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129"/>
  <sheetViews>
    <sheetView workbookViewId="0">
      <selection activeCell="A1" sqref="A1"/>
    </sheetView>
  </sheetViews>
  <sheetFormatPr baseColWidth="8" defaultRowHeight="15"/>
  <sheetData>
    <row r="1">
      <c r="A1" s="1" t="inlineStr">
        <is>
          <t>id</t>
        </is>
      </c>
      <c r="B1" s="1" t="inlineStr">
        <is>
          <t>conversation_id</t>
        </is>
      </c>
      <c r="C1" s="1" t="inlineStr">
        <is>
          <t>text</t>
        </is>
      </c>
      <c r="D1" s="1" t="inlineStr">
        <is>
          <t>participant</t>
        </is>
      </c>
      <c r="E1" s="1" t="inlineStr">
        <is>
          <t>level</t>
        </is>
      </c>
      <c r="F1" s="1" t="inlineStr">
        <is>
          <t>label</t>
        </is>
      </c>
      <c r="G1" s="1" t="inlineStr">
        <is>
          <t>human_int</t>
        </is>
      </c>
      <c r="H1" s="1" t="inlineStr">
        <is>
          <t>text0</t>
        </is>
      </c>
    </row>
    <row r="2">
      <c r="A2" t="n">
        <v>56364</v>
      </c>
      <c r="B2" t="n">
        <v>258</v>
      </c>
      <c r="C2" t="inlineStr">
        <is>
          <t>STUDENT: Hello Olga.</t>
        </is>
      </c>
      <c r="D2" t="inlineStr">
        <is>
          <t>5f770f1691d3f91d768299f3</t>
        </is>
      </c>
      <c r="E2" t="inlineStr">
        <is>
          <t>['C1']</t>
        </is>
      </c>
      <c r="F2" t="inlineStr">
        <is>
          <t>['EXP INT 2', 'INT 2', 'The alternative is better']</t>
        </is>
      </c>
      <c r="G2" t="n">
        <v>2</v>
      </c>
      <c r="H2">
        <f>=======You are assigned as the teacher, please rate the student========
STUDENT:
    Hi Olga!
================= Is the following alternative response more interesting? =================
STUDENT: Hello Olga.</f>
        <v/>
      </c>
    </row>
    <row r="3">
      <c r="A3" t="n">
        <v>56365</v>
      </c>
      <c r="B3" t="n">
        <v>258</v>
      </c>
      <c r="C3" t="inlineStr">
        <is>
          <t>STUDENT:
    I'm fine. How are you?</t>
        </is>
      </c>
      <c r="D3" t="inlineStr">
        <is>
          <t>5f770f1691d3f91d768299f3</t>
        </is>
      </c>
      <c r="E3" t="inlineStr">
        <is>
          <t>['C1']</t>
        </is>
      </c>
      <c r="F3" t="inlineStr">
        <is>
          <t>['EXP INT 2', 'INT 2', 'The alternative is worse']</t>
        </is>
      </c>
      <c r="G3" t="n">
        <v>2</v>
      </c>
      <c r="H3" t="inlineStr">
        <is>
          <t>TEACHER:
    Hi Giovanni!
    How are you?
========Rate if this teacher finds the student interesting (please don't use your own preferences)========
STUDENT:
    Good, thank you! How about you?
================= Is the following alternative response more interesting? =================
STUDENT:
    I'm fine. How are you?</t>
        </is>
      </c>
    </row>
    <row r="4">
      <c r="A4" t="n">
        <v>56366</v>
      </c>
      <c r="B4" t="n">
        <v>258</v>
      </c>
      <c r="C4" t="inlineStr">
        <is>
          <t>STUDENT:
    Thanks. It took me some time to write it, but I think practicing language skills can be beneficial.</t>
        </is>
      </c>
      <c r="D4" t="inlineStr">
        <is>
          <t>5f770f1691d3f91d768299f3</t>
        </is>
      </c>
      <c r="E4" t="inlineStr">
        <is>
          <t>['C1']</t>
        </is>
      </c>
      <c r="F4" t="inlineStr">
        <is>
          <t>['EXP INT 3', 'INT 3', 'The alternative is worse']</t>
        </is>
      </c>
      <c r="G4" t="n">
        <v>3</v>
      </c>
      <c r="H4" t="inlineStr">
        <is>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
========Rate if this teacher finds the student interesting (please don't use your own preferences)========
STUDENT:
    Thank you :) As I explained: it took me a while to write it, but I thought that sometimes trying to perfect one's language can be a good exercise :)
================= Is the following alternative response more interesting? =================
STUDENT:
    Thanks. It took me some time to write it, but I think practicing language skills can be beneficial.</t>
        </is>
      </c>
    </row>
    <row r="5">
      <c r="A5" t="n">
        <v>56367</v>
      </c>
      <c r="B5" t="n">
        <v>258</v>
      </c>
      <c r="C5" t="inlineStr">
        <is>
          <t>STUDENT:
I think I should write a topic sentence for each paragraph. It took me a while to write it because I had to rewrite some parts.</t>
        </is>
      </c>
      <c r="D5" t="inlineStr">
        <is>
          <t>5f770f1691d3f91d768299f3</t>
        </is>
      </c>
      <c r="E5" t="inlineStr">
        <is>
          <t>['C1']</t>
        </is>
      </c>
      <c r="F5" t="inlineStr">
        <is>
          <t>['EXP INT 3', 'INT 3', 'The alternative is worse']</t>
        </is>
      </c>
      <c r="G5" t="n">
        <v>3</v>
      </c>
      <c r="H5" t="inlineStr">
        <is>
          <t>TEACHER:
    Yes, absolutely. If you were in a situation where you have to observe the time limit such as an exam, I'd suggest sticking to a very clear structure with topic sentences, It does speed up the process! (I would say the structure is very clear in the last two paragraphs, but the beginning is more free-flowing)
========Rate if this teacher finds the student interesting (please don't use your own preferences)========
STUDENT:
    Maybe I should start by writing a topic sentence for each paragraph ;) It took me a long time to write it for multiple reasons, among them the fact that I rewrote someparts...
    *some parts
================= Is the following alternative response more interesting? =================
STUDENT:
I think I should write a topic sentence for each paragraph. It took me a while to write it because I had to rewrite some parts.</t>
        </is>
      </c>
    </row>
    <row r="6">
      <c r="A6" t="n">
        <v>56368</v>
      </c>
      <c r="B6" t="n">
        <v>258</v>
      </c>
      <c r="C6" t="inlineStr">
        <is>
          <t>STUDENT:
    It's hard to be creative with this structure. I had a lot to write about in my own way because I'm interested in the topic. But for the exam, it's better to stick to the assigned topics and only write what you're asked to.</t>
        </is>
      </c>
      <c r="D6" t="inlineStr">
        <is>
          <t>5f770f1691d3f91d768299f3</t>
        </is>
      </c>
      <c r="E6" t="inlineStr">
        <is>
          <t>['C1']</t>
        </is>
      </c>
      <c r="F6" t="inlineStr">
        <is>
          <t>['EXP INT 2', 'INT 2', 'The alternative is better']</t>
        </is>
      </c>
      <c r="G6" t="n">
        <v>2</v>
      </c>
      <c r="H6" t="inlineStr">
        <is>
          <t>TEACHER:
    Yes, a boring but reliable structure. 1. Introduction (signposting early what you're going to write about) 2. topic sentence, expansion 3. topic sentence, expansion
    or maybe 4 too, I'm not saying there should be 3 paragraphs :)
========Rate if this teacher finds the student interesting (please don't use your own preferences)========
STUDENT:
    Yes, of course :) The problem is that it is difficult to be 'creative' with such a structure...
    since it is a topic that I'm interested in I had plenty to write about in 'my way'...but, of course, for an exam it's better to choose some topics
    and produce just what you're asked for :)
================= Is the following alternative response more interesting? =================
STUDENT:
    It's hard to be creative with this structure. I had a lot to write about in my own way because I'm interested in the topic. But for the exam, it's better to stick to the assigned topics and only write what you're asked to.</t>
        </is>
      </c>
    </row>
    <row r="7">
      <c r="A7" t="n">
        <v>56369</v>
      </c>
      <c r="B7" t="n">
        <v>258</v>
      </c>
      <c r="C7" t="inlineStr">
        <is>
          <t>STUDENT:
    Yes, it's interesting, especially as a parent...and I think it's becoming more apparent as society changes quickly...</t>
        </is>
      </c>
      <c r="D7" t="inlineStr">
        <is>
          <t>5f770f1691d3f91d768299f3</t>
        </is>
      </c>
      <c r="E7" t="inlineStr">
        <is>
          <t>['C1']</t>
        </is>
      </c>
      <c r="F7" t="inlineStr">
        <is>
          <t>['EXP INT 3', 'INT 3', 'The alternative is better']</t>
        </is>
      </c>
      <c r="G7" t="n">
        <v>3</v>
      </c>
      <c r="H7" t="inlineStr">
        <is>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
========Rate if this teacher finds the student interesting (please don't use your own preferences)========
STUDENT:
    Yes, it is quite interesting, especially as a parent...and I think that it is becoming more and more apparent, as society changes with greater speeds...
================= Is the following alternative response more interesting? =================
STUDENT:
    Yes, it's interesting, especially as a parent...and I think it's becoming more apparent as society changes quickly...</t>
        </is>
      </c>
    </row>
    <row r="8">
      <c r="A8" t="n">
        <v>56370</v>
      </c>
      <c r="B8" t="n">
        <v>258</v>
      </c>
      <c r="C8" t="inlineStr">
        <is>
          <t>STUDENT:
    I was an early internet user in my town. Now, we'll see what solutions they propose for internet issues.</t>
        </is>
      </c>
      <c r="D8" t="inlineStr">
        <is>
          <t>5f770f1691d3f91d768299f3</t>
        </is>
      </c>
      <c r="E8" t="inlineStr">
        <is>
          <t>['C1']</t>
        </is>
      </c>
      <c r="F8" t="inlineStr">
        <is>
          <t>['EXP INT 4', 'INT 4', 'The alternative is worse']</t>
        </is>
      </c>
      <c r="G8" t="n">
        <v>4</v>
      </c>
      <c r="H8" t="inlineStr">
        <is>
          <t>TEACHER:
    Yes, I'm sure our kids' generation will find ways to shock us even though we might be thinking now that we've seen it all
========Rate if this teacher finds the student interesting (please don't use your own preferences)========
STUDENT:
    If I think about the first time I surfed the internet, I was one of the first in my little town...and now, if we have a problem, that's 'too much' internet...
    Haha, indeed...we'll have to wait and see what they come up with
================= Is the following alternative response more interesting? =================
STUDENT:
    I was an early internet user in my town. Now, we'll see what solutions they propose for internet issues.</t>
        </is>
      </c>
    </row>
    <row r="9">
      <c r="A9" t="n">
        <v>56371</v>
      </c>
      <c r="B9" t="n">
        <v>258</v>
      </c>
      <c r="C9" t="inlineStr">
        <is>
          <t>STUDENT:
I have the book you sent me in pdf format. I will be working on it from beginning to end.</t>
        </is>
      </c>
      <c r="D9" t="inlineStr">
        <is>
          <t>5f770f1691d3f91d768299f3</t>
        </is>
      </c>
      <c r="E9" t="inlineStr">
        <is>
          <t>['C1']</t>
        </is>
      </c>
      <c r="F9" t="inlineStr">
        <is>
          <t>['EXP INT 3', 'INT 3', 'The alternative is worse']</t>
        </is>
      </c>
      <c r="G9" t="n">
        <v>3</v>
      </c>
      <c r="H9" t="inlineStr">
        <is>
          <t>TEACHER:
    Anyway, for our final lesson, have you maybe got any questions / anything you'd like to discuss / anything I can help with?
========Rate if this teacher finds the student interesting (please don't use your own preferences)========
STUDENT:
    Hmm...no, not really...
    As I told you I've bought the book you sent me via pdf, and I plan on working on it from start to finish
================= Is the following alternative response more interesting? =================
STUDENT:
I have the book you sent me in pdf format. I will be working on it from beginning to end.</t>
        </is>
      </c>
    </row>
    <row r="10">
      <c r="A10" t="n">
        <v>56372</v>
      </c>
      <c r="B10" t="n">
        <v>258</v>
      </c>
      <c r="C10" t="inlineStr">
        <is>
          <t>STUDENT:
    Yes, it's from Longman.</t>
        </is>
      </c>
      <c r="D10" t="inlineStr">
        <is>
          <t>5f770f1691d3f91d768299f3</t>
        </is>
      </c>
      <c r="E10" t="inlineStr">
        <is>
          <t>['C1']</t>
        </is>
      </c>
      <c r="F10" t="inlineStr">
        <is>
          <t>['EXP INT 4', 'INT 4', 'The alternative is worse']</t>
        </is>
      </c>
      <c r="G10" t="n">
        <v>4</v>
      </c>
      <c r="H10" t="inlineStr">
        <is>
          <t>TEACHER:
    Oh really? I must have missed it somehow! The orange one?
========Rate if this teacher finds the student interesting (please don't use your own preferences)========
STUDENT:
    Yes, from Longman :)
================= Is the following alternative response more interesting? =================
STUDENT:
    Yes, it's from Longman.</t>
        </is>
      </c>
    </row>
    <row r="11">
      <c r="A11" t="n">
        <v>56373</v>
      </c>
      <c r="B11" t="n">
        <v>258</v>
      </c>
      <c r="C11" t="inlineStr">
        <is>
          <t>STUDENT:
    Do you have any exercises or sayings with difficult vocabulary? I like the structure and the amount of exercises.</t>
        </is>
      </c>
      <c r="D11" t="inlineStr">
        <is>
          <t>5f770f1691d3f91d768299f3</t>
        </is>
      </c>
      <c r="E11" t="inlineStr">
        <is>
          <t>['C1']</t>
        </is>
      </c>
      <c r="F11" t="inlineStr">
        <is>
          <t>['EXP INT 4', 'INT 4', 'The alternative is worse']</t>
        </is>
      </c>
      <c r="G11" t="n">
        <v>4</v>
      </c>
      <c r="H11" t="inlineStr">
        <is>
          <t>TEACHER:
    I see, oh it's really good, I'm sure you'll enjoy it!
========Rate if this teacher finds the student interesting (please don't use your own preferences)========
STUDENT:
    But then, if you have some exercises or interesting sayings with difficult vocabulary, that would be fine for me :)
    Yes, I like how it is structured! And it is packed with exercises...
================= Is the following alternative response more interesting? =================
STUDENT:
    Do you have any exercises or sayings with difficult vocabulary? I like the structure and the amount of exercises.</t>
        </is>
      </c>
    </row>
    <row r="12">
      <c r="A12" t="n">
        <v>56374</v>
      </c>
      <c r="B12" t="n">
        <v>258</v>
      </c>
      <c r="C12" t="inlineStr">
        <is>
          <t>STUDENT:
    I read books, mostly biographies, science and technology treaties. Sometimes I skim through articles on BBC or CNN, but it's difficult for me to read a whole article on my phone. I also read scientific articles on machine learning, but the language quality is mixed.</t>
        </is>
      </c>
      <c r="D12" t="inlineStr">
        <is>
          <t>5f770f1691d3f91d768299f3</t>
        </is>
      </c>
      <c r="E12" t="inlineStr">
        <is>
          <t>['C1']</t>
        </is>
      </c>
      <c r="F12" t="inlineStr">
        <is>
          <t>['EXP INT 4', 'INT 4', 'The alternative is better']</t>
        </is>
      </c>
      <c r="G12" t="n">
        <v>4</v>
      </c>
      <c r="H12" t="inlineStr">
        <is>
          <t>TEACHER:
    Yes, I do have something prepared, we'll get to it in a second, just wanted to check with you first
    You probably do it anyway, but I do recommend reading good quality media in English, I do believe it helps with the language a lot!
    I know I've become a better writer because I do like my Guardian articles :)
    What do you prefer to read in English?
========Rate if this teacher finds the student interesting (please don't use your own preferences)========
STUDENT:
    I read mostly books...from biographies, to science and technology related treaties...
    Sometimes I skim through bbc or cnn, but I find it hard to read with a attention a whole article on my mobile phone...
    Oh, I also read a lot of scientific articles on machine learning, but the quality of the language there is mixed...
================= Is the following alternative response more interesting? =================
STUDENT:
    I read books, mostly biographies, science and technology treaties. Sometimes I skim through articles on BBC or CNN, but it's difficult for me to read a whole article on my phone. I also read scientific articles on machine learning, but the language quality is mixed.</t>
        </is>
      </c>
    </row>
    <row r="13">
      <c r="A13" t="n">
        <v>56375</v>
      </c>
      <c r="B13" t="n">
        <v>258</v>
      </c>
      <c r="C13" t="inlineStr">
        <is>
          <t>STUDENT:
    I'm a bit worried about the increasing number of articles in machine learning. It's affecting the quality, especially in terms of language. Also, shorter articles are more advantageous in real-life situations where being concise is important.</t>
        </is>
      </c>
      <c r="D13" t="inlineStr">
        <is>
          <t>5f770f1691d3f91d768299f3</t>
        </is>
      </c>
      <c r="E13" t="inlineStr">
        <is>
          <t>['C1']</t>
        </is>
      </c>
      <c r="F13" t="inlineStr">
        <is>
          <t>['EXP INT 4', 'INT 4', 'The alternative is better']</t>
        </is>
      </c>
      <c r="G13" t="n">
        <v>4</v>
      </c>
      <c r="H13" t="inlineStr">
        <is>
          <t>TEACHER:
    Right, sure, the quality of the language is not the main point there I can imagine
    I think an opinion article is as close as it gets 'in real life' to those exam essays, and they're usually full of good language
========Rate if this teacher finds the student interesting (please don't use your own preferences)========
STUDENT:
    It should be of some concern...but currently the pace at which articles in ML (machine learning) is out of control...which leads to lower quality in many aspects (including language)
    Indeed...they also have the advantage of being 'short': I am used to long texts, but in real life you often need to be synthetic
================= Is the following alternative response more interesting? =================
STUDENT:
    I'm a bit worried about the increasing number of articles in machine learning. It's affecting the quality, especially in terms of language. Also, shorter articles are more advantageous in real-life situations where being concise is important.</t>
        </is>
      </c>
    </row>
    <row r="14">
      <c r="A14" t="n">
        <v>56376</v>
      </c>
      <c r="B14" t="n">
        <v>258</v>
      </c>
      <c r="C14" t="inlineStr">
        <is>
          <t>STUDENT:
    I think AI is just a trend. People are investing money in it and using it for everything. It's interesting and changes a lot. By the way, I have the book, but I forgot the page number.</t>
        </is>
      </c>
      <c r="D14" t="inlineStr">
        <is>
          <t>5f770f1691d3f91d768299f3</t>
        </is>
      </c>
      <c r="E14" t="inlineStr">
        <is>
          <t>['C1']</t>
        </is>
      </c>
      <c r="F14" t="inlineStr">
        <is>
          <t>['EXP INT 4', 'INT 4', 'The alternative is better']</t>
        </is>
      </c>
      <c r="G14" t="n">
        <v>4</v>
      </c>
      <c r="H14" t="inlineStr">
        <is>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
========Rate if this teacher finds the student interesting (please don't use your own preferences)========
STUDENT:
    I would dare to say that, to a point, it is a fad...a lot of people have been blinded by the promises of artificial intelligence, money is flowing and people are trying to apply it to everything...still it is very interesting and dynamic, indeed!
    Okay! I have the book here, but I don't remember the page...
================= Is the following alternative response more interesting? =================
STUDENT:
    I think AI is just a trend. People are investing money in it and using it for everything. It's interesting and changes a lot. By the way, I have the book, but I forgot the page number.</t>
        </is>
      </c>
    </row>
    <row r="15">
      <c r="A15" t="n">
        <v>56377</v>
      </c>
      <c r="B15" t="n">
        <v>258</v>
      </c>
      <c r="C15" t="inlineStr">
        <is>
          <t>STUDENT:
    Are you still here?</t>
        </is>
      </c>
      <c r="D15" t="inlineStr">
        <is>
          <t>5f770f1691d3f91d768299f3</t>
        </is>
      </c>
      <c r="E15" t="inlineStr">
        <is>
          <t>['C1']</t>
        </is>
      </c>
      <c r="F15" t="inlineStr">
        <is>
          <t>['EXP INT 3', 'INT 3', 'The alternative is worse']</t>
        </is>
      </c>
      <c r="G15" t="n">
        <v>3</v>
      </c>
      <c r="H15" t="inlineStr">
        <is>
          <t>TEACHER:
    One second, I'll find it
    A fad? Very interesting, coming from you! As I said before, my main objection from the user side of it is 'artificial empathy'. It just doesn't work in my opinion!
    It's page 88 in the actual book and page 89 in the pdf
    Ok, the story!
========Rate if this teacher finds the student interesting (please don't use your own preferences)========
STUDENT:
    Haha...not in all aspects, but in some, for instance empathy...or creating an artificial psychiatrist ;) Yes, the story!
    Are you still here?
================= Is the following alternative response more interesting? =================
STUDENT:
    Are you still here?</t>
        </is>
      </c>
    </row>
    <row r="16">
      <c r="A16" t="n">
        <v>56378</v>
      </c>
      <c r="B16" t="n">
        <v>258</v>
      </c>
      <c r="C16" t="inlineStr">
        <is>
          <t>STUDENT:
    If Anton had a boat, he could have supported a family and Barbara's father would have let her marry him.</t>
        </is>
      </c>
      <c r="D16" t="inlineStr">
        <is>
          <t>5f770f1691d3f91d768299f3</t>
        </is>
      </c>
      <c r="E16" t="inlineStr">
        <is>
          <t>['C1']</t>
        </is>
      </c>
      <c r="F16" t="inlineStr">
        <is>
          <t>['EXP INT 3', 'INT 3', 'The alternative is better']</t>
        </is>
      </c>
      <c r="G16" t="n">
        <v>3</v>
      </c>
      <c r="H16" t="inlineStr">
        <is>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
========Rate if this teacher finds the student interesting (please don't use your own preferences)========
STUDENT:
    If Anton had a boat he would have been able to support a family and Barbara's father would have granted her hand.
================= Is the following alternative response more interesting? =================
STUDENT:
    If Anton had a boat, he could have supported a family and Barbara's father would have let her marry him.</t>
        </is>
      </c>
    </row>
    <row r="17">
      <c r="A17" t="n">
        <v>56379</v>
      </c>
      <c r="B17" t="n">
        <v>258</v>
      </c>
      <c r="C17" t="inlineStr">
        <is>
          <t>STUDENT:
    Have I used "had had" correctly?</t>
        </is>
      </c>
      <c r="D17" t="inlineStr">
        <is>
          <t>5f770f1691d3f91d768299f3</t>
        </is>
      </c>
      <c r="E17" t="inlineStr">
        <is>
          <t>['C1']</t>
        </is>
      </c>
      <c r="F17" t="inlineStr">
        <is>
          <t>['EXP INT 1', 'INT 1', 'The alternative is better']</t>
        </is>
      </c>
      <c r="G17" t="n">
        <v>1</v>
      </c>
      <c r="H17" t="inlineStr">
        <is>
          <t>TEACHER:
    *broke up, not broked!
    Nearly! If Anton ___ ___ a boat,
========Rate if this teacher finds the student interesting (please don't use your own preferences)========
STUDENT:
    had had?
================= Is the following alternative response more interesting? =================
STUDENT:
    Have I used "had had" correctly?</t>
        </is>
      </c>
    </row>
    <row r="18">
      <c r="A18" t="n">
        <v>56380</v>
      </c>
      <c r="B18" t="n">
        <v>258</v>
      </c>
      <c r="C18" t="inlineStr">
        <is>
          <t>Student:
    Christ couldn't lend the boat to Anton because he needed it for work.</t>
        </is>
      </c>
      <c r="D18" t="inlineStr">
        <is>
          <t>5f770f1691d3f91d768299f3</t>
        </is>
      </c>
      <c r="E18" t="inlineStr">
        <is>
          <t>['C1']</t>
        </is>
      </c>
      <c r="F18" t="inlineStr">
        <is>
          <t>['EXP INT 1', 'INT 1', 'The alternative is better']</t>
        </is>
      </c>
      <c r="G18" t="n">
        <v>1</v>
      </c>
      <c r="H18" t="inlineStr">
        <is>
          <t>TEACHER:
    Yes!
    Or Barbara's father should have been more open-minded?
========Rate if this teacher finds the student interesting (please don't use your own preferences)========
STUDENT:
    If Christ hadn't needed the boat for work he would have borrowed it to Anton.
================= Is the following alternative response more interesting? =================
Student:
    Christ couldn't lend the boat to Anton because he needed it for work.</t>
        </is>
      </c>
    </row>
    <row r="19">
      <c r="A19" t="n">
        <v>56381</v>
      </c>
      <c r="B19" t="n">
        <v>258</v>
      </c>
      <c r="C19" t="inlineStr">
        <is>
          <t>Student: 
    If Barbara's father grew up in a different time, he would have been more accepting and allowed Barbara to choose her spouse.</t>
        </is>
      </c>
      <c r="D19" t="inlineStr">
        <is>
          <t>5f770f1691d3f91d768299f3</t>
        </is>
      </c>
      <c r="E19" t="inlineStr">
        <is>
          <t>['C1']</t>
        </is>
      </c>
      <c r="F19" t="inlineStr">
        <is>
          <t>['EXP INT 3', 'INT 3', 'The alternative is better']</t>
        </is>
      </c>
      <c r="G19" t="n">
        <v>3</v>
      </c>
      <c r="H19" t="inlineStr">
        <is>
          <t>TEACHER:
    My guess is that in Italian 'borrow' and 'lend' are the same verb :) he would have lent it to Anton!
========Rate if this teacher finds the student interesting (please don't use your own preferences)========
STUDENT:
    If Barbara's father had grew up in another time he would have been more open-minded and let Barbara choose who to marry.
================= Is the following alternative response more interesting? =================
Student: 
    If Barbara's father grew up in a different time, he would have been more accepting and allowed Barbara to choose her spouse.</t>
        </is>
      </c>
    </row>
    <row r="20">
      <c r="A20" t="n">
        <v>56382</v>
      </c>
      <c r="B20" t="n">
        <v>258</v>
      </c>
      <c r="C20" t="inlineStr">
        <is>
          <t>STUDENT:
    Yes, I was unsure about which verb to use...</t>
        </is>
      </c>
      <c r="D20" t="inlineStr">
        <is>
          <t>5f770f1691d3f91d768299f3</t>
        </is>
      </c>
      <c r="E20" t="inlineStr">
        <is>
          <t>['C1']</t>
        </is>
      </c>
      <c r="F20" t="inlineStr">
        <is>
          <t>['EXP INT 3', 'INT 3', 'The alternative is worse']</t>
        </is>
      </c>
      <c r="G20" t="n">
        <v>3</v>
      </c>
      <c r="H20" t="inlineStr">
        <is>
          <t>TEACHER:
    Nearly! had ___ up in another time
========Rate if this teacher finds the student interesting (please don't use your own preferences)========
STUDENT:
    They are indeed, but to be fair I was a bit dubious about which verb to use...
    grown
================= Is the following alternative response more interesting? =================
STUDENT:
    Yes, I was unsure about which verb to use...</t>
        </is>
      </c>
    </row>
    <row r="21">
      <c r="A21" t="n">
        <v>56383</v>
      </c>
      <c r="B21" t="n">
        <v>258</v>
      </c>
      <c r="C21" t="inlineStr">
        <is>
          <t>STUDENT:
    I understand. The difference is whether you are giving or taking. A loan is something you ask the bank for, so I would choose 'borrow'. I didn't know 'load' is also a verb.</t>
        </is>
      </c>
      <c r="D21" t="inlineStr">
        <is>
          <t>5f770f1691d3f91d768299f3</t>
        </is>
      </c>
      <c r="E21" t="inlineStr">
        <is>
          <t>['C1']</t>
        </is>
      </c>
      <c r="F21" t="inlineStr">
        <is>
          <t>['EXP INT 3', 'INT 3', 'The alternative is better']</t>
        </is>
      </c>
      <c r="G21" t="n">
        <v>3</v>
      </c>
      <c r="H21" t="inlineStr">
        <is>
          <t>TEACHER:
    lend (lent, lent) = let someone temporarily have something that belongs to you
    borrow: borrow some money from a bank, borrow a book from the library, May I borrow your pen, please?
    And which of them is a synonym of 'loan'?
========Rate if this teacher finds the student interesting (please don't use your own preferences)========
STUDENT:
    I see :) The difference is between the fact that you are actively 'giving' something or 'taking' something...
    A loan is something you ask to the bank, so I'd go for 'borrow'...
    But I didn't know load is a verb too
================= Is the following alternative response more interesting? =================
STUDENT:
    I understand. The difference is whether you are giving or taking. A loan is something you ask the bank for, so I would choose 'borrow'. I didn't know 'load' is also a verb.</t>
        </is>
      </c>
    </row>
    <row r="22">
      <c r="A22" t="n">
        <v>56384</v>
      </c>
      <c r="B22" t="n">
        <v>258</v>
      </c>
      <c r="C22" t="inlineStr">
        <is>
          <t>STUDENT:
    I understand</t>
        </is>
      </c>
      <c r="D22" t="inlineStr">
        <is>
          <t>5f770f1691d3f91d768299f3</t>
        </is>
      </c>
      <c r="E22" t="inlineStr">
        <is>
          <t>['C1']</t>
        </is>
      </c>
      <c r="F22" t="inlineStr">
        <is>
          <t>['EXP INT 2', 'INT 2', 'The alternative is worse']</t>
        </is>
      </c>
      <c r="G22" t="n">
        <v>2</v>
      </c>
      <c r="H22" t="inlineStr">
        <is>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
========Rate if this teacher finds the student interesting (please don't use your own preferences)========
STUDENT:
    That's quite clear to me
================= Is the following alternative response more interesting? =================
STUDENT:
    I understand</t>
        </is>
      </c>
    </row>
    <row r="23">
      <c r="A23" t="n">
        <v>56385</v>
      </c>
      <c r="B23" t="n">
        <v>258</v>
      </c>
      <c r="C23" t="inlineStr">
        <is>
          <t>STUDENT:
    Yeah, I understand. Unless you specifically mention that I can borrow it temporarily, but you need it back by Sunday.</t>
        </is>
      </c>
      <c r="D23" t="inlineStr">
        <is>
          <t>5f770f1691d3f91d768299f3</t>
        </is>
      </c>
      <c r="E23" t="inlineStr">
        <is>
          <t>['C1']</t>
        </is>
      </c>
      <c r="F23" t="inlineStr">
        <is>
          <t>['EXP INT 3', 'INT 3', 'The alternative is better']</t>
        </is>
      </c>
      <c r="G23" t="n">
        <v>3</v>
      </c>
      <c r="H23" t="inlineStr">
        <is>
          <t>TEACHER:
    Ok, sure!
    to take out a loan / apply for a bank loan means to borrow money from a bank or to try to do so
========Rate if this teacher finds the student interesting (please don't use your own preferences)========
STUDENT:
    Haha I know :) Unless you say something like 'you can have it for a couple of days, but I need it this Sunday'
================= Is the following alternative response more interesting? =================
STUDENT:
    Yeah, I understand. Unless you specifically mention that I can borrow it temporarily, but you need it back by Sunday.</t>
        </is>
      </c>
    </row>
    <row r="24">
      <c r="A24" t="n">
        <v>56386</v>
      </c>
      <c r="B24" t="n">
        <v>258</v>
      </c>
      <c r="C24" t="inlineStr">
        <is>
          <t>STUDENT:
    Okay.</t>
        </is>
      </c>
      <c r="D24" t="inlineStr">
        <is>
          <t>5f770f1691d3f91d768299f3</t>
        </is>
      </c>
      <c r="E24" t="inlineStr">
        <is>
          <t>['C1']</t>
        </is>
      </c>
      <c r="F24" t="inlineStr">
        <is>
          <t>['EXP INT 1', 'INT 1', 'The alternative is better']</t>
        </is>
      </c>
      <c r="G24" t="n">
        <v>1</v>
      </c>
      <c r="H24" t="inlineStr">
        <is>
          <t>TEACHER:
    But 'to loan' means 'to lend'
========Rate if this teacher finds the student interesting (please don't use your own preferences)========
STUDENT:
    (I hope I'm not making up an expression) Oh...okay
================= Is the following alternative response more interesting? =================
STUDENT:
    Okay.</t>
        </is>
      </c>
    </row>
    <row r="25">
      <c r="A25" t="n">
        <v>56387</v>
      </c>
      <c r="B25" t="n">
        <v>258</v>
      </c>
      <c r="C25" t="inlineStr">
        <is>
          <t>STUDENT:
    I was incorrect in my reasoning. It seems that using "loan" is more appropriate in formal situations. Is that correct?</t>
        </is>
      </c>
      <c r="D25" t="inlineStr">
        <is>
          <t>5f770f1691d3f91d768299f3</t>
        </is>
      </c>
      <c r="E25" t="inlineStr">
        <is>
          <t>['C1']</t>
        </is>
      </c>
      <c r="F25" t="inlineStr">
        <is>
          <t>['EXP INT 2', 'INT 2', 'The alternative is better']</t>
        </is>
      </c>
      <c r="G25" t="n">
        <v>2</v>
      </c>
      <c r="H25" t="inlineStr">
        <is>
          <t>TEACHER:
    Banks loan money
    Yes, exactly, it would be clearer to say 'you can borrow it for a couple of days!'
========Rate if this teacher finds the student interesting (please don't use your own preferences)========
STUDENT:
    So my reasoning was wrong...ok...I guess it is more formal
    I mean loan is used in more formal situations, right?
================= Is the following alternative response more interesting? =================
STUDENT:
    I was incorrect in my reasoning. It seems that using "loan" is more appropriate in formal situations. Is that correct?</t>
        </is>
      </c>
    </row>
    <row r="26">
      <c r="A26" t="n">
        <v>56388</v>
      </c>
      <c r="B26" t="n">
        <v>258</v>
      </c>
      <c r="C26" t="inlineStr">
        <is>
          <t>STUDENT:
    Can we consider the influence of money and institutions?</t>
        </is>
      </c>
      <c r="D26" t="inlineStr">
        <is>
          <t>5f770f1691d3f91d768299f3</t>
        </is>
      </c>
      <c r="E26" t="inlineStr">
        <is>
          <t>['C1']</t>
        </is>
      </c>
      <c r="F26" t="inlineStr">
        <is>
          <t>['EXP INT 2', 'INT 2', 'The alternative is better']</t>
        </is>
      </c>
      <c r="G26" t="n">
        <v>2</v>
      </c>
      <c r="H26" t="inlineStr">
        <is>
          <t>TEACHER:
    Ooh, we're out of time!
========Rate if this teacher finds the student interesting (please don't use your own preferences)========
STUDENT:
    Or maybe with money/institutions?
================= Is the following alternative response more interesting? =================
STUDENT:
    Can we consider the influence of money and institutions?</t>
        </is>
      </c>
    </row>
    <row r="27">
      <c r="A27" t="n">
        <v>56389</v>
      </c>
      <c r="B27" t="n">
        <v>258</v>
      </c>
      <c r="C27" t="inlineStr">
        <is>
          <t>STUDENT:
    I am using my laptop at 13:59.</t>
        </is>
      </c>
      <c r="D27" t="inlineStr">
        <is>
          <t>5f770f1691d3f91d768299f3</t>
        </is>
      </c>
      <c r="E27" t="inlineStr">
        <is>
          <t>['C1']</t>
        </is>
      </c>
      <c r="F27" t="inlineStr">
        <is>
          <t>['EXP INT 1', 'INT 1', 'The alternative is better']</t>
        </is>
      </c>
      <c r="G27" t="n">
        <v>1</v>
      </c>
      <c r="H27" t="inlineStr">
        <is>
          <t>TEACHER:
    Yes, absolutely!
========Rate if this teacher finds the student interesting (please don't use your own preferences)========
STUDENT:
    13:59 on my laptop
================= Is the following alternative response more interesting? =================
STUDENT:
    I am using my laptop at 13:59.</t>
        </is>
      </c>
    </row>
    <row r="28">
      <c r="A28" t="n">
        <v>56390</v>
      </c>
      <c r="B28" t="n">
        <v>258</v>
      </c>
      <c r="C28" t="inlineStr">
        <is>
          <t>STUDENT:
    Thank you. It was nice. I enjoyed it and learned something. You have my email if you need help with Italy. Thank you again. Have a good summer. Goodbye.</t>
        </is>
      </c>
      <c r="D28" t="inlineStr">
        <is>
          <t>5f770f1691d3f91d768299f3</t>
        </is>
      </c>
      <c r="E28" t="inlineStr">
        <is>
          <t>['C1']</t>
        </is>
      </c>
      <c r="F28" t="inlineStr">
        <is>
          <t>['EXP INT 4', 'INT 4', 'The alternative is worse']</t>
        </is>
      </c>
      <c r="G28" t="n">
        <v>4</v>
      </c>
      <c r="H28" t="inlineStr">
        <is>
          <t>TEACHER:
    Loan is more formal!
    Right, thank you very much for participating in this project! It's been a pleasure to chat with you over the last few months :)
    You've still got my email address if you'd like to contact me one day, I'll be very happy to hear from you!
========Rate if this teacher finds the student interesting (please don't use your own preferences)========
STUDENT:
    Thank you! It was a pleasure for me too! And also a great opportunity for me, and science :)
    Of couse! You have my e-mail too, for instnace if you ever need some suggestions about what to visit in Italy ;)
    Thank you again! And have a great summer! Bye, bye!
================= Is the following alternative response more interesting? =================
STUDENT:
    Thank you. It was nice. I enjoyed it and learned something. You have my email if you need help with Italy. Thank you again. Have a good summer. Goodbye.</t>
        </is>
      </c>
    </row>
    <row r="29">
      <c r="A29" t="n">
        <v>56392</v>
      </c>
      <c r="B29" t="n">
        <v>253</v>
      </c>
      <c r="C29" t="inlineStr">
        <is>
          <t>STUDENT:
    Hello, Teacher.</t>
        </is>
      </c>
      <c r="D29" t="inlineStr">
        <is>
          <t>5f770f1691d3f91d768299f3</t>
        </is>
      </c>
      <c r="E29" t="inlineStr">
        <is>
          <t>['C1']</t>
        </is>
      </c>
      <c r="F29" t="inlineStr">
        <is>
          <t>['EXP INT 2', 'INT 2', 'The alternative is better']</t>
        </is>
      </c>
      <c r="G29" t="n">
        <v>2</v>
      </c>
      <c r="H29">
        <f>=======You are assigned as the teacher, please rate the student========
STUDENT:
    Hi &lt;TEACHER&gt;!
================= Is the following alternative response more interesting? =================
STUDENT:
    Hello, Teacher.</f>
        <v/>
      </c>
    </row>
    <row r="30">
      <c r="A30" t="n">
        <v>56393</v>
      </c>
      <c r="B30" t="n">
        <v>253</v>
      </c>
      <c r="C30" t="inlineStr">
        <is>
          <t>STUDENT:
    Hello. I am fine. It was good. A little tiring because we saw many relatives. How are you?</t>
        </is>
      </c>
      <c r="D30" t="inlineStr">
        <is>
          <t>5f770f1691d3f91d768299f3</t>
        </is>
      </c>
      <c r="E30" t="inlineStr">
        <is>
          <t>['C1']</t>
        </is>
      </c>
      <c r="F30" t="inlineStr">
        <is>
          <t>['EXP INT 3', 'INT 3', 'The alternative is worse']</t>
        </is>
      </c>
      <c r="G30" t="n">
        <v>3</v>
      </c>
      <c r="H30" t="inlineStr">
        <is>
          <t>TEACHER:
    Hi &lt;STUDENT&gt;!
    How are you? How was your trip?
========Rate if this teacher finds the student interesting (please don't use your own preferences)========
STUDENT:
    Hi! I am good thank you :) It was great! A bit tiring though: we met with a lot of relatives...
    How about you? How are you?
================= Is the following alternative response more interesting? =================
STUDENT:
    Hello. I am fine. It was good. A little tiring because we saw many relatives. How are you?</t>
        </is>
      </c>
    </row>
    <row r="31">
      <c r="A31" t="n">
        <v>56394</v>
      </c>
      <c r="B31" t="n">
        <v>253</v>
      </c>
      <c r="C31" t="inlineStr">
        <is>
          <t>STUDENT:
    Austria sent vaccine appointments to those who requested them. I will receive my first dose in a month.</t>
        </is>
      </c>
      <c r="D31" t="inlineStr">
        <is>
          <t>5f770f1691d3f91d768299f3</t>
        </is>
      </c>
      <c r="E31" t="inlineStr">
        <is>
          <t>['C1']</t>
        </is>
      </c>
      <c r="F31" t="inlineStr">
        <is>
          <t>['EXP INT 3', 'INT 3', 'The alternative is worse']</t>
        </is>
      </c>
      <c r="G31" t="n">
        <v>3</v>
      </c>
      <c r="H31" t="inlineStr">
        <is>
          <t>TEACHER:
    Sounds lovely!
    Well, I had my first dose a week ago, so yay!
    of the covid vaccine I mean
========Rate if this teacher finds the student interesting (please don't use your own preferences)========
STUDENT:
    Of course...Austria just sent the appointments to everyone who asked for the vaccine: I am getting my first dose in a month :)
================= Is the following alternative response more interesting? =================
STUDENT:
    Austria sent vaccine appointments to those who requested them. I will receive my first dose in a month.</t>
        </is>
      </c>
    </row>
    <row r="32">
      <c r="A32" t="n">
        <v>56395</v>
      </c>
      <c r="B32" t="n">
        <v>253</v>
      </c>
      <c r="C32" t="inlineStr">
        <is>
          <t>STUDENT:
    Yes, it's true. The weather was bad in Italy as well. We only had two rain-free days.</t>
        </is>
      </c>
      <c r="D32" t="inlineStr">
        <is>
          <t>5f770f1691d3f91d768299f3</t>
        </is>
      </c>
      <c r="E32" t="inlineStr">
        <is>
          <t>['C1']</t>
        </is>
      </c>
      <c r="F32" t="inlineStr">
        <is>
          <t>['EXP INT 3', 'INT 2', 'The alternative is better']</t>
        </is>
      </c>
      <c r="G32" t="n">
        <v>2</v>
      </c>
      <c r="H32" t="inlineStr">
        <is>
          <t>TEACHER:
    Otherwise, we keep waiting for some sun, maybe we'll finally glimpse it this weekend
    Yay! A wait, but at least you have a date I suppose
========Rate if this teacher finds the student interesting (please don't use your own preferences)========
STUDENT:
    That's true! The weather was terrible in Italy too...we had only two days without rain
================= Is the following alternative response more interesting? =================
STUDENT:
    Yes, it's true. The weather was bad in Italy as well. We only had two rain-free days.</t>
        </is>
      </c>
    </row>
    <row r="33">
      <c r="A33" t="n">
        <v>56396</v>
      </c>
      <c r="B33" t="n">
        <v>253</v>
      </c>
      <c r="C33" t="inlineStr">
        <is>
          <t>STUDENT:
    In Italy, there's a saying that goes 'mal comune, mezzo gaudio' (a common pain is half a joy).</t>
        </is>
      </c>
      <c r="D33" t="inlineStr">
        <is>
          <t>5f770f1691d3f91d768299f3</t>
        </is>
      </c>
      <c r="E33" t="inlineStr">
        <is>
          <t>['C1']</t>
        </is>
      </c>
      <c r="F33" t="inlineStr">
        <is>
          <t>['EXP INT 4', 'INT 4', 'The alternative is better']</t>
        </is>
      </c>
      <c r="G33" t="n">
        <v>4</v>
      </c>
      <c r="H33" t="inlineStr">
        <is>
          <t>TEACHER:
    Really? Well, if even Italy is all rainy, it kind of makes me feel a bit better :)
========Rate if this teacher finds the student interesting (please don't use your own preferences)========
STUDENT:
    Haha...in Italy we have a saying 'mal comune, mezzo gaudio' (a common pain is half a joy)
================= Is the following alternative response more interesting? =================
STUDENT:
    In Italy, there's a saying that goes 'mal comune, mezzo gaudio' (a common pain is half a joy).</t>
        </is>
      </c>
    </row>
    <row r="34">
      <c r="A34" t="n">
        <v>56397</v>
      </c>
      <c r="B34" t="n">
        <v>253</v>
      </c>
      <c r="C34" t="inlineStr">
        <is>
          <t>STUDENT:
    I didn't have time to do the writing. Sorry, I was busy traveling. I found the answer on Google. I didn't know it before.</t>
        </is>
      </c>
      <c r="D34" t="inlineStr">
        <is>
          <t>5f770f1691d3f91d768299f3</t>
        </is>
      </c>
      <c r="E34" t="inlineStr">
        <is>
          <t>['C1']</t>
        </is>
      </c>
      <c r="F34" t="inlineStr">
        <is>
          <t>['EXP INT 4', 'INT 4', 'The alternative is worse']</t>
        </is>
      </c>
      <c r="G34" t="n">
        <v>4</v>
      </c>
      <c r="H34" t="inlineStr">
        <is>
          <t>TEACHER:
    Haha, exactly! :)
    I wonder what the saying is in English, there should be something...
========Rate if this teacher finds the student interesting (please don't use your own preferences)========
STUDENT:
    But I didn't have time for the writing, sorry...we really travelled a lot!
    miserly loves company...maybe
    (I found it with google, I didn't know it)
================= Is the following alternative response more interesting? =================
STUDENT:
    I didn't have time to do the writing. Sorry, I was busy traveling. I found the answer on Google. I didn't know it before.</t>
        </is>
      </c>
    </row>
    <row r="35">
      <c r="A35" t="n">
        <v>56398</v>
      </c>
      <c r="B35" t="n">
        <v>253</v>
      </c>
      <c r="C35" t="inlineStr">
        <is>
          <t>STUDENT:
    Okay. Sure.</t>
        </is>
      </c>
      <c r="D35" t="inlineStr">
        <is>
          <t>5f770f1691d3f91d768299f3</t>
        </is>
      </c>
      <c r="E35" t="inlineStr">
        <is>
          <t>['C1']</t>
        </is>
      </c>
      <c r="F35" t="inlineStr">
        <is>
          <t>['EXP INT 4', 'INT 4', 'The alternative is worse']</t>
        </is>
      </c>
      <c r="G35" t="n">
        <v>4</v>
      </c>
      <c r="H35" t="inlineStr">
        <is>
          <t>TEACHER:
    No worries! I'm taking the next week off teaching because my son will be on holiday, so if you still want to do it, you'll have some extra time
========Rate if this teacher finds the student interesting (please don't use your own preferences)========
STUDENT:
    That's great! Agreed!
================= Is the following alternative response more interesting? =================
STUDENT:
    Okay. Sure.</t>
        </is>
      </c>
    </row>
    <row r="36">
      <c r="A36" t="n">
        <v>56399</v>
      </c>
      <c r="B36" t="n">
        <v>253</v>
      </c>
      <c r="C36" t="inlineStr">
        <is>
          <t>STUDENT:
    Yeah, it talks about something other than sadness..</t>
        </is>
      </c>
      <c r="D36" t="inlineStr">
        <is>
          <t>5f770f1691d3f91d768299f3</t>
        </is>
      </c>
      <c r="E36" t="inlineStr">
        <is>
          <t>['C1']</t>
        </is>
      </c>
      <c r="F36" t="inlineStr">
        <is>
          <t>['EXP INT 4', 'INT 4', 'The alternative is better']</t>
        </is>
      </c>
      <c r="G36" t="n">
        <v>4</v>
      </c>
      <c r="H36" t="inlineStr">
        <is>
          <t>TEACHER:
    Yes, kind of 'misery loves company', hmmm
    But the Italian one is more joyful!
========Rate if this teacher finds the student interesting (please don't use your own preferences)========
STUDENT:
    Yes, at least it mentions something that isn't misery..
================= Is the following alternative response more interesting? =================
STUDENT:
    Yeah, it talks about something other than sadness..</t>
        </is>
      </c>
    </row>
    <row r="37">
      <c r="A37" t="n">
        <v>56400</v>
      </c>
      <c r="B37" t="n">
        <v>253</v>
      </c>
      <c r="C37" t="inlineStr">
        <is>
          <t>STUDENT:
    I understand. It was a good chance, so I'm grateful. I'm interested in the research they do on the papers. I'll follow the professor I initially reached out to for this opportunity.</t>
        </is>
      </c>
      <c r="D37" t="inlineStr">
        <is>
          <t>5f770f1691d3f91d768299f3</t>
        </is>
      </c>
      <c r="E37" t="inlineStr">
        <is>
          <t>['C1']</t>
        </is>
      </c>
      <c r="F37" t="inlineStr">
        <is>
          <t>['EXP INT 3', 'INT 3', 'The alternative is better']</t>
        </is>
      </c>
      <c r="G37" t="n">
        <v>3</v>
      </c>
      <c r="H37" t="inlineStr">
        <is>
          <t>TEACHER:
    Lovely! Also, I am sad to say that we will be closing the teaching project on June 18, which means that we will only have the time for two classes, between June 7 and June 18
========Rate if this teacher finds the student interesting (please don't use your own preferences)========
STUDENT:
    I see :) Okay, well it was a nice opportunity so I can only be thankful abou it
    And I am curious to see what sort of reserach they do on the papers: I'll follow the professor who I first contacted for this opportunity ;)
================= Is the following alternative response more interesting? =================
STUDENT:
    I understand. It was a good chance, so I'm grateful. I'm interested in the research they do on the papers. I'll follow the professor I initially reached out to for this opportunity.</t>
        </is>
      </c>
    </row>
    <row r="38">
      <c r="A38" t="n">
        <v>56401</v>
      </c>
      <c r="B38" t="n">
        <v>253</v>
      </c>
      <c r="C38" t="inlineStr">
        <is>
          <t>STUDENT:
    Same here.</t>
        </is>
      </c>
      <c r="D38" t="inlineStr">
        <is>
          <t>5f770f1691d3f91d768299f3</t>
        </is>
      </c>
      <c r="E38" t="inlineStr">
        <is>
          <t>['C1']</t>
        </is>
      </c>
      <c r="F38" t="inlineStr">
        <is>
          <t>['EXP INT 4', 'INT 4', 'The alternative is worse']</t>
        </is>
      </c>
      <c r="G38" t="n">
        <v>4</v>
      </c>
      <c r="H38" t="inlineStr">
        <is>
          <t>TEACHER:
    Yes, it's been a pleasure on my part, and of course, we are very grateful to our volunteer students like yourself
========Rate if this teacher finds the student interesting (please don't use your own preferences)========
STUDENT:
    It's been a pleasure for me too!
================= Is the following alternative response more interesting? =================
STUDENT:
    Same here.</t>
        </is>
      </c>
    </row>
    <row r="39">
      <c r="A39" t="n">
        <v>56402</v>
      </c>
      <c r="B39" t="n">
        <v>253</v>
      </c>
      <c r="C39" t="inlineStr">
        <is>
          <t>STUDENT:
    Thanks. It would be nice if I could work on the data I helped create eventually...</t>
        </is>
      </c>
      <c r="D39" t="inlineStr">
        <is>
          <t>5f770f1691d3f91d768299f3</t>
        </is>
      </c>
      <c r="E39" t="inlineStr">
        <is>
          <t>['C1']</t>
        </is>
      </c>
      <c r="F39" t="inlineStr">
        <is>
          <t>['EXP INT 3', 'INT 2', 'The alternative is better']</t>
        </is>
      </c>
      <c r="G39" t="n">
        <v>2</v>
      </c>
      <c r="H39" t="inlineStr">
        <is>
          <t>TEACHER:
    I think they're taking the research in more than one direction at the moment. Yes, I'm sure you can contact &lt;RESEARCHER&gt; for more information if you're curious, he did mention it
========Rate if this teacher finds the student interesting (please don't use your own preferences)========
STUDENT:
    Cool, thank you :) It would be cool if I eventually end up working also on the data I contributed to generate...
================= Is the following alternative response more interesting? =================
STUDENT:
    Thanks. It would be nice if I could work on the data I helped create eventually...</t>
        </is>
      </c>
    </row>
    <row r="40">
      <c r="A40" t="n">
        <v>56403</v>
      </c>
      <c r="B40" t="n">
        <v>253</v>
      </c>
      <c r="C40" t="inlineStr">
        <is>
          <t>STUDENT:
    Let's study speaking questions.</t>
        </is>
      </c>
      <c r="D40" t="inlineStr">
        <is>
          <t>5f770f1691d3f91d768299f3</t>
        </is>
      </c>
      <c r="E40" t="inlineStr">
        <is>
          <t>['C1']</t>
        </is>
      </c>
      <c r="F40" t="inlineStr">
        <is>
          <t>['EXP INT 3', 'INT 2', 'The alternative is better']</t>
        </is>
      </c>
      <c r="G40" t="n">
        <v>2</v>
      </c>
      <c r="H40" t="inlineStr">
        <is>
          <t>TEACHER:
    Ok, so the question is, what would you like to focus on in our remaining time? I've been planning to look at some more speaking questions from C2 proficiency today
========Rate if this teacher finds the student interesting (please don't use your own preferences)========
STUDENT:
    (If they release it openly)
    Okay, let's look at speaking questions!
================= Is the following alternative response more interesting? =================
STUDENT:
    Let's study speaking questions.</t>
        </is>
      </c>
    </row>
    <row r="41">
      <c r="A41" t="n">
        <v>56404</v>
      </c>
      <c r="B41" t="n">
        <v>253</v>
      </c>
      <c r="C41" t="inlineStr">
        <is>
          <t>STUDENT:
    The "also" is misplaced, correct?
    Yes</t>
        </is>
      </c>
      <c r="D41" t="inlineStr">
        <is>
          <t>5f770f1691d3f91d768299f3</t>
        </is>
      </c>
      <c r="E41" t="inlineStr">
        <is>
          <t>['C1']</t>
        </is>
      </c>
      <c r="F41" t="inlineStr">
        <is>
          <t>['EXP INT 3', 'INT 3', 'The alternative is better']</t>
        </is>
      </c>
      <c r="G41" t="n">
        <v>3</v>
      </c>
      <c r="H41" t="inlineStr">
        <is>
          <t>TEACHER:
    Yes, &lt;RESEARCHER&gt; would be a better person to speak to about this than myself!
    It would be cool if I eventually end up working also on the data I contributed to generate
    I feel that 'also' is a bit out of place here. What would be a better place for it?
========Rate if this teacher finds the student interesting (please don't use your own preferences)========
STUDENT:
    Oh, the also is in the wrong position there, right?
    Yep
================= Is the following alternative response more interesting? =================
STUDENT:
    The "also" is misplaced, correct?
    Yes</t>
        </is>
      </c>
    </row>
    <row r="42">
      <c r="A42" t="n">
        <v>56405</v>
      </c>
      <c r="B42" t="n">
        <v>253</v>
      </c>
      <c r="C42" t="inlineStr">
        <is>
          <t>STUDENT:
    I can either remove it or maybe put it before 'working': end up also working ...</t>
        </is>
      </c>
      <c r="D42" t="inlineStr">
        <is>
          <t>5f770f1691d3f91d768299f3</t>
        </is>
      </c>
      <c r="E42" t="inlineStr">
        <is>
          <t>['C1']</t>
        </is>
      </c>
      <c r="F42" t="inlineStr">
        <is>
          <t>['EXP INT 4', 'INT 4', 'The alternative is better']</t>
        </is>
      </c>
      <c r="G42" t="n">
        <v>4</v>
      </c>
      <c r="H42" t="inlineStr">
        <is>
          <t>TEACHER:
    haha, yes! You see it yourself, don't you?
========Rate if this teacher finds the student interesting (please don't use your own preferences)========
STUDENT:
    I could either remove it, or...maybe...I could put it before 'working': end up also working ...
================= Is the following alternative response more interesting? =================
STUDENT:
    I can either remove it or maybe put it before 'working': end up also working ...</t>
        </is>
      </c>
    </row>
    <row r="43">
      <c r="A43" t="n">
        <v>56406</v>
      </c>
      <c r="B43" t="n">
        <v>253</v>
      </c>
      <c r="C43" t="inlineStr">
        <is>
          <t>STUDENT:
    I sometimes pay attention when writing, but not always. Lately, I've been trying to be more focused because I keep hearing an alarm bell in my head. However, it didn't work in this particular case.</t>
        </is>
      </c>
      <c r="D43" t="inlineStr">
        <is>
          <t>5f770f1691d3f91d768299f3</t>
        </is>
      </c>
      <c r="E43" t="inlineStr">
        <is>
          <t>['C1']</t>
        </is>
      </c>
      <c r="F43" t="inlineStr">
        <is>
          <t>['EXP INT 4', 'INT 3', 'The alternative is better']</t>
        </is>
      </c>
      <c r="G43" t="n">
        <v>3</v>
      </c>
      <c r="H43" t="inlineStr">
        <is>
          <t>TEACHER:
    Yes! I like it before 'working'.
========Rate if this teacher finds the student interesting (please don't use your own preferences)========
STUDENT:
    Yes and no...but now, everytime I write it an alarm bel rings in my head so I try to pay more attention (not in that case, apparently)
================= Is the following alternative response more interesting? =================
STUDENT:
    I sometimes pay attention when writing, but not always. Lately, I've been trying to be more focused because I keep hearing an alarm bell in my head. However, it didn't work in this particular case.</t>
        </is>
      </c>
    </row>
    <row r="44">
      <c r="A44" t="n">
        <v>56407</v>
      </c>
      <c r="B44" t="n">
        <v>253</v>
      </c>
      <c r="C44" t="inlineStr">
        <is>
          <t>STUDENT:
    German has an interjection written 'also' with a slightly different sound. In Italian, we use 'anche' as the closest word to 'also', but it is also different.</t>
        </is>
      </c>
      <c r="D44" t="inlineStr">
        <is>
          <t>5f770f1691d3f91d768299f3</t>
        </is>
      </c>
      <c r="E44" t="inlineStr">
        <is>
          <t>['C1']</t>
        </is>
      </c>
      <c r="F44" t="inlineStr">
        <is>
          <t>['EXP INT 4', 'INT 4', 'The alternative is better']</t>
        </is>
      </c>
      <c r="G44" t="n">
        <v>4</v>
      </c>
      <c r="H44" t="inlineStr">
        <is>
          <t>TEACHER:
    also working' - like other researchers
    It's German interference, isn't it? I can just hear 'arbeiten auch' in my mind
========Rate if this teacher finds the student interesting (please don't use your own preferences)========
STUDENT:
    Yes...moreover German has an interjection which is written 'also', has a slightly different sound...
    The way we use 'anche' in Italian, which is the closes word to 'also' we have, is also different...
================= Is the following alternative response more interesting? =================
STUDENT:
    German has an interjection written 'also' with a slightly different sound. In Italian, we use 'anche' as the closest word to 'also', but it is also different.</t>
        </is>
      </c>
    </row>
    <row r="45">
      <c r="A45" t="n">
        <v>56408</v>
      </c>
      <c r="B45" t="n">
        <v>253</v>
      </c>
      <c r="C45" t="inlineStr">
        <is>
          <t>STUDENT:
    I find it difficult.</t>
        </is>
      </c>
      <c r="D45" t="inlineStr">
        <is>
          <t>5f770f1691d3f91d768299f3</t>
        </is>
      </c>
      <c r="E45" t="inlineStr">
        <is>
          <t>['C1']</t>
        </is>
      </c>
      <c r="F45" t="inlineStr">
        <is>
          <t>['EXP INT 2', 'INT 3', 'The alternative is worse']</t>
        </is>
      </c>
      <c r="G45" t="n">
        <v>3</v>
      </c>
      <c r="H45" t="inlineStr">
        <is>
          <t>TEACHER:
    Aah, yes, I remember! indeed
========Rate if this teacher finds the student interesting (please don't use your own preferences)========
STUDENT:
    So it is really tricky for me ;)
================= Is the following alternative response more interesting? =================
STUDENT:
    I find it difficult.</t>
        </is>
      </c>
    </row>
    <row r="46">
      <c r="A46" t="n">
        <v>56409</v>
      </c>
      <c r="B46" t="n">
        <v>253</v>
      </c>
      <c r="C46" t="inlineStr">
        <is>
          <t>STUDENT:
    I am trying to practice and improve my work.</t>
        </is>
      </c>
      <c r="D46" t="inlineStr">
        <is>
          <t>5f770f1691d3f91d768299f3</t>
        </is>
      </c>
      <c r="E46" t="inlineStr">
        <is>
          <t>['C1']</t>
        </is>
      </c>
      <c r="F46" t="inlineStr">
        <is>
          <t>['EXP INT 3', 'INT 2', 'The alternative is better']</t>
        </is>
      </c>
      <c r="G46" t="n">
        <v>2</v>
      </c>
      <c r="H46" t="inlineStr">
        <is>
          <t>TEACHER:
    I can imagine!
========Rate if this teacher finds the student interesting (please don't use your own preferences)========
STUDENT:
    *the closest
    Anyway, practise makes perfect :) As you see if I think about it I am starting to correct it!
================= Is the following alternative response more interesting? =================
STUDENT:
    I am trying to practice and improve my work.</t>
        </is>
      </c>
    </row>
    <row r="47">
      <c r="A47" t="n">
        <v>56410</v>
      </c>
      <c r="B47" t="n">
        <v>253</v>
      </c>
      <c r="C47" t="inlineStr">
        <is>
          <t>STUDENT:
    Alright, I agree.</t>
        </is>
      </c>
      <c r="D47" t="inlineStr">
        <is>
          <t>5f770f1691d3f91d768299f3</t>
        </is>
      </c>
      <c r="E47" t="inlineStr">
        <is>
          <t>['C1']</t>
        </is>
      </c>
      <c r="F47" t="inlineStr">
        <is>
          <t>['EXP INT 4', 'INT 3', 'The alternative is better']</t>
        </is>
      </c>
      <c r="G47" t="n">
        <v>3</v>
      </c>
      <c r="H47" t="inlineStr">
        <is>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
========Rate if this teacher finds the student interesting (please don't use your own preferences)========
STUDENT:
    Okay, that's fine!
================= Is the following alternative response more interesting? =================
STUDENT:
    Alright, I agree.</t>
        </is>
      </c>
    </row>
    <row r="48">
      <c r="A48" t="n">
        <v>56411</v>
      </c>
      <c r="B48" t="n">
        <v>253</v>
      </c>
      <c r="C48" t="inlineStr">
        <is>
          <t>STUDENT:
    The questions are simple.
    Yes, I am from Friuli.</t>
        </is>
      </c>
      <c r="D48" t="inlineStr">
        <is>
          <t>5f770f1691d3f91d768299f3</t>
        </is>
      </c>
      <c r="E48" t="inlineStr">
        <is>
          <t>['C1']</t>
        </is>
      </c>
      <c r="F48" t="inlineStr">
        <is>
          <t>['EXP INT 4', 'INT 4', 'The alternative is better']</t>
        </is>
      </c>
      <c r="G48" t="n">
        <v>4</v>
      </c>
      <c r="H48" t="inlineStr">
        <is>
          <t>TEACHER:
    You'll see what I mean (I'll start with not so weird ones though)
    The test always begins with, please tell us your name, are you a student or do you work and then maybe 'where are you from', no need to answer those now
    Next question: You said you are from Friulli (did I get that right??) Is that an interesting place to live?
========Rate if this teacher finds the student interesting (please don't use your own preferences)========
STUDENT:
    Those are the easy ones..
    Yes, I am originally from Friuli (just one 'l').
================= Is the following alternative response more interesting? =================
STUDENT:
    The questions are simple.
    Yes, I am from Friuli.</t>
        </is>
      </c>
    </row>
    <row r="49">
      <c r="A49" t="n">
        <v>56412</v>
      </c>
      <c r="B49" t="n">
        <v>253</v>
      </c>
      <c r="C49" t="inlineStr">
        <is>
          <t>STUDENT:
    It's a small, rural region that used to be poor before the Italian economic miracle of the sixties.</t>
        </is>
      </c>
      <c r="D49" t="inlineStr">
        <is>
          <t>5f770f1691d3f91d768299f3</t>
        </is>
      </c>
      <c r="E49" t="inlineStr">
        <is>
          <t>['C1']</t>
        </is>
      </c>
      <c r="F49" t="inlineStr">
        <is>
          <t>['EXP INT 4', 'INT 3', 'The alternative is better']</t>
        </is>
      </c>
      <c r="G49" t="n">
        <v>3</v>
      </c>
      <c r="H49" t="inlineStr">
        <is>
          <t>TEACHER:
    yep, they give the examiner a chance to fill in the papers :)
    Sorry! Friuli
========Rate if this teacher finds the student interesting (please don't use your own preferences)========
STUDENT:
    It depends on what you mean by 'interesting'. It is a small, rural region which was among the poorest in Italy before the so called Italian economic miracle of the sixties...
================= Is the following alternative response more interesting? =================
STUDENT:
    It's a small, rural region that used to be poor before the Italian economic miracle of the sixties.</t>
        </is>
      </c>
    </row>
    <row r="50">
      <c r="A50" t="n">
        <v>56413</v>
      </c>
      <c r="B50" t="n">
        <v>253</v>
      </c>
      <c r="C50" t="inlineStr">
        <is>
          <t>STUDENT:
    Italy has various natural and historical attractions, such as mountains, the seaside, Trieste with its castle Miramare, and Palmanova, a small medieval city shaped like a star. It is interesting in terms of history. However, it is not known for its exciting nightlife.</t>
        </is>
      </c>
      <c r="D50" t="inlineStr">
        <is>
          <t>5f770f1691d3f91d768299f3</t>
        </is>
      </c>
      <c r="E50" t="inlineStr">
        <is>
          <t>['C1']</t>
        </is>
      </c>
      <c r="F50" t="inlineStr">
        <is>
          <t>['EXP INT 4', 'INT 4', 'The alternative is better']</t>
        </is>
      </c>
      <c r="G50" t="n">
        <v>4</v>
      </c>
      <c r="H50" t="inlineStr">
        <is>
          <t>TEACHER:
    Ok, lovely! Feel free to add another sentence or two
========Rate if this teacher finds the student interesting (please don't use your own preferences)========
STUDENT:
    I find it interesting because you can experience nature in all its forms: from mountains, to the sea side...and, as any place in Italy, it has many places that are interesting as far as history is concerned. For instance Trieste, with castle Miramare, or Palmanova: a small city which still has the original footprint from the middle ages
    and looks like a star, surrounded by its wals, when you look at it from a map.
    In this sense it is quite interesting :) But I would use the word quiet to describe it: if you look for a thrilling night life you should look somewhere else.
================= Is the following alternative response more interesting? =================
STUDENT:
    Italy has various natural and historical attractions, such as mountains, the seaside, Trieste with its castle Miramare, and Palmanova, a small medieval city shaped like a star. It is interesting in terms of history. However, it is not known for its exciting nightlife.</t>
        </is>
      </c>
    </row>
    <row r="51">
      <c r="A51" t="n">
        <v>56414</v>
      </c>
      <c r="B51" t="n">
        <v>253</v>
      </c>
      <c r="C51" t="inlineStr">
        <is>
          <t>STUDENT: 
    (Perhaps an aerial view is a more suitable phrase to describe observing from a map)</t>
        </is>
      </c>
      <c r="D51" t="inlineStr">
        <is>
          <t>5f770f1691d3f91d768299f3</t>
        </is>
      </c>
      <c r="E51" t="inlineStr">
        <is>
          <t>['C1']</t>
        </is>
      </c>
      <c r="F51" t="inlineStr">
        <is>
          <t>['EXP INT 3', 'INT 2', 'The alternative is better']</t>
        </is>
      </c>
      <c r="G51" t="n">
        <v>2</v>
      </c>
      <c r="H51" t="inlineStr">
        <is>
          <t>TEACHER:
    Ok, thanks! Great sophisticated grammar, I like it! It would be helpful to use some synonyms to 'interesting' though, such as...
========Rate if this teacher finds the student interesting (please don't use your own preferences)========
STUDENT:
    (maybe when you see an aerial view would be a better way to say 'look from a map')
================= Is the following alternative response more interesting? =================
STUDENT: 
    (Perhaps an aerial view is a more suitable phrase to describe observing from a map)</t>
        </is>
      </c>
    </row>
    <row r="52">
      <c r="A52" t="n">
        <v>56415</v>
      </c>
      <c r="B52" t="n">
        <v>253</v>
      </c>
      <c r="C52" t="inlineStr">
        <is>
          <t>STUDENT:
    I didn't consider synonyms. It's a trick I should remember. Honestly, I don't have many synonyms. Maybe stimulating, in certain contexts? Noteworthy.</t>
        </is>
      </c>
      <c r="D52" t="inlineStr">
        <is>
          <t>5f770f1691d3f91d768299f3</t>
        </is>
      </c>
      <c r="E52" t="inlineStr">
        <is>
          <t>['C1']</t>
        </is>
      </c>
      <c r="F52" t="inlineStr">
        <is>
          <t>['EXP INT 3', 'INT 2', 'The alternative is better']</t>
        </is>
      </c>
      <c r="G52" t="n">
        <v>2</v>
      </c>
      <c r="H52" t="inlineStr">
        <is>
          <t>TEACHER:
    what comes to your mind?
    Yes, sure, because you mean 'look at its map', but an aerial view is a better expression!
========Rate if this teacher finds the student interesting (please don't use your own preferences)========
STUDENT:
    Oh..I didn't think about synonyms...this is a trick I should remember...
    To be honest I don't have many synonyms...maybe stimulating, in certain contexts?
    noteworthy
================= Is the following alternative response more interesting? =================
STUDENT:
    I didn't consider synonyms. It's a trick I should remember. Honestly, I don't have many synonyms. Maybe stimulating, in certain contexts? Noteworthy.</t>
        </is>
      </c>
    </row>
    <row r="53">
      <c r="A53" t="n">
        <v>56416</v>
      </c>
      <c r="B53" t="n">
        <v>253</v>
      </c>
      <c r="C53" t="inlineStr">
        <is>
          <t>STUDENT:
    I will exercise with synonyms because it's not easy, even when using Italian synonyms for assistance.</t>
        </is>
      </c>
      <c r="D53" t="inlineStr">
        <is>
          <t>5f770f1691d3f91d768299f3</t>
        </is>
      </c>
      <c r="E53" t="inlineStr">
        <is>
          <t>['C1']</t>
        </is>
      </c>
      <c r="F53" t="inlineStr">
        <is>
          <t>['EXP INT 3', 'INT 3', 'The alternative is better']</t>
        </is>
      </c>
      <c r="G53" t="n">
        <v>3</v>
      </c>
      <c r="H53" t="inlineStr">
        <is>
          <t>TEACHER:
    Yes, you would probably use 'interesting' in real life, and so would a native speaker, but you aren't scoring any points with it in the test as you can imagine!
========Rate if this teacher finds the student interesting (please don't use your own preferences)========
STUDENT:
    Okay! But I should probably exercise with synonyms because it isn't that easy (even when looking at italian synonyms for help ;) )
================= Is the following alternative response more interesting? =================
STUDENT:
    I will exercise with synonyms because it's not easy, even when using Italian synonyms for assistance.</t>
        </is>
      </c>
    </row>
    <row r="54">
      <c r="A54" t="n">
        <v>56417</v>
      </c>
      <c r="B54" t="n">
        <v>253</v>
      </c>
      <c r="C54" t="inlineStr">
        <is>
          <t>STUDENT:
    I should practice paraphrasing questions by exercising.</t>
        </is>
      </c>
      <c r="D54" t="inlineStr">
        <is>
          <t>5f770f1691d3f91d768299f3</t>
        </is>
      </c>
      <c r="E54" t="inlineStr">
        <is>
          <t>['C1']</t>
        </is>
      </c>
      <c r="F54" t="inlineStr">
        <is>
          <t>['EXP INT 4', 'INT 3', 'The alternative is better']</t>
        </is>
      </c>
      <c r="G54" t="n">
        <v>3</v>
      </c>
      <c r="H54" t="inlineStr">
        <is>
          <t>TEACHER:
    I find it interesting... could be replaced with something like 'it appeals to me'
    noteworthy is a good one! and then all kind of descriptive adjectives, like 'fascinating' etc.
    There is a lot unpack / explore in terms of history etc.
========Rate if this teacher finds the student interesting (please don't use your own preferences)========
STUDENT:
    Indeed...I should exercise by paraphrasing questions
================= Is the following alternative response more interesting? =================
STUDENT:
    I should practice paraphrasing questions by exercising.</t>
        </is>
      </c>
    </row>
    <row r="55">
      <c r="A55" t="n">
        <v>56418</v>
      </c>
      <c r="B55" t="n">
        <v>253</v>
      </c>
      <c r="C55" t="inlineStr">
        <is>
          <t>Student: I'm tired of studying. I don't want to do it anymore.</t>
        </is>
      </c>
      <c r="D55" t="inlineStr">
        <is>
          <t>5f770f1691d3f91d768299f3</t>
        </is>
      </c>
      <c r="E55" t="inlineStr">
        <is>
          <t>['C1']</t>
        </is>
      </c>
      <c r="F55" t="inlineStr">
        <is>
          <t>['EXP INT 3', 'INT 3', 'The alternative is worse']</t>
        </is>
      </c>
      <c r="G55" t="n">
        <v>3</v>
      </c>
      <c r="H55" t="inlineStr">
        <is>
          <t>TEACHER:
    Ok, let's try another one!
========Rate if this teacher finds the student interesting (please don't use your own preferences)========
STUDENT:
    into ones that use more refined terms.
================= Is the following alternative response more interesting? =================
Student: I'm tired of studying. I don't want to do it anymore.</t>
        </is>
      </c>
    </row>
    <row r="56">
      <c r="A56" t="n">
        <v>56419</v>
      </c>
      <c r="B56" t="n">
        <v>253</v>
      </c>
      <c r="C56" t="inlineStr">
        <is>
          <t>STUDENT:
    I need to schedule my day because I have a busy life with two small children. Planning is important.</t>
        </is>
      </c>
      <c r="D56" t="inlineStr">
        <is>
          <t>5f770f1691d3f91d768299f3</t>
        </is>
      </c>
      <c r="E56" t="inlineStr">
        <is>
          <t>['C1']</t>
        </is>
      </c>
      <c r="F56" t="inlineStr">
        <is>
          <t>['EXP INT 4', 'INT 4', 'The alternative is better']</t>
        </is>
      </c>
      <c r="G56" t="n">
        <v>4</v>
      </c>
      <c r="H56" t="inlineStr">
        <is>
          <t>TEACHER:
    exactly, with that in mind
    How good are you at organising your time?
========Rate if this teacher finds the student interesting (please don't use your own preferences)========
STUDENT:
    Scheduling my day is a fundamental task for me: I have a busy life, with two small children, and I can't expect things to work out without any planning.
================= Is the following alternative response more interesting? =================
STUDENT:
    I need to schedule my day because I have a busy life with two small children. Planning is important.</t>
        </is>
      </c>
    </row>
    <row r="57">
      <c r="A57" t="n">
        <v>56420</v>
      </c>
      <c r="B57" t="n">
        <v>253</v>
      </c>
      <c r="C57" t="inlineStr">
        <is>
          <t>STUDENT:
    I think I am good at planning my day, even when unexpected events happen, which is common for parents of small children.</t>
        </is>
      </c>
      <c r="D57" t="inlineStr">
        <is>
          <t>5f770f1691d3f91d768299f3</t>
        </is>
      </c>
      <c r="E57" t="inlineStr">
        <is>
          <t>['C1']</t>
        </is>
      </c>
      <c r="F57" t="inlineStr">
        <is>
          <t>['EXP INT 4', 'INT 4', 'The alternative is better']</t>
        </is>
      </c>
      <c r="G57" t="n">
        <v>4</v>
      </c>
      <c r="H57" t="inlineStr">
        <is>
          <t>TEACHER:
    Excellent! great paraphrasing
========Rate if this teacher finds the student interesting (please don't use your own preferences)========
STUDENT:
    Therefore I'd answer saying I am good at planning my day, even when this means handling unexpected events.
    Which are common among parents of small children.
================= Is the following alternative response more interesting? =================
STUDENT:
    I think I am good at planning my day, even when unexpected events happen, which is common for parents of small children.</t>
        </is>
      </c>
    </row>
    <row r="58">
      <c r="A58" t="n">
        <v>56421</v>
      </c>
      <c r="B58" t="n">
        <v>253</v>
      </c>
      <c r="C58" t="inlineStr">
        <is>
          <t>STUDENT:
    That expression is nice. I haven't seen it before. I will write it down.</t>
        </is>
      </c>
      <c r="D58" t="inlineStr">
        <is>
          <t>5f770f1691d3f91d768299f3</t>
        </is>
      </c>
      <c r="E58" t="inlineStr">
        <is>
          <t>['C1']</t>
        </is>
      </c>
      <c r="F58" t="inlineStr">
        <is>
          <t>['EXP INT 4', 'INT 4', 'The alternative is worse']</t>
        </is>
      </c>
      <c r="G58" t="n">
        <v>4</v>
      </c>
      <c r="H58" t="inlineStr">
        <is>
          <t>TEACHER:
    Lovely! A good expression: firefighting (especially in the work context)
    dealing with problems that pop up unexpectedly
    Too much time is spent firefighting rather than moving the business forward.
    an example from the dictionary
========Rate if this teacher finds the student interesting (please don't use your own preferences)========
STUDENT:
    Oh, that's a lovely expression!
    And I am not sure I've ever encountered it...I'll write it down :)
================= Is the following alternative response more interesting? =================
STUDENT:
    That expression is nice. I haven't seen it before. I will write it down.</t>
        </is>
      </c>
    </row>
    <row r="59">
      <c r="A59" t="n">
        <v>56422</v>
      </c>
      <c r="B59" t="n">
        <v>253</v>
      </c>
      <c r="C59" t="inlineStr">
        <is>
          <t>STUDENT:
    I wanted to be a pilot and astronaut, but my parents are afraid of flying and wouldn't let me pursue it.</t>
        </is>
      </c>
      <c r="D59" t="inlineStr">
        <is>
          <t>5f770f1691d3f91d768299f3</t>
        </is>
      </c>
      <c r="E59" t="inlineStr">
        <is>
          <t>['C1']</t>
        </is>
      </c>
      <c r="F59" t="inlineStr">
        <is>
          <t>['EXP INT 4', 'INT 4', 'The alternative is worse']</t>
        </is>
      </c>
      <c r="G59" t="n">
        <v>4</v>
      </c>
      <c r="H59" t="inlineStr">
        <is>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
========Rate if this teacher finds the student interesting (please don't use your own preferences)========
STUDENT:
    If I had the possibility to go back in time, I would try to focus my efforts into becoming a pilot with the final objective of becoming an astronaut.
    I might have actually attempted to follow this passion of mine if it was not for my parents who are scared of flying...
    and made it very clear that, if I was to flight, they would be in a constant state of alert and fear.
    (okay, I exaggerated a bit, but it was just to show off some language)
================= Is the following alternative response more interesting? =================
STUDENT:
    I wanted to be a pilot and astronaut, but my parents are afraid of flying and wouldn't let me pursue it.</t>
        </is>
      </c>
    </row>
    <row r="60">
      <c r="A60" t="n">
        <v>56423</v>
      </c>
      <c r="B60" t="n">
        <v>253</v>
      </c>
      <c r="C60" t="inlineStr">
        <is>
          <t>STUDENT: 
    What if my parents weren't involved?</t>
        </is>
      </c>
      <c r="D60" t="inlineStr">
        <is>
          <t>5f770f1691d3f91d768299f3</t>
        </is>
      </c>
      <c r="E60" t="inlineStr">
        <is>
          <t>['C1']</t>
        </is>
      </c>
      <c r="F60" t="inlineStr">
        <is>
          <t>['EXP INT 4', 'INT 3', 'The alternative is worse']</t>
        </is>
      </c>
      <c r="G60" t="n">
        <v>3</v>
      </c>
      <c r="H60" t="inlineStr">
        <is>
          <t>TEACHER:
    Excellent!
    Just one objection. Third conditional: I might have attempted, it it ___ ___ ___ for my parents (because it's in past)
    *in the past
========Rate if this teacher finds the student interesting (please don't use your own preferences)========
STUDENT:
    if it were not for my parents?
================= Is the following alternative response more interesting? =================
STUDENT: 
    What if my parents weren't involved?</t>
        </is>
      </c>
    </row>
    <row r="61">
      <c r="A61" t="n">
        <v>56424</v>
      </c>
      <c r="B61" t="n">
        <v>253</v>
      </c>
      <c r="C61" t="inlineStr">
        <is>
          <t>STUDENT:
    Fine, I will review it once more.</t>
        </is>
      </c>
      <c r="D61" t="inlineStr">
        <is>
          <t>5f770f1691d3f91d768299f3</t>
        </is>
      </c>
      <c r="E61" t="inlineStr">
        <is>
          <t>['C1']</t>
        </is>
      </c>
      <c r="F61" t="inlineStr">
        <is>
          <t>['EXP INT 3', 'INT 3', 'The alternative is worse']</t>
        </is>
      </c>
      <c r="G61" t="n">
        <v>3</v>
      </c>
      <c r="H61" t="inlineStr">
        <is>
          <t>TEACHER:
    if it had not been!
    The pure third conditional is 'past perfect, if would / might / could have V3'
========Rate if this teacher finds the student interesting (please don't use your own preferences)========
STUDENT:
    okay..I guess I'll have to check it again..
================= Is the following alternative response more interesting? =================
STUDENT:
    Fine, I will review it once more.</t>
        </is>
      </c>
    </row>
    <row r="62">
      <c r="A62" t="n">
        <v>56425</v>
      </c>
      <c r="B62" t="n">
        <v>253</v>
      </c>
      <c r="C62" t="inlineStr">
        <is>
          <t>STUDENT:
    The question wasn't as strange as I anticipated.</t>
        </is>
      </c>
      <c r="D62" t="inlineStr">
        <is>
          <t>5f770f1691d3f91d768299f3</t>
        </is>
      </c>
      <c r="E62" t="inlineStr">
        <is>
          <t>['C1']</t>
        </is>
      </c>
      <c r="F62" t="inlineStr">
        <is>
          <t>['EXP INT 4', 'INT 3', 'The alternative is better']</t>
        </is>
      </c>
      <c r="G62" t="n">
        <v>3</v>
      </c>
      <c r="H62" t="inlineStr">
        <is>
          <t>TEACHER:
    I'll make a note, if we've got some time left, we can do a bit of third conditional practice in June
    But otherwise great!
    Ok, are you ready for the weird one?
    How important is the internet for you?
========Rate if this teacher finds the student interesting (please don't use your own preferences)========
STUDENT:
    I must say I was expecting a weirder question...
================= Is the following alternative response more interesting? =================
STUDENT:
    The question wasn't as strange as I anticipated.</t>
        </is>
      </c>
    </row>
    <row r="63">
      <c r="A63" t="n">
        <v>56426</v>
      </c>
      <c r="B63" t="n">
        <v>253</v>
      </c>
      <c r="C63" t="inlineStr">
        <is>
          <t>STUDENT:
    The internet is important to me. I rely on it for work, music, and shopping. Sometimes it scares me to think about how much I depend on it.</t>
        </is>
      </c>
      <c r="D63" t="inlineStr">
        <is>
          <t>5f770f1691d3f91d768299f3</t>
        </is>
      </c>
      <c r="E63" t="inlineStr">
        <is>
          <t>['C1']</t>
        </is>
      </c>
      <c r="F63" t="inlineStr">
        <is>
          <t>['EXP INT 4', 'INT 4', 'The alternative is better']</t>
        </is>
      </c>
      <c r="G63" t="n">
        <v>4</v>
      </c>
      <c r="H63" t="inlineStr">
        <is>
          <t>TEACHER:
    Really? I've got to up my game :) I thought this was weird!
========Rate if this teacher finds the student interesting (please don't use your own preferences)========
STUDENT:
    The internet is fundamental for me: sometimes I am scared when thinking about how much of my activities rely on it: from working, to listening to music and shopping...
================= Is the following alternative response more interesting? =================
STUDENT:
    The internet is important to me. I rely on it for work, music, and shopping. Sometimes it scares me to think about how much I depend on it.</t>
        </is>
      </c>
    </row>
    <row r="64">
      <c r="A64" t="n">
        <v>56427</v>
      </c>
      <c r="B64" t="n">
        <v>253</v>
      </c>
      <c r="C64" t="inlineStr">
        <is>
          <t>STUDENT:
    I use technology a lot to track my steps and identify insects. It's funny how things have changed in the past 20 years.</t>
        </is>
      </c>
      <c r="D64" t="inlineStr">
        <is>
          <t>5f770f1691d3f91d768299f3</t>
        </is>
      </c>
      <c r="E64" t="inlineStr">
        <is>
          <t>['C1']</t>
        </is>
      </c>
      <c r="F64" t="inlineStr">
        <is>
          <t>['EXP INT 4', 'INT 4', 'The alternative is worse']</t>
        </is>
      </c>
      <c r="G64" t="n">
        <v>4</v>
      </c>
      <c r="H64" t="inlineStr">
        <is>
          <t>TEACHER:
    The best answer to this would be, 'Excuse me, inte... what?'
    Sorry, go on!
========Rate if this teacher finds the student interesting (please don't use your own preferences)========
STUDENT:
    I can hardly move a stone without connecting to some server to check how many steps I've taken today or using a neural network to try an identify the species of the insect that is strolling through my porch...
    Haha...Agreed! I'll write down that answer...
    Maybe 20 years ago...
================= Is the following alternative response more interesting? =================
STUDENT:
    I use technology a lot to track my steps and identify insects. It's funny how things have changed in the past 20 years.</t>
        </is>
      </c>
    </row>
    <row r="65">
      <c r="A65" t="n">
        <v>56428</v>
      </c>
      <c r="B65" t="n">
        <v>253</v>
      </c>
      <c r="C65" t="inlineStr">
        <is>
          <t>STUDENT:
    Cars now need internet for driving and directions.</t>
        </is>
      </c>
      <c r="D65" t="inlineStr">
        <is>
          <t>5f770f1691d3f91d768299f3</t>
        </is>
      </c>
      <c r="E65" t="inlineStr">
        <is>
          <t>['C1']</t>
        </is>
      </c>
      <c r="F65" t="inlineStr">
        <is>
          <t>['EXP INT 3', 'INT 3', 'The alternative is worse']</t>
        </is>
      </c>
      <c r="G65" t="n">
        <v>3</v>
      </c>
      <c r="H65" t="inlineStr">
        <is>
          <t>TEACHER:
    No, don't write it down! :))
========Rate if this teacher finds the student interesting (please don't use your own preferences)========
STUDENT:
    Nowadays even driving a car often relies on an internet connection, if not for the driving itself, at least for the directions
================= Is the following alternative response more interesting? =================
STUDENT:
    Cars now need internet for driving and directions.</t>
        </is>
      </c>
    </row>
    <row r="66">
      <c r="A66" t="n">
        <v>56429</v>
      </c>
      <c r="B66" t="n">
        <v>253</v>
      </c>
      <c r="C66" t="inlineStr">
        <is>
          <t>STUDENT:
    Thanks for the reminder. I need to focus on being clear in my English instead of trying to impress. The examiners are only there to assess my English skills.</t>
        </is>
      </c>
      <c r="D66" t="inlineStr">
        <is>
          <t>5f770f1691d3f91d768299f3</t>
        </is>
      </c>
      <c r="E66" t="inlineStr">
        <is>
          <t>['C1']</t>
        </is>
      </c>
      <c r="F66" t="inlineStr">
        <is>
          <t>['EXP INT 4', 'INT 4', 'The alternative is better']</t>
        </is>
      </c>
      <c r="G66" t="n">
        <v>4</v>
      </c>
      <c r="H66" t="inlineStr">
        <is>
          <t>TEACHER:
    Love the vocabulary! brilliant!
    And you managed to avoid using the word 'important'))
========Rate if this teacher finds the student interesting (please don't use your own preferences)========
STUDENT:
    I was joking ;) Thank you! I must say that I should exercise a bit, as currently my words are stirred more by the will to produce outstanding English rather than saying what I mean to say haha
    But, as you said, the examiners don't know anything about me, they are there only to evaluate my English
================= Is the following alternative response more interesting? =================
STUDENT:
    Thanks for the reminder. I need to focus on being clear in my English instead of trying to impress. The examiners are only there to assess my English skills.</t>
        </is>
      </c>
    </row>
    <row r="67">
      <c r="A67" t="n">
        <v>56430</v>
      </c>
      <c r="B67" t="n">
        <v>253</v>
      </c>
      <c r="C67" t="inlineStr">
        <is>
          <t>STUDENT:
    I need to know the time for the next session in 2 weeks. I will be available on Tuesday.</t>
        </is>
      </c>
      <c r="D67" t="inlineStr">
        <is>
          <t>5f770f1691d3f91d768299f3</t>
        </is>
      </c>
      <c r="E67" t="inlineStr">
        <is>
          <t>['C1']</t>
        </is>
      </c>
      <c r="F67" t="inlineStr">
        <is>
          <t>['EXP INT 3', 'INT 3', 'The alternative is worse']</t>
        </is>
      </c>
      <c r="G67" t="n">
        <v>3</v>
      </c>
      <c r="H67" t="inlineStr">
        <is>
          <t>TEACHER:
    Exactly! I wouldn't worry about truthfulness here!
========Rate if this teacher finds the student interesting (please don't use your own preferences)========
STUDENT:
    Good :) I guess I have to go now, right? What time in 2 weeks?
    I should be available again on Tuesday
================= Is the following alternative response more interesting? =================
STUDENT:
    I need to know the time for the next session in 2 weeks. I will be available on Tuesday.</t>
        </is>
      </c>
    </row>
    <row r="68">
      <c r="A68" t="n">
        <v>56431</v>
      </c>
      <c r="B68" t="n">
        <v>253</v>
      </c>
      <c r="C68" t="inlineStr">
        <is>
          <t>STUDENT:
    Is it at 1 pm?</t>
        </is>
      </c>
      <c r="D68" t="inlineStr">
        <is>
          <t>5f770f1691d3f91d768299f3</t>
        </is>
      </c>
      <c r="E68" t="inlineStr">
        <is>
          <t>['C1']</t>
        </is>
      </c>
      <c r="F68" t="inlineStr">
        <is>
          <t>['EXP INT 2', 'INT 2', 'The alternative is worse']</t>
        </is>
      </c>
      <c r="G68" t="n">
        <v>2</v>
      </c>
      <c r="H68" t="inlineStr">
        <is>
          <t>TEACHER:
    Will Tuesday suit you?
    Tuesday June 8?
========Rate if this teacher finds the student interesting (please don't use your own preferences)========
STUDENT:
    Yes
    At 1 pm?
================= Is the following alternative response more interesting? =================
STUDENT:
    Is it at 1 pm?</t>
        </is>
      </c>
    </row>
    <row r="69">
      <c r="A69" t="n">
        <v>56432</v>
      </c>
      <c r="B69" t="n">
        <v>253</v>
      </c>
      <c r="C69" t="inlineStr">
        <is>
          <t>STUDENT:
    Okay. See you later. Have a good vacation.</t>
        </is>
      </c>
      <c r="D69" t="inlineStr">
        <is>
          <t>5f770f1691d3f91d768299f3</t>
        </is>
      </c>
      <c r="E69" t="inlineStr">
        <is>
          <t>['C1']</t>
        </is>
      </c>
      <c r="F69" t="inlineStr">
        <is>
          <t>['EXP INT 2', 'INT 2', 'The alternative is better']</t>
        </is>
      </c>
      <c r="G69" t="n">
        <v>2</v>
      </c>
      <c r="H69" t="inlineStr">
        <is>
          <t>TEACHER:
    Lovely, at 1 pm?
    Yes, absolutely, because I won't have to reload the chatroom afterwards
========Rate if this teacher finds the student interesting (please don't use your own preferences)========
STUDENT:
    Perfect! See you then...enjoy the vacation!
================= Is the following alternative response more interesting? =================
STUDENT:
    Okay. See you later. Have a good vacation.</t>
        </is>
      </c>
    </row>
    <row r="70">
      <c r="A70" t="n">
        <v>56433</v>
      </c>
      <c r="B70" t="n">
        <v>253</v>
      </c>
      <c r="C70" t="inlineStr">
        <is>
          <t>STUDENT:
    Thank you. Goodbye.</t>
        </is>
      </c>
      <c r="D70" t="inlineStr">
        <is>
          <t>5f770f1691d3f91d768299f3</t>
        </is>
      </c>
      <c r="E70" t="inlineStr">
        <is>
          <t>['C1']</t>
        </is>
      </c>
      <c r="F70" t="inlineStr">
        <is>
          <t>['EXP INT 3', 'INT 3', 'The alternative is worse']</t>
        </is>
      </c>
      <c r="G70" t="n">
        <v>3</v>
      </c>
      <c r="H70" t="inlineStr">
        <is>
          <t>TEACHER:
    Great, I'll speak to you then! Thank you :)
========Rate if this teacher finds the student interesting (please don't use your own preferences)========
STUDENT:
    And thank you!! Bye!!
================= Is the following alternative response more interesting? =================
STUDENT:
    Thank you. Goodbye.</t>
        </is>
      </c>
    </row>
    <row r="71">
      <c r="A71" t="n">
        <v>56435</v>
      </c>
      <c r="B71" t="n">
        <v>132</v>
      </c>
      <c r="C71" t="inlineStr">
        <is>
          <t>Student: 
I bought AirPods with my money.</t>
        </is>
      </c>
      <c r="D71" t="inlineStr">
        <is>
          <t>5f770f1691d3f91d768299f3</t>
        </is>
      </c>
      <c r="E71" t="inlineStr">
        <is>
          <t>['C1']</t>
        </is>
      </c>
      <c r="F71" t="inlineStr">
        <is>
          <t>['EXP INT 2', 'INT 2', 'The alternative is better']</t>
        </is>
      </c>
      <c r="G71" t="n">
        <v>2</v>
      </c>
      <c r="H71">
        <f>=======You are assigned as the teacher, please rate the student========
STUDENT:
    hi
    I've just bought airpods for my money )
================= Is the following alternative response more interesting? =================
Student: 
I bought AirPods with my money.</f>
        <v/>
      </c>
    </row>
    <row r="72">
      <c r="A72" t="n">
        <v>56436</v>
      </c>
      <c r="B72" t="n">
        <v>132</v>
      </c>
      <c r="C72" t="inlineStr">
        <is>
          <t>STUDENT:
    thank you</t>
        </is>
      </c>
      <c r="D72" t="inlineStr">
        <is>
          <t>5f770f1691d3f91d768299f3</t>
        </is>
      </c>
      <c r="E72" t="inlineStr">
        <is>
          <t>['C1']</t>
        </is>
      </c>
      <c r="F72" t="inlineStr">
        <is>
          <t>['EXP INT 2', 'INT 1', 'The alternative is better']</t>
        </is>
      </c>
      <c r="G72" t="n">
        <v>1</v>
      </c>
      <c r="H72" t="inlineStr">
        <is>
          <t>TEACHER:
    Hi &lt;STUDENT&gt;!
    Congratulations!
========Rate if this teacher finds the student interesting (please don't use your own preferences)========
STUDENT:
    thanks
================= Is the following alternative response more interesting? =================
STUDENT:
    thank you</t>
        </is>
      </c>
    </row>
    <row r="73">
      <c r="A73" t="n">
        <v>56437</v>
      </c>
      <c r="B73" t="n">
        <v>132</v>
      </c>
      <c r="C73" t="inlineStr">
        <is>
          <t>STUDENT:
    ok</t>
        </is>
      </c>
      <c r="D73" t="inlineStr">
        <is>
          <t>5f770f1691d3f91d768299f3</t>
        </is>
      </c>
      <c r="E73" t="inlineStr">
        <is>
          <t>['C1']</t>
        </is>
      </c>
      <c r="F73" t="inlineStr">
        <is>
          <t>['EXP INT 2', 'INT 2', 'The alternative is worse']</t>
        </is>
      </c>
      <c r="G73" t="n">
        <v>2</v>
      </c>
      <c r="H73" t="inlineStr">
        <is>
          <t>TEACHER:
    You bought them with your pocket money you mean?
========Rate if this teacher finds the student interesting (please don't use your own preferences)========
STUDENT:
    yes
================= Is the following alternative response more interesting? =================
STUDENT:
    ok</t>
        </is>
      </c>
    </row>
    <row r="74">
      <c r="A74" t="n">
        <v>56438</v>
      </c>
      <c r="B74" t="n">
        <v>132</v>
      </c>
      <c r="C74" t="inlineStr">
        <is>
          <t>STUDENT:
    yes.</t>
        </is>
      </c>
      <c r="D74" t="inlineStr">
        <is>
          <t>5f770f1691d3f91d768299f3</t>
        </is>
      </c>
      <c r="E74" t="inlineStr">
        <is>
          <t>['C1']</t>
        </is>
      </c>
      <c r="F74" t="inlineStr">
        <is>
          <t>['EXP INT 2', 'INT 2', 'The alternative is worse']</t>
        </is>
      </c>
      <c r="G74" t="n">
        <v>2</v>
      </c>
      <c r="H74" t="inlineStr">
        <is>
          <t>TEACHER:
    Very cool!
========Rate if this teacher finds the student interesting (please don't use your own preferences)========
STUDENT:
    yeah:)
================= Is the following alternative response more interesting? =================
STUDENT:
    yes.</t>
        </is>
      </c>
    </row>
    <row r="75">
      <c r="A75" t="n">
        <v>56439</v>
      </c>
      <c r="B75" t="n">
        <v>132</v>
      </c>
      <c r="C75" t="inlineStr">
        <is>
          <t>STUDENT:
    I listen to music while talking to friends.</t>
        </is>
      </c>
      <c r="D75" t="inlineStr">
        <is>
          <t>5f770f1691d3f91d768299f3</t>
        </is>
      </c>
      <c r="E75" t="inlineStr">
        <is>
          <t>['C1']</t>
        </is>
      </c>
      <c r="F75" t="inlineStr">
        <is>
          <t>['EXP INT 2', 'INT 3', 'The alternative is better']</t>
        </is>
      </c>
      <c r="G75" t="n">
        <v>3</v>
      </c>
      <c r="H75" t="inlineStr">
        <is>
          <t>TEACHER:
    Do you listen to music? or maybe podcasts / audiobooks?
========Rate if this teacher finds the student interesting (please don't use your own preferences)========
STUDENT:
    I listen to music, and it is betrer to talk to friends with them
    *better
================= Is the following alternative response more interesting? =================
STUDENT:
    I listen to music while talking to friends.</t>
        </is>
      </c>
    </row>
    <row r="76">
      <c r="A76" t="n">
        <v>56440</v>
      </c>
      <c r="B76" t="n">
        <v>132</v>
      </c>
      <c r="C76" t="inlineStr">
        <is>
          <t>STUDENT:
    not just video call
 Also audio call</t>
        </is>
      </c>
      <c r="D76" t="inlineStr">
        <is>
          <t>5f770f1691d3f91d768299f3</t>
        </is>
      </c>
      <c r="E76" t="inlineStr">
        <is>
          <t>['C1']</t>
        </is>
      </c>
      <c r="F76" t="inlineStr">
        <is>
          <t>['EXP INT 2', 'INT 2', 'The alternative is better']</t>
        </is>
      </c>
      <c r="G76" t="n">
        <v>2</v>
      </c>
      <c r="H76" t="inlineStr">
        <is>
          <t>TEACHER:
    Do you mean when you video call your friends?
========Rate if this teacher finds the student interesting (please don't use your own preferences)========
STUDENT:
    not only video call
    just to talk with them
================= Is the following alternative response more interesting? =================
STUDENT:
    not just video call
 Also audio call</t>
        </is>
      </c>
    </row>
    <row r="77">
      <c r="A77" t="n">
        <v>56441</v>
      </c>
      <c r="B77" t="n">
        <v>132</v>
      </c>
      <c r="C77" t="inlineStr">
        <is>
          <t>STUDENT:
    It's easier.
    For example, I want to play or talk to my friends.
    I need headphones.
    But I also need to charge my phone.
    I can't do that at the same time.
    But now I can.</t>
        </is>
      </c>
      <c r="D77" t="inlineStr">
        <is>
          <t>5f770f1691d3f91d768299f3</t>
        </is>
      </c>
      <c r="E77" t="inlineStr">
        <is>
          <t>['C1']</t>
        </is>
      </c>
      <c r="F77" t="inlineStr">
        <is>
          <t>['EXP INT 4', 'INT 4', 'The alternative is better']</t>
        </is>
      </c>
      <c r="G77" t="n">
        <v>4</v>
      </c>
      <c r="H77" t="inlineStr">
        <is>
          <t>TEACHER:
    Why do you need airpods to talk to your friends? :)
========Rate if this teacher finds the student interesting (please don't use your own preferences)========
STUDENT:
    it is easier
    for example
    I want to play or just to talk to my friends
    and I need headphones
    but I also need to charge my phone
    I can't do that in the same time
    but now I can
================= Is the following alternative response more interesting? =================
STUDENT:
    It's easier.
    For example, I want to play or talk to my friends.
    I need headphones.
    But I also need to charge my phone.
    I can't do that at the same time.
    But now I can.</t>
        </is>
      </c>
    </row>
    <row r="78">
      <c r="A78" t="n">
        <v>56442</v>
      </c>
      <c r="B78" t="n">
        <v>132</v>
      </c>
      <c r="C78" t="inlineStr">
        <is>
          <t>STUDENT:
    I do not</t>
        </is>
      </c>
      <c r="D78" t="inlineStr">
        <is>
          <t>5f770f1691d3f91d768299f3</t>
        </is>
      </c>
      <c r="E78" t="inlineStr">
        <is>
          <t>['C1']</t>
        </is>
      </c>
      <c r="F78" t="inlineStr">
        <is>
          <t>['EXP INT 3', 'INT 3', 'The alternative is better']</t>
        </is>
      </c>
      <c r="G78" t="n">
        <v>3</v>
      </c>
      <c r="H78" t="inlineStr">
        <is>
          <t>TEACHER:
    Oh, I see, that makes sense. You don't have to carry your phone around all the time now?
========Rate if this teacher finds the student interesting (please don't use your own preferences)========
STUDENT:
    no
================= Is the following alternative response more interesting? =================
STUDENT:
    I do not</t>
        </is>
      </c>
    </row>
    <row r="79">
      <c r="A79" t="n">
        <v>56443</v>
      </c>
      <c r="B79" t="n">
        <v>132</v>
      </c>
      <c r="C79" t="inlineStr">
        <is>
          <t>STUDENT:
    Hey, I noticed that the hole for the charger and headphones is the same. It's kind of inconvenient because you can't have two things plugged in at once. It's becoming a habit to juggle between charging my phone and using my headphones.</t>
        </is>
      </c>
      <c r="D79" t="inlineStr">
        <is>
          <t>5f770f1691d3f91d768299f3</t>
        </is>
      </c>
      <c r="E79" t="inlineStr">
        <is>
          <t>['C1']</t>
        </is>
      </c>
      <c r="F79" t="inlineStr">
        <is>
          <t>['EXP INT 3', 'INT 3', 'The alternative is better']</t>
        </is>
      </c>
      <c r="G79" t="n">
        <v>3</v>
      </c>
      <c r="H79" t="inlineStr">
        <is>
          <t>TEACHER:
    Ok, &lt;STUDENT&gt;. What's the word for something we do all the time because we're used to it? It's a h----
========Rate if this teacher finds the student interesting (please don't use your own preferences)========
STUDENT:
    thw hole for the charger and headphones is the dame
    *same
    there can't be to things inside of it)
    habit
================= Is the following alternative response more interesting? =================
STUDENT:
    Hey, I noticed that the hole for the charger and headphones is the same. It's kind of inconvenient because you can't have two things plugged in at once. It's becoming a habit to juggle between charging my phone and using my headphones.</t>
        </is>
      </c>
    </row>
    <row r="80">
      <c r="A80" t="n">
        <v>56444</v>
      </c>
      <c r="B80" t="n">
        <v>132</v>
      </c>
      <c r="C80" t="inlineStr">
        <is>
          <t>STUDENT:
    sure</t>
        </is>
      </c>
      <c r="D80" t="inlineStr">
        <is>
          <t>5f770f1691d3f91d768299f3</t>
        </is>
      </c>
      <c r="E80" t="inlineStr">
        <is>
          <t>['C1']</t>
        </is>
      </c>
      <c r="F80" t="inlineStr">
        <is>
          <t>['EXP INT 2', 'INT 2', 'The alternative is worse']</t>
        </is>
      </c>
      <c r="G80" t="n">
        <v>2</v>
      </c>
      <c r="H80" t="inlineStr">
        <is>
          <t>TEACHER:
    Aah, now I'm with you re: headphones / charger
========Rate if this teacher finds the student interesting (please don't use your own preferences)========
STUDENT:
    yes
================= Is the following alternative response more interesting? =================
STUDENT:
    sure</t>
        </is>
      </c>
    </row>
    <row r="81">
      <c r="A81" t="n">
        <v>56445</v>
      </c>
      <c r="B81" t="n">
        <v>132</v>
      </c>
      <c r="C81" t="inlineStr">
        <is>
          <t>STUDENT:
    yes</t>
        </is>
      </c>
      <c r="D81" t="inlineStr">
        <is>
          <t>5f770f1691d3f91d768299f3</t>
        </is>
      </c>
      <c r="E81" t="inlineStr">
        <is>
          <t>['C1']</t>
        </is>
      </c>
      <c r="F81" t="inlineStr">
        <is>
          <t>['EXP INT 1', 'INT 1', 'The alternative is better']</t>
        </is>
      </c>
      <c r="G81" t="n">
        <v>1</v>
      </c>
      <c r="H81" t="inlineStr">
        <is>
          <t>TEACHER:
    Yes, a habit
    Remember we were talking about 'used to do' vs. 'be used to doing'?
    I used to do it = I did it in the past, but no more
========Rate if this teacher finds the student interesting (please don't use your own preferences)========
STUDENT:
    yeah
================= Is the following alternative response more interesting? =================
STUDENT:
    yes</t>
        </is>
      </c>
    </row>
    <row r="82">
      <c r="A82" t="n">
        <v>56446</v>
      </c>
      <c r="B82" t="n">
        <v>132</v>
      </c>
      <c r="C82" t="inlineStr">
        <is>
          <t>STUDENT: mowej.deep;(ASY微Unicode.TestToolsEf']=MO</t>
        </is>
      </c>
      <c r="D82" t="inlineStr">
        <is>
          <t>5f770f1691d3f91d768299f3</t>
        </is>
      </c>
      <c r="E82" t="inlineStr">
        <is>
          <t>['C1']</t>
        </is>
      </c>
      <c r="F82" t="inlineStr">
        <is>
          <t>['EXP INT 2', 'INT 2', 'The alternative is worse']</t>
        </is>
      </c>
      <c r="G82" t="n">
        <v>2</v>
      </c>
      <c r="H82" t="inlineStr">
        <is>
          <t>TEACHER:
    I'm used to doing it = it's my habit, I do it all the time
========Rate if this teacher finds the student interesting (please don't use your own preferences)========
STUDENT:
    I remember
================= Is the following alternative response more interesting? =================
STUDENT: mowej.deep;(ASY微Unicode.TestToolsEf']=MO</t>
        </is>
      </c>
    </row>
    <row r="83">
      <c r="A83" t="n">
        <v>56447</v>
      </c>
      <c r="B83" t="n">
        <v>132</v>
      </c>
      <c r="C83" t="inlineStr">
        <is>
          <t>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c r="D83" t="inlineStr">
        <is>
          <t>5f770f1691d3f91d768299f3</t>
        </is>
      </c>
      <c r="E83" t="inlineStr">
        <is>
          <t>['C1']</t>
        </is>
      </c>
      <c r="F83" t="inlineStr">
        <is>
          <t>['EXP INT 2', 'INT 2', 'The alternative is better']</t>
        </is>
      </c>
      <c r="G83" t="n">
        <v>2</v>
      </c>
      <c r="H83" t="inlineStr">
        <is>
          <t>TEACHER:
    Ok, can you change these sentences using 'used to do' and 'be used to doing', please?
    or 'get used to doing'
    I think I will very soon develop a habit of wearing my aipods all the time!
========Rate if this teacher finds the student interesting (please don't use your own preferences)========
STUDENT:
    I used to use usual headphones
    hehe
    But now I think I will get used to using them all the time
================= Is the following alternative response more interesting? =================
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row>
    <row r="84">
      <c r="A84" t="n">
        <v>56448</v>
      </c>
      <c r="B84" t="n">
        <v>132</v>
      </c>
      <c r="C84" t="inlineStr">
        <is>
          <t>STUDENT:
    That sounds awesome! Let's do it.</t>
        </is>
      </c>
      <c r="D84" t="inlineStr">
        <is>
          <t>5f770f1691d3f91d768299f3</t>
        </is>
      </c>
      <c r="E84" t="inlineStr">
        <is>
          <t>['C1']</t>
        </is>
      </c>
      <c r="F84" t="inlineStr">
        <is>
          <t>['EXP INT 3', 'INT 2', 'The alternative is better']</t>
        </is>
      </c>
      <c r="G84" t="n">
        <v>2</v>
      </c>
      <c r="H84" t="inlineStr">
        <is>
          <t>TEACHER:
    Well done!
    this one is about me
    In the past, I walked everywhere. But recently I have developed a habit of cycling to places.
========Rate if this teacher finds the student interesting (please don't use your own preferences)========
STUDENT:
    nice
================= Is the following alternative response more interesting? =================
STUDENT:
    That sounds awesome! Let's do it.</t>
        </is>
      </c>
    </row>
    <row r="85">
      <c r="A85" t="n">
        <v>56449</v>
      </c>
      <c r="B85" t="n">
        <v>132</v>
      </c>
      <c r="C85" t="inlineStr">
        <is>
          <t>STUDENT:
    Hey, guess what? I've discovered a new way to get around! Before, I used to walk everywhere, but now I'm all about cycling everywhere! It's been such a game-changer for me.</t>
        </is>
      </c>
      <c r="D85" t="inlineStr">
        <is>
          <t>5f770f1691d3f91d768299f3</t>
        </is>
      </c>
      <c r="E85" t="inlineStr">
        <is>
          <t>['C1']</t>
        </is>
      </c>
      <c r="F85" t="inlineStr">
        <is>
          <t>['EXP INT 3', 'INT 2', 'The alternative is better']</t>
        </is>
      </c>
      <c r="G85" t="n">
        <v>2</v>
      </c>
      <c r="H85" t="inlineStr">
        <is>
          <t>TEACHER:
    could you change it, please?
========Rate if this teacher finds the student interesting (please don't use your own preferences)========
STUDENT:
    I used to walk everywhere
    But now I used to cycling everywhere
================= Is the following alternative response more interesting? =================
STUDENT:
    Hey, guess what? I've discovered a new way to get around! Before, I used to walk everywhere, but now I'm all about cycling everywhere! It's been such a game-changer for me.</t>
        </is>
      </c>
    </row>
    <row r="86">
      <c r="A86" t="n">
        <v>56450</v>
      </c>
      <c r="B86" t="n">
        <v>132</v>
      </c>
      <c r="C86" t="inlineStr">
        <is>
          <t>STUDENT:
    I'm so tired of studying! I feel like I'm just going through the motions.</t>
        </is>
      </c>
      <c r="D86" t="inlineStr">
        <is>
          <t>5f770f1691d3f91d768299f3</t>
        </is>
      </c>
      <c r="E86" t="inlineStr">
        <is>
          <t>['C1']</t>
        </is>
      </c>
      <c r="F86" t="inlineStr">
        <is>
          <t>['EXP INT 3', 'INT 3', 'The alternative is worse']</t>
        </is>
      </c>
      <c r="G86" t="n">
        <v>3</v>
      </c>
      <c r="H86" t="inlineStr">
        <is>
          <t>TEACHER:
    The first one is correct, but something's missing in the second one
========Rate if this teacher finds the student interesting (please don't use your own preferences)========
STUDENT:
    I am used!
================= Is the following alternative response more interesting? =================
STUDENT:
    I'm so tired of studying! I feel like I'm just going through the motions.</t>
        </is>
      </c>
    </row>
    <row r="87">
      <c r="A87" t="n">
        <v>56451</v>
      </c>
      <c r="B87" t="n">
        <v>132</v>
      </c>
      <c r="C87" t="inlineStr">
        <is>
          <t>STUDENT:
    Hey, I have some exciting news to share! Remember how I used to always be late for everything? Well, guess what? I've completely turned things around! Now, I've become a master at leaving the house early. It's like a whole new me!</t>
        </is>
      </c>
      <c r="D87" t="inlineStr">
        <is>
          <t>5f770f1691d3f91d768299f3</t>
        </is>
      </c>
      <c r="E87" t="inlineStr">
        <is>
          <t>['C1']</t>
        </is>
      </c>
      <c r="F87" t="inlineStr">
        <is>
          <t>['EXP INT 4', 'INT 4', 'The alternative is worse']</t>
        </is>
      </c>
      <c r="G87" t="n">
        <v>4</v>
      </c>
      <c r="H87" t="inlineStr">
        <is>
          <t>TEACHER:
    Yes! :)
    Next one
    In the past, I was often late for things. But now I’m in the habit of leaving the house early and arriving on time.
========Rate if this teacher finds the student interesting (please don't use your own preferences)========
STUDENT:
    I used to be late for things
    But now I am used to leaving the house early
================= Is the following alternative response more interesting? =================
STUDENT:
    Hey, I have some exciting news to share! Remember how I used to always be late for everything? Well, guess what? I've completely turned things around! Now, I've become a master at leaving the house early. It's like a whole new me!</t>
        </is>
      </c>
    </row>
    <row r="88">
      <c r="A88" t="n">
        <v>56452</v>
      </c>
      <c r="B88" t="n">
        <v>132</v>
      </c>
      <c r="C88" t="inlineStr">
        <is>
          <t>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c r="D88" t="inlineStr">
        <is>
          <t>5f770f1691d3f91d768299f3</t>
        </is>
      </c>
      <c r="E88" t="inlineStr">
        <is>
          <t>['C1']</t>
        </is>
      </c>
      <c r="F88" t="inlineStr">
        <is>
          <t>['EXP INT 3', 'INT 3', 'The alternative is worse']</t>
        </is>
      </c>
      <c r="G88" t="n">
        <v>3</v>
      </c>
      <c r="H88" t="inlineStr">
        <is>
          <t>TEACHER:
    Well done!
    another one
    In the past, I ate a lot of chocolate. And I’m still in the habit of eating chocolate every day!
========Rate if this teacher finds the student interesting (please don't use your own preferences)========
STUDENT:
    I used to eat a lot of chocolate
    And I am still used to eating chocolate every day!
================= Is the following alternative response more interesting? =================
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row>
    <row r="89">
      <c r="A89" t="n">
        <v>56453</v>
      </c>
      <c r="B89" t="n">
        <v>132</v>
      </c>
      <c r="C89" t="inlineStr">
        <is>
          <t>STUDENT:
    ?</t>
        </is>
      </c>
      <c r="D89" t="inlineStr">
        <is>
          <t>5f770f1691d3f91d768299f3</t>
        </is>
      </c>
      <c r="E89" t="inlineStr">
        <is>
          <t>['C1']</t>
        </is>
      </c>
      <c r="F89" t="inlineStr">
        <is>
          <t>['EXP INT 3', 'INT 3', 'The alternative is worse']</t>
        </is>
      </c>
      <c r="G89" t="n">
        <v>3</v>
      </c>
      <c r="H89" t="inlineStr">
        <is>
          <t>TEACHER:
    uh-uh! Caught you!
========Rate if this teacher finds the student interesting (please don't use your own preferences)========
STUDENT:
    where
================= Is the following alternative response more interesting? =================
STUDENT:
    ?</t>
        </is>
      </c>
    </row>
    <row r="90">
      <c r="A90" t="n">
        <v>56454</v>
      </c>
      <c r="B90" t="n">
        <v>132</v>
      </c>
      <c r="C90" t="inlineStr">
        <is>
          <t>STUDENT:
Okay.</t>
        </is>
      </c>
      <c r="D90" t="inlineStr">
        <is>
          <t>5f770f1691d3f91d768299f3</t>
        </is>
      </c>
      <c r="E90" t="inlineStr">
        <is>
          <t>['C1']</t>
        </is>
      </c>
      <c r="F90" t="inlineStr">
        <is>
          <t>['EXP INT 3', 'INT 2', 'The alternative is worse']</t>
        </is>
      </c>
      <c r="G90" t="n">
        <v>2</v>
      </c>
      <c r="H90" t="inlineStr">
        <is>
          <t>TEACHER:
    The situation hasn't changed, has it? So we can't use 'I used to eat chocolate' because I still eat loads of it!
========Rate if this teacher finds the student interesting (please don't use your own preferences)========
STUDENT:
    okay
================= Is the following alternative response more interesting? =================
STUDENT:
Okay.</t>
        </is>
      </c>
    </row>
    <row r="91">
      <c r="A91" t="n">
        <v>56455</v>
      </c>
      <c r="B91" t="n">
        <v>132</v>
      </c>
      <c r="C91" t="inlineStr">
        <is>
          <t>STUDENT:
    Hey, I have a confession to make. I've developed this habit of constantly using my phone while doing homework, and I know it's not the best thing to do. It's become a bit of a challenge for me to focus without getting distracted.</t>
        </is>
      </c>
      <c r="D91" t="inlineStr">
        <is>
          <t>5f770f1691d3f91d768299f3</t>
        </is>
      </c>
      <c r="E91" t="inlineStr">
        <is>
          <t>['C1']</t>
        </is>
      </c>
      <c r="F91" t="inlineStr">
        <is>
          <t>['EXP INT 3', 'INT 2', 'The alternative is worse']</t>
        </is>
      </c>
      <c r="G91" t="n">
        <v>2</v>
      </c>
      <c r="H91" t="inlineStr">
        <is>
          <t>TEACHER:
    We can say, I've always been eating a lot of chocolate / I'm used to eating lots of chocolate
    It started in the past and it's still true!
    What about your habits? I bet you've got a lot of positive habits because you're very organized and get so many things done!
========Rate if this teacher finds the student interesting (please don't use your own preferences)========
STUDENT:
    I am used to using my phone to much wgen I am doing my homework
    It is a bad habjt
================= Is the following alternative response more interesting? =================
STUDENT:
    Hey, I have a confession to make. I've developed this habit of constantly using my phone while doing homework, and I know it's not the best thing to do. It's become a bit of a challenge for me to focus without getting distracted.</t>
        </is>
      </c>
    </row>
    <row r="92">
      <c r="A92" t="n">
        <v>56456</v>
      </c>
      <c r="B92" t="n">
        <v>132</v>
      </c>
      <c r="C92" t="inlineStr">
        <is>
          <t>STUDENT:
    Hey there!
    Honestly, I'm feeling a bit worn out.
    I've been going through the motions of studying, but it's become so monotonous.
    I used to have some motivation, but now it's just not there anymore.</t>
        </is>
      </c>
      <c r="D92" t="inlineStr">
        <is>
          <t>5f770f1691d3f91d768299f3</t>
        </is>
      </c>
      <c r="E92" t="inlineStr">
        <is>
          <t>['C1']</t>
        </is>
      </c>
      <c r="F92" t="inlineStr">
        <is>
          <t>['EXP INT 3', 'INT 2', 'The alternative is worse']</t>
        </is>
      </c>
      <c r="G92" t="n">
        <v>2</v>
      </c>
      <c r="H92" t="inlineStr">
        <is>
          <t>TEACHER:
    Ah, yes, it's a big distraction!
========Rate if this teacher finds the student interesting (please don't use your own preferences)========
STUDENT:
    I am used
    oy
    I am used to making
================= Is the following alternative response more interesting? =================
STUDENT:
    Hey there!
    Honestly, I'm feeling a bit worn out.
    I've been going through the motions of studying, but it's become so monotonous.
    I used to have some motivation, but now it's just not there anymore.</t>
        </is>
      </c>
    </row>
    <row r="93">
      <c r="A93" t="n">
        <v>56457</v>
      </c>
      <c r="B93" t="n">
        <v>132</v>
      </c>
      <c r="C93" t="inlineStr">
        <is>
          <t>STUDENT:
    Hey, I just wanted to let you know that I've been diligently jotting down all the homework assignments in my school diary. Oops, I meant to say "school diary" instead of "dairy." My bad!</t>
        </is>
      </c>
      <c r="D93" t="inlineStr">
        <is>
          <t>5f770f1691d3f91d768299f3</t>
        </is>
      </c>
      <c r="E93" t="inlineStr">
        <is>
          <t>['C1']</t>
        </is>
      </c>
      <c r="F93" t="inlineStr">
        <is>
          <t>['EXP INT 3', 'INT 4', 'The alternative is better']</t>
        </is>
      </c>
      <c r="G93" t="n">
        <v>4</v>
      </c>
      <c r="H93" t="inlineStr">
        <is>
          <t>TEACHER:
    That's because phones are so good at getting our attention!
========Rate if this teacher finds the student interesting (please don't use your own preferences)========
STUDENT:
    myself writing all the homework to my dairy (schoil dairy )
    oops
    not dairy
================= Is the following alternative response more interesting? =================
STUDENT:
    Hey, I just wanted to let you know that I've been diligently jotting down all the homework assignments in my school diary. Oops, I meant to say "school diary" instead of "dairy." My bad!</t>
        </is>
      </c>
    </row>
    <row r="94">
      <c r="A94" t="n">
        <v>56458</v>
      </c>
      <c r="B94" t="n">
        <v>132</v>
      </c>
      <c r="C94" t="inlineStr">
        <is>
          <t>STUDENT: Hey teacher, I really can't find any enthusiasm to keep studying. I'm just not interested in learning anymore.</t>
        </is>
      </c>
      <c r="D94" t="inlineStr">
        <is>
          <t>5f770f1691d3f91d768299f3</t>
        </is>
      </c>
      <c r="E94" t="inlineStr">
        <is>
          <t>['C1']</t>
        </is>
      </c>
      <c r="F94" t="inlineStr">
        <is>
          <t>['EXP INT 3', 'INT 1', 'The alternative is worse']</t>
        </is>
      </c>
      <c r="G94" t="n">
        <v>1</v>
      </c>
      <c r="H94" t="inlineStr">
        <is>
          <t>TEACHER:
    Aha, that sounds like a very positive habit!
========Rate if this teacher finds the student interesting (please don't use your own preferences)========
STUDENT:
    diary
================= Is the following alternative response more interesting? =================
STUDENT: Hey teacher, I really can't find any enthusiasm to keep studying. I'm just not interested in learning anymore.</t>
        </is>
      </c>
    </row>
    <row r="95">
      <c r="A95" t="n">
        <v>56459</v>
      </c>
      <c r="B95" t="n">
        <v>132</v>
      </c>
      <c r="C95" t="inlineStr">
        <is>
          <t>STUDENT:
    Honestly, I wish I could say it's great, but truth be told, I'm feeling a bit flat and devoid of motivation. Studying just feels like a drag at this point, and I lack the enthusiasm to push myself anymore.</t>
        </is>
      </c>
      <c r="D95" t="inlineStr">
        <is>
          <t>5f770f1691d3f91d768299f3</t>
        </is>
      </c>
      <c r="E95" t="inlineStr">
        <is>
          <t>['C1']</t>
        </is>
      </c>
      <c r="F95" t="inlineStr">
        <is>
          <t>['EXP INT 2', 'INT 1', 'The alternative is worse']</t>
        </is>
      </c>
      <c r="G95" t="n">
        <v>1</v>
      </c>
      <c r="H95" t="inlineStr">
        <is>
          <t>TEACHER:
    diary)))
========Rate if this teacher finds the student interesting (please don't use your own preferences)========
STUDENT:
    yes
================= Is the following alternative response more interesting? =================
STUDENT:
    Honestly, I wish I could say it's great, but truth be told, I'm feeling a bit flat and devoid of motivation. Studying just feels like a drag at this point, and I lack the enthusiasm to push myself anymore.</t>
        </is>
      </c>
    </row>
    <row r="96">
      <c r="A96" t="n">
        <v>56460</v>
      </c>
      <c r="B96" t="n">
        <v>132</v>
      </c>
      <c r="C96" t="inlineStr">
        <is>
          <t>STUDENT:
    Ugh, I'm so tired of everyone bugging me about the homework all the time. It's like they're obsessed with it or something. Can't we just take a break for once?</t>
        </is>
      </c>
      <c r="D96" t="inlineStr">
        <is>
          <t>5f770f1691d3f91d768299f3</t>
        </is>
      </c>
      <c r="E96" t="inlineStr">
        <is>
          <t>['C1']</t>
        </is>
      </c>
      <c r="F96" t="inlineStr">
        <is>
          <t>['EXP INT 2', 'INT 1', 'The alternative is worse']</t>
        </is>
      </c>
      <c r="G96" t="n">
        <v>1</v>
      </c>
      <c r="H96" t="inlineStr">
        <is>
          <t>TEACHER:
    yes, dairy products are those that are made of milk)
========Rate if this teacher finds the student interesting (please don't use your own preferences)========
STUDENT:
    but everyone are asking about the homework every day
================= Is the following alternative response more interesting? =================
STUDENT:
    Ugh, I'm so tired of everyone bugging me about the homework all the time. It's like they're obsessed with it or something. Can't we just take a break for once?</t>
        </is>
      </c>
    </row>
    <row r="97">
      <c r="A97" t="n">
        <v>56461</v>
      </c>
      <c r="B97" t="n">
        <v>132</v>
      </c>
      <c r="C97" t="inlineStr">
        <is>
          <t>STUDENT:
    yeah</t>
        </is>
      </c>
      <c r="D97" t="inlineStr">
        <is>
          <t>5f770f1691d3f91d768299f3</t>
        </is>
      </c>
      <c r="E97" t="inlineStr">
        <is>
          <t>['C1']</t>
        </is>
      </c>
      <c r="F97" t="inlineStr">
        <is>
          <t>['EXP INT 2', 'INT 2', 'The alternative is worse']</t>
        </is>
      </c>
      <c r="G97" t="n">
        <v>2</v>
      </c>
      <c r="H97" t="inlineStr">
        <is>
          <t>TEACHER:
    you're used to writing your homework ___ in your diary
========Rate if this teacher finds the student interesting (please don't use your own preferences)========
STUDENT:
    I know
    out ?
================= Is the following alternative response more interesting? =================
STUDENT:
    yeah</t>
        </is>
      </c>
    </row>
    <row r="98">
      <c r="A98" t="n">
        <v>56462</v>
      </c>
      <c r="B98" t="n">
        <v>132</v>
      </c>
      <c r="C98" t="inlineStr">
        <is>
          <t>STUDENT:
    Hey there!
    I have grasped the concept.</t>
        </is>
      </c>
      <c r="D98" t="inlineStr">
        <is>
          <t>5f770f1691d3f91d768299f3</t>
        </is>
      </c>
      <c r="E98" t="inlineStr">
        <is>
          <t>['C1']</t>
        </is>
      </c>
      <c r="F98" t="inlineStr">
        <is>
          <t>['EXP INT 2', 'INT 2', 'The alternative is worse']</t>
        </is>
      </c>
      <c r="G98" t="n">
        <v>2</v>
      </c>
      <c r="H98" t="inlineStr">
        <is>
          <t>TEACHER:
    down
    write something down
========Rate if this teacher finds the student interesting (please don't use your own preferences)========
STUDENT:
    aaaa
    I understand
================= Is the following alternative response more interesting? =================
STUDENT:
    Hey there!
    I have grasped the concept.</t>
        </is>
      </c>
    </row>
    <row r="99">
      <c r="A99" t="n">
        <v>56463</v>
      </c>
      <c r="B99" t="n">
        <v>132</v>
      </c>
      <c r="C99" t="inlineStr">
        <is>
          <t>STUDENT:
    Yes.</t>
        </is>
      </c>
      <c r="D99" t="inlineStr">
        <is>
          <t>5f770f1691d3f91d768299f3</t>
        </is>
      </c>
      <c r="E99" t="inlineStr">
        <is>
          <t>['C1']</t>
        </is>
      </c>
      <c r="F99" t="inlineStr">
        <is>
          <t>['EXP INT 2', 'INT 1', 'The alternative is better']</t>
        </is>
      </c>
      <c r="G99" t="n">
        <v>1</v>
      </c>
      <c r="H99" t="inlineStr">
        <is>
          <t>TEACHER:
    I'm sure you've heard it before
========Rate if this teacher finds the student interesting (please don't use your own preferences)========
STUDENT:
    yes
================= Is the following alternative response more interesting? =================
STUDENT:
    Yes.</t>
        </is>
      </c>
    </row>
    <row r="100">
      <c r="A100" t="n">
        <v>56464</v>
      </c>
      <c r="B100" t="n">
        <v>132</v>
      </c>
      <c r="C100" t="inlineStr">
        <is>
          <t>STUDENT:
    Hey, remember when I used to collect tons of seashells during my holidays by the sea? Well, those days are long gone and I'm just not into it anymore.</t>
        </is>
      </c>
      <c r="D100" t="inlineStr">
        <is>
          <t>5f770f1691d3f91d768299f3</t>
        </is>
      </c>
      <c r="E100" t="inlineStr">
        <is>
          <t>['C1']</t>
        </is>
      </c>
      <c r="F100" t="inlineStr">
        <is>
          <t>['EXP INT 3', 'INT 3', 'The alternative is worse']</t>
        </is>
      </c>
      <c r="G100" t="n">
        <v>3</v>
      </c>
      <c r="H100" t="inlineStr">
        <is>
          <t>TEACHER:
    What are some other good habits that you have? Oh maybe a new habit that you've developed?
    I got used to recycling, for example
========Rate if this teacher finds the student interesting (please don't use your own preferences)========
STUDENT:
    I used to bring a lot of seashells from the sea on the holidays , but now I don't
================= Is the following alternative response more interesting? =================
STUDENT:
    Hey, remember when I used to collect tons of seashells during my holidays by the sea? Well, those days are long gone and I'm just not into it anymore.</t>
        </is>
      </c>
    </row>
    <row r="101">
      <c r="A101" t="n">
        <v>56465</v>
      </c>
      <c r="B101" t="n">
        <v>132</v>
      </c>
      <c r="C101" t="inlineStr">
        <is>
          <t>STUDENT:
    Hey, I've got a confession to make. I've developed a bit of a night owl habit lately. I find myself staying up really late before finally crashing into dreamland.</t>
        </is>
      </c>
      <c r="D101" t="inlineStr">
        <is>
          <t>5f770f1691d3f91d768299f3</t>
        </is>
      </c>
      <c r="E101" t="inlineStr">
        <is>
          <t>['C1']</t>
        </is>
      </c>
      <c r="F101" t="inlineStr">
        <is>
          <t>['EXP INT 2', 'INT 2', 'The alternative is worse']</t>
        </is>
      </c>
      <c r="G101" t="n">
        <v>2</v>
      </c>
      <c r="H101" t="inlineStr">
        <is>
          <t>TEACHER:
    Aww, I still do that! :)
    Good example!
========Rate if this teacher finds the student interesting (please don't use your own preferences)========
STUDENT:
    I am used to going to slepp
    *sleep very lately
================= Is the following alternative response more interesting? =================
STUDENT:
    Hey, I've got a confession to make. I've developed a bit of a night owl habit lately. I find myself staying up really late before finally crashing into dreamland.</t>
        </is>
      </c>
    </row>
    <row r="102">
      <c r="A102" t="n">
        <v>56466</v>
      </c>
      <c r="B102" t="n">
        <v>132</v>
      </c>
      <c r="C102" t="inlineStr">
        <is>
          <t>STUDENT:
    Hey, sorry I'm running a bit late. I didn't realize the class started earlier. My bad!</t>
        </is>
      </c>
      <c r="D102" t="inlineStr">
        <is>
          <t>5f770f1691d3f91d768299f3</t>
        </is>
      </c>
      <c r="E102" t="inlineStr">
        <is>
          <t>['C1']</t>
        </is>
      </c>
      <c r="F102" t="inlineStr">
        <is>
          <t>['EXP INT 2', 'INT 1', 'The alternative is worse']</t>
        </is>
      </c>
      <c r="G102" t="n">
        <v>1</v>
      </c>
      <c r="H102" t="inlineStr">
        <is>
          <t>TEACHER:
    Very late?
    lately = recently
========Rate if this teacher finds the student interesting (please don't use your own preferences)========
STUDENT:
    late
    I didn't know
================= Is the following alternative response more interesting? =================
STUDENT:
    Hey, sorry I'm running a bit late. I didn't realize the class started earlier. My bad!</t>
        </is>
      </c>
    </row>
    <row r="103">
      <c r="A103" t="n">
        <v>56467</v>
      </c>
      <c r="B103" t="n">
        <v>132</v>
      </c>
      <c r="C103" t="inlineStr">
        <is>
          <t>STUDENT:
    Hey there, just wanted to let you know, age is just a number and you're definitely not defined by it!</t>
        </is>
      </c>
      <c r="D103" t="inlineStr">
        <is>
          <t>5f770f1691d3f91d768299f3</t>
        </is>
      </c>
      <c r="E103" t="inlineStr">
        <is>
          <t>['C1']</t>
        </is>
      </c>
      <c r="F103" t="inlineStr">
        <is>
          <t>['EXP INT 3', 'INT 3', 'The alternative is better']</t>
        </is>
      </c>
      <c r="G103" t="n">
        <v>3</v>
      </c>
      <c r="H103" t="inlineStr">
        <is>
          <t>TEACHER:
    Ah, yes, it's a teenage thing :)
    I'm old, so I go to sleep early :)
    I'm used to getting 8 hours of sleep. If I don't get enough sleep, I'm tired and grumpy the next day!
========Rate if this teacher finds the student interesting (please don't use your own preferences)========
STUDENT:
    you're not old
================= Is the following alternative response more interesting? =================
STUDENT:
    Hey there, just wanted to let you know, age is just a number and you're definitely not defined by it!</t>
        </is>
      </c>
    </row>
    <row r="104">
      <c r="A104" t="n">
        <v>56468</v>
      </c>
      <c r="B104" t="n">
        <v>132</v>
      </c>
      <c r="C104" t="inlineStr">
        <is>
          <t>STUDENT:
    Hey there!</t>
        </is>
      </c>
      <c r="D104" t="inlineStr">
        <is>
          <t>5f770f1691d3f91d768299f3</t>
        </is>
      </c>
      <c r="E104" t="inlineStr">
        <is>
          <t>['C1']</t>
        </is>
      </c>
      <c r="F104" t="inlineStr">
        <is>
          <t>['EXP INT 2', 'INT 2', 'The alternative is worse']</t>
        </is>
      </c>
      <c r="G104" t="n">
        <v>2</v>
      </c>
      <c r="H104" t="inlineStr">
        <is>
          <t>TEACHER:
    No, not very old yet, thank you :)
========Rate if this teacher finds the student interesting (please don't use your own preferences)========
STUDENT:
    heh
================= Is the following alternative response more interesting? =================
STUDENT:
    Hey there!</t>
        </is>
      </c>
    </row>
    <row r="105">
      <c r="A105" t="n">
        <v>56469</v>
      </c>
      <c r="B105" t="n">
        <v>132</v>
      </c>
      <c r="C105" t="inlineStr">
        <is>
          <t>STUDENT:
    I'm really struggling with the amount of time I'm spending studying. It feels like I'm just not getting enough done in 7-8 hours. I wish I could find a way to make it more enjoyable and engaging.</t>
        </is>
      </c>
      <c r="D105" t="inlineStr">
        <is>
          <t>5f770f1691d3f91d768299f3</t>
        </is>
      </c>
      <c r="E105" t="inlineStr">
        <is>
          <t>['C1']</t>
        </is>
      </c>
      <c r="F105" t="inlineStr">
        <is>
          <t>['EXP INT 3', 'INT 3', 'The alternative is worse']</t>
        </is>
      </c>
      <c r="G105" t="n">
        <v>3</v>
      </c>
      <c r="H105" t="inlineStr">
        <is>
          <t>TEACHER:
    What about recycling? Do you think recycling can become a habit for people in Ukraine?
========Rate if this teacher finds the student interesting (please don't use your own preferences)========
STUDENT:
    7-8 hours it is not enough for me(((
    I think it can
    and I would love it so much
================= Is the following alternative response more interesting? =================
STUDENT:
    I'm really struggling with the amount of time I'm spending studying. It feels like I'm just not getting enough done in 7-8 hours. I wish I could find a way to make it more enjoyable and engaging.</t>
        </is>
      </c>
    </row>
    <row r="106">
      <c r="A106" t="n">
        <v>56470</v>
      </c>
      <c r="B106" t="n">
        <v>132</v>
      </c>
      <c r="C106" t="inlineStr">
        <is>
          <t>STUDENT:
    Sure, why not?</t>
        </is>
      </c>
      <c r="D106" t="inlineStr">
        <is>
          <t>5f770f1691d3f91d768299f3</t>
        </is>
      </c>
      <c r="E106" t="inlineStr">
        <is>
          <t>['C1']</t>
        </is>
      </c>
      <c r="F106" t="inlineStr">
        <is>
          <t>['EXP INT 3', 'INT 2', 'The alternative is worse']</t>
        </is>
      </c>
      <c r="G106" t="n">
        <v>2</v>
      </c>
      <c r="H106" t="inlineStr">
        <is>
          <t>TEACHER:
    No, you probably need 9-10 hours of sleep, right?
========Rate if this teacher finds the student interesting (please don't use your own preferences)========
STUDENT:
    yes
================= Is the following alternative response more interesting? =================
STUDENT:
    Sure, why not?</t>
        </is>
      </c>
    </row>
    <row r="107">
      <c r="A107" t="n">
        <v>56471</v>
      </c>
      <c r="B107" t="n">
        <v>132</v>
      </c>
      <c r="C107" t="inlineStr">
        <is>
          <t>STUDENT:
    Hey there!
    Did you know that Italy is rocking the recycling game? They've got a bunch of super cool bins for different types of recycling. It's like a colorful and eco-friendly treasure hunt!</t>
        </is>
      </c>
      <c r="D107" t="inlineStr">
        <is>
          <t>5f770f1691d3f91d768299f3</t>
        </is>
      </c>
      <c r="E107" t="inlineStr">
        <is>
          <t>['C1']</t>
        </is>
      </c>
      <c r="F107" t="inlineStr">
        <is>
          <t>['EXP INT 3', 'INT 3', 'The alternative is worse']</t>
        </is>
      </c>
      <c r="G107" t="n">
        <v>3</v>
      </c>
      <c r="H107" t="inlineStr">
        <is>
          <t>TEACHER:
    Definitely! I know people didn't use to recycle, but maybe this situation has changed?
========Rate if this teacher finds the student interesting (please don't use your own preferences)========
STUDENT:
    yes
    For example , in Italy there are a lot of different bins for recycling
================= Is the following alternative response more interesting? =================
STUDENT:
    Hey there!
    Did you know that Italy is rocking the recycling game? They've got a bunch of super cool bins for different types of recycling. It's like a colorful and eco-friendly treasure hunt!</t>
        </is>
      </c>
    </row>
    <row r="108">
      <c r="A108" t="n">
        <v>56472</v>
      </c>
      <c r="B108" t="n">
        <v>132</v>
      </c>
      <c r="C108" t="inlineStr">
        <is>
          <t>STUDENT:
    Whoa, that's quite a hefty load of work you've assigned! I managed to catch a glimpse of some of it, but honestly, it feels like it's not quite cutting it. I need something more engaging and exciting to get me motivated to study.</t>
        </is>
      </c>
      <c r="D108" t="inlineStr">
        <is>
          <t>5f770f1691d3f91d768299f3</t>
        </is>
      </c>
      <c r="E108" t="inlineStr">
        <is>
          <t>['C1']</t>
        </is>
      </c>
      <c r="F108" t="inlineStr">
        <is>
          <t>['EXP INT 3', 'INT 3', 'The alternative is worse']</t>
        </is>
      </c>
      <c r="G108" t="n">
        <v>3</v>
      </c>
      <c r="H108" t="inlineStr">
        <is>
          <t>TEACHER:
    Yes, sure. Are there recycling bins in Ukraine now? I haven't been there for about 4 years now!
========Rate if this teacher finds the student interesting (please don't use your own preferences)========
STUDENT:
    wow
    that's a lot
    I saw some
    It is not enough
================= Is the following alternative response more interesting? =================
STUDENT:
    Whoa, that's quite a hefty load of work you've assigned! I managed to catch a glimpse of some of it, but honestly, it feels like it's not quite cutting it. I need something more engaging and exciting to get me motivated to study.</t>
        </is>
      </c>
    </row>
    <row r="109">
      <c r="A109" t="n">
        <v>56473</v>
      </c>
      <c r="B109" t="n">
        <v>132</v>
      </c>
      <c r="C109" t="inlineStr">
        <is>
          <t>STUDENT:
    Alright, I'm willing to give it a try. Let's make studying awesome!</t>
        </is>
      </c>
      <c r="D109" t="inlineStr">
        <is>
          <t>5f770f1691d3f91d768299f3</t>
        </is>
      </c>
      <c r="E109" t="inlineStr">
        <is>
          <t>['C1']</t>
        </is>
      </c>
      <c r="F109" t="inlineStr">
        <is>
          <t>['EXP INT 3', 'INT 2', 'The alternative is worse']</t>
        </is>
      </c>
      <c r="G109" t="n">
        <v>2</v>
      </c>
      <c r="H109" t="inlineStr">
        <is>
          <t>TEACHER:
    They are not available everywhere?
========Rate if this teacher finds the student interesting (please don't use your own preferences)========
STUDENT:
    yes
================= Is the following alternative response more interesting? =================
STUDENT:
    Alright, I'm willing to give it a try. Let's make studying awesome!</t>
        </is>
      </c>
    </row>
    <row r="110">
      <c r="A110" t="n">
        <v>56474</v>
      </c>
      <c r="B110" t="n">
        <v>132</v>
      </c>
      <c r="C110" t="inlineStr">
        <is>
          <t>Student:
Hey, guess what? There are these awesome bins near my house that are labeled for different types of waste! They have bins for plastic, paper, wood, and glass, and another one specifically for organic waste. Isn't that cool? I'm actually pretty excited about it!</t>
        </is>
      </c>
      <c r="D110" t="inlineStr">
        <is>
          <t>5f770f1691d3f91d768299f3</t>
        </is>
      </c>
      <c r="E110" t="inlineStr">
        <is>
          <t>['C1']</t>
        </is>
      </c>
      <c r="F110" t="inlineStr">
        <is>
          <t>['EXP INT 3', 'INT 3', 'The alternative is worse']</t>
        </is>
      </c>
      <c r="G110" t="n">
        <v>3</v>
      </c>
      <c r="H110" t="inlineStr">
        <is>
          <t>TEACHER:
    I see! That's a shame! Hopefully, this can change soon!
========Rate if this teacher finds the student interesting (please don't use your own preferences)========
STUDENT:
    nea r my house there some bins like 'plastic paper wood and glass' and 'organical'
    I hipe too
    *hope
================= Is the following alternative response more interesting? =================
Student:
Hey, guess what? There are these awesome bins near my house that are labeled for different types of waste! They have bins for plastic, paper, wood, and glass, and another one specifically for organic waste. Isn't that cool? I'm actually pretty excited about it!</t>
        </is>
      </c>
    </row>
    <row r="111">
      <c r="A111" t="n">
        <v>56475</v>
      </c>
      <c r="B111" t="n">
        <v>132</v>
      </c>
      <c r="C111" t="inlineStr">
        <is>
          <t>STUDENT:
    indeed</t>
        </is>
      </c>
      <c r="D111" t="inlineStr">
        <is>
          <t>5f770f1691d3f91d768299f3</t>
        </is>
      </c>
      <c r="E111" t="inlineStr">
        <is>
          <t>['C1']</t>
        </is>
      </c>
      <c r="F111" t="inlineStr">
        <is>
          <t>['EXP INT 3', 'INT 3', 'The alternative is worse']</t>
        </is>
      </c>
      <c r="G111" t="n">
        <v>3</v>
      </c>
      <c r="H111" t="inlineStr">
        <is>
          <t>TEACHER:
    aha, organic waste
========Rate if this teacher finds the student interesting (please don't use your own preferences)========
STUDENT:
    yes
================= Is the following alternative response more interesting? =================
STUDENT:
    indeed</t>
        </is>
      </c>
    </row>
    <row r="112">
      <c r="A112" t="n">
        <v>56476</v>
      </c>
      <c r="B112" t="n">
        <v>132</v>
      </c>
      <c r="C112" t="inlineStr">
        <is>
          <t>STUDENT:
Honestly, I'm feeling a little unmotivated and lacking enthusiasm. I don't really want to study anymore.</t>
        </is>
      </c>
      <c r="D112" t="inlineStr">
        <is>
          <t>5f770f1691d3f91d768299f3</t>
        </is>
      </c>
      <c r="E112" t="inlineStr">
        <is>
          <t>['C1']</t>
        </is>
      </c>
      <c r="F112" t="inlineStr">
        <is>
          <t>['EXP INT 1', 'INT 1', 'The alternative is worse']</t>
        </is>
      </c>
      <c r="G112" t="n">
        <v>1</v>
      </c>
      <c r="H112" t="inlineStr">
        <is>
          <t>TEACHER:
    Just to go back for a moment
========Rate if this teacher finds the student interesting (please don't use your own preferences)========
STUDENT:
    okie
================= Is the following alternative response more interesting? =================
STUDENT:
Honestly, I'm feeling a little unmotivated and lacking enthusiasm. I don't really want to study anymore.</t>
        </is>
      </c>
    </row>
    <row r="113">
      <c r="A113" t="n">
        <v>56477</v>
      </c>
      <c r="B113" t="n">
        <v>132</v>
      </c>
      <c r="C113" t="inlineStr">
        <is>
          <t>STUDENT:
    Hey, can you help me understand the difference between "in" and "of"? I'm really struggling with it.</t>
        </is>
      </c>
      <c r="D113" t="inlineStr">
        <is>
          <t>5f770f1691d3f91d768299f3</t>
        </is>
      </c>
      <c r="E113" t="inlineStr">
        <is>
          <t>['C1']</t>
        </is>
      </c>
      <c r="F113" t="inlineStr">
        <is>
          <t>['EXP INT 2', 'INT 2', 'The alternative is worse']</t>
        </is>
      </c>
      <c r="G113" t="n">
        <v>2</v>
      </c>
      <c r="H113" t="inlineStr">
        <is>
          <t>TEACHER:
    I'm __ the habit ___ having a cup of coffee every morning'
========Rate if this teacher finds the student interesting (please don't use your own preferences)========
STUDENT:
    in , of?
================= Is the following alternative response more interesting? =================
STUDENT:
    Hey, can you help me understand the difference between "in" and "of"? I'm really struggling with it.</t>
        </is>
      </c>
    </row>
    <row r="114">
      <c r="A114" t="n">
        <v>56478</v>
      </c>
      <c r="B114" t="n">
        <v>132</v>
      </c>
      <c r="C114" t="inlineStr">
        <is>
          <t>STUDENT:
    Hey there,
    I'm feeling a bit down,
    I used to have a lot more enthusiasm for studying.</t>
        </is>
      </c>
      <c r="D114" t="inlineStr">
        <is>
          <t>5f770f1691d3f91d768299f3</t>
        </is>
      </c>
      <c r="E114" t="inlineStr">
        <is>
          <t>['C1']</t>
        </is>
      </c>
      <c r="F114" t="inlineStr">
        <is>
          <t>['EXP INT 3', 'INT 2', 'The alternative is worse']</t>
        </is>
      </c>
      <c r="G114" t="n">
        <v>2</v>
      </c>
      <c r="H114" t="inlineStr">
        <is>
          <t>TEACHER:
    yes, correct!
    I ____ a habit of drinking a cup of coffee' = got used to doing it
    we need a verb in the gap
========Rate if this teacher finds the student interesting (please don't use your own preferences)========
STUDENT:
    have
    oy no
    used to have
================= Is the following alternative response more interesting? =================
STUDENT:
    Hey there,
    I'm feeling a bit down,
    I used to have a lot more enthusiasm for studying.</t>
        </is>
      </c>
    </row>
    <row r="115">
      <c r="A115" t="n">
        <v>56479</v>
      </c>
      <c r="B115" t="n">
        <v>132</v>
      </c>
      <c r="C115" t="inlineStr">
        <is>
          <t>STUDENT:
    Hey, I've been struggling with this concept of "have goes with habit." It's just not clicking for me. Can you help me out?</t>
        </is>
      </c>
      <c r="D115" t="inlineStr">
        <is>
          <t>5f770f1691d3f91d768299f3</t>
        </is>
      </c>
      <c r="E115" t="inlineStr">
        <is>
          <t>['C1']</t>
        </is>
      </c>
      <c r="F115" t="inlineStr">
        <is>
          <t>['EXP INT 2', 'INT 2', 'The alternative is worse']</t>
        </is>
      </c>
      <c r="G115" t="n">
        <v>2</v>
      </c>
      <c r="H115" t="inlineStr">
        <is>
          <t>TEACHER:
    ah, I'm actually looking for a verb to go with 'habit'
    We can start a habit / develop a habit or have a habit
    start and develop - if it's a new habit
========Rate if this teacher finds the student interesting (please don't use your own preferences)========
STUDENT:
    have goes with habit
================= Is the following alternative response more interesting? =================
STUDENT:
    Hey, I've been struggling with this concept of "have goes with habit." It's just not clicking for me. Can you help me out?</t>
        </is>
      </c>
    </row>
    <row r="116">
      <c r="A116" t="n">
        <v>56480</v>
      </c>
      <c r="B116" t="n">
        <v>132</v>
      </c>
      <c r="C116" t="inlineStr">
        <is>
          <t>STUDENT:
    Hey, I'm really struggling to get motivated to start developing this project. I just can't seem to find the enthusiasm for it.</t>
        </is>
      </c>
      <c r="D116" t="inlineStr">
        <is>
          <t>5f770f1691d3f91d768299f3</t>
        </is>
      </c>
      <c r="E116" t="inlineStr">
        <is>
          <t>['C1']</t>
        </is>
      </c>
      <c r="F116" t="inlineStr">
        <is>
          <t>['EXP INT 2', 'INT 2', 'The alternative is worse']</t>
        </is>
      </c>
      <c r="G116" t="n">
        <v>2</v>
      </c>
      <c r="H116" t="inlineStr">
        <is>
          <t>TEACHER:
    Yes, it does!
========Rate if this teacher finds the student interesting (please don't use your own preferences)========
STUDENT:
    here it is bot to start of develop
    *not
================= Is the following alternative response more interesting? =================
STUDENT:
    Hey, I'm really struggling to get motivated to start developing this project. I just can't seem to find the enthusiasm for it.</t>
        </is>
      </c>
    </row>
    <row r="117">
      <c r="A117" t="n">
        <v>56481</v>
      </c>
      <c r="B117" t="n">
        <v>132</v>
      </c>
      <c r="C117" t="inlineStr">
        <is>
          <t>STUDENT:
    Hey there! I'm signing off for now. Catch you later!</t>
        </is>
      </c>
      <c r="D117" t="inlineStr">
        <is>
          <t>5f770f1691d3f91d768299f3</t>
        </is>
      </c>
      <c r="E117" t="inlineStr">
        <is>
          <t>['C1']</t>
        </is>
      </c>
      <c r="F117" t="inlineStr">
        <is>
          <t>['EXP INT 3', 'INT 3', 'The alternative is worse']</t>
        </is>
      </c>
      <c r="G117" t="n">
        <v>3</v>
      </c>
      <c r="H117" t="inlineStr">
        <is>
          <t>TEACHER:
    Yes, correct! Either of them would work
    Ok, &lt;STUDENT&gt;, I'll let you go. Have a lovely weekend!
    Talk to you on Tuesday
========Rate if this teacher finds the student interesting (please don't use your own preferences)========
STUDENT:
    okie, bye!
================= Is the following alternative response more interesting? =================
STUDENT:
    Hey there! I'm signing off for now. Catch you later!</t>
        </is>
      </c>
    </row>
    <row r="118">
      <c r="A118" t="n">
        <v>56364</v>
      </c>
      <c r="B118" t="n">
        <v>258</v>
      </c>
      <c r="C118" t="inlineStr">
        <is>
          <t>STUDENT: Hello Olga.</t>
        </is>
      </c>
      <c r="D118" t="inlineStr">
        <is>
          <t>5f7d002d141e4e1c0e84e98e</t>
        </is>
      </c>
      <c r="E118" t="inlineStr">
        <is>
          <t>['B2']</t>
        </is>
      </c>
      <c r="F118" t="inlineStr">
        <is>
          <t>['EXP INT 0', 'INT 0', 'The alternative is worse']</t>
        </is>
      </c>
      <c r="G118" t="n">
        <v>0</v>
      </c>
      <c r="H118">
        <f>=======You are assigned as the teacher, please rate the student========
STUDENT:
    Hi Olga!
================= Is the following alternative response more interesting? =================
STUDENT: Hello Olga.</f>
        <v/>
      </c>
    </row>
    <row r="119">
      <c r="A119" t="n">
        <v>56365</v>
      </c>
      <c r="B119" t="n">
        <v>258</v>
      </c>
      <c r="C119" t="inlineStr">
        <is>
          <t>STUDENT:
    I'm fine. How are you?</t>
        </is>
      </c>
      <c r="D119" t="inlineStr">
        <is>
          <t>5f7d002d141e4e1c0e84e98e</t>
        </is>
      </c>
      <c r="E119" t="inlineStr">
        <is>
          <t>['B2']</t>
        </is>
      </c>
      <c r="F119" t="inlineStr">
        <is>
          <t>['EXP INT 1', 'INT 2', 'The alternative is worse']</t>
        </is>
      </c>
      <c r="G119" t="n">
        <v>2</v>
      </c>
      <c r="H119" t="inlineStr">
        <is>
          <t>TEACHER:
    Hi Giovanni!
    How are you?
========Rate if this teacher finds the student interesting (please don't use your own preferences)========
STUDENT:
    Good, thank you! How about you?
================= Is the following alternative response more interesting? =================
STUDENT:
    I'm fine. How are you?</t>
        </is>
      </c>
    </row>
    <row r="120">
      <c r="A120" t="n">
        <v>56366</v>
      </c>
      <c r="B120" t="n">
        <v>258</v>
      </c>
      <c r="C120" t="inlineStr">
        <is>
          <t>STUDENT:
    Thanks. It took me some time to write it, but I think practicing language skills can be beneficial.</t>
        </is>
      </c>
      <c r="D120" t="inlineStr">
        <is>
          <t>5f7d002d141e4e1c0e84e98e</t>
        </is>
      </c>
      <c r="E120" t="inlineStr">
        <is>
          <t>['B2']</t>
        </is>
      </c>
      <c r="F120" t="inlineStr">
        <is>
          <t>['EXP INT 2', 'INT 2', 'The alternative is better']</t>
        </is>
      </c>
      <c r="G120" t="n">
        <v>2</v>
      </c>
      <c r="H120" t="inlineStr">
        <is>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
========Rate if this teacher finds the student interesting (please don't use your own preferences)========
STUDENT:
    Thank you :) As I explained: it took me a while to write it, but I thought that sometimes trying to perfect one's language can be a good exercise :)
================= Is the following alternative response more interesting? =================
STUDENT:
    Thanks. It took me some time to write it, but I think practicing language skills can be beneficial.</t>
        </is>
      </c>
    </row>
    <row r="121">
      <c r="A121" t="n">
        <v>56367</v>
      </c>
      <c r="B121" t="n">
        <v>258</v>
      </c>
      <c r="C121" t="inlineStr">
        <is>
          <t>STUDENT:
I think I should write a topic sentence for each paragraph. It took me a while to write it because I had to rewrite some parts.</t>
        </is>
      </c>
      <c r="D121" t="inlineStr">
        <is>
          <t>5f7d002d141e4e1c0e84e98e</t>
        </is>
      </c>
      <c r="E121" t="inlineStr">
        <is>
          <t>['B2']</t>
        </is>
      </c>
      <c r="F121" t="inlineStr">
        <is>
          <t>['EXP INT 2', 'INT 2', 'The alternative is worse']</t>
        </is>
      </c>
      <c r="G121" t="n">
        <v>2</v>
      </c>
      <c r="H121" t="inlineStr">
        <is>
          <t>TEACHER:
    Yes, absolutely. If you were in a situation where you have to observe the time limit such as an exam, I'd suggest sticking to a very clear structure with topic sentences, It does speed up the process! (I would say the structure is very clear in the last two paragraphs, but the beginning is more free-flowing)
========Rate if this teacher finds the student interesting (please don't use your own preferences)========
STUDENT:
    Maybe I should start by writing a topic sentence for each paragraph ;) It took me a long time to write it for multiple reasons, among them the fact that I rewrote someparts...
    *some parts
================= Is the following alternative response more interesting? =================
STUDENT:
I think I should write a topic sentence for each paragraph. It took me a while to write it because I had to rewrite some parts.</t>
        </is>
      </c>
    </row>
    <row r="122">
      <c r="A122" t="n">
        <v>56368</v>
      </c>
      <c r="B122" t="n">
        <v>258</v>
      </c>
      <c r="C122" t="inlineStr">
        <is>
          <t>STUDENT:
    It's hard to be creative with this structure. I had a lot to write about in my own way because I'm interested in the topic. But for the exam, it's better to stick to the assigned topics and only write what you're asked to.</t>
        </is>
      </c>
      <c r="D122" t="inlineStr">
        <is>
          <t>5f7d002d141e4e1c0e84e98e</t>
        </is>
      </c>
      <c r="E122" t="inlineStr">
        <is>
          <t>['B2']</t>
        </is>
      </c>
      <c r="F122" t="inlineStr">
        <is>
          <t>['EXP INT 3', 'INT 2', 'The alternative is worse']</t>
        </is>
      </c>
      <c r="G122" t="n">
        <v>2</v>
      </c>
      <c r="H122" t="inlineStr">
        <is>
          <t>TEACHER:
    Yes, a boring but reliable structure. 1. Introduction (signposting early what you're going to write about) 2. topic sentence, expansion 3. topic sentence, expansion
    or maybe 4 too, I'm not saying there should be 3 paragraphs :)
========Rate if this teacher finds the student interesting (please don't use your own preferences)========
STUDENT:
    Yes, of course :) The problem is that it is difficult to be 'creative' with such a structure...
    since it is a topic that I'm interested in I had plenty to write about in 'my way'...but, of course, for an exam it's better to choose some topics
    and produce just what you're asked for :)
================= Is the following alternative response more interesting? =================
STUDENT:
    It's hard to be creative with this structure. I had a lot to write about in my own way because I'm interested in the topic. But for the exam, it's better to stick to the assigned topics and only write what you're asked to.</t>
        </is>
      </c>
    </row>
    <row r="123">
      <c r="A123" t="n">
        <v>56369</v>
      </c>
      <c r="B123" t="n">
        <v>258</v>
      </c>
      <c r="C123" t="inlineStr">
        <is>
          <t>STUDENT:
    Yes, it's interesting, especially as a parent...and I think it's becoming more apparent as society changes quickly...</t>
        </is>
      </c>
      <c r="D123" t="inlineStr">
        <is>
          <t>5f7d002d141e4e1c0e84e98e</t>
        </is>
      </c>
      <c r="E123" t="inlineStr">
        <is>
          <t>['B2']</t>
        </is>
      </c>
      <c r="F123" t="inlineStr">
        <is>
          <t>['EXP INT 3', 'INT 2', 'The alternative is better']</t>
        </is>
      </c>
      <c r="G123" t="n">
        <v>2</v>
      </c>
      <c r="H123" t="inlineStr">
        <is>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
========Rate if this teacher finds the student interesting (please don't use your own preferences)========
STUDENT:
    Yes, it is quite interesting, especially as a parent...and I think that it is becoming more and more apparent, as society changes with greater speeds...
================= Is the following alternative response more interesting? =================
STUDENT:
    Yes, it's interesting, especially as a parent...and I think it's becoming more apparent as society changes quickly...</t>
        </is>
      </c>
    </row>
    <row r="124">
      <c r="A124" t="n">
        <v>56370</v>
      </c>
      <c r="B124" t="n">
        <v>258</v>
      </c>
      <c r="C124" t="inlineStr">
        <is>
          <t>STUDENT:
    I was an early internet user in my town. Now, we'll see what solutions they propose for internet issues.</t>
        </is>
      </c>
      <c r="D124" t="inlineStr">
        <is>
          <t>5f7d002d141e4e1c0e84e98e</t>
        </is>
      </c>
      <c r="E124" t="inlineStr">
        <is>
          <t>['B2']</t>
        </is>
      </c>
      <c r="F124" t="inlineStr">
        <is>
          <t>['EXP INT 4', 'INT 3', 'The alternative is worse']</t>
        </is>
      </c>
      <c r="G124" t="n">
        <v>3</v>
      </c>
      <c r="H124" t="inlineStr">
        <is>
          <t>TEACHER:
    Yes, I'm sure our kids' generation will find ways to shock us even though we might be thinking now that we've seen it all
========Rate if this teacher finds the student interesting (please don't use your own preferences)========
STUDENT:
    If I think about the first time I surfed the internet, I was one of the first in my little town...and now, if we have a problem, that's 'too much' internet...
    Haha, indeed...we'll have to wait and see what they come up with
================= Is the following alternative response more interesting? =================
STUDENT:
    I was an early internet user in my town. Now, we'll see what solutions they propose for internet issues.</t>
        </is>
      </c>
    </row>
    <row r="125">
      <c r="A125" t="n">
        <v>56371</v>
      </c>
      <c r="B125" t="n">
        <v>258</v>
      </c>
      <c r="C125" t="inlineStr">
        <is>
          <t>STUDENT:
I have the book you sent me in pdf format. I will be working on it from beginning to end.</t>
        </is>
      </c>
      <c r="D125" t="inlineStr">
        <is>
          <t>5f7d002d141e4e1c0e84e98e</t>
        </is>
      </c>
      <c r="E125" t="inlineStr">
        <is>
          <t>['B2']</t>
        </is>
      </c>
      <c r="F125" t="inlineStr">
        <is>
          <t>['EXP INT 1', 'INT 1', 'The alternative is better']</t>
        </is>
      </c>
      <c r="G125" t="n">
        <v>1</v>
      </c>
      <c r="H125" t="inlineStr">
        <is>
          <t>TEACHER:
    Anyway, for our final lesson, have you maybe got any questions / anything you'd like to discuss / anything I can help with?
========Rate if this teacher finds the student interesting (please don't use your own preferences)========
STUDENT:
    Hmm...no, not really...
    As I told you I've bought the book you sent me via pdf, and I plan on working on it from start to finish
================= Is the following alternative response more interesting? =================
STUDENT:
I have the book you sent me in pdf format. I will be working on it from beginning to end.</t>
        </is>
      </c>
    </row>
    <row r="126">
      <c r="A126" t="n">
        <v>56372</v>
      </c>
      <c r="B126" t="n">
        <v>258</v>
      </c>
      <c r="C126" t="inlineStr">
        <is>
          <t>STUDENT:
    Yes, it's from Longman.</t>
        </is>
      </c>
      <c r="D126" t="inlineStr">
        <is>
          <t>5f7d002d141e4e1c0e84e98e</t>
        </is>
      </c>
      <c r="E126" t="inlineStr">
        <is>
          <t>['B2']</t>
        </is>
      </c>
      <c r="F126" t="inlineStr">
        <is>
          <t>['EXP INT 0', 'INT 1', 'The alternative is better']</t>
        </is>
      </c>
      <c r="G126" t="n">
        <v>1</v>
      </c>
      <c r="H126" t="inlineStr">
        <is>
          <t>TEACHER:
    Oh really? I must have missed it somehow! The orange one?
========Rate if this teacher finds the student interesting (please don't use your own preferences)========
STUDENT:
    Yes, from Longman :)
================= Is the following alternative response more interesting? =================
STUDENT:
    Yes, it's from Longman.</t>
        </is>
      </c>
    </row>
    <row r="127">
      <c r="A127" t="n">
        <v>56373</v>
      </c>
      <c r="B127" t="n">
        <v>258</v>
      </c>
      <c r="C127" t="inlineStr">
        <is>
          <t>STUDENT:
    Do you have any exercises or sayings with difficult vocabulary? I like the structure and the amount of exercises.</t>
        </is>
      </c>
      <c r="D127" t="inlineStr">
        <is>
          <t>5f7d002d141e4e1c0e84e98e</t>
        </is>
      </c>
      <c r="E127" t="inlineStr">
        <is>
          <t>['B2']</t>
        </is>
      </c>
      <c r="F127" t="inlineStr">
        <is>
          <t>['EXP INT 1', 'INT 2', 'The alternative is worse']</t>
        </is>
      </c>
      <c r="G127" t="n">
        <v>2</v>
      </c>
      <c r="H127" t="inlineStr">
        <is>
          <t>TEACHER:
    I see, oh it's really good, I'm sure you'll enjoy it!
========Rate if this teacher finds the student interesting (please don't use your own preferences)========
STUDENT:
    But then, if you have some exercises or interesting sayings with difficult vocabulary, that would be fine for me :)
    Yes, I like how it is structured! And it is packed with exercises...
================= Is the following alternative response more interesting? =================
STUDENT:
    Do you have any exercises or sayings with difficult vocabulary? I like the structure and the amount of exercises.</t>
        </is>
      </c>
    </row>
    <row r="128">
      <c r="A128" t="n">
        <v>56374</v>
      </c>
      <c r="B128" t="n">
        <v>258</v>
      </c>
      <c r="C128" t="inlineStr">
        <is>
          <t>STUDENT:
    I read books, mostly biographies, science and technology treaties. Sometimes I skim through articles on BBC or CNN, but it's difficult for me to read a whole article on my phone. I also read scientific articles on machine learning, but the language quality is mixed.</t>
        </is>
      </c>
      <c r="D128" t="inlineStr">
        <is>
          <t>5f7d002d141e4e1c0e84e98e</t>
        </is>
      </c>
      <c r="E128" t="inlineStr">
        <is>
          <t>['B2']</t>
        </is>
      </c>
      <c r="F128" t="inlineStr">
        <is>
          <t>['EXP INT 3', 'INT 2', 'The alternative is better']</t>
        </is>
      </c>
      <c r="G128" t="n">
        <v>2</v>
      </c>
      <c r="H128" t="inlineStr">
        <is>
          <t>TEACHER:
    Yes, I do have something prepared, we'll get to it in a second, just wanted to check with you first
    You probably do it anyway, but I do recommend reading good quality media in English, I do believe it helps with the language a lot!
    I know I've become a better writer because I do like my Guardian articles :)
    What do you prefer to read in English?
========Rate if this teacher finds the student interesting (please don't use your own preferences)========
STUDENT:
    I read mostly books...from biographies, to science and technology related treaties...
    Sometimes I skim through bbc or cnn, but I find it hard to read with a attention a whole article on my mobile phone...
    Oh, I also read a lot of scientific articles on machine learning, but the quality of the language there is mixed...
================= Is the following alternative response more interesting? =================
STUDENT:
    I read books, mostly biographies, science and technology treaties. Sometimes I skim through articles on BBC or CNN, but it's difficult for me to read a whole article on my phone. I also read scientific articles on machine learning, but the language quality is mixed.</t>
        </is>
      </c>
    </row>
    <row r="129">
      <c r="A129" t="n">
        <v>56375</v>
      </c>
      <c r="B129" t="n">
        <v>258</v>
      </c>
      <c r="C129" t="inlineStr">
        <is>
          <t>STUDENT:
    I'm a bit worried about the increasing number of articles in machine learning. It's affecting the quality, especially in terms of language. Also, shorter articles are more advantageous in real-life situations where being concise is important.</t>
        </is>
      </c>
      <c r="D129" t="inlineStr">
        <is>
          <t>5f7d002d141e4e1c0e84e98e</t>
        </is>
      </c>
      <c r="E129" t="inlineStr">
        <is>
          <t>['B2']</t>
        </is>
      </c>
      <c r="F129" t="inlineStr">
        <is>
          <t>['EXP INT 3', 'INT 2', 'The alternative is worse']</t>
        </is>
      </c>
      <c r="G129" t="n">
        <v>2</v>
      </c>
      <c r="H129" t="inlineStr">
        <is>
          <t>TEACHER:
    Right, sure, the quality of the language is not the main point there I can imagine
    I think an opinion article is as close as it gets 'in real life' to those exam essays, and they're usually full of good language
========Rate if this teacher finds the student interesting (please don't use your own preferences)========
STUDENT:
    It should be of some concern...but currently the pace at which articles in ML (machine learning) is out of control...which leads to lower quality in many aspects (including language)
    Indeed...they also have the advantage of being 'short': I am used to long texts, but in real life you often need to be synthetic
================= Is the following alternative response more interesting? =================
STUDENT:
    I'm a bit worried about the increasing number of articles in machine learning. It's affecting the quality, especially in terms of language. Also, shorter articles are more advantageous in real-life situations where being concise is important.</t>
        </is>
      </c>
    </row>
    <row r="130">
      <c r="A130" t="n">
        <v>56376</v>
      </c>
      <c r="B130" t="n">
        <v>258</v>
      </c>
      <c r="C130" t="inlineStr">
        <is>
          <t>STUDENT:
    I think AI is just a trend. People are investing money in it and using it for everything. It's interesting and changes a lot. By the way, I have the book, but I forgot the page number.</t>
        </is>
      </c>
      <c r="D130" t="inlineStr">
        <is>
          <t>5f7d002d141e4e1c0e84e98e</t>
        </is>
      </c>
      <c r="E130" t="inlineStr">
        <is>
          <t>['B2']</t>
        </is>
      </c>
      <c r="F130" t="inlineStr">
        <is>
          <t>['EXP INT 3', 'INT 2', 'The alternative is better']</t>
        </is>
      </c>
      <c r="G130" t="n">
        <v>2</v>
      </c>
      <c r="H130" t="inlineStr">
        <is>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
========Rate if this teacher finds the student interesting (please don't use your own preferences)========
STUDENT:
    I would dare to say that, to a point, it is a fad...a lot of people have been blinded by the promises of artificial intelligence, money is flowing and people are trying to apply it to everything...still it is very interesting and dynamic, indeed!
    Okay! I have the book here, but I don't remember the page...
================= Is the following alternative response more interesting? =================
STUDENT:
    I think AI is just a trend. People are investing money in it and using it for everything. It's interesting and changes a lot. By the way, I have the book, but I forgot the page number.</t>
        </is>
      </c>
    </row>
    <row r="131">
      <c r="A131" t="n">
        <v>56377</v>
      </c>
      <c r="B131" t="n">
        <v>258</v>
      </c>
      <c r="C131" t="inlineStr">
        <is>
          <t>STUDENT:
    Are you still here?</t>
        </is>
      </c>
      <c r="D131" t="inlineStr">
        <is>
          <t>5f7d002d141e4e1c0e84e98e</t>
        </is>
      </c>
      <c r="E131" t="inlineStr">
        <is>
          <t>['B2']</t>
        </is>
      </c>
      <c r="F131" t="inlineStr">
        <is>
          <t>['EXP INT 0', 'INT 1', 'The alternative is worse']</t>
        </is>
      </c>
      <c r="G131" t="n">
        <v>1</v>
      </c>
      <c r="H131" t="inlineStr">
        <is>
          <t>TEACHER:
    One second, I'll find it
    A fad? Very interesting, coming from you! As I said before, my main objection from the user side of it is 'artificial empathy'. It just doesn't work in my opinion!
    It's page 88 in the actual book and page 89 in the pdf
    Ok, the story!
========Rate if this teacher finds the student interesting (please don't use your own preferences)========
STUDENT:
    Haha...not in all aspects, but in some, for instance empathy...or creating an artificial psychiatrist ;) Yes, the story!
    Are you still here?
================= Is the following alternative response more interesting? =================
STUDENT:
    Are you still here?</t>
        </is>
      </c>
    </row>
    <row r="132">
      <c r="A132" t="n">
        <v>56378</v>
      </c>
      <c r="B132" t="n">
        <v>258</v>
      </c>
      <c r="C132" t="inlineStr">
        <is>
          <t>STUDENT:
    If Anton had a boat, he could have supported a family and Barbara's father would have let her marry him.</t>
        </is>
      </c>
      <c r="D132" t="inlineStr">
        <is>
          <t>5f7d002d141e4e1c0e84e98e</t>
        </is>
      </c>
      <c r="E132" t="inlineStr">
        <is>
          <t>['B2']</t>
        </is>
      </c>
      <c r="F132" t="inlineStr">
        <is>
          <t>['EXP INT 3', 'INT 2', 'The alternative is worse']</t>
        </is>
      </c>
      <c r="G132" t="n">
        <v>2</v>
      </c>
      <c r="H132" t="inlineStr">
        <is>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
========Rate if this teacher finds the student interesting (please don't use your own preferences)========
STUDENT:
    If Anton had a boat he would have been able to support a family and Barbara's father would have granted her hand.
================= Is the following alternative response more interesting? =================
STUDENT:
    If Anton had a boat, he could have supported a family and Barbara's father would have let her marry him.</t>
        </is>
      </c>
    </row>
    <row r="133">
      <c r="A133" t="n">
        <v>56379</v>
      </c>
      <c r="B133" t="n">
        <v>258</v>
      </c>
      <c r="C133" t="inlineStr">
        <is>
          <t>STUDENT:
    Have I used "had had" correctly?</t>
        </is>
      </c>
      <c r="D133" t="inlineStr">
        <is>
          <t>5f7d002d141e4e1c0e84e98e</t>
        </is>
      </c>
      <c r="E133" t="inlineStr">
        <is>
          <t>['B2']</t>
        </is>
      </c>
      <c r="F133" t="inlineStr">
        <is>
          <t>['EXP INT 0', 'INT 1', 'The alternative is worse']</t>
        </is>
      </c>
      <c r="G133" t="n">
        <v>1</v>
      </c>
      <c r="H133" t="inlineStr">
        <is>
          <t>TEACHER:
    *broke up, not broked!
    Nearly! If Anton ___ ___ a boat,
========Rate if this teacher finds the student interesting (please don't use your own preferences)========
STUDENT:
    had had?
================= Is the following alternative response more interesting? =================
STUDENT:
    Have I used "had had" correctly?</t>
        </is>
      </c>
    </row>
    <row r="134">
      <c r="A134" t="n">
        <v>56380</v>
      </c>
      <c r="B134" t="n">
        <v>258</v>
      </c>
      <c r="C134" t="inlineStr">
        <is>
          <t>Student:
    Christ couldn't lend the boat to Anton because he needed it for work.</t>
        </is>
      </c>
      <c r="D134" t="inlineStr">
        <is>
          <t>5f7d002d141e4e1c0e84e98e</t>
        </is>
      </c>
      <c r="E134" t="inlineStr">
        <is>
          <t>['B2']</t>
        </is>
      </c>
      <c r="F134" t="inlineStr">
        <is>
          <t>['EXP INT 0', 'INT 1', 'The alternative is worse']</t>
        </is>
      </c>
      <c r="G134" t="n">
        <v>1</v>
      </c>
      <c r="H134" t="inlineStr">
        <is>
          <t>TEACHER:
    Yes!
    Or Barbara's father should have been more open-minded?
========Rate if this teacher finds the student interesting (please don't use your own preferences)========
STUDENT:
    If Christ hadn't needed the boat for work he would have borrowed it to Anton.
================= Is the following alternative response more interesting? =================
Student:
    Christ couldn't lend the boat to Anton because he needed it for work.</t>
        </is>
      </c>
    </row>
    <row r="135">
      <c r="A135" t="n">
        <v>56381</v>
      </c>
      <c r="B135" t="n">
        <v>258</v>
      </c>
      <c r="C135" t="inlineStr">
        <is>
          <t>Student: 
    If Barbara's father grew up in a different time, he would have been more accepting and allowed Barbara to choose her spouse.</t>
        </is>
      </c>
      <c r="D135" t="inlineStr">
        <is>
          <t>5f7d002d141e4e1c0e84e98e</t>
        </is>
      </c>
      <c r="E135" t="inlineStr">
        <is>
          <t>['B2']</t>
        </is>
      </c>
      <c r="F135" t="inlineStr">
        <is>
          <t>['EXP INT 1', 'INT 1', 'The alternative is worse']</t>
        </is>
      </c>
      <c r="G135" t="n">
        <v>1</v>
      </c>
      <c r="H135" t="inlineStr">
        <is>
          <t>TEACHER:
    My guess is that in Italian 'borrow' and 'lend' are the same verb :) he would have lent it to Anton!
========Rate if this teacher finds the student interesting (please don't use your own preferences)========
STUDENT:
    If Barbara's father had grew up in another time he would have been more open-minded and let Barbara choose who to marry.
================= Is the following alternative response more interesting? =================
Student: 
    If Barbara's father grew up in a different time, he would have been more accepting and allowed Barbara to choose her spouse.</t>
        </is>
      </c>
    </row>
    <row r="136">
      <c r="A136" t="n">
        <v>56382</v>
      </c>
      <c r="B136" t="n">
        <v>258</v>
      </c>
      <c r="C136" t="inlineStr">
        <is>
          <t>STUDENT:
    Yes, I was unsure about which verb to use...</t>
        </is>
      </c>
      <c r="D136" t="inlineStr">
        <is>
          <t>5f7d002d141e4e1c0e84e98e</t>
        </is>
      </c>
      <c r="E136" t="inlineStr">
        <is>
          <t>['B2']</t>
        </is>
      </c>
      <c r="F136" t="inlineStr">
        <is>
          <t>['EXP INT 1', 'INT 1', 'The alternative is better']</t>
        </is>
      </c>
      <c r="G136" t="n">
        <v>1</v>
      </c>
      <c r="H136" t="inlineStr">
        <is>
          <t>TEACHER:
    Nearly! had ___ up in another time
========Rate if this teacher finds the student interesting (please don't use your own preferences)========
STUDENT:
    They are indeed, but to be fair I was a bit dubious about which verb to use...
    grown
================= Is the following alternative response more interesting? =================
STUDENT:
    Yes, I was unsure about which verb to use...</t>
        </is>
      </c>
    </row>
    <row r="137">
      <c r="A137" t="n">
        <v>56383</v>
      </c>
      <c r="B137" t="n">
        <v>258</v>
      </c>
      <c r="C137" t="inlineStr">
        <is>
          <t>STUDENT:
    I understand. The difference is whether you are giving or taking. A loan is something you ask the bank for, so I would choose 'borrow'. I didn't know 'load' is also a verb.</t>
        </is>
      </c>
      <c r="D137" t="inlineStr">
        <is>
          <t>5f7d002d141e4e1c0e84e98e</t>
        </is>
      </c>
      <c r="E137" t="inlineStr">
        <is>
          <t>['B2']</t>
        </is>
      </c>
      <c r="F137" t="inlineStr">
        <is>
          <t>['EXP INT 0', 'INT 1', 'The alternative is better']</t>
        </is>
      </c>
      <c r="G137" t="n">
        <v>1</v>
      </c>
      <c r="H137" t="inlineStr">
        <is>
          <t>TEACHER:
    lend (lent, lent) = let someone temporarily have something that belongs to you
    borrow: borrow some money from a bank, borrow a book from the library, May I borrow your pen, please?
    And which of them is a synonym of 'loan'?
========Rate if this teacher finds the student interesting (please don't use your own preferences)========
STUDENT:
    I see :) The difference is between the fact that you are actively 'giving' something or 'taking' something...
    A loan is something you ask to the bank, so I'd go for 'borrow'...
    But I didn't know load is a verb too
================= Is the following alternative response more interesting? =================
STUDENT:
    I understand. The difference is whether you are giving or taking. A loan is something you ask the bank for, so I would choose 'borrow'. I didn't know 'load' is also a verb.</t>
        </is>
      </c>
    </row>
    <row r="138">
      <c r="A138" t="n">
        <v>56384</v>
      </c>
      <c r="B138" t="n">
        <v>258</v>
      </c>
      <c r="C138" t="inlineStr">
        <is>
          <t>STUDENT:
    I understand</t>
        </is>
      </c>
      <c r="D138" t="inlineStr">
        <is>
          <t>5f7d002d141e4e1c0e84e98e</t>
        </is>
      </c>
      <c r="E138" t="inlineStr">
        <is>
          <t>['B2']</t>
        </is>
      </c>
      <c r="F138" t="inlineStr">
        <is>
          <t>['EXP INT 0', 'INT 0', 'The alternative is better']</t>
        </is>
      </c>
      <c r="G138" t="n">
        <v>0</v>
      </c>
      <c r="H138" t="inlineStr">
        <is>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
========Rate if this teacher finds the student interesting (please don't use your own preferences)========
STUDENT:
    That's quite clear to me
================= Is the following alternative response more interesting? =================
STUDENT:
    I understand</t>
        </is>
      </c>
    </row>
    <row r="139">
      <c r="A139" t="n">
        <v>56385</v>
      </c>
      <c r="B139" t="n">
        <v>258</v>
      </c>
      <c r="C139" t="inlineStr">
        <is>
          <t>STUDENT:
    Yeah, I understand. Unless you specifically mention that I can borrow it temporarily, but you need it back by Sunday.</t>
        </is>
      </c>
      <c r="D139" t="inlineStr">
        <is>
          <t>5f7d002d141e4e1c0e84e98e</t>
        </is>
      </c>
      <c r="E139" t="inlineStr">
        <is>
          <t>['B2']</t>
        </is>
      </c>
      <c r="F139" t="inlineStr">
        <is>
          <t>['EXP INT 0', 'INT 1', 'The alternative is worse']</t>
        </is>
      </c>
      <c r="G139" t="n">
        <v>1</v>
      </c>
      <c r="H139" t="inlineStr">
        <is>
          <t>TEACHER:
    Ok, sure!
    to take out a loan / apply for a bank loan means to borrow money from a bank or to try to do so
========Rate if this teacher finds the student interesting (please don't use your own preferences)========
STUDENT:
    Haha I know :) Unless you say something like 'you can have it for a couple of days, but I need it this Sunday'
================= Is the following alternative response more interesting? =================
STUDENT:
    Yeah, I understand. Unless you specifically mention that I can borrow it temporarily, but you need it back by Sunday.</t>
        </is>
      </c>
    </row>
    <row r="140">
      <c r="A140" t="n">
        <v>56386</v>
      </c>
      <c r="B140" t="n">
        <v>258</v>
      </c>
      <c r="C140" t="inlineStr">
        <is>
          <t>STUDENT:
    Okay.</t>
        </is>
      </c>
      <c r="D140" t="inlineStr">
        <is>
          <t>5f7d002d141e4e1c0e84e98e</t>
        </is>
      </c>
      <c r="E140" t="inlineStr">
        <is>
          <t>['B2']</t>
        </is>
      </c>
      <c r="F140" t="inlineStr">
        <is>
          <t>['EXP INT 0', 'INT 1', 'The alternative is better']</t>
        </is>
      </c>
      <c r="G140" t="n">
        <v>1</v>
      </c>
      <c r="H140" t="inlineStr">
        <is>
          <t>TEACHER:
    But 'to loan' means 'to lend'
========Rate if this teacher finds the student interesting (please don't use your own preferences)========
STUDENT:
    (I hope I'm not making up an expression) Oh...okay
================= Is the following alternative response more interesting? =================
STUDENT:
    Okay.</t>
        </is>
      </c>
    </row>
    <row r="141">
      <c r="A141" t="n">
        <v>56387</v>
      </c>
      <c r="B141" t="n">
        <v>258</v>
      </c>
      <c r="C141" t="inlineStr">
        <is>
          <t>STUDENT:
    I was incorrect in my reasoning. It seems that using "loan" is more appropriate in formal situations. Is that correct?</t>
        </is>
      </c>
      <c r="D141" t="inlineStr">
        <is>
          <t>5f7d002d141e4e1c0e84e98e</t>
        </is>
      </c>
      <c r="E141" t="inlineStr">
        <is>
          <t>['B2']</t>
        </is>
      </c>
      <c r="F141" t="inlineStr">
        <is>
          <t>['EXP INT 1', 'INT 1', 'The alternative is worse']</t>
        </is>
      </c>
      <c r="G141" t="n">
        <v>1</v>
      </c>
      <c r="H141" t="inlineStr">
        <is>
          <t>TEACHER:
    Banks loan money
    Yes, exactly, it would be clearer to say 'you can borrow it for a couple of days!'
========Rate if this teacher finds the student interesting (please don't use your own preferences)========
STUDENT:
    So my reasoning was wrong...ok...I guess it is more formal
    I mean loan is used in more formal situations, right?
================= Is the following alternative response more interesting? =================
STUDENT:
    I was incorrect in my reasoning. It seems that using "loan" is more appropriate in formal situations. Is that correct?</t>
        </is>
      </c>
    </row>
    <row r="142">
      <c r="A142" t="n">
        <v>56388</v>
      </c>
      <c r="B142" t="n">
        <v>258</v>
      </c>
      <c r="C142" t="inlineStr">
        <is>
          <t>STUDENT:
    Can we consider the influence of money and institutions?</t>
        </is>
      </c>
      <c r="D142" t="inlineStr">
        <is>
          <t>5f7d002d141e4e1c0e84e98e</t>
        </is>
      </c>
      <c r="E142" t="inlineStr">
        <is>
          <t>['B2']</t>
        </is>
      </c>
      <c r="F142" t="inlineStr">
        <is>
          <t>['EXP INT 0', 'INT 0', 'The alternative is worse']</t>
        </is>
      </c>
      <c r="G142" t="n">
        <v>0</v>
      </c>
      <c r="H142" t="inlineStr">
        <is>
          <t>TEACHER:
    Ooh, we're out of time!
========Rate if this teacher finds the student interesting (please don't use your own preferences)========
STUDENT:
    Or maybe with money/institutions?
================= Is the following alternative response more interesting? =================
STUDENT:
    Can we consider the influence of money and institutions?</t>
        </is>
      </c>
    </row>
    <row r="143">
      <c r="A143" t="n">
        <v>56389</v>
      </c>
      <c r="B143" t="n">
        <v>258</v>
      </c>
      <c r="C143" t="inlineStr">
        <is>
          <t>STUDENT:
    I am using my laptop at 13:59.</t>
        </is>
      </c>
      <c r="D143" t="inlineStr">
        <is>
          <t>5f7d002d141e4e1c0e84e98e</t>
        </is>
      </c>
      <c r="E143" t="inlineStr">
        <is>
          <t>['B2']</t>
        </is>
      </c>
      <c r="F143" t="inlineStr">
        <is>
          <t>['EXP INT 0', 'INT 1', 'The alternative is worse']</t>
        </is>
      </c>
      <c r="G143" t="n">
        <v>1</v>
      </c>
      <c r="H143" t="inlineStr">
        <is>
          <t>TEACHER:
    Yes, absolutely!
========Rate if this teacher finds the student interesting (please don't use your own preferences)========
STUDENT:
    13:59 on my laptop
================= Is the following alternative response more interesting? =================
STUDENT:
    I am using my laptop at 13:59.</t>
        </is>
      </c>
    </row>
    <row r="144">
      <c r="A144" t="n">
        <v>56390</v>
      </c>
      <c r="B144" t="n">
        <v>258</v>
      </c>
      <c r="C144" t="inlineStr">
        <is>
          <t>STUDENT:
    Thank you. It was nice. I enjoyed it and learned something. You have my email if you need help with Italy. Thank you again. Have a good summer. Goodbye.</t>
        </is>
      </c>
      <c r="D144" t="inlineStr">
        <is>
          <t>5f7d002d141e4e1c0e84e98e</t>
        </is>
      </c>
      <c r="E144" t="inlineStr">
        <is>
          <t>['B2']</t>
        </is>
      </c>
      <c r="F144" t="inlineStr">
        <is>
          <t>['EXP INT 0', 'INT 1', 'The alternative is worse']</t>
        </is>
      </c>
      <c r="G144" t="n">
        <v>1</v>
      </c>
      <c r="H144" t="inlineStr">
        <is>
          <t>TEACHER:
    Loan is more formal!
    Right, thank you very much for participating in this project! It's been a pleasure to chat with you over the last few months :)
    You've still got my email address if you'd like to contact me one day, I'll be very happy to hear from you!
========Rate if this teacher finds the student interesting (please don't use your own preferences)========
STUDENT:
    Thank you! It was a pleasure for me too! And also a great opportunity for me, and science :)
    Of couse! You have my e-mail too, for instnace if you ever need some suggestions about what to visit in Italy ;)
    Thank you again! And have a great summer! Bye, bye!
================= Is the following alternative response more interesting? =================
STUDENT:
    Thank you. It was nice. I enjoyed it and learned something. You have my email if you need help with Italy. Thank you again. Have a good summer. Goodbye.</t>
        </is>
      </c>
    </row>
    <row r="145">
      <c r="A145" t="n">
        <v>56392</v>
      </c>
      <c r="B145" t="n">
        <v>253</v>
      </c>
      <c r="C145" t="inlineStr">
        <is>
          <t>STUDENT:
    Hello, Teacher.</t>
        </is>
      </c>
      <c r="D145" t="inlineStr">
        <is>
          <t>5f7d002d141e4e1c0e84e98e</t>
        </is>
      </c>
      <c r="E145" t="inlineStr">
        <is>
          <t>['B2']</t>
        </is>
      </c>
      <c r="F145" t="inlineStr">
        <is>
          <t>['EXP INT 0', 'INT 1', 'The alternative is better']</t>
        </is>
      </c>
      <c r="G145" t="n">
        <v>1</v>
      </c>
      <c r="H145">
        <f>=======You are assigned as the teacher, please rate the student========
STUDENT:
    Hi &lt;TEACHER&gt;!
================= Is the following alternative response more interesting? =================
STUDENT:
    Hello, Teacher.</f>
        <v/>
      </c>
    </row>
    <row r="146">
      <c r="A146" t="n">
        <v>56393</v>
      </c>
      <c r="B146" t="n">
        <v>253</v>
      </c>
      <c r="C146" t="inlineStr">
        <is>
          <t>STUDENT:
    Hello. I am fine. It was good. A little tiring because we saw many relatives. How are you?</t>
        </is>
      </c>
      <c r="D146" t="inlineStr">
        <is>
          <t>5f7d002d141e4e1c0e84e98e</t>
        </is>
      </c>
      <c r="E146" t="inlineStr">
        <is>
          <t>['B2']</t>
        </is>
      </c>
      <c r="F146" t="inlineStr">
        <is>
          <t>['EXP INT 1', 'INT 1', 'The alternative is worse']</t>
        </is>
      </c>
      <c r="G146" t="n">
        <v>1</v>
      </c>
      <c r="H146" t="inlineStr">
        <is>
          <t>TEACHER:
    Hi &lt;STUDENT&gt;!
    How are you? How was your trip?
========Rate if this teacher finds the student interesting (please don't use your own preferences)========
STUDENT:
    Hi! I am good thank you :) It was great! A bit tiring though: we met with a lot of relatives...
    How about you? How are you?
================= Is the following alternative response more interesting? =================
STUDENT:
    Hello. I am fine. It was good. A little tiring because we saw many relatives. How are you?</t>
        </is>
      </c>
    </row>
    <row r="147">
      <c r="A147" t="n">
        <v>56394</v>
      </c>
      <c r="B147" t="n">
        <v>253</v>
      </c>
      <c r="C147" t="inlineStr">
        <is>
          <t>STUDENT:
    Austria sent vaccine appointments to those who requested them. I will receive my first dose in a month.</t>
        </is>
      </c>
      <c r="D147" t="inlineStr">
        <is>
          <t>5f7d002d141e4e1c0e84e98e</t>
        </is>
      </c>
      <c r="E147" t="inlineStr">
        <is>
          <t>['B2']</t>
        </is>
      </c>
      <c r="F147" t="inlineStr">
        <is>
          <t>['EXP INT 1', 'INT 1', 'The alternative is better']</t>
        </is>
      </c>
      <c r="G147" t="n">
        <v>1</v>
      </c>
      <c r="H147" t="inlineStr">
        <is>
          <t>TEACHER:
    Sounds lovely!
    Well, I had my first dose a week ago, so yay!
    of the covid vaccine I mean
========Rate if this teacher finds the student interesting (please don't use your own preferences)========
STUDENT:
    Of course...Austria just sent the appointments to everyone who asked for the vaccine: I am getting my first dose in a month :)
================= Is the following alternative response more interesting? =================
STUDENT:
    Austria sent vaccine appointments to those who requested them. I will receive my first dose in a month.</t>
        </is>
      </c>
    </row>
    <row r="148">
      <c r="A148" t="n">
        <v>56395</v>
      </c>
      <c r="B148" t="n">
        <v>253</v>
      </c>
      <c r="C148" t="inlineStr">
        <is>
          <t>STUDENT:
    Yes, it's true. The weather was bad in Italy as well. We only had two rain-free days.</t>
        </is>
      </c>
      <c r="D148" t="inlineStr">
        <is>
          <t>5f7d002d141e4e1c0e84e98e</t>
        </is>
      </c>
      <c r="E148" t="inlineStr">
        <is>
          <t>['B2']</t>
        </is>
      </c>
      <c r="F148" t="inlineStr">
        <is>
          <t>['EXP INT 1', 'INT 1', 'The alternative is worse']</t>
        </is>
      </c>
      <c r="G148" t="n">
        <v>1</v>
      </c>
      <c r="H148" t="inlineStr">
        <is>
          <t>TEACHER:
    Otherwise, we keep waiting for some sun, maybe we'll finally glimpse it this weekend
    Yay! A wait, but at least you have a date I suppose
========Rate if this teacher finds the student interesting (please don't use your own preferences)========
STUDENT:
    That's true! The weather was terrible in Italy too...we had only two days without rain
================= Is the following alternative response more interesting? =================
STUDENT:
    Yes, it's true. The weather was bad in Italy as well. We only had two rain-free days.</t>
        </is>
      </c>
    </row>
    <row r="149">
      <c r="A149" t="n">
        <v>56396</v>
      </c>
      <c r="B149" t="n">
        <v>253</v>
      </c>
      <c r="C149" t="inlineStr">
        <is>
          <t>STUDENT:
    In Italy, there's a saying that goes 'mal comune, mezzo gaudio' (a common pain is half a joy).</t>
        </is>
      </c>
      <c r="D149" t="inlineStr">
        <is>
          <t>5f7d002d141e4e1c0e84e98e</t>
        </is>
      </c>
      <c r="E149" t="inlineStr">
        <is>
          <t>['B2']</t>
        </is>
      </c>
      <c r="F149" t="inlineStr">
        <is>
          <t>['EXP INT 1', 'INT 1', 'The alternative is worse']</t>
        </is>
      </c>
      <c r="G149" t="n">
        <v>1</v>
      </c>
      <c r="H149" t="inlineStr">
        <is>
          <t>TEACHER:
    Really? Well, if even Italy is all rainy, it kind of makes me feel a bit better :)
========Rate if this teacher finds the student interesting (please don't use your own preferences)========
STUDENT:
    Haha...in Italy we have a saying 'mal comune, mezzo gaudio' (a common pain is half a joy)
================= Is the following alternative response more interesting? =================
STUDENT:
    In Italy, there's a saying that goes 'mal comune, mezzo gaudio' (a common pain is half a joy).</t>
        </is>
      </c>
    </row>
    <row r="150">
      <c r="A150" t="n">
        <v>56397</v>
      </c>
      <c r="B150" t="n">
        <v>253</v>
      </c>
      <c r="C150" t="inlineStr">
        <is>
          <t>STUDENT:
    I didn't have time to do the writing. Sorry, I was busy traveling. I found the answer on Google. I didn't know it before.</t>
        </is>
      </c>
      <c r="D150" t="inlineStr">
        <is>
          <t>5f7d002d141e4e1c0e84e98e</t>
        </is>
      </c>
      <c r="E150" t="inlineStr">
        <is>
          <t>['B2']</t>
        </is>
      </c>
      <c r="F150" t="inlineStr">
        <is>
          <t>['EXP INT 0', 'INT 1', 'The alternative is worse']</t>
        </is>
      </c>
      <c r="G150" t="n">
        <v>1</v>
      </c>
      <c r="H150" t="inlineStr">
        <is>
          <t>TEACHER:
    Haha, exactly! :)
    I wonder what the saying is in English, there should be something...
========Rate if this teacher finds the student interesting (please don't use your own preferences)========
STUDENT:
    But I didn't have time for the writing, sorry...we really travelled a lot!
    miserly loves company...maybe
    (I found it with google, I didn't know it)
================= Is the following alternative response more interesting? =================
STUDENT:
    I didn't have time to do the writing. Sorry, I was busy traveling. I found the answer on Google. I didn't know it before.</t>
        </is>
      </c>
    </row>
    <row r="151">
      <c r="A151" t="n">
        <v>56398</v>
      </c>
      <c r="B151" t="n">
        <v>253</v>
      </c>
      <c r="C151" t="inlineStr">
        <is>
          <t>STUDENT:
    Okay. Sure.</t>
        </is>
      </c>
      <c r="D151" t="inlineStr">
        <is>
          <t>5f7d002d141e4e1c0e84e98e</t>
        </is>
      </c>
      <c r="E151" t="inlineStr">
        <is>
          <t>['B2']</t>
        </is>
      </c>
      <c r="F151" t="inlineStr">
        <is>
          <t>['EXP INT 0', 'INT 1', 'The alternative is better']</t>
        </is>
      </c>
      <c r="G151" t="n">
        <v>1</v>
      </c>
      <c r="H151" t="inlineStr">
        <is>
          <t>TEACHER:
    No worries! I'm taking the next week off teaching because my son will be on holiday, so if you still want to do it, you'll have some extra time
========Rate if this teacher finds the student interesting (please don't use your own preferences)========
STUDENT:
    That's great! Agreed!
================= Is the following alternative response more interesting? =================
STUDENT:
    Okay. Sure.</t>
        </is>
      </c>
    </row>
    <row r="152">
      <c r="A152" t="n">
        <v>56399</v>
      </c>
      <c r="B152" t="n">
        <v>253</v>
      </c>
      <c r="C152" t="inlineStr">
        <is>
          <t>STUDENT:
    Yeah, it talks about something other than sadness..</t>
        </is>
      </c>
      <c r="D152" t="inlineStr">
        <is>
          <t>5f7d002d141e4e1c0e84e98e</t>
        </is>
      </c>
      <c r="E152" t="inlineStr">
        <is>
          <t>['B2']</t>
        </is>
      </c>
      <c r="F152" t="inlineStr">
        <is>
          <t>['EXP INT 1', 'INT 2', 'The alternative is worse']</t>
        </is>
      </c>
      <c r="G152" t="n">
        <v>2</v>
      </c>
      <c r="H152" t="inlineStr">
        <is>
          <t>TEACHER:
    Yes, kind of 'misery loves company', hmmm
    But the Italian one is more joyful!
========Rate if this teacher finds the student interesting (please don't use your own preferences)========
STUDENT:
    Yes, at least it mentions something that isn't misery..
================= Is the following alternative response more interesting? =================
STUDENT:
    Yeah, it talks about something other than sadness..</t>
        </is>
      </c>
    </row>
    <row r="153">
      <c r="A153" t="n">
        <v>56400</v>
      </c>
      <c r="B153" t="n">
        <v>253</v>
      </c>
      <c r="C153" t="inlineStr">
        <is>
          <t>STUDENT:
    I understand. It was a good chance, so I'm grateful. I'm interested in the research they do on the papers. I'll follow the professor I initially reached out to for this opportunity.</t>
        </is>
      </c>
      <c r="D153" t="inlineStr">
        <is>
          <t>5f7d002d141e4e1c0e84e98e</t>
        </is>
      </c>
      <c r="E153" t="inlineStr">
        <is>
          <t>['B2']</t>
        </is>
      </c>
      <c r="F153" t="inlineStr">
        <is>
          <t>['EXP INT 1', 'INT 1', 'The alternative is worse']</t>
        </is>
      </c>
      <c r="G153" t="n">
        <v>1</v>
      </c>
      <c r="H153" t="inlineStr">
        <is>
          <t>TEACHER:
    Lovely! Also, I am sad to say that we will be closing the teaching project on June 18, which means that we will only have the time for two classes, between June 7 and June 18
========Rate if this teacher finds the student interesting (please don't use your own preferences)========
STUDENT:
    I see :) Okay, well it was a nice opportunity so I can only be thankful abou it
    And I am curious to see what sort of reserach they do on the papers: I'll follow the professor who I first contacted for this opportunity ;)
================= Is the following alternative response more interesting? =================
STUDENT:
    I understand. It was a good chance, so I'm grateful. I'm interested in the research they do on the papers. I'll follow the professor I initially reached out to for this opportunity.</t>
        </is>
      </c>
    </row>
    <row r="154">
      <c r="A154" t="n">
        <v>56401</v>
      </c>
      <c r="B154" t="n">
        <v>253</v>
      </c>
      <c r="C154" t="inlineStr">
        <is>
          <t>STUDENT:
    Same here.</t>
        </is>
      </c>
      <c r="D154" t="inlineStr">
        <is>
          <t>5f7d002d141e4e1c0e84e98e</t>
        </is>
      </c>
      <c r="E154" t="inlineStr">
        <is>
          <t>['B2']</t>
        </is>
      </c>
      <c r="F154" t="inlineStr">
        <is>
          <t>['EXP INT 1', 'INT 2', 'The alternative is worse']</t>
        </is>
      </c>
      <c r="G154" t="n">
        <v>2</v>
      </c>
      <c r="H154" t="inlineStr">
        <is>
          <t>TEACHER:
    Yes, it's been a pleasure on my part, and of course, we are very grateful to our volunteer students like yourself
========Rate if this teacher finds the student interesting (please don't use your own preferences)========
STUDENT:
    It's been a pleasure for me too!
================= Is the following alternative response more interesting? =================
STUDENT:
    Same here.</t>
        </is>
      </c>
    </row>
    <row r="155">
      <c r="A155" t="n">
        <v>56402</v>
      </c>
      <c r="B155" t="n">
        <v>253</v>
      </c>
      <c r="C155" t="inlineStr">
        <is>
          <t>STUDENT:
    Thanks. It would be nice if I could work on the data I helped create eventually...</t>
        </is>
      </c>
      <c r="D155" t="inlineStr">
        <is>
          <t>5f7d002d141e4e1c0e84e98e</t>
        </is>
      </c>
      <c r="E155" t="inlineStr">
        <is>
          <t>['B2']</t>
        </is>
      </c>
      <c r="F155" t="inlineStr">
        <is>
          <t>['EXP INT 1', 'INT 1', 'The alternative is better']</t>
        </is>
      </c>
      <c r="G155" t="n">
        <v>1</v>
      </c>
      <c r="H155" t="inlineStr">
        <is>
          <t>TEACHER:
    I think they're taking the research in more than one direction at the moment. Yes, I'm sure you can contact &lt;RESEARCHER&gt; for more information if you're curious, he did mention it
========Rate if this teacher finds the student interesting (please don't use your own preferences)========
STUDENT:
    Cool, thank you :) It would be cool if I eventually end up working also on the data I contributed to generate...
================= Is the following alternative response more interesting? =================
STUDENT:
    Thanks. It would be nice if I could work on the data I helped create eventually...</t>
        </is>
      </c>
    </row>
    <row r="156">
      <c r="A156" t="n">
        <v>56403</v>
      </c>
      <c r="B156" t="n">
        <v>253</v>
      </c>
      <c r="C156" t="inlineStr">
        <is>
          <t>STUDENT:
    Let's study speaking questions.</t>
        </is>
      </c>
      <c r="D156" t="inlineStr">
        <is>
          <t>5f7d002d141e4e1c0e84e98e</t>
        </is>
      </c>
      <c r="E156" t="inlineStr">
        <is>
          <t>['B2']</t>
        </is>
      </c>
      <c r="F156" t="inlineStr">
        <is>
          <t>['EXP INT 2', 'INT 1', 'The alternative is worse']</t>
        </is>
      </c>
      <c r="G156" t="n">
        <v>1</v>
      </c>
      <c r="H156" t="inlineStr">
        <is>
          <t>TEACHER:
    Ok, so the question is, what would you like to focus on in our remaining time? I've been planning to look at some more speaking questions from C2 proficiency today
========Rate if this teacher finds the student interesting (please don't use your own preferences)========
STUDENT:
    (If they release it openly)
    Okay, let's look at speaking questions!
================= Is the following alternative response more interesting? =================
STUDENT:
    Let's study speaking questions.</t>
        </is>
      </c>
    </row>
    <row r="157">
      <c r="A157" t="n">
        <v>56404</v>
      </c>
      <c r="B157" t="n">
        <v>253</v>
      </c>
      <c r="C157" t="inlineStr">
        <is>
          <t>STUDENT:
    The "also" is misplaced, correct?
    Yes</t>
        </is>
      </c>
      <c r="D157" t="inlineStr">
        <is>
          <t>5f7d002d141e4e1c0e84e98e</t>
        </is>
      </c>
      <c r="E157" t="inlineStr">
        <is>
          <t>['B2']</t>
        </is>
      </c>
      <c r="F157" t="inlineStr">
        <is>
          <t>['EXP INT 2', 'INT 1', 'The alternative is better']</t>
        </is>
      </c>
      <c r="G157" t="n">
        <v>1</v>
      </c>
      <c r="H157" t="inlineStr">
        <is>
          <t>TEACHER:
    Yes, &lt;RESEARCHER&gt; would be a better person to speak to about this than myself!
    It would be cool if I eventually end up working also on the data I contributed to generate
    I feel that 'also' is a bit out of place here. What would be a better place for it?
========Rate if this teacher finds the student interesting (please don't use your own preferences)========
STUDENT:
    Oh, the also is in the wrong position there, right?
    Yep
================= Is the following alternative response more interesting? =================
STUDENT:
    The "also" is misplaced, correct?
    Yes</t>
        </is>
      </c>
    </row>
    <row r="158">
      <c r="A158" t="n">
        <v>56405</v>
      </c>
      <c r="B158" t="n">
        <v>253</v>
      </c>
      <c r="C158" t="inlineStr">
        <is>
          <t>STUDENT:
    I can either remove it or maybe put it before 'working': end up also working ...</t>
        </is>
      </c>
      <c r="D158" t="inlineStr">
        <is>
          <t>5f7d002d141e4e1c0e84e98e</t>
        </is>
      </c>
      <c r="E158" t="inlineStr">
        <is>
          <t>['B2']</t>
        </is>
      </c>
      <c r="F158" t="inlineStr">
        <is>
          <t>['EXP INT 0', 'INT 0', 'The alternative is better']</t>
        </is>
      </c>
      <c r="G158" t="n">
        <v>0</v>
      </c>
      <c r="H158" t="inlineStr">
        <is>
          <t>TEACHER:
    haha, yes! You see it yourself, don't you?
========Rate if this teacher finds the student interesting (please don't use your own preferences)========
STUDENT:
    I could either remove it, or...maybe...I could put it before 'working': end up also working ...
================= Is the following alternative response more interesting? =================
STUDENT:
    I can either remove it or maybe put it before 'working': end up also working ...</t>
        </is>
      </c>
    </row>
    <row r="159">
      <c r="A159" t="n">
        <v>56406</v>
      </c>
      <c r="B159" t="n">
        <v>253</v>
      </c>
      <c r="C159" t="inlineStr">
        <is>
          <t>STUDENT:
    I sometimes pay attention when writing, but not always. Lately, I've been trying to be more focused because I keep hearing an alarm bell in my head. However, it didn't work in this particular case.</t>
        </is>
      </c>
      <c r="D159" t="inlineStr">
        <is>
          <t>5f7d002d141e4e1c0e84e98e</t>
        </is>
      </c>
      <c r="E159" t="inlineStr">
        <is>
          <t>['B2']</t>
        </is>
      </c>
      <c r="F159" t="inlineStr">
        <is>
          <t>['EXP INT 3', 'INT 1', 'The alternative is better']</t>
        </is>
      </c>
      <c r="G159" t="n">
        <v>1</v>
      </c>
      <c r="H159" t="inlineStr">
        <is>
          <t>TEACHER:
    Yes! I like it before 'working'.
========Rate if this teacher finds the student interesting (please don't use your own preferences)========
STUDENT:
    Yes and no...but now, everytime I write it an alarm bel rings in my head so I try to pay more attention (not in that case, apparently)
================= Is the following alternative response more interesting? =================
STUDENT:
    I sometimes pay attention when writing, but not always. Lately, I've been trying to be more focused because I keep hearing an alarm bell in my head. However, it didn't work in this particular case.</t>
        </is>
      </c>
    </row>
    <row r="160">
      <c r="A160" t="n">
        <v>56407</v>
      </c>
      <c r="B160" t="n">
        <v>253</v>
      </c>
      <c r="C160" t="inlineStr">
        <is>
          <t>STUDENT:
    German has an interjection written 'also' with a slightly different sound. In Italian, we use 'anche' as the closest word to 'also', but it is also different.</t>
        </is>
      </c>
      <c r="D160" t="inlineStr">
        <is>
          <t>5f7d002d141e4e1c0e84e98e</t>
        </is>
      </c>
      <c r="E160" t="inlineStr">
        <is>
          <t>['B2']</t>
        </is>
      </c>
      <c r="F160" t="inlineStr">
        <is>
          <t>['EXP INT 3', 'INT 2', 'The alternative is worse']</t>
        </is>
      </c>
      <c r="G160" t="n">
        <v>2</v>
      </c>
      <c r="H160" t="inlineStr">
        <is>
          <t>TEACHER:
    also working' - like other researchers
    It's German interference, isn't it? I can just hear 'arbeiten auch' in my mind
========Rate if this teacher finds the student interesting (please don't use your own preferences)========
STUDENT:
    Yes...moreover German has an interjection which is written 'also', has a slightly different sound...
    The way we use 'anche' in Italian, which is the closes word to 'also' we have, is also different...
================= Is the following alternative response more interesting? =================
STUDENT:
    German has an interjection written 'also' with a slightly different sound. In Italian, we use 'anche' as the closest word to 'also', but it is also different.</t>
        </is>
      </c>
    </row>
    <row r="161">
      <c r="A161" t="n">
        <v>56408</v>
      </c>
      <c r="B161" t="n">
        <v>253</v>
      </c>
      <c r="C161" t="inlineStr">
        <is>
          <t>STUDENT:
    I find it difficult.</t>
        </is>
      </c>
      <c r="D161" t="inlineStr">
        <is>
          <t>5f7d002d141e4e1c0e84e98e</t>
        </is>
      </c>
      <c r="E161" t="inlineStr">
        <is>
          <t>['B2']</t>
        </is>
      </c>
      <c r="F161" t="inlineStr">
        <is>
          <t>['EXP INT 3', 'INT 2', 'The alternative is worse']</t>
        </is>
      </c>
      <c r="G161" t="n">
        <v>2</v>
      </c>
      <c r="H161" t="inlineStr">
        <is>
          <t>TEACHER:
    Aah, yes, I remember! indeed
========Rate if this teacher finds the student interesting (please don't use your own preferences)========
STUDENT:
    So it is really tricky for me ;)
================= Is the following alternative response more interesting? =================
STUDENT:
    I find it difficult.</t>
        </is>
      </c>
    </row>
    <row r="162">
      <c r="A162" t="n">
        <v>56409</v>
      </c>
      <c r="B162" t="n">
        <v>253</v>
      </c>
      <c r="C162" t="inlineStr">
        <is>
          <t>STUDENT:
    I am trying to practice and improve my work.</t>
        </is>
      </c>
      <c r="D162" t="inlineStr">
        <is>
          <t>5f7d002d141e4e1c0e84e98e</t>
        </is>
      </c>
      <c r="E162" t="inlineStr">
        <is>
          <t>['B2']</t>
        </is>
      </c>
      <c r="F162" t="inlineStr">
        <is>
          <t>['EXP INT 3', 'INT 2', 'The alternative is worse']</t>
        </is>
      </c>
      <c r="G162" t="n">
        <v>2</v>
      </c>
      <c r="H162" t="inlineStr">
        <is>
          <t>TEACHER:
    I can imagine!
========Rate if this teacher finds the student interesting (please don't use your own preferences)========
STUDENT:
    *the closest
    Anyway, practise makes perfect :) As you see if I think about it I am starting to correct it!
================= Is the following alternative response more interesting? =================
STUDENT:
    I am trying to practice and improve my work.</t>
        </is>
      </c>
    </row>
    <row r="163">
      <c r="A163" t="n">
        <v>56410</v>
      </c>
      <c r="B163" t="n">
        <v>253</v>
      </c>
      <c r="C163" t="inlineStr">
        <is>
          <t>STUDENT:
    Alright, I agree.</t>
        </is>
      </c>
      <c r="D163" t="inlineStr">
        <is>
          <t>5f7d002d141e4e1c0e84e98e</t>
        </is>
      </c>
      <c r="E163" t="inlineStr">
        <is>
          <t>['B2']</t>
        </is>
      </c>
      <c r="F163" t="inlineStr">
        <is>
          <t>['EXP INT 1', 'INT 1', 'The alternative is better']</t>
        </is>
      </c>
      <c r="G163" t="n">
        <v>1</v>
      </c>
      <c r="H163" t="inlineStr">
        <is>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
========Rate if this teacher finds the student interesting (please don't use your own preferences)========
STUDENT:
    Okay, that's fine!
================= Is the following alternative response more interesting? =================
STUDENT:
    Alright, I agree.</t>
        </is>
      </c>
    </row>
    <row r="164">
      <c r="A164" t="n">
        <v>56411</v>
      </c>
      <c r="B164" t="n">
        <v>253</v>
      </c>
      <c r="C164" t="inlineStr">
        <is>
          <t>STUDENT:
    The questions are simple.
    Yes, I am from Friuli.</t>
        </is>
      </c>
      <c r="D164" t="inlineStr">
        <is>
          <t>5f7d002d141e4e1c0e84e98e</t>
        </is>
      </c>
      <c r="E164" t="inlineStr">
        <is>
          <t>['B2']</t>
        </is>
      </c>
      <c r="F164" t="inlineStr">
        <is>
          <t>['EXP INT 3', 'INT 1', 'The alternative is worse']</t>
        </is>
      </c>
      <c r="G164" t="n">
        <v>1</v>
      </c>
      <c r="H164" t="inlineStr">
        <is>
          <t>TEACHER:
    You'll see what I mean (I'll start with not so weird ones though)
    The test always begins with, please tell us your name, are you a student or do you work and then maybe 'where are you from', no need to answer those now
    Next question: You said you are from Friulli (did I get that right??) Is that an interesting place to live?
========Rate if this teacher finds the student interesting (please don't use your own preferences)========
STUDENT:
    Those are the easy ones..
    Yes, I am originally from Friuli (just one 'l').
================= Is the following alternative response more interesting? =================
STUDENT:
    The questions are simple.
    Yes, I am from Friuli.</t>
        </is>
      </c>
    </row>
    <row r="165">
      <c r="A165" t="n">
        <v>56412</v>
      </c>
      <c r="B165" t="n">
        <v>253</v>
      </c>
      <c r="C165" t="inlineStr">
        <is>
          <t>STUDENT:
    It's a small, rural region that used to be poor before the Italian economic miracle of the sixties.</t>
        </is>
      </c>
      <c r="D165" t="inlineStr">
        <is>
          <t>5f7d002d141e4e1c0e84e98e</t>
        </is>
      </c>
      <c r="E165" t="inlineStr">
        <is>
          <t>['B2']</t>
        </is>
      </c>
      <c r="F165" t="inlineStr">
        <is>
          <t>['EXP INT 0', 'INT 1', 'The alternative is better']</t>
        </is>
      </c>
      <c r="G165" t="n">
        <v>1</v>
      </c>
      <c r="H165" t="inlineStr">
        <is>
          <t>TEACHER:
    yep, they give the examiner a chance to fill in the papers :)
    Sorry! Friuli
========Rate if this teacher finds the student interesting (please don't use your own preferences)========
STUDENT:
    It depends on what you mean by 'interesting'. It is a small, rural region which was among the poorest in Italy before the so called Italian economic miracle of the sixties...
================= Is the following alternative response more interesting? =================
STUDENT:
    It's a small, rural region that used to be poor before the Italian economic miracle of the sixties.</t>
        </is>
      </c>
    </row>
    <row r="166">
      <c r="A166" t="n">
        <v>56413</v>
      </c>
      <c r="B166" t="n">
        <v>253</v>
      </c>
      <c r="C166" t="inlineStr">
        <is>
          <t>STUDENT:
    Italy has various natural and historical attractions, such as mountains, the seaside, Trieste with its castle Miramare, and Palmanova, a small medieval city shaped like a star. It is interesting in terms of history. However, it is not known for its exciting nightlife.</t>
        </is>
      </c>
      <c r="D166" t="inlineStr">
        <is>
          <t>5f7d002d141e4e1c0e84e98e</t>
        </is>
      </c>
      <c r="E166" t="inlineStr">
        <is>
          <t>['B2']</t>
        </is>
      </c>
      <c r="F166" t="inlineStr">
        <is>
          <t>['EXP INT 3', 'INT 2', 'The alternative is worse']</t>
        </is>
      </c>
      <c r="G166" t="n">
        <v>2</v>
      </c>
      <c r="H166" t="inlineStr">
        <is>
          <t>TEACHER:
    Ok, lovely! Feel free to add another sentence or two
========Rate if this teacher finds the student interesting (please don't use your own preferences)========
STUDENT:
    I find it interesting because you can experience nature in all its forms: from mountains, to the sea side...and, as any place in Italy, it has many places that are interesting as far as history is concerned. For instance Trieste, with castle Miramare, or Palmanova: a small city which still has the original footprint from the middle ages
    and looks like a star, surrounded by its wals, when you look at it from a map.
    In this sense it is quite interesting :) But I would use the word quiet to describe it: if you look for a thrilling night life you should look somewhere else.
================= Is the following alternative response more interesting? =================
STUDENT:
    Italy has various natural and historical attractions, such as mountains, the seaside, Trieste with its castle Miramare, and Palmanova, a small medieval city shaped like a star. It is interesting in terms of history. However, it is not known for its exciting nightlife.</t>
        </is>
      </c>
    </row>
    <row r="167">
      <c r="A167" t="n">
        <v>56414</v>
      </c>
      <c r="B167" t="n">
        <v>253</v>
      </c>
      <c r="C167" t="inlineStr">
        <is>
          <t>STUDENT: 
    (Perhaps an aerial view is a more suitable phrase to describe observing from a map)</t>
        </is>
      </c>
      <c r="D167" t="inlineStr">
        <is>
          <t>5f7d002d141e4e1c0e84e98e</t>
        </is>
      </c>
      <c r="E167" t="inlineStr">
        <is>
          <t>['B2']</t>
        </is>
      </c>
      <c r="F167" t="inlineStr">
        <is>
          <t>['EXP INT 2', 'INT 1', 'The alternative is better']</t>
        </is>
      </c>
      <c r="G167" t="n">
        <v>1</v>
      </c>
      <c r="H167" t="inlineStr">
        <is>
          <t>TEACHER:
    Ok, thanks! Great sophisticated grammar, I like it! It would be helpful to use some synonyms to 'interesting' though, such as...
========Rate if this teacher finds the student interesting (please don't use your own preferences)========
STUDENT:
    (maybe when you see an aerial view would be a better way to say 'look from a map')
================= Is the following alternative response more interesting? =================
STUDENT: 
    (Perhaps an aerial view is a more suitable phrase to describe observing from a map)</t>
        </is>
      </c>
    </row>
    <row r="168">
      <c r="A168" t="n">
        <v>56415</v>
      </c>
      <c r="B168" t="n">
        <v>253</v>
      </c>
      <c r="C168" t="inlineStr">
        <is>
          <t>STUDENT:
    I didn't consider synonyms. It's a trick I should remember. Honestly, I don't have many synonyms. Maybe stimulating, in certain contexts? Noteworthy.</t>
        </is>
      </c>
      <c r="D168" t="inlineStr">
        <is>
          <t>5f7d002d141e4e1c0e84e98e</t>
        </is>
      </c>
      <c r="E168" t="inlineStr">
        <is>
          <t>['B2']</t>
        </is>
      </c>
      <c r="F168" t="inlineStr">
        <is>
          <t>['EXP INT 3', 'INT 2', 'The alternative is worse']</t>
        </is>
      </c>
      <c r="G168" t="n">
        <v>2</v>
      </c>
      <c r="H168" t="inlineStr">
        <is>
          <t>TEACHER:
    what comes to your mind?
    Yes, sure, because you mean 'look at its map', but an aerial view is a better expression!
========Rate if this teacher finds the student interesting (please don't use your own preferences)========
STUDENT:
    Oh..I didn't think about synonyms...this is a trick I should remember...
    To be honest I don't have many synonyms...maybe stimulating, in certain contexts?
    noteworthy
================= Is the following alternative response more interesting? =================
STUDENT:
    I didn't consider synonyms. It's a trick I should remember. Honestly, I don't have many synonyms. Maybe stimulating, in certain contexts? Noteworthy.</t>
        </is>
      </c>
    </row>
    <row r="169">
      <c r="A169" t="n">
        <v>56416</v>
      </c>
      <c r="B169" t="n">
        <v>253</v>
      </c>
      <c r="C169" t="inlineStr">
        <is>
          <t>STUDENT:
    I will exercise with synonyms because it's not easy, even when using Italian synonyms for assistance.</t>
        </is>
      </c>
      <c r="D169" t="inlineStr">
        <is>
          <t>5f7d002d141e4e1c0e84e98e</t>
        </is>
      </c>
      <c r="E169" t="inlineStr">
        <is>
          <t>['B2']</t>
        </is>
      </c>
      <c r="F169" t="inlineStr">
        <is>
          <t>['EXP INT 3', 'INT 2', 'The alternative is worse']</t>
        </is>
      </c>
      <c r="G169" t="n">
        <v>2</v>
      </c>
      <c r="H169" t="inlineStr">
        <is>
          <t>TEACHER:
    Yes, you would probably use 'interesting' in real life, and so would a native speaker, but you aren't scoring any points with it in the test as you can imagine!
========Rate if this teacher finds the student interesting (please don't use your own preferences)========
STUDENT:
    Okay! But I should probably exercise with synonyms because it isn't that easy (even when looking at italian synonyms for help ;) )
================= Is the following alternative response more interesting? =================
STUDENT:
    I will exercise with synonyms because it's not easy, even when using Italian synonyms for assistance.</t>
        </is>
      </c>
    </row>
    <row r="170">
      <c r="A170" t="n">
        <v>56417</v>
      </c>
      <c r="B170" t="n">
        <v>253</v>
      </c>
      <c r="C170" t="inlineStr">
        <is>
          <t>STUDENT:
    I should practice paraphrasing questions by exercising.</t>
        </is>
      </c>
      <c r="D170" t="inlineStr">
        <is>
          <t>5f7d002d141e4e1c0e84e98e</t>
        </is>
      </c>
      <c r="E170" t="inlineStr">
        <is>
          <t>['B2']</t>
        </is>
      </c>
      <c r="F170" t="inlineStr">
        <is>
          <t>['EXP INT 3', 'INT 2', 'The alternative is worse']</t>
        </is>
      </c>
      <c r="G170" t="n">
        <v>2</v>
      </c>
      <c r="H170" t="inlineStr">
        <is>
          <t>TEACHER:
    I find it interesting... could be replaced with something like 'it appeals to me'
    noteworthy is a good one! and then all kind of descriptive adjectives, like 'fascinating' etc.
    There is a lot unpack / explore in terms of history etc.
========Rate if this teacher finds the student interesting (please don't use your own preferences)========
STUDENT:
    Indeed...I should exercise by paraphrasing questions
================= Is the following alternative response more interesting? =================
STUDENT:
    I should practice paraphrasing questions by exercising.</t>
        </is>
      </c>
    </row>
    <row r="171">
      <c r="A171" t="n">
        <v>56418</v>
      </c>
      <c r="B171" t="n">
        <v>253</v>
      </c>
      <c r="C171" t="inlineStr">
        <is>
          <t>Student: I'm tired of studying. I don't want to do it anymore.</t>
        </is>
      </c>
      <c r="D171" t="inlineStr">
        <is>
          <t>5f7d002d141e4e1c0e84e98e</t>
        </is>
      </c>
      <c r="E171" t="inlineStr">
        <is>
          <t>['B2']</t>
        </is>
      </c>
      <c r="F171" t="inlineStr">
        <is>
          <t>['EXP INT 0', 'INT 3', 'The alternative is worse']</t>
        </is>
      </c>
      <c r="G171" t="n">
        <v>3</v>
      </c>
      <c r="H171" t="inlineStr">
        <is>
          <t>TEACHER:
    Ok, let's try another one!
========Rate if this teacher finds the student interesting (please don't use your own preferences)========
STUDENT:
    into ones that use more refined terms.
================= Is the following alternative response more interesting? =================
Student: I'm tired of studying. I don't want to do it anymore.</t>
        </is>
      </c>
    </row>
    <row r="172">
      <c r="A172" t="n">
        <v>56419</v>
      </c>
      <c r="B172" t="n">
        <v>253</v>
      </c>
      <c r="C172" t="inlineStr">
        <is>
          <t>STUDENT:
    I need to schedule my day because I have a busy life with two small children. Planning is important.</t>
        </is>
      </c>
      <c r="D172" t="inlineStr">
        <is>
          <t>5f7d002d141e4e1c0e84e98e</t>
        </is>
      </c>
      <c r="E172" t="inlineStr">
        <is>
          <t>['B2']</t>
        </is>
      </c>
      <c r="F172" t="inlineStr">
        <is>
          <t>['EXP INT 3', 'INT 2', 'The alternative is worse']</t>
        </is>
      </c>
      <c r="G172" t="n">
        <v>2</v>
      </c>
      <c r="H172" t="inlineStr">
        <is>
          <t>TEACHER:
    exactly, with that in mind
    How good are you at organising your time?
========Rate if this teacher finds the student interesting (please don't use your own preferences)========
STUDENT:
    Scheduling my day is a fundamental task for me: I have a busy life, with two small children, and I can't expect things to work out without any planning.
================= Is the following alternative response more interesting? =================
STUDENT:
    I need to schedule my day because I have a busy life with two small children. Planning is important.</t>
        </is>
      </c>
    </row>
    <row r="173">
      <c r="A173" t="n">
        <v>56420</v>
      </c>
      <c r="B173" t="n">
        <v>253</v>
      </c>
      <c r="C173" t="inlineStr">
        <is>
          <t>STUDENT:
    I think I am good at planning my day, even when unexpected events happen, which is common for parents of small children.</t>
        </is>
      </c>
      <c r="D173" t="inlineStr">
        <is>
          <t>5f7d002d141e4e1c0e84e98e</t>
        </is>
      </c>
      <c r="E173" t="inlineStr">
        <is>
          <t>['B2']</t>
        </is>
      </c>
      <c r="F173" t="inlineStr">
        <is>
          <t>['EXP INT 3', 'INT 2', 'The alternative is worse']</t>
        </is>
      </c>
      <c r="G173" t="n">
        <v>2</v>
      </c>
      <c r="H173" t="inlineStr">
        <is>
          <t>TEACHER:
    Excellent! great paraphrasing
========Rate if this teacher finds the student interesting (please don't use your own preferences)========
STUDENT:
    Therefore I'd answer saying I am good at planning my day, even when this means handling unexpected events.
    Which are common among parents of small children.
================= Is the following alternative response more interesting? =================
STUDENT:
    I think I am good at planning my day, even when unexpected events happen, which is common for parents of small children.</t>
        </is>
      </c>
    </row>
    <row r="174">
      <c r="A174" t="n">
        <v>56421</v>
      </c>
      <c r="B174" t="n">
        <v>253</v>
      </c>
      <c r="C174" t="inlineStr">
        <is>
          <t>STUDENT:
    That expression is nice. I haven't seen it before. I will write it down.</t>
        </is>
      </c>
      <c r="D174" t="inlineStr">
        <is>
          <t>5f7d002d141e4e1c0e84e98e</t>
        </is>
      </c>
      <c r="E174" t="inlineStr">
        <is>
          <t>['B2']</t>
        </is>
      </c>
      <c r="F174" t="inlineStr">
        <is>
          <t>['EXP INT 3', 'INT 3', 'The alternative is worse']</t>
        </is>
      </c>
      <c r="G174" t="n">
        <v>3</v>
      </c>
      <c r="H174" t="inlineStr">
        <is>
          <t>TEACHER:
    Lovely! A good expression: firefighting (especially in the work context)
    dealing with problems that pop up unexpectedly
    Too much time is spent firefighting rather than moving the business forward.
    an example from the dictionary
========Rate if this teacher finds the student interesting (please don't use your own preferences)========
STUDENT:
    Oh, that's a lovely expression!
    And I am not sure I've ever encountered it...I'll write it down :)
================= Is the following alternative response more interesting? =================
STUDENT:
    That expression is nice. I haven't seen it before. I will write it down.</t>
        </is>
      </c>
    </row>
    <row r="175">
      <c r="A175" t="n">
        <v>56422</v>
      </c>
      <c r="B175" t="n">
        <v>253</v>
      </c>
      <c r="C175" t="inlineStr">
        <is>
          <t>STUDENT:
    I wanted to be a pilot and astronaut, but my parents are afraid of flying and wouldn't let me pursue it.</t>
        </is>
      </c>
      <c r="D175" t="inlineStr">
        <is>
          <t>5f7d002d141e4e1c0e84e98e</t>
        </is>
      </c>
      <c r="E175" t="inlineStr">
        <is>
          <t>['B2']</t>
        </is>
      </c>
      <c r="F175" t="inlineStr">
        <is>
          <t>['EXP INT 4', 'INT 3', 'The alternative is worse']</t>
        </is>
      </c>
      <c r="G175" t="n">
        <v>3</v>
      </c>
      <c r="H175" t="inlineStr">
        <is>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
========Rate if this teacher finds the student interesting (please don't use your own preferences)========
STUDENT:
    If I had the possibility to go back in time, I would try to focus my efforts into becoming a pilot with the final objective of becoming an astronaut.
    I might have actually attempted to follow this passion of mine if it was not for my parents who are scared of flying...
    and made it very clear that, if I was to flight, they would be in a constant state of alert and fear.
    (okay, I exaggerated a bit, but it was just to show off some language)
================= Is the following alternative response more interesting? =================
STUDENT:
    I wanted to be a pilot and astronaut, but my parents are afraid of flying and wouldn't let me pursue it.</t>
        </is>
      </c>
    </row>
    <row r="176">
      <c r="A176" t="n">
        <v>56423</v>
      </c>
      <c r="B176" t="n">
        <v>253</v>
      </c>
      <c r="C176" t="inlineStr">
        <is>
          <t>STUDENT: 
    What if my parents weren't involved?</t>
        </is>
      </c>
      <c r="D176" t="inlineStr">
        <is>
          <t>5f7d002d141e4e1c0e84e98e</t>
        </is>
      </c>
      <c r="E176" t="inlineStr">
        <is>
          <t>['B2']</t>
        </is>
      </c>
      <c r="F176" t="inlineStr">
        <is>
          <t>['EXP INT 3', 'INT 2', 'The alternative is worse']</t>
        </is>
      </c>
      <c r="G176" t="n">
        <v>2</v>
      </c>
      <c r="H176" t="inlineStr">
        <is>
          <t>TEACHER:
    Excellent!
    Just one objection. Third conditional: I might have attempted, it it ___ ___ ___ for my parents (because it's in past)
    *in the past
========Rate if this teacher finds the student interesting (please don't use your own preferences)========
STUDENT:
    if it were not for my parents?
================= Is the following alternative response more interesting? =================
STUDENT: 
    What if my parents weren't involved?</t>
        </is>
      </c>
    </row>
    <row r="177">
      <c r="A177" t="n">
        <v>56424</v>
      </c>
      <c r="B177" t="n">
        <v>253</v>
      </c>
      <c r="C177" t="inlineStr">
        <is>
          <t>STUDENT:
    Fine, I will review it once more.</t>
        </is>
      </c>
      <c r="D177" t="inlineStr">
        <is>
          <t>5f7d002d141e4e1c0e84e98e</t>
        </is>
      </c>
      <c r="E177" t="inlineStr">
        <is>
          <t>['B2']</t>
        </is>
      </c>
      <c r="F177" t="inlineStr">
        <is>
          <t>['EXP INT 2', 'INT 2', 'The alternative is worse']</t>
        </is>
      </c>
      <c r="G177" t="n">
        <v>2</v>
      </c>
      <c r="H177" t="inlineStr">
        <is>
          <t>TEACHER:
    if it had not been!
    The pure third conditional is 'past perfect, if would / might / could have V3'
========Rate if this teacher finds the student interesting (please don't use your own preferences)========
STUDENT:
    okay..I guess I'll have to check it again..
================= Is the following alternative response more interesting? =================
STUDENT:
    Fine, I will review it once more.</t>
        </is>
      </c>
    </row>
    <row r="178">
      <c r="A178" t="n">
        <v>56425</v>
      </c>
      <c r="B178" t="n">
        <v>253</v>
      </c>
      <c r="C178" t="inlineStr">
        <is>
          <t>STUDENT:
    The question wasn't as strange as I anticipated.</t>
        </is>
      </c>
      <c r="D178" t="inlineStr">
        <is>
          <t>5f7d002d141e4e1c0e84e98e</t>
        </is>
      </c>
      <c r="E178" t="inlineStr">
        <is>
          <t>['B2']</t>
        </is>
      </c>
      <c r="F178" t="inlineStr">
        <is>
          <t>['EXP INT 3', 'INT 3', 'The alternative is better']</t>
        </is>
      </c>
      <c r="G178" t="n">
        <v>3</v>
      </c>
      <c r="H178" t="inlineStr">
        <is>
          <t>TEACHER:
    I'll make a note, if we've got some time left, we can do a bit of third conditional practice in June
    But otherwise great!
    Ok, are you ready for the weird one?
    How important is the internet for you?
========Rate if this teacher finds the student interesting (please don't use your own preferences)========
STUDENT:
    I must say I was expecting a weirder question...
================= Is the following alternative response more interesting? =================
STUDENT:
    The question wasn't as strange as I anticipated.</t>
        </is>
      </c>
    </row>
    <row r="179">
      <c r="A179" t="n">
        <v>56426</v>
      </c>
      <c r="B179" t="n">
        <v>253</v>
      </c>
      <c r="C179" t="inlineStr">
        <is>
          <t>STUDENT:
    The internet is important to me. I rely on it for work, music, and shopping. Sometimes it scares me to think about how much I depend on it.</t>
        </is>
      </c>
      <c r="D179" t="inlineStr">
        <is>
          <t>5f7d002d141e4e1c0e84e98e</t>
        </is>
      </c>
      <c r="E179" t="inlineStr">
        <is>
          <t>['B2']</t>
        </is>
      </c>
      <c r="F179" t="inlineStr">
        <is>
          <t>['EXP INT 3', 'INT 1', 'The alternative is better']</t>
        </is>
      </c>
      <c r="G179" t="n">
        <v>1</v>
      </c>
      <c r="H179" t="inlineStr">
        <is>
          <t>TEACHER:
    Really? I've got to up my game :) I thought this was weird!
========Rate if this teacher finds the student interesting (please don't use your own preferences)========
STUDENT:
    The internet is fundamental for me: sometimes I am scared when thinking about how much of my activities rely on it: from working, to listening to music and shopping...
================= Is the following alternative response more interesting? =================
STUDENT:
    The internet is important to me. I rely on it for work, music, and shopping. Sometimes it scares me to think about how much I depend on it.</t>
        </is>
      </c>
    </row>
    <row r="180">
      <c r="A180" t="n">
        <v>56427</v>
      </c>
      <c r="B180" t="n">
        <v>253</v>
      </c>
      <c r="C180" t="inlineStr">
        <is>
          <t>STUDENT:
    I use technology a lot to track my steps and identify insects. It's funny how things have changed in the past 20 years.</t>
        </is>
      </c>
      <c r="D180" t="inlineStr">
        <is>
          <t>5f7d002d141e4e1c0e84e98e</t>
        </is>
      </c>
      <c r="E180" t="inlineStr">
        <is>
          <t>['B2']</t>
        </is>
      </c>
      <c r="F180" t="inlineStr">
        <is>
          <t>['EXP INT 3', 'INT 2', 'The alternative is better']</t>
        </is>
      </c>
      <c r="G180" t="n">
        <v>2</v>
      </c>
      <c r="H180" t="inlineStr">
        <is>
          <t>TEACHER:
    The best answer to this would be, 'Excuse me, inte... what?'
    Sorry, go on!
========Rate if this teacher finds the student interesting (please don't use your own preferences)========
STUDENT:
    I can hardly move a stone without connecting to some server to check how many steps I've taken today or using a neural network to try an identify the species of the insect that is strolling through my porch...
    Haha...Agreed! I'll write down that answer...
    Maybe 20 years ago...
================= Is the following alternative response more interesting? =================
STUDENT:
    I use technology a lot to track my steps and identify insects. It's funny how things have changed in the past 20 years.</t>
        </is>
      </c>
    </row>
    <row r="181">
      <c r="A181" t="n">
        <v>56428</v>
      </c>
      <c r="B181" t="n">
        <v>253</v>
      </c>
      <c r="C181" t="inlineStr">
        <is>
          <t>STUDENT:
    Cars now need internet for driving and directions.</t>
        </is>
      </c>
      <c r="D181" t="inlineStr">
        <is>
          <t>5f7d002d141e4e1c0e84e98e</t>
        </is>
      </c>
      <c r="E181" t="inlineStr">
        <is>
          <t>['B2']</t>
        </is>
      </c>
      <c r="F181" t="inlineStr">
        <is>
          <t>['EXP INT 3', 'INT 3', 'The alternative is worse']</t>
        </is>
      </c>
      <c r="G181" t="n">
        <v>3</v>
      </c>
      <c r="H181" t="inlineStr">
        <is>
          <t>TEACHER:
    No, don't write it down! :))
========Rate if this teacher finds the student interesting (please don't use your own preferences)========
STUDENT:
    Nowadays even driving a car often relies on an internet connection, if not for the driving itself, at least for the directions
================= Is the following alternative response more interesting? =================
STUDENT:
    Cars now need internet for driving and directions.</t>
        </is>
      </c>
    </row>
    <row r="182">
      <c r="A182" t="n">
        <v>56429</v>
      </c>
      <c r="B182" t="n">
        <v>253</v>
      </c>
      <c r="C182" t="inlineStr">
        <is>
          <t>STUDENT:
    Thanks for the reminder. I need to focus on being clear in my English instead of trying to impress. The examiners are only there to assess my English skills.</t>
        </is>
      </c>
      <c r="D182" t="inlineStr">
        <is>
          <t>5f7d002d141e4e1c0e84e98e</t>
        </is>
      </c>
      <c r="E182" t="inlineStr">
        <is>
          <t>['B2']</t>
        </is>
      </c>
      <c r="F182" t="inlineStr">
        <is>
          <t>['EXP INT 3', 'INT 2', 'The alternative is worse']</t>
        </is>
      </c>
      <c r="G182" t="n">
        <v>2</v>
      </c>
      <c r="H182" t="inlineStr">
        <is>
          <t>TEACHER:
    Love the vocabulary! brilliant!
    And you managed to avoid using the word 'important'))
========Rate if this teacher finds the student interesting (please don't use your own preferences)========
STUDENT:
    I was joking ;) Thank you! I must say that I should exercise a bit, as currently my words are stirred more by the will to produce outstanding English rather than saying what I mean to say haha
    But, as you said, the examiners don't know anything about me, they are there only to evaluate my English
================= Is the following alternative response more interesting? =================
STUDENT:
    Thanks for the reminder. I need to focus on being clear in my English instead of trying to impress. The examiners are only there to assess my English skills.</t>
        </is>
      </c>
    </row>
    <row r="183">
      <c r="A183" t="n">
        <v>56430</v>
      </c>
      <c r="B183" t="n">
        <v>253</v>
      </c>
      <c r="C183" t="inlineStr">
        <is>
          <t>STUDENT:
    I need to know the time for the next session in 2 weeks. I will be available on Tuesday.</t>
        </is>
      </c>
      <c r="D183" t="inlineStr">
        <is>
          <t>5f7d002d141e4e1c0e84e98e</t>
        </is>
      </c>
      <c r="E183" t="inlineStr">
        <is>
          <t>['B2']</t>
        </is>
      </c>
      <c r="F183" t="inlineStr">
        <is>
          <t>['EXP INT 0', 'INT 1', 'The alternative is better']</t>
        </is>
      </c>
      <c r="G183" t="n">
        <v>1</v>
      </c>
      <c r="H183" t="inlineStr">
        <is>
          <t>TEACHER:
    Exactly! I wouldn't worry about truthfulness here!
========Rate if this teacher finds the student interesting (please don't use your own preferences)========
STUDENT:
    Good :) I guess I have to go now, right? What time in 2 weeks?
    I should be available again on Tuesday
================= Is the following alternative response more interesting? =================
STUDENT:
    I need to know the time for the next session in 2 weeks. I will be available on Tuesday.</t>
        </is>
      </c>
    </row>
    <row r="184">
      <c r="A184" t="n">
        <v>56431</v>
      </c>
      <c r="B184" t="n">
        <v>253</v>
      </c>
      <c r="C184" t="inlineStr">
        <is>
          <t>STUDENT:
    Is it at 1 pm?</t>
        </is>
      </c>
      <c r="D184" t="inlineStr">
        <is>
          <t>5f7d002d141e4e1c0e84e98e</t>
        </is>
      </c>
      <c r="E184" t="inlineStr">
        <is>
          <t>['B2']</t>
        </is>
      </c>
      <c r="F184" t="inlineStr">
        <is>
          <t>['EXP INT 0', 'INT 1', 'The alternative is worse']</t>
        </is>
      </c>
      <c r="G184" t="n">
        <v>1</v>
      </c>
      <c r="H184" t="inlineStr">
        <is>
          <t>TEACHER:
    Will Tuesday suit you?
    Tuesday June 8?
========Rate if this teacher finds the student interesting (please don't use your own preferences)========
STUDENT:
    Yes
    At 1 pm?
================= Is the following alternative response more interesting? =================
STUDENT:
    Is it at 1 pm?</t>
        </is>
      </c>
    </row>
    <row r="185">
      <c r="A185" t="n">
        <v>56432</v>
      </c>
      <c r="B185" t="n">
        <v>253</v>
      </c>
      <c r="C185" t="inlineStr">
        <is>
          <t>STUDENT:
    Okay. See you later. Have a good vacation.</t>
        </is>
      </c>
      <c r="D185" t="inlineStr">
        <is>
          <t>5f7d002d141e4e1c0e84e98e</t>
        </is>
      </c>
      <c r="E185" t="inlineStr">
        <is>
          <t>['B2']</t>
        </is>
      </c>
      <c r="F185" t="inlineStr">
        <is>
          <t>['EXP INT 0', 'INT 2', 'The alternative is worse']</t>
        </is>
      </c>
      <c r="G185" t="n">
        <v>2</v>
      </c>
      <c r="H185" t="inlineStr">
        <is>
          <t>TEACHER:
    Lovely, at 1 pm?
    Yes, absolutely, because I won't have to reload the chatroom afterwards
========Rate if this teacher finds the student interesting (please don't use your own preferences)========
STUDENT:
    Perfect! See you then...enjoy the vacation!
================= Is the following alternative response more interesting? =================
STUDENT:
    Okay. See you later. Have a good vacation.</t>
        </is>
      </c>
    </row>
    <row r="186">
      <c r="A186" t="n">
        <v>56433</v>
      </c>
      <c r="B186" t="n">
        <v>253</v>
      </c>
      <c r="C186" t="inlineStr">
        <is>
          <t>STUDENT:
    Thank you. Goodbye.</t>
        </is>
      </c>
      <c r="D186" t="inlineStr">
        <is>
          <t>5f7d002d141e4e1c0e84e98e</t>
        </is>
      </c>
      <c r="E186" t="inlineStr">
        <is>
          <t>['B2']</t>
        </is>
      </c>
      <c r="F186" t="inlineStr">
        <is>
          <t>['EXP INT 0', 'INT 1', 'The alternative is worse']</t>
        </is>
      </c>
      <c r="G186" t="n">
        <v>1</v>
      </c>
      <c r="H186" t="inlineStr">
        <is>
          <t>TEACHER:
    Great, I'll speak to you then! Thank you :)
========Rate if this teacher finds the student interesting (please don't use your own preferences)========
STUDENT:
    And thank you!! Bye!!
================= Is the following alternative response more interesting? =================
STUDENT:
    Thank you. Goodbye.</t>
        </is>
      </c>
    </row>
    <row r="187">
      <c r="A187" t="n">
        <v>56435</v>
      </c>
      <c r="B187" t="n">
        <v>132</v>
      </c>
      <c r="C187" t="inlineStr">
        <is>
          <t>Student: 
I bought AirPods with my money.</t>
        </is>
      </c>
      <c r="D187" t="inlineStr">
        <is>
          <t>5f7d002d141e4e1c0e84e98e</t>
        </is>
      </c>
      <c r="E187" t="inlineStr">
        <is>
          <t>['B2']</t>
        </is>
      </c>
      <c r="F187" t="inlineStr">
        <is>
          <t>['EXP INT 0', 'INT 0', 'The alternative is better']</t>
        </is>
      </c>
      <c r="G187" t="n">
        <v>0</v>
      </c>
      <c r="H187">
        <f>=======You are assigned as the teacher, please rate the student========
STUDENT:
    hi
    I've just bought airpods for my money )
================= Is the following alternative response more interesting? =================
Student: 
I bought AirPods with my money.</f>
        <v/>
      </c>
    </row>
    <row r="188">
      <c r="A188" t="n">
        <v>56436</v>
      </c>
      <c r="B188" t="n">
        <v>132</v>
      </c>
      <c r="C188" t="inlineStr">
        <is>
          <t>STUDENT:
    thank you</t>
        </is>
      </c>
      <c r="D188" t="inlineStr">
        <is>
          <t>5f7d002d141e4e1c0e84e98e</t>
        </is>
      </c>
      <c r="E188" t="inlineStr">
        <is>
          <t>['B2']</t>
        </is>
      </c>
      <c r="F188" t="inlineStr">
        <is>
          <t>['EXP INT 0', 'INT 0', 'The alternative is better']</t>
        </is>
      </c>
      <c r="G188" t="n">
        <v>0</v>
      </c>
      <c r="H188" t="inlineStr">
        <is>
          <t>TEACHER:
    Hi &lt;STUDENT&gt;!
    Congratulations!
========Rate if this teacher finds the student interesting (please don't use your own preferences)========
STUDENT:
    thanks
================= Is the following alternative response more interesting? =================
STUDENT:
    thank you</t>
        </is>
      </c>
    </row>
    <row r="189">
      <c r="A189" t="n">
        <v>56437</v>
      </c>
      <c r="B189" t="n">
        <v>132</v>
      </c>
      <c r="C189" t="inlineStr">
        <is>
          <t>STUDENT:
    ok</t>
        </is>
      </c>
      <c r="D189" t="inlineStr">
        <is>
          <t>5f7d002d141e4e1c0e84e98e</t>
        </is>
      </c>
      <c r="E189" t="inlineStr">
        <is>
          <t>['B2']</t>
        </is>
      </c>
      <c r="F189" t="inlineStr">
        <is>
          <t>['EXP INT 0', 'INT 0', 'The alternative is worse']</t>
        </is>
      </c>
      <c r="G189" t="n">
        <v>0</v>
      </c>
      <c r="H189" t="inlineStr">
        <is>
          <t>TEACHER:
    You bought them with your pocket money you mean?
========Rate if this teacher finds the student interesting (please don't use your own preferences)========
STUDENT:
    yes
================= Is the following alternative response more interesting? =================
STUDENT:
    ok</t>
        </is>
      </c>
    </row>
    <row r="190">
      <c r="A190" t="n">
        <v>56438</v>
      </c>
      <c r="B190" t="n">
        <v>132</v>
      </c>
      <c r="C190" t="inlineStr">
        <is>
          <t>STUDENT:
    yes.</t>
        </is>
      </c>
      <c r="D190" t="inlineStr">
        <is>
          <t>5f7d002d141e4e1c0e84e98e</t>
        </is>
      </c>
      <c r="E190" t="inlineStr">
        <is>
          <t>['B2']</t>
        </is>
      </c>
      <c r="F190" t="inlineStr">
        <is>
          <t>['EXP INT 0', 'INT 1', 'The alternative is better']</t>
        </is>
      </c>
      <c r="G190" t="n">
        <v>1</v>
      </c>
      <c r="H190" t="inlineStr">
        <is>
          <t>TEACHER:
    Very cool!
========Rate if this teacher finds the student interesting (please don't use your own preferences)========
STUDENT:
    yeah:)
================= Is the following alternative response more interesting? =================
STUDENT:
    yes.</t>
        </is>
      </c>
    </row>
    <row r="191">
      <c r="A191" t="n">
        <v>56439</v>
      </c>
      <c r="B191" t="n">
        <v>132</v>
      </c>
      <c r="C191" t="inlineStr">
        <is>
          <t>STUDENT:
    I listen to music while talking to friends.</t>
        </is>
      </c>
      <c r="D191" t="inlineStr">
        <is>
          <t>5f7d002d141e4e1c0e84e98e</t>
        </is>
      </c>
      <c r="E191" t="inlineStr">
        <is>
          <t>['B2']</t>
        </is>
      </c>
      <c r="F191" t="inlineStr">
        <is>
          <t>['EXP INT 1', 'INT 2', 'The alternative is better']</t>
        </is>
      </c>
      <c r="G191" t="n">
        <v>2</v>
      </c>
      <c r="H191" t="inlineStr">
        <is>
          <t>TEACHER:
    Do you listen to music? or maybe podcasts / audiobooks?
========Rate if this teacher finds the student interesting (please don't use your own preferences)========
STUDENT:
    I listen to music, and it is betrer to talk to friends with them
    *better
================= Is the following alternative response more interesting? =================
STUDENT:
    I listen to music while talking to friends.</t>
        </is>
      </c>
    </row>
    <row r="192">
      <c r="A192" t="n">
        <v>56440</v>
      </c>
      <c r="B192" t="n">
        <v>132</v>
      </c>
      <c r="C192" t="inlineStr">
        <is>
          <t>STUDENT:
    not just video call
 Also audio call</t>
        </is>
      </c>
      <c r="D192" t="inlineStr">
        <is>
          <t>5f7d002d141e4e1c0e84e98e</t>
        </is>
      </c>
      <c r="E192" t="inlineStr">
        <is>
          <t>['B2']</t>
        </is>
      </c>
      <c r="F192" t="inlineStr">
        <is>
          <t>['EXP INT 1', 'INT 1', 'The alternative is better']</t>
        </is>
      </c>
      <c r="G192" t="n">
        <v>1</v>
      </c>
      <c r="H192" t="inlineStr">
        <is>
          <t>TEACHER:
    Do you mean when you video call your friends?
========Rate if this teacher finds the student interesting (please don't use your own preferences)========
STUDENT:
    not only video call
    just to talk with them
================= Is the following alternative response more interesting? =================
STUDENT:
    not just video call
 Also audio call</t>
        </is>
      </c>
    </row>
    <row r="193">
      <c r="A193" t="n">
        <v>56441</v>
      </c>
      <c r="B193" t="n">
        <v>132</v>
      </c>
      <c r="C193" t="inlineStr">
        <is>
          <t>STUDENT:
    It's easier.
    For example, I want to play or talk to my friends.
    I need headphones.
    But I also need to charge my phone.
    I can't do that at the same time.
    But now I can.</t>
        </is>
      </c>
      <c r="D193" t="inlineStr">
        <is>
          <t>5f7d002d141e4e1c0e84e98e</t>
        </is>
      </c>
      <c r="E193" t="inlineStr">
        <is>
          <t>['B2']</t>
        </is>
      </c>
      <c r="F193" t="inlineStr">
        <is>
          <t>['EXP INT 1', 'INT 1', 'The alternative is better']</t>
        </is>
      </c>
      <c r="G193" t="n">
        <v>1</v>
      </c>
      <c r="H193" t="inlineStr">
        <is>
          <t>TEACHER:
    Why do you need airpods to talk to your friends? :)
========Rate if this teacher finds the student interesting (please don't use your own preferences)========
STUDENT:
    it is easier
    for example
    I want to play or just to talk to my friends
    and I need headphones
    but I also need to charge my phone
    I can't do that in the same time
    but now I can
================= Is the following alternative response more interesting? =================
STUDENT:
    It's easier.
    For example, I want to play or talk to my friends.
    I need headphones.
    But I also need to charge my phone.
    I can't do that at the same time.
    But now I can.</t>
        </is>
      </c>
    </row>
    <row r="194">
      <c r="A194" t="n">
        <v>56442</v>
      </c>
      <c r="B194" t="n">
        <v>132</v>
      </c>
      <c r="C194" t="inlineStr">
        <is>
          <t>STUDENT:
    I do not</t>
        </is>
      </c>
      <c r="D194" t="inlineStr">
        <is>
          <t>5f7d002d141e4e1c0e84e98e</t>
        </is>
      </c>
      <c r="E194" t="inlineStr">
        <is>
          <t>['B2']</t>
        </is>
      </c>
      <c r="F194" t="inlineStr">
        <is>
          <t>['EXP INT 1', 'INT 1', 'The alternative is worse']</t>
        </is>
      </c>
      <c r="G194" t="n">
        <v>1</v>
      </c>
      <c r="H194" t="inlineStr">
        <is>
          <t>TEACHER:
    Oh, I see, that makes sense. You don't have to carry your phone around all the time now?
========Rate if this teacher finds the student interesting (please don't use your own preferences)========
STUDENT:
    no
================= Is the following alternative response more interesting? =================
STUDENT:
    I do not</t>
        </is>
      </c>
    </row>
    <row r="195">
      <c r="A195" t="n">
        <v>56443</v>
      </c>
      <c r="B195" t="n">
        <v>132</v>
      </c>
      <c r="C195" t="inlineStr">
        <is>
          <t>STUDENT:
    Hey, I noticed that the hole for the charger and headphones is the same. It's kind of inconvenient because you can't have two things plugged in at once. It's becoming a habit to juggle between charging my phone and using my headphones.</t>
        </is>
      </c>
      <c r="D195" t="inlineStr">
        <is>
          <t>5f7d002d141e4e1c0e84e98e</t>
        </is>
      </c>
      <c r="E195" t="inlineStr">
        <is>
          <t>['B2']</t>
        </is>
      </c>
      <c r="F195" t="inlineStr">
        <is>
          <t>['EXP INT 1', 'INT 1', 'The alternative is worse']</t>
        </is>
      </c>
      <c r="G195" t="n">
        <v>1</v>
      </c>
      <c r="H195" t="inlineStr">
        <is>
          <t>TEACHER:
    Ok, &lt;STUDENT&gt;. What's the word for something we do all the time because we're used to it? It's a h----
========Rate if this teacher finds the student interesting (please don't use your own preferences)========
STUDENT:
    thw hole for the charger and headphones is the dame
    *same
    there can't be to things inside of it)
    habit
================= Is the following alternative response more interesting? =================
STUDENT:
    Hey, I noticed that the hole for the charger and headphones is the same. It's kind of inconvenient because you can't have two things plugged in at once. It's becoming a habit to juggle between charging my phone and using my headphones.</t>
        </is>
      </c>
    </row>
    <row r="196">
      <c r="A196" t="n">
        <v>56444</v>
      </c>
      <c r="B196" t="n">
        <v>132</v>
      </c>
      <c r="C196" t="inlineStr">
        <is>
          <t>STUDENT:
    sure</t>
        </is>
      </c>
      <c r="D196" t="inlineStr">
        <is>
          <t>5f7d002d141e4e1c0e84e98e</t>
        </is>
      </c>
      <c r="E196" t="inlineStr">
        <is>
          <t>['B2']</t>
        </is>
      </c>
      <c r="F196" t="inlineStr">
        <is>
          <t>['EXP INT 1', 'INT 1', 'The alternative is better']</t>
        </is>
      </c>
      <c r="G196" t="n">
        <v>1</v>
      </c>
      <c r="H196" t="inlineStr">
        <is>
          <t>TEACHER:
    Aah, now I'm with you re: headphones / charger
========Rate if this teacher finds the student interesting (please don't use your own preferences)========
STUDENT:
    yes
================= Is the following alternative response more interesting? =================
STUDENT:
    sure</t>
        </is>
      </c>
    </row>
    <row r="197">
      <c r="A197" t="n">
        <v>56445</v>
      </c>
      <c r="B197" t="n">
        <v>132</v>
      </c>
      <c r="C197" t="inlineStr">
        <is>
          <t>STUDENT:
    yes</t>
        </is>
      </c>
      <c r="D197" t="inlineStr">
        <is>
          <t>5f7d002d141e4e1c0e84e98e</t>
        </is>
      </c>
      <c r="E197" t="inlineStr">
        <is>
          <t>['B2']</t>
        </is>
      </c>
      <c r="F197" t="inlineStr">
        <is>
          <t>['EXP INT 1', 'INT 1', 'The alternative is better']</t>
        </is>
      </c>
      <c r="G197" t="n">
        <v>1</v>
      </c>
      <c r="H197" t="inlineStr">
        <is>
          <t>TEACHER:
    Yes, a habit
    Remember we were talking about 'used to do' vs. 'be used to doing'?
    I used to do it = I did it in the past, but no more
========Rate if this teacher finds the student interesting (please don't use your own preferences)========
STUDENT:
    yeah
================= Is the following alternative response more interesting? =================
STUDENT:
    yes</t>
        </is>
      </c>
    </row>
    <row r="198">
      <c r="A198" t="n">
        <v>56446</v>
      </c>
      <c r="B198" t="n">
        <v>132</v>
      </c>
      <c r="C198" t="inlineStr">
        <is>
          <t>STUDENT: mowej.deep;(ASY微Unicode.TestToolsEf']=MO</t>
        </is>
      </c>
      <c r="D198" t="inlineStr">
        <is>
          <t>5f7d002d141e4e1c0e84e98e</t>
        </is>
      </c>
      <c r="E198" t="inlineStr">
        <is>
          <t>['B2']</t>
        </is>
      </c>
      <c r="F198" t="inlineStr">
        <is>
          <t>['EXP INT 1', 'INT 1', 'The alternative is worse']</t>
        </is>
      </c>
      <c r="G198" t="n">
        <v>1</v>
      </c>
      <c r="H198" t="inlineStr">
        <is>
          <t>TEACHER:
    I'm used to doing it = it's my habit, I do it all the time
========Rate if this teacher finds the student interesting (please don't use your own preferences)========
STUDENT:
    I remember
================= Is the following alternative response more interesting? =================
STUDENT: mowej.deep;(ASY微Unicode.TestToolsEf']=MO</t>
        </is>
      </c>
    </row>
    <row r="199">
      <c r="A199" t="n">
        <v>56447</v>
      </c>
      <c r="B199" t="n">
        <v>132</v>
      </c>
      <c r="C199" t="inlineStr">
        <is>
          <t>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c r="D199" t="inlineStr">
        <is>
          <t>5f7d002d141e4e1c0e84e98e</t>
        </is>
      </c>
      <c r="E199" t="inlineStr">
        <is>
          <t>['B2']</t>
        </is>
      </c>
      <c r="F199" t="inlineStr">
        <is>
          <t>['EXP INT 2', 'INT 1', 'The alternative is worse']</t>
        </is>
      </c>
      <c r="G199" t="n">
        <v>1</v>
      </c>
      <c r="H199" t="inlineStr">
        <is>
          <t>TEACHER:
    Ok, can you change these sentences using 'used to do' and 'be used to doing', please?
    or 'get used to doing'
    I think I will very soon develop a habit of wearing my aipods all the time!
========Rate if this teacher finds the student interesting (please don't use your own preferences)========
STUDENT:
    I used to use usual headphones
    hehe
    But now I think I will get used to using them all the time
================= Is the following alternative response more interesting? =================
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row>
    <row r="200">
      <c r="A200" t="n">
        <v>56448</v>
      </c>
      <c r="B200" t="n">
        <v>132</v>
      </c>
      <c r="C200" t="inlineStr">
        <is>
          <t>STUDENT:
    That sounds awesome! Let's do it.</t>
        </is>
      </c>
      <c r="D200" t="inlineStr">
        <is>
          <t>5f7d002d141e4e1c0e84e98e</t>
        </is>
      </c>
      <c r="E200" t="inlineStr">
        <is>
          <t>['B2']</t>
        </is>
      </c>
      <c r="F200" t="inlineStr">
        <is>
          <t>['EXP INT 1', 'INT 1', 'The alternative is worse']</t>
        </is>
      </c>
      <c r="G200" t="n">
        <v>1</v>
      </c>
      <c r="H200" t="inlineStr">
        <is>
          <t>TEACHER:
    Well done!
    this one is about me
    In the past, I walked everywhere. But recently I have developed a habit of cycling to places.
========Rate if this teacher finds the student interesting (please don't use your own preferences)========
STUDENT:
    nice
================= Is the following alternative response more interesting? =================
STUDENT:
    That sounds awesome! Let's do it.</t>
        </is>
      </c>
    </row>
    <row r="201">
      <c r="A201" t="n">
        <v>56449</v>
      </c>
      <c r="B201" t="n">
        <v>132</v>
      </c>
      <c r="C201" t="inlineStr">
        <is>
          <t>STUDENT:
    Hey, guess what? I've discovered a new way to get around! Before, I used to walk everywhere, but now I'm all about cycling everywhere! It's been such a game-changer for me.</t>
        </is>
      </c>
      <c r="D201" t="inlineStr">
        <is>
          <t>5f7d002d141e4e1c0e84e98e</t>
        </is>
      </c>
      <c r="E201" t="inlineStr">
        <is>
          <t>['B2']</t>
        </is>
      </c>
      <c r="F201" t="inlineStr">
        <is>
          <t>['EXP INT 0', 'INT 1', 'The alternative is worse']</t>
        </is>
      </c>
      <c r="G201" t="n">
        <v>1</v>
      </c>
      <c r="H201" t="inlineStr">
        <is>
          <t>TEACHER:
    could you change it, please?
========Rate if this teacher finds the student interesting (please don't use your own preferences)========
STUDENT:
    I used to walk everywhere
    But now I used to cycling everywhere
================= Is the following alternative response more interesting? =================
STUDENT:
    Hey, guess what? I've discovered a new way to get around! Before, I used to walk everywhere, but now I'm all about cycling everywhere! It's been such a game-changer for me.</t>
        </is>
      </c>
    </row>
    <row r="202">
      <c r="A202" t="n">
        <v>56450</v>
      </c>
      <c r="B202" t="n">
        <v>132</v>
      </c>
      <c r="C202" t="inlineStr">
        <is>
          <t>STUDENT:
    I'm so tired of studying! I feel like I'm just going through the motions.</t>
        </is>
      </c>
      <c r="D202" t="inlineStr">
        <is>
          <t>5f7d002d141e4e1c0e84e98e</t>
        </is>
      </c>
      <c r="E202" t="inlineStr">
        <is>
          <t>['B2']</t>
        </is>
      </c>
      <c r="F202" t="inlineStr">
        <is>
          <t>['EXP INT 1', 'INT 1', 'The alternative is worse']</t>
        </is>
      </c>
      <c r="G202" t="n">
        <v>1</v>
      </c>
      <c r="H202" t="inlineStr">
        <is>
          <t>TEACHER:
    The first one is correct, but something's missing in the second one
========Rate if this teacher finds the student interesting (please don't use your own preferences)========
STUDENT:
    I am used!
================= Is the following alternative response more interesting? =================
STUDENT:
    I'm so tired of studying! I feel like I'm just going through the motions.</t>
        </is>
      </c>
    </row>
    <row r="203">
      <c r="A203" t="n">
        <v>56451</v>
      </c>
      <c r="B203" t="n">
        <v>132</v>
      </c>
      <c r="C203" t="inlineStr">
        <is>
          <t>STUDENT:
    Hey, I have some exciting news to share! Remember how I used to always be late for everything? Well, guess what? I've completely turned things around! Now, I've become a master at leaving the house early. It's like a whole new me!</t>
        </is>
      </c>
      <c r="D203" t="inlineStr">
        <is>
          <t>5f7d002d141e4e1c0e84e98e</t>
        </is>
      </c>
      <c r="E203" t="inlineStr">
        <is>
          <t>['B2']</t>
        </is>
      </c>
      <c r="F203" t="inlineStr">
        <is>
          <t>['EXP INT 2', 'INT 2', 'The alternative is worse']</t>
        </is>
      </c>
      <c r="G203" t="n">
        <v>2</v>
      </c>
      <c r="H203" t="inlineStr">
        <is>
          <t>TEACHER:
    Yes! :)
    Next one
    In the past, I was often late for things. But now I’m in the habit of leaving the house early and arriving on time.
========Rate if this teacher finds the student interesting (please don't use your own preferences)========
STUDENT:
    I used to be late for things
    But now I am used to leaving the house early
================= Is the following alternative response more interesting? =================
STUDENT:
    Hey, I have some exciting news to share! Remember how I used to always be late for everything? Well, guess what? I've completely turned things around! Now, I've become a master at leaving the house early. It's like a whole new me!</t>
        </is>
      </c>
    </row>
    <row r="204">
      <c r="A204" t="n">
        <v>56452</v>
      </c>
      <c r="B204" t="n">
        <v>132</v>
      </c>
      <c r="C204" t="inlineStr">
        <is>
          <t>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c r="D204" t="inlineStr">
        <is>
          <t>5f7d002d141e4e1c0e84e98e</t>
        </is>
      </c>
      <c r="E204" t="inlineStr">
        <is>
          <t>['B2']</t>
        </is>
      </c>
      <c r="F204" t="inlineStr">
        <is>
          <t>['EXP INT 1', 'INT 1', 'The alternative is worse']</t>
        </is>
      </c>
      <c r="G204" t="n">
        <v>1</v>
      </c>
      <c r="H204" t="inlineStr">
        <is>
          <t>TEACHER:
    Well done!
    another one
    In the past, I ate a lot of chocolate. And I’m still in the habit of eating chocolate every day!
========Rate if this teacher finds the student interesting (please don't use your own preferences)========
STUDENT:
    I used to eat a lot of chocolate
    And I am still used to eating chocolate every day!
================= Is the following alternative response more interesting? =================
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row>
    <row r="205">
      <c r="A205" t="n">
        <v>56453</v>
      </c>
      <c r="B205" t="n">
        <v>132</v>
      </c>
      <c r="C205" t="inlineStr">
        <is>
          <t>STUDENT:
    ?</t>
        </is>
      </c>
      <c r="D205" t="inlineStr">
        <is>
          <t>5f7d002d141e4e1c0e84e98e</t>
        </is>
      </c>
      <c r="E205" t="inlineStr">
        <is>
          <t>['B2']</t>
        </is>
      </c>
      <c r="F205" t="inlineStr">
        <is>
          <t>['EXP INT 2', 'INT 2', 'The alternative is worse']</t>
        </is>
      </c>
      <c r="G205" t="n">
        <v>2</v>
      </c>
      <c r="H205" t="inlineStr">
        <is>
          <t>TEACHER:
    uh-uh! Caught you!
========Rate if this teacher finds the student interesting (please don't use your own preferences)========
STUDENT:
    where
================= Is the following alternative response more interesting? =================
STUDENT:
    ?</t>
        </is>
      </c>
    </row>
    <row r="206">
      <c r="A206" t="n">
        <v>56454</v>
      </c>
      <c r="B206" t="n">
        <v>132</v>
      </c>
      <c r="C206" t="inlineStr">
        <is>
          <t>STUDENT:
Okay.</t>
        </is>
      </c>
      <c r="D206" t="inlineStr">
        <is>
          <t>5f7d002d141e4e1c0e84e98e</t>
        </is>
      </c>
      <c r="E206" t="inlineStr">
        <is>
          <t>['B2']</t>
        </is>
      </c>
      <c r="F206" t="inlineStr">
        <is>
          <t>['EXP INT 2', 'INT 1', 'The alternative is worse']</t>
        </is>
      </c>
      <c r="G206" t="n">
        <v>1</v>
      </c>
      <c r="H206" t="inlineStr">
        <is>
          <t>TEACHER:
    The situation hasn't changed, has it? So we can't use 'I used to eat chocolate' because I still eat loads of it!
========Rate if this teacher finds the student interesting (please don't use your own preferences)========
STUDENT:
    okay
================= Is the following alternative response more interesting? =================
STUDENT:
Okay.</t>
        </is>
      </c>
    </row>
    <row r="207">
      <c r="A207" t="n">
        <v>56455</v>
      </c>
      <c r="B207" t="n">
        <v>132</v>
      </c>
      <c r="C207" t="inlineStr">
        <is>
          <t>STUDENT:
    Hey, I have a confession to make. I've developed this habit of constantly using my phone while doing homework, and I know it's not the best thing to do. It's become a bit of a challenge for me to focus without getting distracted.</t>
        </is>
      </c>
      <c r="D207" t="inlineStr">
        <is>
          <t>5f7d002d141e4e1c0e84e98e</t>
        </is>
      </c>
      <c r="E207" t="inlineStr">
        <is>
          <t>['B2']</t>
        </is>
      </c>
      <c r="F207" t="inlineStr">
        <is>
          <t>['EXP INT 2', 'INT 2', 'The alternative is worse']</t>
        </is>
      </c>
      <c r="G207" t="n">
        <v>2</v>
      </c>
      <c r="H207" t="inlineStr">
        <is>
          <t>TEACHER:
    We can say, I've always been eating a lot of chocolate / I'm used to eating lots of chocolate
    It started in the past and it's still true!
    What about your habits? I bet you've got a lot of positive habits because you're very organized and get so many things done!
========Rate if this teacher finds the student interesting (please don't use your own preferences)========
STUDENT:
    I am used to using my phone to much wgen I am doing my homework
    It is a bad habjt
================= Is the following alternative response more interesting? =================
STUDENT:
    Hey, I have a confession to make. I've developed this habit of constantly using my phone while doing homework, and I know it's not the best thing to do. It's become a bit of a challenge for me to focus without getting distracted.</t>
        </is>
      </c>
    </row>
    <row r="208">
      <c r="A208" t="n">
        <v>56456</v>
      </c>
      <c r="B208" t="n">
        <v>132</v>
      </c>
      <c r="C208" t="inlineStr">
        <is>
          <t>STUDENT:
    Hey there!
    Honestly, I'm feeling a bit worn out.
    I've been going through the motions of studying, but it's become so monotonous.
    I used to have some motivation, but now it's just not there anymore.</t>
        </is>
      </c>
      <c r="D208" t="inlineStr">
        <is>
          <t>5f7d002d141e4e1c0e84e98e</t>
        </is>
      </c>
      <c r="E208" t="inlineStr">
        <is>
          <t>['B2']</t>
        </is>
      </c>
      <c r="F208" t="inlineStr">
        <is>
          <t>['EXP INT 1', 'INT 1', 'The alternative is worse']</t>
        </is>
      </c>
      <c r="G208" t="n">
        <v>1</v>
      </c>
      <c r="H208" t="inlineStr">
        <is>
          <t>TEACHER:
    Ah, yes, it's a big distraction!
========Rate if this teacher finds the student interesting (please don't use your own preferences)========
STUDENT:
    I am used
    oy
    I am used to making
================= Is the following alternative response more interesting? =================
STUDENT:
    Hey there!
    Honestly, I'm feeling a bit worn out.
    I've been going through the motions of studying, but it's become so monotonous.
    I used to have some motivation, but now it's just not there anymore.</t>
        </is>
      </c>
    </row>
    <row r="209">
      <c r="A209" t="n">
        <v>56457</v>
      </c>
      <c r="B209" t="n">
        <v>132</v>
      </c>
      <c r="C209" t="inlineStr">
        <is>
          <t>STUDENT:
    Hey, I just wanted to let you know that I've been diligently jotting down all the homework assignments in my school diary. Oops, I meant to say "school diary" instead of "dairy." My bad!</t>
        </is>
      </c>
      <c r="D209" t="inlineStr">
        <is>
          <t>5f7d002d141e4e1c0e84e98e</t>
        </is>
      </c>
      <c r="E209" t="inlineStr">
        <is>
          <t>['B2']</t>
        </is>
      </c>
      <c r="F209" t="inlineStr">
        <is>
          <t>['EXP INT 2', 'INT 1', 'The alternative is worse']</t>
        </is>
      </c>
      <c r="G209" t="n">
        <v>1</v>
      </c>
      <c r="H209" t="inlineStr">
        <is>
          <t>TEACHER:
    That's because phones are so good at getting our attention!
========Rate if this teacher finds the student interesting (please don't use your own preferences)========
STUDENT:
    myself writing all the homework to my dairy (schoil dairy )
    oops
    not dairy
================= Is the following alternative response more interesting? =================
STUDENT:
    Hey, I just wanted to let you know that I've been diligently jotting down all the homework assignments in my school diary. Oops, I meant to say "school diary" instead of "dairy." My bad!</t>
        </is>
      </c>
    </row>
    <row r="210">
      <c r="A210" t="n">
        <v>56458</v>
      </c>
      <c r="B210" t="n">
        <v>132</v>
      </c>
      <c r="C210" t="inlineStr">
        <is>
          <t>STUDENT: Hey teacher, I really can't find any enthusiasm to keep studying. I'm just not interested in learning anymore.</t>
        </is>
      </c>
      <c r="D210" t="inlineStr">
        <is>
          <t>5f7d002d141e4e1c0e84e98e</t>
        </is>
      </c>
      <c r="E210" t="inlineStr">
        <is>
          <t>['B2']</t>
        </is>
      </c>
      <c r="F210" t="inlineStr">
        <is>
          <t>['EXP INT 0', 'INT 1', 'The alternative is worse']</t>
        </is>
      </c>
      <c r="G210" t="n">
        <v>1</v>
      </c>
      <c r="H210" t="inlineStr">
        <is>
          <t>TEACHER:
    Aha, that sounds like a very positive habit!
========Rate if this teacher finds the student interesting (please don't use your own preferences)========
STUDENT:
    diary
================= Is the following alternative response more interesting? =================
STUDENT: Hey teacher, I really can't find any enthusiasm to keep studying. I'm just not interested in learning anymore.</t>
        </is>
      </c>
    </row>
    <row r="211">
      <c r="A211" t="n">
        <v>56459</v>
      </c>
      <c r="B211" t="n">
        <v>132</v>
      </c>
      <c r="C211" t="inlineStr">
        <is>
          <t>STUDENT:
    Honestly, I wish I could say it's great, but truth be told, I'm feeling a bit flat and devoid of motivation. Studying just feels like a drag at this point, and I lack the enthusiasm to push myself anymore.</t>
        </is>
      </c>
      <c r="D211" t="inlineStr">
        <is>
          <t>5f7d002d141e4e1c0e84e98e</t>
        </is>
      </c>
      <c r="E211" t="inlineStr">
        <is>
          <t>['B2']</t>
        </is>
      </c>
      <c r="F211" t="inlineStr">
        <is>
          <t>['EXP INT 0', 'INT 1', 'The alternative is worse']</t>
        </is>
      </c>
      <c r="G211" t="n">
        <v>1</v>
      </c>
      <c r="H211" t="inlineStr">
        <is>
          <t>TEACHER:
    diary)))
========Rate if this teacher finds the student interesting (please don't use your own preferences)========
STUDENT:
    yes
================= Is the following alternative response more interesting? =================
STUDENT:
    Honestly, I wish I could say it's great, but truth be told, I'm feeling a bit flat and devoid of motivation. Studying just feels like a drag at this point, and I lack the enthusiasm to push myself anymore.</t>
        </is>
      </c>
    </row>
    <row r="212">
      <c r="A212" t="n">
        <v>56460</v>
      </c>
      <c r="B212" t="n">
        <v>132</v>
      </c>
      <c r="C212" t="inlineStr">
        <is>
          <t>STUDENT:
    Ugh, I'm so tired of everyone bugging me about the homework all the time. It's like they're obsessed with it or something. Can't we just take a break for once?</t>
        </is>
      </c>
      <c r="D212" t="inlineStr">
        <is>
          <t>5f7d002d141e4e1c0e84e98e</t>
        </is>
      </c>
      <c r="E212" t="inlineStr">
        <is>
          <t>['B2']</t>
        </is>
      </c>
      <c r="F212" t="inlineStr">
        <is>
          <t>['EXP INT 0', 'INT 1', 'The alternative is worse']</t>
        </is>
      </c>
      <c r="G212" t="n">
        <v>1</v>
      </c>
      <c r="H212" t="inlineStr">
        <is>
          <t>TEACHER:
    yes, dairy products are those that are made of milk)
========Rate if this teacher finds the student interesting (please don't use your own preferences)========
STUDENT:
    but everyone are asking about the homework every day
================= Is the following alternative response more interesting? =================
STUDENT:
    Ugh, I'm so tired of everyone bugging me about the homework all the time. It's like they're obsessed with it or something. Can't we just take a break for once?</t>
        </is>
      </c>
    </row>
    <row r="213">
      <c r="A213" t="n">
        <v>56461</v>
      </c>
      <c r="B213" t="n">
        <v>132</v>
      </c>
      <c r="C213" t="inlineStr">
        <is>
          <t>STUDENT:
    yeah</t>
        </is>
      </c>
      <c r="D213" t="inlineStr">
        <is>
          <t>5f7d002d141e4e1c0e84e98e</t>
        </is>
      </c>
      <c r="E213" t="inlineStr">
        <is>
          <t>['B2']</t>
        </is>
      </c>
      <c r="F213" t="inlineStr">
        <is>
          <t>['EXP INT 1', 'INT 1', 'The alternative is worse']</t>
        </is>
      </c>
      <c r="G213" t="n">
        <v>1</v>
      </c>
      <c r="H213" t="inlineStr">
        <is>
          <t>TEACHER:
    you're used to writing your homework ___ in your diary
========Rate if this teacher finds the student interesting (please don't use your own preferences)========
STUDENT:
    I know
    out ?
================= Is the following alternative response more interesting? =================
STUDENT:
    yeah</t>
        </is>
      </c>
    </row>
    <row r="214">
      <c r="A214" t="n">
        <v>56462</v>
      </c>
      <c r="B214" t="n">
        <v>132</v>
      </c>
      <c r="C214" t="inlineStr">
        <is>
          <t>STUDENT:
    Hey there!
    I have grasped the concept.</t>
        </is>
      </c>
      <c r="D214" t="inlineStr">
        <is>
          <t>5f7d002d141e4e1c0e84e98e</t>
        </is>
      </c>
      <c r="E214" t="inlineStr">
        <is>
          <t>['B2']</t>
        </is>
      </c>
      <c r="F214" t="inlineStr">
        <is>
          <t>['EXP INT 2', 'INT 1', 'The alternative is worse']</t>
        </is>
      </c>
      <c r="G214" t="n">
        <v>1</v>
      </c>
      <c r="H214" t="inlineStr">
        <is>
          <t>TEACHER:
    down
    write something down
========Rate if this teacher finds the student interesting (please don't use your own preferences)========
STUDENT:
    aaaa
    I understand
================= Is the following alternative response more interesting? =================
STUDENT:
    Hey there!
    I have grasped the concept.</t>
        </is>
      </c>
    </row>
    <row r="215">
      <c r="A215" t="n">
        <v>56463</v>
      </c>
      <c r="B215" t="n">
        <v>132</v>
      </c>
      <c r="C215" t="inlineStr">
        <is>
          <t>STUDENT:
    Yes.</t>
        </is>
      </c>
      <c r="D215" t="inlineStr">
        <is>
          <t>5f7d002d141e4e1c0e84e98e</t>
        </is>
      </c>
      <c r="E215" t="inlineStr">
        <is>
          <t>['B2']</t>
        </is>
      </c>
      <c r="F215" t="inlineStr">
        <is>
          <t>['EXP INT 1', 'INT 1', 'The alternative is worse']</t>
        </is>
      </c>
      <c r="G215" t="n">
        <v>1</v>
      </c>
      <c r="H215" t="inlineStr">
        <is>
          <t>TEACHER:
    I'm sure you've heard it before
========Rate if this teacher finds the student interesting (please don't use your own preferences)========
STUDENT:
    yes
================= Is the following alternative response more interesting? =================
STUDENT:
    Yes.</t>
        </is>
      </c>
    </row>
    <row r="216">
      <c r="A216" t="n">
        <v>56464</v>
      </c>
      <c r="B216" t="n">
        <v>132</v>
      </c>
      <c r="C216" t="inlineStr">
        <is>
          <t>STUDENT:
    Hey, remember when I used to collect tons of seashells during my holidays by the sea? Well, those days are long gone and I'm just not into it anymore.</t>
        </is>
      </c>
      <c r="D216" t="inlineStr">
        <is>
          <t>5f7d002d141e4e1c0e84e98e</t>
        </is>
      </c>
      <c r="E216" t="inlineStr">
        <is>
          <t>['B2']</t>
        </is>
      </c>
      <c r="F216" t="inlineStr">
        <is>
          <t>['EXP INT 1', 'INT 2', 'The alternative is worse']</t>
        </is>
      </c>
      <c r="G216" t="n">
        <v>2</v>
      </c>
      <c r="H216" t="inlineStr">
        <is>
          <t>TEACHER:
    What are some other good habits that you have? Oh maybe a new habit that you've developed?
    I got used to recycling, for example
========Rate if this teacher finds the student interesting (please don't use your own preferences)========
STUDENT:
    I used to bring a lot of seashells from the sea on the holidays , but now I don't
================= Is the following alternative response more interesting? =================
STUDENT:
    Hey, remember when I used to collect tons of seashells during my holidays by the sea? Well, those days are long gone and I'm just not into it anymore.</t>
        </is>
      </c>
    </row>
    <row r="217">
      <c r="A217" t="n">
        <v>56465</v>
      </c>
      <c r="B217" t="n">
        <v>132</v>
      </c>
      <c r="C217" t="inlineStr">
        <is>
          <t>STUDENT:
    Hey, I've got a confession to make. I've developed a bit of a night owl habit lately. I find myself staying up really late before finally crashing into dreamland.</t>
        </is>
      </c>
      <c r="D217" t="inlineStr">
        <is>
          <t>5f7d002d141e4e1c0e84e98e</t>
        </is>
      </c>
      <c r="E217" t="inlineStr">
        <is>
          <t>['B2']</t>
        </is>
      </c>
      <c r="F217" t="inlineStr">
        <is>
          <t>['EXP INT 0', 'INT 1', 'The alternative is worse']</t>
        </is>
      </c>
      <c r="G217" t="n">
        <v>1</v>
      </c>
      <c r="H217" t="inlineStr">
        <is>
          <t>TEACHER:
    Aww, I still do that! :)
    Good example!
========Rate if this teacher finds the student interesting (please don't use your own preferences)========
STUDENT:
    I am used to going to slepp
    *sleep very lately
================= Is the following alternative response more interesting? =================
STUDENT:
    Hey, I've got a confession to make. I've developed a bit of a night owl habit lately. I find myself staying up really late before finally crashing into dreamland.</t>
        </is>
      </c>
    </row>
    <row r="218">
      <c r="A218" t="n">
        <v>56466</v>
      </c>
      <c r="B218" t="n">
        <v>132</v>
      </c>
      <c r="C218" t="inlineStr">
        <is>
          <t>STUDENT:
    Hey, sorry I'm running a bit late. I didn't realize the class started earlier. My bad!</t>
        </is>
      </c>
      <c r="D218" t="inlineStr">
        <is>
          <t>5f7d002d141e4e1c0e84e98e</t>
        </is>
      </c>
      <c r="E218" t="inlineStr">
        <is>
          <t>['B2']</t>
        </is>
      </c>
      <c r="F218" t="inlineStr">
        <is>
          <t>['EXP INT 1', 'INT 1', 'The alternative is worse']</t>
        </is>
      </c>
      <c r="G218" t="n">
        <v>1</v>
      </c>
      <c r="H218" t="inlineStr">
        <is>
          <t>TEACHER:
    Very late?
    lately = recently
========Rate if this teacher finds the student interesting (please don't use your own preferences)========
STUDENT:
    late
    I didn't know
================= Is the following alternative response more interesting? =================
STUDENT:
    Hey, sorry I'm running a bit late. I didn't realize the class started earlier. My bad!</t>
        </is>
      </c>
    </row>
    <row r="219">
      <c r="A219" t="n">
        <v>56467</v>
      </c>
      <c r="B219" t="n">
        <v>132</v>
      </c>
      <c r="C219" t="inlineStr">
        <is>
          <t>STUDENT:
    Hey there, just wanted to let you know, age is just a number and you're definitely not defined by it!</t>
        </is>
      </c>
      <c r="D219" t="inlineStr">
        <is>
          <t>5f7d002d141e4e1c0e84e98e</t>
        </is>
      </c>
      <c r="E219" t="inlineStr">
        <is>
          <t>['B2']</t>
        </is>
      </c>
      <c r="F219" t="inlineStr">
        <is>
          <t>['EXP INT 2', 'INT 2', 'The alternative is worse']</t>
        </is>
      </c>
      <c r="G219" t="n">
        <v>2</v>
      </c>
      <c r="H219" t="inlineStr">
        <is>
          <t>TEACHER:
    Ah, yes, it's a teenage thing :)
    I'm old, so I go to sleep early :)
    I'm used to getting 8 hours of sleep. If I don't get enough sleep, I'm tired and grumpy the next day!
========Rate if this teacher finds the student interesting (please don't use your own preferences)========
STUDENT:
    you're not old
================= Is the following alternative response more interesting? =================
STUDENT:
    Hey there, just wanted to let you know, age is just a number and you're definitely not defined by it!</t>
        </is>
      </c>
    </row>
    <row r="220">
      <c r="A220" t="n">
        <v>56468</v>
      </c>
      <c r="B220" t="n">
        <v>132</v>
      </c>
      <c r="C220" t="inlineStr">
        <is>
          <t>STUDENT:
    Hey there!</t>
        </is>
      </c>
      <c r="D220" t="inlineStr">
        <is>
          <t>5f7d002d141e4e1c0e84e98e</t>
        </is>
      </c>
      <c r="E220" t="inlineStr">
        <is>
          <t>['B2']</t>
        </is>
      </c>
      <c r="F220" t="inlineStr">
        <is>
          <t>['EXP INT 0', 'INT 1', 'The alternative is worse']</t>
        </is>
      </c>
      <c r="G220" t="n">
        <v>1</v>
      </c>
      <c r="H220" t="inlineStr">
        <is>
          <t>TEACHER:
    No, not very old yet, thank you :)
========Rate if this teacher finds the student interesting (please don't use your own preferences)========
STUDENT:
    heh
================= Is the following alternative response more interesting? =================
STUDENT:
    Hey there!</t>
        </is>
      </c>
    </row>
    <row r="221">
      <c r="A221" t="n">
        <v>56469</v>
      </c>
      <c r="B221" t="n">
        <v>132</v>
      </c>
      <c r="C221" t="inlineStr">
        <is>
          <t>STUDENT:
    I'm really struggling with the amount of time I'm spending studying. It feels like I'm just not getting enough done in 7-8 hours. I wish I could find a way to make it more enjoyable and engaging.</t>
        </is>
      </c>
      <c r="D221" t="inlineStr">
        <is>
          <t>5f7d002d141e4e1c0e84e98e</t>
        </is>
      </c>
      <c r="E221" t="inlineStr">
        <is>
          <t>['B2']</t>
        </is>
      </c>
      <c r="F221" t="inlineStr">
        <is>
          <t>['EXP INT 2', 'INT 2', 'The alternative is worse']</t>
        </is>
      </c>
      <c r="G221" t="n">
        <v>2</v>
      </c>
      <c r="H221" t="inlineStr">
        <is>
          <t>TEACHER:
    What about recycling? Do you think recycling can become a habit for people in Ukraine?
========Rate if this teacher finds the student interesting (please don't use your own preferences)========
STUDENT:
    7-8 hours it is not enough for me(((
    I think it can
    and I would love it so much
================= Is the following alternative response more interesting? =================
STUDENT:
    I'm really struggling with the amount of time I'm spending studying. It feels like I'm just not getting enough done in 7-8 hours. I wish I could find a way to make it more enjoyable and engaging.</t>
        </is>
      </c>
    </row>
    <row r="222">
      <c r="A222" t="n">
        <v>56470</v>
      </c>
      <c r="B222" t="n">
        <v>132</v>
      </c>
      <c r="C222" t="inlineStr">
        <is>
          <t>STUDENT:
    Sure, why not?</t>
        </is>
      </c>
      <c r="D222" t="inlineStr">
        <is>
          <t>5f7d002d141e4e1c0e84e98e</t>
        </is>
      </c>
      <c r="E222" t="inlineStr">
        <is>
          <t>['B2']</t>
        </is>
      </c>
      <c r="F222" t="inlineStr">
        <is>
          <t>['EXP INT 0', 'INT 1', 'The alternative is worse']</t>
        </is>
      </c>
      <c r="G222" t="n">
        <v>1</v>
      </c>
      <c r="H222" t="inlineStr">
        <is>
          <t>TEACHER:
    No, you probably need 9-10 hours of sleep, right?
========Rate if this teacher finds the student interesting (please don't use your own preferences)========
STUDENT:
    yes
================= Is the following alternative response more interesting? =================
STUDENT:
    Sure, why not?</t>
        </is>
      </c>
    </row>
    <row r="223">
      <c r="A223" t="n">
        <v>56471</v>
      </c>
      <c r="B223" t="n">
        <v>132</v>
      </c>
      <c r="C223" t="inlineStr">
        <is>
          <t>STUDENT:
    Hey there!
    Did you know that Italy is rocking the recycling game? They've got a bunch of super cool bins for different types of recycling. It's like a colorful and eco-friendly treasure hunt!</t>
        </is>
      </c>
      <c r="D223" t="inlineStr">
        <is>
          <t>5f7d002d141e4e1c0e84e98e</t>
        </is>
      </c>
      <c r="E223" t="inlineStr">
        <is>
          <t>['B2']</t>
        </is>
      </c>
      <c r="F223" t="inlineStr">
        <is>
          <t>['EXP INT 2', 'INT 2', 'The alternative is worse']</t>
        </is>
      </c>
      <c r="G223" t="n">
        <v>2</v>
      </c>
      <c r="H223" t="inlineStr">
        <is>
          <t>TEACHER:
    Definitely! I know people didn't use to recycle, but maybe this situation has changed?
========Rate if this teacher finds the student interesting (please don't use your own preferences)========
STUDENT:
    yes
    For example , in Italy there are a lot of different bins for recycling
================= Is the following alternative response more interesting? =================
STUDENT:
    Hey there!
    Did you know that Italy is rocking the recycling game? They've got a bunch of super cool bins for different types of recycling. It's like a colorful and eco-friendly treasure hunt!</t>
        </is>
      </c>
    </row>
    <row r="224">
      <c r="A224" t="n">
        <v>56472</v>
      </c>
      <c r="B224" t="n">
        <v>132</v>
      </c>
      <c r="C224" t="inlineStr">
        <is>
          <t>STUDENT:
    Whoa, that's quite a hefty load of work you've assigned! I managed to catch a glimpse of some of it, but honestly, it feels like it's not quite cutting it. I need something more engaging and exciting to get me motivated to study.</t>
        </is>
      </c>
      <c r="D224" t="inlineStr">
        <is>
          <t>5f7d002d141e4e1c0e84e98e</t>
        </is>
      </c>
      <c r="E224" t="inlineStr">
        <is>
          <t>['B2']</t>
        </is>
      </c>
      <c r="F224" t="inlineStr">
        <is>
          <t>['EXP INT 2', 'INT 1', 'The alternative is worse']</t>
        </is>
      </c>
      <c r="G224" t="n">
        <v>1</v>
      </c>
      <c r="H224" t="inlineStr">
        <is>
          <t>TEACHER:
    Yes, sure. Are there recycling bins in Ukraine now? I haven't been there for about 4 years now!
========Rate if this teacher finds the student interesting (please don't use your own preferences)========
STUDENT:
    wow
    that's a lot
    I saw some
    It is not enough
================= Is the following alternative response more interesting? =================
STUDENT:
    Whoa, that's quite a hefty load of work you've assigned! I managed to catch a glimpse of some of it, but honestly, it feels like it's not quite cutting it. I need something more engaging and exciting to get me motivated to study.</t>
        </is>
      </c>
    </row>
    <row r="225">
      <c r="A225" t="n">
        <v>56473</v>
      </c>
      <c r="B225" t="n">
        <v>132</v>
      </c>
      <c r="C225" t="inlineStr">
        <is>
          <t>STUDENT:
    Alright, I'm willing to give it a try. Let's make studying awesome!</t>
        </is>
      </c>
      <c r="D225" t="inlineStr">
        <is>
          <t>5f7d002d141e4e1c0e84e98e</t>
        </is>
      </c>
      <c r="E225" t="inlineStr">
        <is>
          <t>['B2']</t>
        </is>
      </c>
      <c r="F225" t="inlineStr">
        <is>
          <t>['EXP INT 1', 'INT 0', 'The alternative is worse']</t>
        </is>
      </c>
      <c r="G225" t="n">
        <v>0</v>
      </c>
      <c r="H225" t="inlineStr">
        <is>
          <t>TEACHER:
    They are not available everywhere?
========Rate if this teacher finds the student interesting (please don't use your own preferences)========
STUDENT:
    yes
================= Is the following alternative response more interesting? =================
STUDENT:
    Alright, I'm willing to give it a try. Let's make studying awesome!</t>
        </is>
      </c>
    </row>
    <row r="226">
      <c r="A226" t="n">
        <v>56474</v>
      </c>
      <c r="B226" t="n">
        <v>132</v>
      </c>
      <c r="C226" t="inlineStr">
        <is>
          <t>Student:
Hey, guess what? There are these awesome bins near my house that are labeled for different types of waste! They have bins for plastic, paper, wood, and glass, and another one specifically for organic waste. Isn't that cool? I'm actually pretty excited about it!</t>
        </is>
      </c>
      <c r="D226" t="inlineStr">
        <is>
          <t>5f7d002d141e4e1c0e84e98e</t>
        </is>
      </c>
      <c r="E226" t="inlineStr">
        <is>
          <t>['B2']</t>
        </is>
      </c>
      <c r="F226" t="inlineStr">
        <is>
          <t>['EXP INT 2', 'INT 2', 'The alternative is worse']</t>
        </is>
      </c>
      <c r="G226" t="n">
        <v>2</v>
      </c>
      <c r="H226" t="inlineStr">
        <is>
          <t>TEACHER:
    I see! That's a shame! Hopefully, this can change soon!
========Rate if this teacher finds the student interesting (please don't use your own preferences)========
STUDENT:
    nea r my house there some bins like 'plastic paper wood and glass' and 'organical'
    I hipe too
    *hope
================= Is the following alternative response more interesting? =================
Student:
Hey, guess what? There are these awesome bins near my house that are labeled for different types of waste! They have bins for plastic, paper, wood, and glass, and another one specifically for organic waste. Isn't that cool? I'm actually pretty excited about it!</t>
        </is>
      </c>
    </row>
    <row r="227">
      <c r="A227" t="n">
        <v>56475</v>
      </c>
      <c r="B227" t="n">
        <v>132</v>
      </c>
      <c r="C227" t="inlineStr">
        <is>
          <t>STUDENT:
    indeed</t>
        </is>
      </c>
      <c r="D227" t="inlineStr">
        <is>
          <t>5f7d002d141e4e1c0e84e98e</t>
        </is>
      </c>
      <c r="E227" t="inlineStr">
        <is>
          <t>['B2']</t>
        </is>
      </c>
      <c r="F227" t="inlineStr">
        <is>
          <t>['EXP INT 0', 'INT 1', 'The alternative is worse']</t>
        </is>
      </c>
      <c r="G227" t="n">
        <v>1</v>
      </c>
      <c r="H227" t="inlineStr">
        <is>
          <t>TEACHER:
    aha, organic waste
========Rate if this teacher finds the student interesting (please don't use your own preferences)========
STUDENT:
    yes
================= Is the following alternative response more interesting? =================
STUDENT:
    indeed</t>
        </is>
      </c>
    </row>
    <row r="228">
      <c r="A228" t="n">
        <v>56476</v>
      </c>
      <c r="B228" t="n">
        <v>132</v>
      </c>
      <c r="C228" t="inlineStr">
        <is>
          <t>STUDENT:
Honestly, I'm feeling a little unmotivated and lacking enthusiasm. I don't really want to study anymore.</t>
        </is>
      </c>
      <c r="D228" t="inlineStr">
        <is>
          <t>5f7d002d141e4e1c0e84e98e</t>
        </is>
      </c>
      <c r="E228" t="inlineStr">
        <is>
          <t>['B2']</t>
        </is>
      </c>
      <c r="F228" t="inlineStr">
        <is>
          <t>['EXP INT 0', 'INT 1', 'The alternative is worse']</t>
        </is>
      </c>
      <c r="G228" t="n">
        <v>1</v>
      </c>
      <c r="H228" t="inlineStr">
        <is>
          <t>TEACHER:
    Just to go back for a moment
========Rate if this teacher finds the student interesting (please don't use your own preferences)========
STUDENT:
    okie
================= Is the following alternative response more interesting? =================
STUDENT:
Honestly, I'm feeling a little unmotivated and lacking enthusiasm. I don't really want to study anymore.</t>
        </is>
      </c>
    </row>
    <row r="229">
      <c r="A229" t="n">
        <v>56477</v>
      </c>
      <c r="B229" t="n">
        <v>132</v>
      </c>
      <c r="C229" t="inlineStr">
        <is>
          <t>STUDENT:
    Hey, can you help me understand the difference between "in" and "of"? I'm really struggling with it.</t>
        </is>
      </c>
      <c r="D229" t="inlineStr">
        <is>
          <t>5f7d002d141e4e1c0e84e98e</t>
        </is>
      </c>
      <c r="E229" t="inlineStr">
        <is>
          <t>['B2']</t>
        </is>
      </c>
      <c r="F229" t="inlineStr">
        <is>
          <t>['EXP INT 1', 'INT 1', 'The alternative is worse']</t>
        </is>
      </c>
      <c r="G229" t="n">
        <v>1</v>
      </c>
      <c r="H229" t="inlineStr">
        <is>
          <t>TEACHER:
    I'm __ the habit ___ having a cup of coffee every morning'
========Rate if this teacher finds the student interesting (please don't use your own preferences)========
STUDENT:
    in , of?
================= Is the following alternative response more interesting? =================
STUDENT:
    Hey, can you help me understand the difference between "in" and "of"? I'm really struggling with it.</t>
        </is>
      </c>
    </row>
    <row r="230">
      <c r="A230" t="n">
        <v>56478</v>
      </c>
      <c r="B230" t="n">
        <v>132</v>
      </c>
      <c r="C230" t="inlineStr">
        <is>
          <t>STUDENT:
    Hey there,
    I'm feeling a bit down,
    I used to have a lot more enthusiasm for studying.</t>
        </is>
      </c>
      <c r="D230" t="inlineStr">
        <is>
          <t>5f7d002d141e4e1c0e84e98e</t>
        </is>
      </c>
      <c r="E230" t="inlineStr">
        <is>
          <t>['B2']</t>
        </is>
      </c>
      <c r="F230" t="inlineStr">
        <is>
          <t>['EXP INT 1', 'INT 1', 'The alternative is worse']</t>
        </is>
      </c>
      <c r="G230" t="n">
        <v>1</v>
      </c>
      <c r="H230" t="inlineStr">
        <is>
          <t>TEACHER:
    yes, correct!
    I ____ a habit of drinking a cup of coffee' = got used to doing it
    we need a verb in the gap
========Rate if this teacher finds the student interesting (please don't use your own preferences)========
STUDENT:
    have
    oy no
    used to have
================= Is the following alternative response more interesting? =================
STUDENT:
    Hey there,
    I'm feeling a bit down,
    I used to have a lot more enthusiasm for studying.</t>
        </is>
      </c>
    </row>
    <row r="231">
      <c r="A231" t="n">
        <v>56479</v>
      </c>
      <c r="B231" t="n">
        <v>132</v>
      </c>
      <c r="C231" t="inlineStr">
        <is>
          <t>STUDENT:
    Hey, I've been struggling with this concept of "have goes with habit." It's just not clicking for me. Can you help me out?</t>
        </is>
      </c>
      <c r="D231" t="inlineStr">
        <is>
          <t>5f7d002d141e4e1c0e84e98e</t>
        </is>
      </c>
      <c r="E231" t="inlineStr">
        <is>
          <t>['B2']</t>
        </is>
      </c>
      <c r="F231" t="inlineStr">
        <is>
          <t>['EXP INT 1', 'INT 1', 'The alternative is worse']</t>
        </is>
      </c>
      <c r="G231" t="n">
        <v>1</v>
      </c>
      <c r="H231" t="inlineStr">
        <is>
          <t>TEACHER:
    ah, I'm actually looking for a verb to go with 'habit'
    We can start a habit / develop a habit or have a habit
    start and develop - if it's a new habit
========Rate if this teacher finds the student interesting (please don't use your own preferences)========
STUDENT:
    have goes with habit
================= Is the following alternative response more interesting? =================
STUDENT:
    Hey, I've been struggling with this concept of "have goes with habit." It's just not clicking for me. Can you help me out?</t>
        </is>
      </c>
    </row>
    <row r="232">
      <c r="A232" t="n">
        <v>56480</v>
      </c>
      <c r="B232" t="n">
        <v>132</v>
      </c>
      <c r="C232" t="inlineStr">
        <is>
          <t>STUDENT:
    Hey, I'm really struggling to get motivated to start developing this project. I just can't seem to find the enthusiasm for it.</t>
        </is>
      </c>
      <c r="D232" t="inlineStr">
        <is>
          <t>5f7d002d141e4e1c0e84e98e</t>
        </is>
      </c>
      <c r="E232" t="inlineStr">
        <is>
          <t>['B2']</t>
        </is>
      </c>
      <c r="F232" t="inlineStr">
        <is>
          <t>['EXP INT 0', 'INT 0', 'The alternative is worse']</t>
        </is>
      </c>
      <c r="G232" t="n">
        <v>0</v>
      </c>
      <c r="H232" t="inlineStr">
        <is>
          <t>TEACHER:
    Yes, it does!
========Rate if this teacher finds the student interesting (please don't use your own preferences)========
STUDENT:
    here it is bot to start of develop
    *not
================= Is the following alternative response more interesting? =================
STUDENT:
    Hey, I'm really struggling to get motivated to start developing this project. I just can't seem to find the enthusiasm for it.</t>
        </is>
      </c>
    </row>
    <row r="233">
      <c r="A233" t="n">
        <v>56481</v>
      </c>
      <c r="B233" t="n">
        <v>132</v>
      </c>
      <c r="C233" t="inlineStr">
        <is>
          <t>STUDENT:
    Hey there! I'm signing off for now. Catch you later!</t>
        </is>
      </c>
      <c r="D233" t="inlineStr">
        <is>
          <t>5f7d002d141e4e1c0e84e98e</t>
        </is>
      </c>
      <c r="E233" t="inlineStr">
        <is>
          <t>['B2']</t>
        </is>
      </c>
      <c r="F233" t="inlineStr">
        <is>
          <t>['EXP INT 0', 'INT 0', 'The alternative is worse']</t>
        </is>
      </c>
      <c r="G233" t="n">
        <v>0</v>
      </c>
      <c r="H233" t="inlineStr">
        <is>
          <t>TEACHER:
    Yes, correct! Either of them would work
    Ok, &lt;STUDENT&gt;, I'll let you go. Have a lovely weekend!
    Talk to you on Tuesday
========Rate if this teacher finds the student interesting (please don't use your own preferences)========
STUDENT:
    okie, bye!
================= Is the following alternative response more interesting? =================
STUDENT:
    Hey there! I'm signing off for now. Catch you later!</t>
        </is>
      </c>
    </row>
    <row r="234">
      <c r="A234" t="n">
        <v>56364</v>
      </c>
      <c r="B234" t="n">
        <v>258</v>
      </c>
      <c r="C234" t="inlineStr">
        <is>
          <t>STUDENT: Hello Olga.</t>
        </is>
      </c>
      <c r="D234" t="inlineStr">
        <is>
          <t>58c62eac444ade00010231a9</t>
        </is>
      </c>
      <c r="E234" t="inlineStr">
        <is>
          <t>['B2']</t>
        </is>
      </c>
      <c r="F234" t="inlineStr">
        <is>
          <t>['EXP INT 3', 'INT 3', 'The alternative is worse']</t>
        </is>
      </c>
      <c r="G234" t="n">
        <v>3</v>
      </c>
      <c r="H234">
        <f>=======You are assigned as the teacher, please rate the student========
STUDENT:
    Hi Olga!
================= Is the following alternative response more interesting? =================
STUDENT: Hello Olga.</f>
        <v/>
      </c>
    </row>
    <row r="235">
      <c r="A235" t="n">
        <v>56365</v>
      </c>
      <c r="B235" t="n">
        <v>258</v>
      </c>
      <c r="C235" t="inlineStr">
        <is>
          <t>STUDENT:
    I'm fine. How are you?</t>
        </is>
      </c>
      <c r="D235" t="inlineStr">
        <is>
          <t>58c62eac444ade00010231a9</t>
        </is>
      </c>
      <c r="E235" t="inlineStr">
        <is>
          <t>['B2']</t>
        </is>
      </c>
      <c r="F235" t="inlineStr">
        <is>
          <t>['EXP INT 2', 'INT 2', 'The alternative is better']</t>
        </is>
      </c>
      <c r="G235" t="n">
        <v>2</v>
      </c>
      <c r="H235" t="inlineStr">
        <is>
          <t>TEACHER:
    Hi Giovanni!
    How are you?
========Rate if this teacher finds the student interesting (please don't use your own preferences)========
STUDENT:
    Good, thank you! How about you?
================= Is the following alternative response more interesting? =================
STUDENT:
    I'm fine. How are you?</t>
        </is>
      </c>
    </row>
    <row r="236">
      <c r="A236" t="n">
        <v>56366</v>
      </c>
      <c r="B236" t="n">
        <v>258</v>
      </c>
      <c r="C236" t="inlineStr">
        <is>
          <t>STUDENT:
    Thanks. It took me some time to write it, but I think practicing language skills can be beneficial.</t>
        </is>
      </c>
      <c r="D236" t="inlineStr">
        <is>
          <t>58c62eac444ade00010231a9</t>
        </is>
      </c>
      <c r="E236" t="inlineStr">
        <is>
          <t>['B2']</t>
        </is>
      </c>
      <c r="F236" t="inlineStr">
        <is>
          <t>['EXP INT 2', 'INT 2', 'The alternative is better']</t>
        </is>
      </c>
      <c r="G236" t="n">
        <v>2</v>
      </c>
      <c r="H236" t="inlineStr">
        <is>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
========Rate if this teacher finds the student interesting (please don't use your own preferences)========
STUDENT:
    Thank you :) As I explained: it took me a while to write it, but I thought that sometimes trying to perfect one's language can be a good exercise :)
================= Is the following alternative response more interesting? =================
STUDENT:
    Thanks. It took me some time to write it, but I think practicing language skills can be beneficial.</t>
        </is>
      </c>
    </row>
    <row r="237">
      <c r="A237" t="n">
        <v>56367</v>
      </c>
      <c r="B237" t="n">
        <v>258</v>
      </c>
      <c r="C237" t="inlineStr">
        <is>
          <t>STUDENT:
I think I should write a topic sentence for each paragraph. It took me a while to write it because I had to rewrite some parts.</t>
        </is>
      </c>
      <c r="D237" t="inlineStr">
        <is>
          <t>58c62eac444ade00010231a9</t>
        </is>
      </c>
      <c r="E237" t="inlineStr">
        <is>
          <t>['B2']</t>
        </is>
      </c>
      <c r="F237" t="inlineStr">
        <is>
          <t>['EXP INT 1', 'INT 1', 'The alternative is better']</t>
        </is>
      </c>
      <c r="G237" t="n">
        <v>1</v>
      </c>
      <c r="H237" t="inlineStr">
        <is>
          <t>TEACHER:
    Yes, absolutely. If you were in a situation where you have to observe the time limit such as an exam, I'd suggest sticking to a very clear structure with topic sentences, It does speed up the process! (I would say the structure is very clear in the last two paragraphs, but the beginning is more free-flowing)
========Rate if this teacher finds the student interesting (please don't use your own preferences)========
STUDENT:
    Maybe I should start by writing a topic sentence for each paragraph ;) It took me a long time to write it for multiple reasons, among them the fact that I rewrote someparts...
    *some parts
================= Is the following alternative response more interesting? =================
STUDENT:
I think I should write a topic sentence for each paragraph. It took me a while to write it because I had to rewrite some parts.</t>
        </is>
      </c>
    </row>
    <row r="238">
      <c r="A238" t="n">
        <v>56368</v>
      </c>
      <c r="B238" t="n">
        <v>258</v>
      </c>
      <c r="C238" t="inlineStr">
        <is>
          <t>STUDENT:
    It's hard to be creative with this structure. I had a lot to write about in my own way because I'm interested in the topic. But for the exam, it's better to stick to the assigned topics and only write what you're asked to.</t>
        </is>
      </c>
      <c r="D238" t="inlineStr">
        <is>
          <t>58c62eac444ade00010231a9</t>
        </is>
      </c>
      <c r="E238" t="inlineStr">
        <is>
          <t>['B2']</t>
        </is>
      </c>
      <c r="F238" t="inlineStr">
        <is>
          <t>['EXP INT 0', 'INT 1', 'The alternative is better']</t>
        </is>
      </c>
      <c r="G238" t="n">
        <v>1</v>
      </c>
      <c r="H238" t="inlineStr">
        <is>
          <t>TEACHER:
    Yes, a boring but reliable structure. 1. Introduction (signposting early what you're going to write about) 2. topic sentence, expansion 3. topic sentence, expansion
    or maybe 4 too, I'm not saying there should be 3 paragraphs :)
========Rate if this teacher finds the student interesting (please don't use your own preferences)========
STUDENT:
    Yes, of course :) The problem is that it is difficult to be 'creative' with such a structure...
    since it is a topic that I'm interested in I had plenty to write about in 'my way'...but, of course, for an exam it's better to choose some topics
    and produce just what you're asked for :)
================= Is the following alternative response more interesting? =================
STUDENT:
    It's hard to be creative with this structure. I had a lot to write about in my own way because I'm interested in the topic. But for the exam, it's better to stick to the assigned topics and only write what you're asked to.</t>
        </is>
      </c>
    </row>
    <row r="239">
      <c r="A239" t="n">
        <v>56369</v>
      </c>
      <c r="B239" t="n">
        <v>258</v>
      </c>
      <c r="C239" t="inlineStr">
        <is>
          <t>STUDENT:
    Yes, it's interesting, especially as a parent...and I think it's becoming more apparent as society changes quickly...</t>
        </is>
      </c>
      <c r="D239" t="inlineStr">
        <is>
          <t>58c62eac444ade00010231a9</t>
        </is>
      </c>
      <c r="E239" t="inlineStr">
        <is>
          <t>['B2']</t>
        </is>
      </c>
      <c r="F239" t="inlineStr">
        <is>
          <t>['EXP INT 2', 'INT 2', 'The alternative is better']</t>
        </is>
      </c>
      <c r="G239" t="n">
        <v>2</v>
      </c>
      <c r="H239" t="inlineStr">
        <is>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
========Rate if this teacher finds the student interesting (please don't use your own preferences)========
STUDENT:
    Yes, it is quite interesting, especially as a parent...and I think that it is becoming more and more apparent, as society changes with greater speeds...
================= Is the following alternative response more interesting? =================
STUDENT:
    Yes, it's interesting, especially as a parent...and I think it's becoming more apparent as society changes quickly...</t>
        </is>
      </c>
    </row>
    <row r="240">
      <c r="A240" t="n">
        <v>56370</v>
      </c>
      <c r="B240" t="n">
        <v>258</v>
      </c>
      <c r="C240" t="inlineStr">
        <is>
          <t>STUDENT:
    I was an early internet user in my town. Now, we'll see what solutions they propose for internet issues.</t>
        </is>
      </c>
      <c r="D240" t="inlineStr">
        <is>
          <t>58c62eac444ade00010231a9</t>
        </is>
      </c>
      <c r="E240" t="inlineStr">
        <is>
          <t>['B2']</t>
        </is>
      </c>
      <c r="F240" t="inlineStr">
        <is>
          <t>['EXP INT 3', 'INT 3', 'The alternative is worse']</t>
        </is>
      </c>
      <c r="G240" t="n">
        <v>3</v>
      </c>
      <c r="H240" t="inlineStr">
        <is>
          <t>TEACHER:
    Yes, I'm sure our kids' generation will find ways to shock us even though we might be thinking now that we've seen it all
========Rate if this teacher finds the student interesting (please don't use your own preferences)========
STUDENT:
    If I think about the first time I surfed the internet, I was one of the first in my little town...and now, if we have a problem, that's 'too much' internet...
    Haha, indeed...we'll have to wait and see what they come up with
================= Is the following alternative response more interesting? =================
STUDENT:
    I was an early internet user in my town. Now, we'll see what solutions they propose for internet issues.</t>
        </is>
      </c>
    </row>
    <row r="241">
      <c r="A241" t="n">
        <v>56371</v>
      </c>
      <c r="B241" t="n">
        <v>258</v>
      </c>
      <c r="C241" t="inlineStr">
        <is>
          <t>STUDENT:
I have the book you sent me in pdf format. I will be working on it from beginning to end.</t>
        </is>
      </c>
      <c r="D241" t="inlineStr">
        <is>
          <t>58c62eac444ade00010231a9</t>
        </is>
      </c>
      <c r="E241" t="inlineStr">
        <is>
          <t>['B2']</t>
        </is>
      </c>
      <c r="F241" t="inlineStr">
        <is>
          <t>['EXP INT 2', 'INT 1', 'The alternative is worse']</t>
        </is>
      </c>
      <c r="G241" t="n">
        <v>1</v>
      </c>
      <c r="H241" t="inlineStr">
        <is>
          <t>TEACHER:
    Anyway, for our final lesson, have you maybe got any questions / anything you'd like to discuss / anything I can help with?
========Rate if this teacher finds the student interesting (please don't use your own preferences)========
STUDENT:
    Hmm...no, not really...
    As I told you I've bought the book you sent me via pdf, and I plan on working on it from start to finish
================= Is the following alternative response more interesting? =================
STUDENT:
I have the book you sent me in pdf format. I will be working on it from beginning to end.</t>
        </is>
      </c>
    </row>
    <row r="242">
      <c r="A242" t="n">
        <v>56372</v>
      </c>
      <c r="B242" t="n">
        <v>258</v>
      </c>
      <c r="C242" t="inlineStr">
        <is>
          <t>STUDENT:
    Yes, it's from Longman.</t>
        </is>
      </c>
      <c r="D242" t="inlineStr">
        <is>
          <t>58c62eac444ade00010231a9</t>
        </is>
      </c>
      <c r="E242" t="inlineStr">
        <is>
          <t>['B2']</t>
        </is>
      </c>
      <c r="F242" t="inlineStr">
        <is>
          <t>['EXP INT 1', 'INT 1', 'The alternative is better']</t>
        </is>
      </c>
      <c r="G242" t="n">
        <v>1</v>
      </c>
      <c r="H242" t="inlineStr">
        <is>
          <t>TEACHER:
    Oh really? I must have missed it somehow! The orange one?
========Rate if this teacher finds the student interesting (please don't use your own preferences)========
STUDENT:
    Yes, from Longman :)
================= Is the following alternative response more interesting? =================
STUDENT:
    Yes, it's from Longman.</t>
        </is>
      </c>
    </row>
    <row r="243">
      <c r="A243" t="n">
        <v>56373</v>
      </c>
      <c r="B243" t="n">
        <v>258</v>
      </c>
      <c r="C243" t="inlineStr">
        <is>
          <t>STUDENT:
    Do you have any exercises or sayings with difficult vocabulary? I like the structure and the amount of exercises.</t>
        </is>
      </c>
      <c r="D243" t="inlineStr">
        <is>
          <t>58c62eac444ade00010231a9</t>
        </is>
      </c>
      <c r="E243" t="inlineStr">
        <is>
          <t>['B2']</t>
        </is>
      </c>
      <c r="F243" t="inlineStr">
        <is>
          <t>['EXP INT 3', 'INT 2', 'The alternative is better']</t>
        </is>
      </c>
      <c r="G243" t="n">
        <v>2</v>
      </c>
      <c r="H243" t="inlineStr">
        <is>
          <t>TEACHER:
    I see, oh it's really good, I'm sure you'll enjoy it!
========Rate if this teacher finds the student interesting (please don't use your own preferences)========
STUDENT:
    But then, if you have some exercises or interesting sayings with difficult vocabulary, that would be fine for me :)
    Yes, I like how it is structured! And it is packed with exercises...
================= Is the following alternative response more interesting? =================
STUDENT:
    Do you have any exercises or sayings with difficult vocabulary? I like the structure and the amount of exercises.</t>
        </is>
      </c>
    </row>
    <row r="244">
      <c r="A244" t="n">
        <v>56374</v>
      </c>
      <c r="B244" t="n">
        <v>258</v>
      </c>
      <c r="C244" t="inlineStr">
        <is>
          <t>STUDENT:
    I read books, mostly biographies, science and technology treaties. Sometimes I skim through articles on BBC or CNN, but it's difficult for me to read a whole article on my phone. I also read scientific articles on machine learning, but the language quality is mixed.</t>
        </is>
      </c>
      <c r="D244" t="inlineStr">
        <is>
          <t>58c62eac444ade00010231a9</t>
        </is>
      </c>
      <c r="E244" t="inlineStr">
        <is>
          <t>['B2']</t>
        </is>
      </c>
      <c r="F244" t="inlineStr">
        <is>
          <t>['EXP INT 3', 'INT 3', 'The alternative is better']</t>
        </is>
      </c>
      <c r="G244" t="n">
        <v>3</v>
      </c>
      <c r="H244" t="inlineStr">
        <is>
          <t>TEACHER:
    Yes, I do have something prepared, we'll get to it in a second, just wanted to check with you first
    You probably do it anyway, but I do recommend reading good quality media in English, I do believe it helps with the language a lot!
    I know I've become a better writer because I do like my Guardian articles :)
    What do you prefer to read in English?
========Rate if this teacher finds the student interesting (please don't use your own preferences)========
STUDENT:
    I read mostly books...from biographies, to science and technology related treaties...
    Sometimes I skim through bbc or cnn, but I find it hard to read with a attention a whole article on my mobile phone...
    Oh, I also read a lot of scientific articles on machine learning, but the quality of the language there is mixed...
================= Is the following alternative response more interesting? =================
STUDENT:
    I read books, mostly biographies, science and technology treaties. Sometimes I skim through articles on BBC or CNN, but it's difficult for me to read a whole article on my phone. I also read scientific articles on machine learning, but the language quality is mixed.</t>
        </is>
      </c>
    </row>
    <row r="245">
      <c r="A245" t="n">
        <v>56375</v>
      </c>
      <c r="B245" t="n">
        <v>258</v>
      </c>
      <c r="C245" t="inlineStr">
        <is>
          <t>STUDENT:
    I'm a bit worried about the increasing number of articles in machine learning. It's affecting the quality, especially in terms of language. Also, shorter articles are more advantageous in real-life situations where being concise is important.</t>
        </is>
      </c>
      <c r="D245" t="inlineStr">
        <is>
          <t>58c62eac444ade00010231a9</t>
        </is>
      </c>
      <c r="E245" t="inlineStr">
        <is>
          <t>['B2']</t>
        </is>
      </c>
      <c r="F245" t="inlineStr">
        <is>
          <t>['EXP INT 3', 'INT 3', 'The alternative is worse']</t>
        </is>
      </c>
      <c r="G245" t="n">
        <v>3</v>
      </c>
      <c r="H245" t="inlineStr">
        <is>
          <t>TEACHER:
    Right, sure, the quality of the language is not the main point there I can imagine
    I think an opinion article is as close as it gets 'in real life' to those exam essays, and they're usually full of good language
========Rate if this teacher finds the student interesting (please don't use your own preferences)========
STUDENT:
    It should be of some concern...but currently the pace at which articles in ML (machine learning) is out of control...which leads to lower quality in many aspects (including language)
    Indeed...they also have the advantage of being 'short': I am used to long texts, but in real life you often need to be synthetic
================= Is the following alternative response more interesting? =================
STUDENT:
    I'm a bit worried about the increasing number of articles in machine learning. It's affecting the quality, especially in terms of language. Also, shorter articles are more advantageous in real-life situations where being concise is important.</t>
        </is>
      </c>
    </row>
    <row r="246">
      <c r="A246" t="n">
        <v>56376</v>
      </c>
      <c r="B246" t="n">
        <v>258</v>
      </c>
      <c r="C246" t="inlineStr">
        <is>
          <t>STUDENT:
    I think AI is just a trend. People are investing money in it and using it for everything. It's interesting and changes a lot. By the way, I have the book, but I forgot the page number.</t>
        </is>
      </c>
      <c r="D246" t="inlineStr">
        <is>
          <t>58c62eac444ade00010231a9</t>
        </is>
      </c>
      <c r="E246" t="inlineStr">
        <is>
          <t>['B2']</t>
        </is>
      </c>
      <c r="F246" t="inlineStr">
        <is>
          <t>['EXP INT 4', 'INT 3', 'The alternative is worse']</t>
        </is>
      </c>
      <c r="G246" t="n">
        <v>3</v>
      </c>
      <c r="H246" t="inlineStr">
        <is>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
========Rate if this teacher finds the student interesting (please don't use your own preferences)========
STUDENT:
    I would dare to say that, to a point, it is a fad...a lot of people have been blinded by the promises of artificial intelligence, money is flowing and people are trying to apply it to everything...still it is very interesting and dynamic, indeed!
    Okay! I have the book here, but I don't remember the page...
================= Is the following alternative response more interesting? =================
STUDENT:
    I think AI is just a trend. People are investing money in it and using it for everything. It's interesting and changes a lot. By the way, I have the book, but I forgot the page number.</t>
        </is>
      </c>
    </row>
    <row r="247">
      <c r="A247" t="n">
        <v>56377</v>
      </c>
      <c r="B247" t="n">
        <v>258</v>
      </c>
      <c r="C247" t="inlineStr">
        <is>
          <t>STUDENT:
    Are you still here?</t>
        </is>
      </c>
      <c r="D247" t="inlineStr">
        <is>
          <t>58c62eac444ade00010231a9</t>
        </is>
      </c>
      <c r="E247" t="inlineStr">
        <is>
          <t>['B2']</t>
        </is>
      </c>
      <c r="F247" t="inlineStr">
        <is>
          <t>['EXP INT 1', 'INT 1', 'The alternative is worse']</t>
        </is>
      </c>
      <c r="G247" t="n">
        <v>1</v>
      </c>
      <c r="H247" t="inlineStr">
        <is>
          <t>TEACHER:
    One second, I'll find it
    A fad? Very interesting, coming from you! As I said before, my main objection from the user side of it is 'artificial empathy'. It just doesn't work in my opinion!
    It's page 88 in the actual book and page 89 in the pdf
    Ok, the story!
========Rate if this teacher finds the student interesting (please don't use your own preferences)========
STUDENT:
    Haha...not in all aspects, but in some, for instance empathy...or creating an artificial psychiatrist ;) Yes, the story!
    Are you still here?
================= Is the following alternative response more interesting? =================
STUDENT:
    Are you still here?</t>
        </is>
      </c>
    </row>
    <row r="248">
      <c r="A248" t="n">
        <v>56378</v>
      </c>
      <c r="B248" t="n">
        <v>258</v>
      </c>
      <c r="C248" t="inlineStr">
        <is>
          <t>STUDENT:
    If Anton had a boat, he could have supported a family and Barbara's father would have let her marry him.</t>
        </is>
      </c>
      <c r="D248" t="inlineStr">
        <is>
          <t>58c62eac444ade00010231a9</t>
        </is>
      </c>
      <c r="E248" t="inlineStr">
        <is>
          <t>['B2']</t>
        </is>
      </c>
      <c r="F248" t="inlineStr">
        <is>
          <t>['EXP INT 1', 'INT 1', 'The alternative is better']</t>
        </is>
      </c>
      <c r="G248" t="n">
        <v>1</v>
      </c>
      <c r="H248" t="inlineStr">
        <is>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
========Rate if this teacher finds the student interesting (please don't use your own preferences)========
STUDENT:
    If Anton had a boat he would have been able to support a family and Barbara's father would have granted her hand.
================= Is the following alternative response more interesting? =================
STUDENT:
    If Anton had a boat, he could have supported a family and Barbara's father would have let her marry him.</t>
        </is>
      </c>
    </row>
    <row r="249">
      <c r="A249" t="n">
        <v>56379</v>
      </c>
      <c r="B249" t="n">
        <v>258</v>
      </c>
      <c r="C249" t="inlineStr">
        <is>
          <t>STUDENT:
    Have I used "had had" correctly?</t>
        </is>
      </c>
      <c r="D249" t="inlineStr">
        <is>
          <t>58c62eac444ade00010231a9</t>
        </is>
      </c>
      <c r="E249" t="inlineStr">
        <is>
          <t>['B2']</t>
        </is>
      </c>
      <c r="F249" t="inlineStr">
        <is>
          <t>['EXP INT 1', 'INT 1', 'The alternative is better']</t>
        </is>
      </c>
      <c r="G249" t="n">
        <v>1</v>
      </c>
      <c r="H249" t="inlineStr">
        <is>
          <t>TEACHER:
    *broke up, not broked!
    Nearly! If Anton ___ ___ a boat,
========Rate if this teacher finds the student interesting (please don't use your own preferences)========
STUDENT:
    had had?
================= Is the following alternative response more interesting? =================
STUDENT:
    Have I used "had had" correctly?</t>
        </is>
      </c>
    </row>
    <row r="250">
      <c r="A250" t="n">
        <v>56380</v>
      </c>
      <c r="B250" t="n">
        <v>258</v>
      </c>
      <c r="C250" t="inlineStr">
        <is>
          <t>Student:
    Christ couldn't lend the boat to Anton because he needed it for work.</t>
        </is>
      </c>
      <c r="D250" t="inlineStr">
        <is>
          <t>58c62eac444ade00010231a9</t>
        </is>
      </c>
      <c r="E250" t="inlineStr">
        <is>
          <t>['B2']</t>
        </is>
      </c>
      <c r="F250" t="inlineStr">
        <is>
          <t>['EXP INT 1', 'INT 1', 'The alternative is better']</t>
        </is>
      </c>
      <c r="G250" t="n">
        <v>1</v>
      </c>
      <c r="H250" t="inlineStr">
        <is>
          <t>TEACHER:
    Yes!
    Or Barbara's father should have been more open-minded?
========Rate if this teacher finds the student interesting (please don't use your own preferences)========
STUDENT:
    If Christ hadn't needed the boat for work he would have borrowed it to Anton.
================= Is the following alternative response more interesting? =================
Student:
    Christ couldn't lend the boat to Anton because he needed it for work.</t>
        </is>
      </c>
    </row>
    <row r="251">
      <c r="A251" t="n">
        <v>56381</v>
      </c>
      <c r="B251" t="n">
        <v>258</v>
      </c>
      <c r="C251" t="inlineStr">
        <is>
          <t>Student: 
    If Barbara's father grew up in a different time, he would have been more accepting and allowed Barbara to choose her spouse.</t>
        </is>
      </c>
      <c r="D251" t="inlineStr">
        <is>
          <t>58c62eac444ade00010231a9</t>
        </is>
      </c>
      <c r="E251" t="inlineStr">
        <is>
          <t>['B2']</t>
        </is>
      </c>
      <c r="F251" t="inlineStr">
        <is>
          <t>['EXP INT 1', 'INT 1', 'The alternative is better']</t>
        </is>
      </c>
      <c r="G251" t="n">
        <v>1</v>
      </c>
      <c r="H251" t="inlineStr">
        <is>
          <t>TEACHER:
    My guess is that in Italian 'borrow' and 'lend' are the same verb :) he would have lent it to Anton!
========Rate if this teacher finds the student interesting (please don't use your own preferences)========
STUDENT:
    If Barbara's father had grew up in another time he would have been more open-minded and let Barbara choose who to marry.
================= Is the following alternative response more interesting? =================
Student: 
    If Barbara's father grew up in a different time, he would have been more accepting and allowed Barbara to choose her spouse.</t>
        </is>
      </c>
    </row>
    <row r="252">
      <c r="A252" t="n">
        <v>56382</v>
      </c>
      <c r="B252" t="n">
        <v>258</v>
      </c>
      <c r="C252" t="inlineStr">
        <is>
          <t>STUDENT:
    Yes, I was unsure about which verb to use...</t>
        </is>
      </c>
      <c r="D252" t="inlineStr">
        <is>
          <t>58c62eac444ade00010231a9</t>
        </is>
      </c>
      <c r="E252" t="inlineStr">
        <is>
          <t>['B2']</t>
        </is>
      </c>
      <c r="F252" t="inlineStr">
        <is>
          <t>['EXP INT 1', 'INT 1', 'The alternative is worse']</t>
        </is>
      </c>
      <c r="G252" t="n">
        <v>1</v>
      </c>
      <c r="H252" t="inlineStr">
        <is>
          <t>TEACHER:
    Nearly! had ___ up in another time
========Rate if this teacher finds the student interesting (please don't use your own preferences)========
STUDENT:
    They are indeed, but to be fair I was a bit dubious about which verb to use...
    grown
================= Is the following alternative response more interesting? =================
STUDENT:
    Yes, I was unsure about which verb to use...</t>
        </is>
      </c>
    </row>
    <row r="253">
      <c r="A253" t="n">
        <v>56383</v>
      </c>
      <c r="B253" t="n">
        <v>258</v>
      </c>
      <c r="C253" t="inlineStr">
        <is>
          <t>STUDENT:
    I understand. The difference is whether you are giving or taking. A loan is something you ask the bank for, so I would choose 'borrow'. I didn't know 'load' is also a verb.</t>
        </is>
      </c>
      <c r="D253" t="inlineStr">
        <is>
          <t>58c62eac444ade00010231a9</t>
        </is>
      </c>
      <c r="E253" t="inlineStr">
        <is>
          <t>['B2']</t>
        </is>
      </c>
      <c r="F253" t="inlineStr">
        <is>
          <t>['EXP INT 0', 'INT 1', 'The alternative is better']</t>
        </is>
      </c>
      <c r="G253" t="n">
        <v>1</v>
      </c>
      <c r="H253" t="inlineStr">
        <is>
          <t>TEACHER:
    lend (lent, lent) = let someone temporarily have something that belongs to you
    borrow: borrow some money from a bank, borrow a book from the library, May I borrow your pen, please?
    And which of them is a synonym of 'loan'?
========Rate if this teacher finds the student interesting (please don't use your own preferences)========
STUDENT:
    I see :) The difference is between the fact that you are actively 'giving' something or 'taking' something...
    A loan is something you ask to the bank, so I'd go for 'borrow'...
    But I didn't know load is a verb too
================= Is the following alternative response more interesting? =================
STUDENT:
    I understand. The difference is whether you are giving or taking. A loan is something you ask the bank for, so I would choose 'borrow'. I didn't know 'load' is also a verb.</t>
        </is>
      </c>
    </row>
    <row r="254">
      <c r="A254" t="n">
        <v>56384</v>
      </c>
      <c r="B254" t="n">
        <v>258</v>
      </c>
      <c r="C254" t="inlineStr">
        <is>
          <t>STUDENT:
    I understand</t>
        </is>
      </c>
      <c r="D254" t="inlineStr">
        <is>
          <t>58c62eac444ade00010231a9</t>
        </is>
      </c>
      <c r="E254" t="inlineStr">
        <is>
          <t>['B2']</t>
        </is>
      </c>
      <c r="F254" t="inlineStr">
        <is>
          <t>['EXP INT 2', 'INT 2', 'The alternative is worse']</t>
        </is>
      </c>
      <c r="G254" t="n">
        <v>2</v>
      </c>
      <c r="H254" t="inlineStr">
        <is>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
========Rate if this teacher finds the student interesting (please don't use your own preferences)========
STUDENT:
    That's quite clear to me
================= Is the following alternative response more interesting? =================
STUDENT:
    I understand</t>
        </is>
      </c>
    </row>
    <row r="255">
      <c r="A255" t="n">
        <v>56385</v>
      </c>
      <c r="B255" t="n">
        <v>258</v>
      </c>
      <c r="C255" t="inlineStr">
        <is>
          <t>STUDENT:
    Yeah, I understand. Unless you specifically mention that I can borrow it temporarily, but you need it back by Sunday.</t>
        </is>
      </c>
      <c r="D255" t="inlineStr">
        <is>
          <t>58c62eac444ade00010231a9</t>
        </is>
      </c>
      <c r="E255" t="inlineStr">
        <is>
          <t>['B2']</t>
        </is>
      </c>
      <c r="F255" t="inlineStr">
        <is>
          <t>['EXP INT 2', 'INT 2', 'The alternative is better']</t>
        </is>
      </c>
      <c r="G255" t="n">
        <v>2</v>
      </c>
      <c r="H255" t="inlineStr">
        <is>
          <t>TEACHER:
    Ok, sure!
    to take out a loan / apply for a bank loan means to borrow money from a bank or to try to do so
========Rate if this teacher finds the student interesting (please don't use your own preferences)========
STUDENT:
    Haha I know :) Unless you say something like 'you can have it for a couple of days, but I need it this Sunday'
================= Is the following alternative response more interesting? =================
STUDENT:
    Yeah, I understand. Unless you specifically mention that I can borrow it temporarily, but you need it back by Sunday.</t>
        </is>
      </c>
    </row>
    <row r="256">
      <c r="A256" t="n">
        <v>56386</v>
      </c>
      <c r="B256" t="n">
        <v>258</v>
      </c>
      <c r="C256" t="inlineStr">
        <is>
          <t>STUDENT:
    Okay.</t>
        </is>
      </c>
      <c r="D256" t="inlineStr">
        <is>
          <t>58c62eac444ade00010231a9</t>
        </is>
      </c>
      <c r="E256" t="inlineStr">
        <is>
          <t>['B2']</t>
        </is>
      </c>
      <c r="F256" t="inlineStr">
        <is>
          <t>['EXP INT 1', 'INT 1', 'The alternative is worse']</t>
        </is>
      </c>
      <c r="G256" t="n">
        <v>1</v>
      </c>
      <c r="H256" t="inlineStr">
        <is>
          <t>TEACHER:
    But 'to loan' means 'to lend'
========Rate if this teacher finds the student interesting (please don't use your own preferences)========
STUDENT:
    (I hope I'm not making up an expression) Oh...okay
================= Is the following alternative response more interesting? =================
STUDENT:
    Okay.</t>
        </is>
      </c>
    </row>
    <row r="257">
      <c r="A257" t="n">
        <v>56387</v>
      </c>
      <c r="B257" t="n">
        <v>258</v>
      </c>
      <c r="C257" t="inlineStr">
        <is>
          <t>STUDENT:
    I was incorrect in my reasoning. It seems that using "loan" is more appropriate in formal situations. Is that correct?</t>
        </is>
      </c>
      <c r="D257" t="inlineStr">
        <is>
          <t>58c62eac444ade00010231a9</t>
        </is>
      </c>
      <c r="E257" t="inlineStr">
        <is>
          <t>['B2']</t>
        </is>
      </c>
      <c r="F257" t="inlineStr">
        <is>
          <t>['EXP INT 1', 'INT 1', 'The alternative is better']</t>
        </is>
      </c>
      <c r="G257" t="n">
        <v>1</v>
      </c>
      <c r="H257" t="inlineStr">
        <is>
          <t>TEACHER:
    Banks loan money
    Yes, exactly, it would be clearer to say 'you can borrow it for a couple of days!'
========Rate if this teacher finds the student interesting (please don't use your own preferences)========
STUDENT:
    So my reasoning was wrong...ok...I guess it is more formal
    I mean loan is used in more formal situations, right?
================= Is the following alternative response more interesting? =================
STUDENT:
    I was incorrect in my reasoning. It seems that using "loan" is more appropriate in formal situations. Is that correct?</t>
        </is>
      </c>
    </row>
    <row r="258">
      <c r="A258" t="n">
        <v>56388</v>
      </c>
      <c r="B258" t="n">
        <v>258</v>
      </c>
      <c r="C258" t="inlineStr">
        <is>
          <t>STUDENT:
    Can we consider the influence of money and institutions?</t>
        </is>
      </c>
      <c r="D258" t="inlineStr">
        <is>
          <t>58c62eac444ade00010231a9</t>
        </is>
      </c>
      <c r="E258" t="inlineStr">
        <is>
          <t>['B2']</t>
        </is>
      </c>
      <c r="F258" t="inlineStr">
        <is>
          <t>['EXP INT 1', 'INT 1', 'The alternative is better']</t>
        </is>
      </c>
      <c r="G258" t="n">
        <v>1</v>
      </c>
      <c r="H258" t="inlineStr">
        <is>
          <t>TEACHER:
    Ooh, we're out of time!
========Rate if this teacher finds the student interesting (please don't use your own preferences)========
STUDENT:
    Or maybe with money/institutions?
================= Is the following alternative response more interesting? =================
STUDENT:
    Can we consider the influence of money and institutions?</t>
        </is>
      </c>
    </row>
    <row r="259">
      <c r="A259" t="n">
        <v>56389</v>
      </c>
      <c r="B259" t="n">
        <v>258</v>
      </c>
      <c r="C259" t="inlineStr">
        <is>
          <t>STUDENT:
    I am using my laptop at 13:59.</t>
        </is>
      </c>
      <c r="D259" t="inlineStr">
        <is>
          <t>58c62eac444ade00010231a9</t>
        </is>
      </c>
      <c r="E259" t="inlineStr">
        <is>
          <t>['B2']</t>
        </is>
      </c>
      <c r="F259" t="inlineStr">
        <is>
          <t>['EXP INT 0', 'INT 0', 'The alternative is worse']</t>
        </is>
      </c>
      <c r="G259" t="n">
        <v>0</v>
      </c>
      <c r="H259" t="inlineStr">
        <is>
          <t>TEACHER:
    Yes, absolutely!
========Rate if this teacher finds the student interesting (please don't use your own preferences)========
STUDENT:
    13:59 on my laptop
================= Is the following alternative response more interesting? =================
STUDENT:
    I am using my laptop at 13:59.</t>
        </is>
      </c>
    </row>
    <row r="260">
      <c r="A260" t="n">
        <v>56390</v>
      </c>
      <c r="B260" t="n">
        <v>258</v>
      </c>
      <c r="C260" t="inlineStr">
        <is>
          <t>STUDENT:
    Thank you. It was nice. I enjoyed it and learned something. You have my email if you need help with Italy. Thank you again. Have a good summer. Goodbye.</t>
        </is>
      </c>
      <c r="D260" t="inlineStr">
        <is>
          <t>58c62eac444ade00010231a9</t>
        </is>
      </c>
      <c r="E260" t="inlineStr">
        <is>
          <t>['B2']</t>
        </is>
      </c>
      <c r="F260" t="inlineStr">
        <is>
          <t>['EXP INT 1', 'INT 2', 'The alternative is worse']</t>
        </is>
      </c>
      <c r="G260" t="n">
        <v>2</v>
      </c>
      <c r="H260" t="inlineStr">
        <is>
          <t>TEACHER:
    Loan is more formal!
    Right, thank you very much for participating in this project! It's been a pleasure to chat with you over the last few months :)
    You've still got my email address if you'd like to contact me one day, I'll be very happy to hear from you!
========Rate if this teacher finds the student interesting (please don't use your own preferences)========
STUDENT:
    Thank you! It was a pleasure for me too! And also a great opportunity for me, and science :)
    Of couse! You have my e-mail too, for instnace if you ever need some suggestions about what to visit in Italy ;)
    Thank you again! And have a great summer! Bye, bye!
================= Is the following alternative response more interesting? =================
STUDENT:
    Thank you. It was nice. I enjoyed it and learned something. You have my email if you need help with Italy. Thank you again. Have a good summer. Goodbye.</t>
        </is>
      </c>
    </row>
    <row r="261">
      <c r="A261" t="n">
        <v>56392</v>
      </c>
      <c r="B261" t="n">
        <v>253</v>
      </c>
      <c r="C261" t="inlineStr">
        <is>
          <t>STUDENT:
    Hello, Teacher.</t>
        </is>
      </c>
      <c r="D261" t="inlineStr">
        <is>
          <t>58c62eac444ade00010231a9</t>
        </is>
      </c>
      <c r="E261" t="inlineStr">
        <is>
          <t>['B2']</t>
        </is>
      </c>
      <c r="F261" t="inlineStr">
        <is>
          <t>['EXP INT 1', 'INT 1', 'The alternative is better']</t>
        </is>
      </c>
      <c r="G261" t="n">
        <v>1</v>
      </c>
      <c r="H261">
        <f>=======You are assigned as the teacher, please rate the student========
STUDENT:
    Hi &lt;TEACHER&gt;!
================= Is the following alternative response more interesting? =================
STUDENT:
    Hello, Teacher.</f>
        <v/>
      </c>
    </row>
    <row r="262">
      <c r="A262" t="n">
        <v>56393</v>
      </c>
      <c r="B262" t="n">
        <v>253</v>
      </c>
      <c r="C262" t="inlineStr">
        <is>
          <t>STUDENT:
    Hello. I am fine. It was good. A little tiring because we saw many relatives. How are you?</t>
        </is>
      </c>
      <c r="D262" t="inlineStr">
        <is>
          <t>58c62eac444ade00010231a9</t>
        </is>
      </c>
      <c r="E262" t="inlineStr">
        <is>
          <t>['B2']</t>
        </is>
      </c>
      <c r="F262" t="inlineStr">
        <is>
          <t>['EXP INT 2', 'INT 2', 'The alternative is better']</t>
        </is>
      </c>
      <c r="G262" t="n">
        <v>2</v>
      </c>
      <c r="H262" t="inlineStr">
        <is>
          <t>TEACHER:
    Hi &lt;STUDENT&gt;!
    How are you? How was your trip?
========Rate if this teacher finds the student interesting (please don't use your own preferences)========
STUDENT:
    Hi! I am good thank you :) It was great! A bit tiring though: we met with a lot of relatives...
    How about you? How are you?
================= Is the following alternative response more interesting? =================
STUDENT:
    Hello. I am fine. It was good. A little tiring because we saw many relatives. How are you?</t>
        </is>
      </c>
    </row>
    <row r="263">
      <c r="A263" t="n">
        <v>56394</v>
      </c>
      <c r="B263" t="n">
        <v>253</v>
      </c>
      <c r="C263" t="inlineStr">
        <is>
          <t>STUDENT:
    Austria sent vaccine appointments to those who requested them. I will receive my first dose in a month.</t>
        </is>
      </c>
      <c r="D263" t="inlineStr">
        <is>
          <t>58c62eac444ade00010231a9</t>
        </is>
      </c>
      <c r="E263" t="inlineStr">
        <is>
          <t>['B2']</t>
        </is>
      </c>
      <c r="F263" t="inlineStr">
        <is>
          <t>['EXP INT 1', 'INT 1', 'The alternative is worse']</t>
        </is>
      </c>
      <c r="G263" t="n">
        <v>1</v>
      </c>
      <c r="H263" t="inlineStr">
        <is>
          <t>TEACHER:
    Sounds lovely!
    Well, I had my first dose a week ago, so yay!
    of the covid vaccine I mean
========Rate if this teacher finds the student interesting (please don't use your own preferences)========
STUDENT:
    Of course...Austria just sent the appointments to everyone who asked for the vaccine: I am getting my first dose in a month :)
================= Is the following alternative response more interesting? =================
STUDENT:
    Austria sent vaccine appointments to those who requested them. I will receive my first dose in a month.</t>
        </is>
      </c>
    </row>
    <row r="264">
      <c r="A264" t="n">
        <v>56395</v>
      </c>
      <c r="B264" t="n">
        <v>253</v>
      </c>
      <c r="C264" t="inlineStr">
        <is>
          <t>STUDENT:
    Yes, it's true. The weather was bad in Italy as well. We only had two rain-free days.</t>
        </is>
      </c>
      <c r="D264" t="inlineStr">
        <is>
          <t>58c62eac444ade00010231a9</t>
        </is>
      </c>
      <c r="E264" t="inlineStr">
        <is>
          <t>['B2']</t>
        </is>
      </c>
      <c r="F264" t="inlineStr">
        <is>
          <t>['EXP INT 1', 'INT 2', 'The alternative is better']</t>
        </is>
      </c>
      <c r="G264" t="n">
        <v>2</v>
      </c>
      <c r="H264" t="inlineStr">
        <is>
          <t>TEACHER:
    Otherwise, we keep waiting for some sun, maybe we'll finally glimpse it this weekend
    Yay! A wait, but at least you have a date I suppose
========Rate if this teacher finds the student interesting (please don't use your own preferences)========
STUDENT:
    That's true! The weather was terrible in Italy too...we had only two days without rain
================= Is the following alternative response more interesting? =================
STUDENT:
    Yes, it's true. The weather was bad in Italy as well. We only had two rain-free days.</t>
        </is>
      </c>
    </row>
    <row r="265">
      <c r="A265" t="n">
        <v>56396</v>
      </c>
      <c r="B265" t="n">
        <v>253</v>
      </c>
      <c r="C265" t="inlineStr">
        <is>
          <t>STUDENT:
    In Italy, there's a saying that goes 'mal comune, mezzo gaudio' (a common pain is half a joy).</t>
        </is>
      </c>
      <c r="D265" t="inlineStr">
        <is>
          <t>58c62eac444ade00010231a9</t>
        </is>
      </c>
      <c r="E265" t="inlineStr">
        <is>
          <t>['B2']</t>
        </is>
      </c>
      <c r="F265" t="inlineStr">
        <is>
          <t>['EXP INT 3', 'INT 2', 'The alternative is better']</t>
        </is>
      </c>
      <c r="G265" t="n">
        <v>2</v>
      </c>
      <c r="H265" t="inlineStr">
        <is>
          <t>TEACHER:
    Really? Well, if even Italy is all rainy, it kind of makes me feel a bit better :)
========Rate if this teacher finds the student interesting (please don't use your own preferences)========
STUDENT:
    Haha...in Italy we have a saying 'mal comune, mezzo gaudio' (a common pain is half a joy)
================= Is the following alternative response more interesting? =================
STUDENT:
    In Italy, there's a saying that goes 'mal comune, mezzo gaudio' (a common pain is half a joy).</t>
        </is>
      </c>
    </row>
    <row r="266">
      <c r="A266" t="n">
        <v>56397</v>
      </c>
      <c r="B266" t="n">
        <v>253</v>
      </c>
      <c r="C266" t="inlineStr">
        <is>
          <t>STUDENT:
    I didn't have time to do the writing. Sorry, I was busy traveling. I found the answer on Google. I didn't know it before.</t>
        </is>
      </c>
      <c r="D266" t="inlineStr">
        <is>
          <t>58c62eac444ade00010231a9</t>
        </is>
      </c>
      <c r="E266" t="inlineStr">
        <is>
          <t>['B2']</t>
        </is>
      </c>
      <c r="F266" t="inlineStr">
        <is>
          <t>['EXP INT 2', 'INT 2', 'The alternative is worse']</t>
        </is>
      </c>
      <c r="G266" t="n">
        <v>2</v>
      </c>
      <c r="H266" t="inlineStr">
        <is>
          <t>TEACHER:
    Haha, exactly! :)
    I wonder what the saying is in English, there should be something...
========Rate if this teacher finds the student interesting (please don't use your own preferences)========
STUDENT:
    But I didn't have time for the writing, sorry...we really travelled a lot!
    miserly loves company...maybe
    (I found it with google, I didn't know it)
================= Is the following alternative response more interesting? =================
STUDENT:
    I didn't have time to do the writing. Sorry, I was busy traveling. I found the answer on Google. I didn't know it before.</t>
        </is>
      </c>
    </row>
    <row r="267">
      <c r="A267" t="n">
        <v>56398</v>
      </c>
      <c r="B267" t="n">
        <v>253</v>
      </c>
      <c r="C267" t="inlineStr">
        <is>
          <t>STUDENT:
    Okay. Sure.</t>
        </is>
      </c>
      <c r="D267" t="inlineStr">
        <is>
          <t>58c62eac444ade00010231a9</t>
        </is>
      </c>
      <c r="E267" t="inlineStr">
        <is>
          <t>['B2']</t>
        </is>
      </c>
      <c r="F267" t="inlineStr">
        <is>
          <t>['EXP INT 2', 'INT 2', 'The alternative is worse']</t>
        </is>
      </c>
      <c r="G267" t="n">
        <v>2</v>
      </c>
      <c r="H267" t="inlineStr">
        <is>
          <t>TEACHER:
    No worries! I'm taking the next week off teaching because my son will be on holiday, so if you still want to do it, you'll have some extra time
========Rate if this teacher finds the student interesting (please don't use your own preferences)========
STUDENT:
    That's great! Agreed!
================= Is the following alternative response more interesting? =================
STUDENT:
    Okay. Sure.</t>
        </is>
      </c>
    </row>
    <row r="268">
      <c r="A268" t="n">
        <v>56399</v>
      </c>
      <c r="B268" t="n">
        <v>253</v>
      </c>
      <c r="C268" t="inlineStr">
        <is>
          <t>STUDENT:
    Yeah, it talks about something other than sadness..</t>
        </is>
      </c>
      <c r="D268" t="inlineStr">
        <is>
          <t>58c62eac444ade00010231a9</t>
        </is>
      </c>
      <c r="E268" t="inlineStr">
        <is>
          <t>['B2']</t>
        </is>
      </c>
      <c r="F268" t="inlineStr">
        <is>
          <t>['EXP INT 2', 'INT 2', 'The alternative is better']</t>
        </is>
      </c>
      <c r="G268" t="n">
        <v>2</v>
      </c>
      <c r="H268" t="inlineStr">
        <is>
          <t>TEACHER:
    Yes, kind of 'misery loves company', hmmm
    But the Italian one is more joyful!
========Rate if this teacher finds the student interesting (please don't use your own preferences)========
STUDENT:
    Yes, at least it mentions something that isn't misery..
================= Is the following alternative response more interesting? =================
STUDENT:
    Yeah, it talks about something other than sadness..</t>
        </is>
      </c>
    </row>
    <row r="269">
      <c r="A269" t="n">
        <v>56400</v>
      </c>
      <c r="B269" t="n">
        <v>253</v>
      </c>
      <c r="C269" t="inlineStr">
        <is>
          <t>STUDENT:
    I understand. It was a good chance, so I'm grateful. I'm interested in the research they do on the papers. I'll follow the professor I initially reached out to for this opportunity.</t>
        </is>
      </c>
      <c r="D269" t="inlineStr">
        <is>
          <t>58c62eac444ade00010231a9</t>
        </is>
      </c>
      <c r="E269" t="inlineStr">
        <is>
          <t>['B2']</t>
        </is>
      </c>
      <c r="F269" t="inlineStr">
        <is>
          <t>['EXP INT 3', 'INT 2', 'The alternative is worse']</t>
        </is>
      </c>
      <c r="G269" t="n">
        <v>2</v>
      </c>
      <c r="H269" t="inlineStr">
        <is>
          <t>TEACHER:
    Lovely! Also, I am sad to say that we will be closing the teaching project on June 18, which means that we will only have the time for two classes, between June 7 and June 18
========Rate if this teacher finds the student interesting (please don't use your own preferences)========
STUDENT:
    I see :) Okay, well it was a nice opportunity so I can only be thankful abou it
    And I am curious to see what sort of reserach they do on the papers: I'll follow the professor who I first contacted for this opportunity ;)
================= Is the following alternative response more interesting? =================
STUDENT:
    I understand. It was a good chance, so I'm grateful. I'm interested in the research they do on the papers. I'll follow the professor I initially reached out to for this opportunity.</t>
        </is>
      </c>
    </row>
    <row r="270">
      <c r="A270" t="n">
        <v>56401</v>
      </c>
      <c r="B270" t="n">
        <v>253</v>
      </c>
      <c r="C270" t="inlineStr">
        <is>
          <t>STUDENT:
    Same here.</t>
        </is>
      </c>
      <c r="D270" t="inlineStr">
        <is>
          <t>58c62eac444ade00010231a9</t>
        </is>
      </c>
      <c r="E270" t="inlineStr">
        <is>
          <t>['B2']</t>
        </is>
      </c>
      <c r="F270" t="inlineStr">
        <is>
          <t>['EXP INT 1', 'INT 1', 'The alternative is worse']</t>
        </is>
      </c>
      <c r="G270" t="n">
        <v>1</v>
      </c>
      <c r="H270" t="inlineStr">
        <is>
          <t>TEACHER:
    Yes, it's been a pleasure on my part, and of course, we are very grateful to our volunteer students like yourself
========Rate if this teacher finds the student interesting (please don't use your own preferences)========
STUDENT:
    It's been a pleasure for me too!
================= Is the following alternative response more interesting? =================
STUDENT:
    Same here.</t>
        </is>
      </c>
    </row>
    <row r="271">
      <c r="A271" t="n">
        <v>56402</v>
      </c>
      <c r="B271" t="n">
        <v>253</v>
      </c>
      <c r="C271" t="inlineStr">
        <is>
          <t>STUDENT:
    Thanks. It would be nice if I could work on the data I helped create eventually...</t>
        </is>
      </c>
      <c r="D271" t="inlineStr">
        <is>
          <t>58c62eac444ade00010231a9</t>
        </is>
      </c>
      <c r="E271" t="inlineStr">
        <is>
          <t>['B2']</t>
        </is>
      </c>
      <c r="F271" t="inlineStr">
        <is>
          <t>['EXP INT 2', 'INT 1', 'The alternative is worse']</t>
        </is>
      </c>
      <c r="G271" t="n">
        <v>1</v>
      </c>
      <c r="H271" t="inlineStr">
        <is>
          <t>TEACHER:
    I think they're taking the research in more than one direction at the moment. Yes, I'm sure you can contact &lt;RESEARCHER&gt; for more information if you're curious, he did mention it
========Rate if this teacher finds the student interesting (please don't use your own preferences)========
STUDENT:
    Cool, thank you :) It would be cool if I eventually end up working also on the data I contributed to generate...
================= Is the following alternative response more interesting? =================
STUDENT:
    Thanks. It would be nice if I could work on the data I helped create eventually...</t>
        </is>
      </c>
    </row>
    <row r="272">
      <c r="A272" t="n">
        <v>56403</v>
      </c>
      <c r="B272" t="n">
        <v>253</v>
      </c>
      <c r="C272" t="inlineStr">
        <is>
          <t>STUDENT:
    Let's study speaking questions.</t>
        </is>
      </c>
      <c r="D272" t="inlineStr">
        <is>
          <t>58c62eac444ade00010231a9</t>
        </is>
      </c>
      <c r="E272" t="inlineStr">
        <is>
          <t>['B2']</t>
        </is>
      </c>
      <c r="F272" t="inlineStr">
        <is>
          <t>['EXP INT 2', 'INT 1', 'The alternative is worse']</t>
        </is>
      </c>
      <c r="G272" t="n">
        <v>1</v>
      </c>
      <c r="H272" t="inlineStr">
        <is>
          <t>TEACHER:
    Ok, so the question is, what would you like to focus on in our remaining time? I've been planning to look at some more speaking questions from C2 proficiency today
========Rate if this teacher finds the student interesting (please don't use your own preferences)========
STUDENT:
    (If they release it openly)
    Okay, let's look at speaking questions!
================= Is the following alternative response more interesting? =================
STUDENT:
    Let's study speaking questions.</t>
        </is>
      </c>
    </row>
    <row r="273">
      <c r="A273" t="n">
        <v>56404</v>
      </c>
      <c r="B273" t="n">
        <v>253</v>
      </c>
      <c r="C273" t="inlineStr">
        <is>
          <t>STUDENT:
    The "also" is misplaced, correct?
    Yes</t>
        </is>
      </c>
      <c r="D273" t="inlineStr">
        <is>
          <t>58c62eac444ade00010231a9</t>
        </is>
      </c>
      <c r="E273" t="inlineStr">
        <is>
          <t>['B2']</t>
        </is>
      </c>
      <c r="F273" t="inlineStr">
        <is>
          <t>['EXP INT 1', 'INT 1', 'The alternative is better']</t>
        </is>
      </c>
      <c r="G273" t="n">
        <v>1</v>
      </c>
      <c r="H273" t="inlineStr">
        <is>
          <t>TEACHER:
    Yes, &lt;RESEARCHER&gt; would be a better person to speak to about this than myself!
    It would be cool if I eventually end up working also on the data I contributed to generate
    I feel that 'also' is a bit out of place here. What would be a better place for it?
========Rate if this teacher finds the student interesting (please don't use your own preferences)========
STUDENT:
    Oh, the also is in the wrong position there, right?
    Yep
================= Is the following alternative response more interesting? =================
STUDENT:
    The "also" is misplaced, correct?
    Yes</t>
        </is>
      </c>
    </row>
    <row r="274">
      <c r="A274" t="n">
        <v>56405</v>
      </c>
      <c r="B274" t="n">
        <v>253</v>
      </c>
      <c r="C274" t="inlineStr">
        <is>
          <t>STUDENT:
    I can either remove it or maybe put it before 'working': end up also working ...</t>
        </is>
      </c>
      <c r="D274" t="inlineStr">
        <is>
          <t>58c62eac444ade00010231a9</t>
        </is>
      </c>
      <c r="E274" t="inlineStr">
        <is>
          <t>['B2']</t>
        </is>
      </c>
      <c r="F274" t="inlineStr">
        <is>
          <t>['EXP INT 1', 'INT 1', 'The alternative is better']</t>
        </is>
      </c>
      <c r="G274" t="n">
        <v>1</v>
      </c>
      <c r="H274" t="inlineStr">
        <is>
          <t>TEACHER:
    haha, yes! You see it yourself, don't you?
========Rate if this teacher finds the student interesting (please don't use your own preferences)========
STUDENT:
    I could either remove it, or...maybe...I could put it before 'working': end up also working ...
================= Is the following alternative response more interesting? =================
STUDENT:
    I can either remove it or maybe put it before 'working': end up also working ...</t>
        </is>
      </c>
    </row>
    <row r="275">
      <c r="A275" t="n">
        <v>56406</v>
      </c>
      <c r="B275" t="n">
        <v>253</v>
      </c>
      <c r="C275" t="inlineStr">
        <is>
          <t>STUDENT:
    I sometimes pay attention when writing, but not always. Lately, I've been trying to be more focused because I keep hearing an alarm bell in my head. However, it didn't work in this particular case.</t>
        </is>
      </c>
      <c r="D275" t="inlineStr">
        <is>
          <t>58c62eac444ade00010231a9</t>
        </is>
      </c>
      <c r="E275" t="inlineStr">
        <is>
          <t>['B2']</t>
        </is>
      </c>
      <c r="F275" t="inlineStr">
        <is>
          <t>['EXP INT 2', 'INT 2', 'The alternative is better']</t>
        </is>
      </c>
      <c r="G275" t="n">
        <v>2</v>
      </c>
      <c r="H275" t="inlineStr">
        <is>
          <t>TEACHER:
    Yes! I like it before 'working'.
========Rate if this teacher finds the student interesting (please don't use your own preferences)========
STUDENT:
    Yes and no...but now, everytime I write it an alarm bel rings in my head so I try to pay more attention (not in that case, apparently)
================= Is the following alternative response more interesting? =================
STUDENT:
    I sometimes pay attention when writing, but not always. Lately, I've been trying to be more focused because I keep hearing an alarm bell in my head. However, it didn't work in this particular case.</t>
        </is>
      </c>
    </row>
    <row r="276">
      <c r="A276" t="n">
        <v>56407</v>
      </c>
      <c r="B276" t="n">
        <v>253</v>
      </c>
      <c r="C276" t="inlineStr">
        <is>
          <t>STUDENT:
    German has an interjection written 'also' with a slightly different sound. In Italian, we use 'anche' as the closest word to 'also', but it is also different.</t>
        </is>
      </c>
      <c r="D276" t="inlineStr">
        <is>
          <t>58c62eac444ade00010231a9</t>
        </is>
      </c>
      <c r="E276" t="inlineStr">
        <is>
          <t>['B2']</t>
        </is>
      </c>
      <c r="F276" t="inlineStr">
        <is>
          <t>['EXP INT 3', 'INT 2', 'The alternative is worse']</t>
        </is>
      </c>
      <c r="G276" t="n">
        <v>2</v>
      </c>
      <c r="H276" t="inlineStr">
        <is>
          <t>TEACHER:
    also working' - like other researchers
    It's German interference, isn't it? I can just hear 'arbeiten auch' in my mind
========Rate if this teacher finds the student interesting (please don't use your own preferences)========
STUDENT:
    Yes...moreover German has an interjection which is written 'also', has a slightly different sound...
    The way we use 'anche' in Italian, which is the closes word to 'also' we have, is also different...
================= Is the following alternative response more interesting? =================
STUDENT:
    German has an interjection written 'also' with a slightly different sound. In Italian, we use 'anche' as the closest word to 'also', but it is also different.</t>
        </is>
      </c>
    </row>
    <row r="277">
      <c r="A277" t="n">
        <v>56408</v>
      </c>
      <c r="B277" t="n">
        <v>253</v>
      </c>
      <c r="C277" t="inlineStr">
        <is>
          <t>STUDENT:
    I find it difficult.</t>
        </is>
      </c>
      <c r="D277" t="inlineStr">
        <is>
          <t>58c62eac444ade00010231a9</t>
        </is>
      </c>
      <c r="E277" t="inlineStr">
        <is>
          <t>['B2']</t>
        </is>
      </c>
      <c r="F277" t="inlineStr">
        <is>
          <t>['EXP INT 1', 'INT 2', 'The alternative is worse']</t>
        </is>
      </c>
      <c r="G277" t="n">
        <v>2</v>
      </c>
      <c r="H277" t="inlineStr">
        <is>
          <t>TEACHER:
    Aah, yes, I remember! indeed
========Rate if this teacher finds the student interesting (please don't use your own preferences)========
STUDENT:
    So it is really tricky for me ;)
================= Is the following alternative response more interesting? =================
STUDENT:
    I find it difficult.</t>
        </is>
      </c>
    </row>
    <row r="278">
      <c r="A278" t="n">
        <v>56409</v>
      </c>
      <c r="B278" t="n">
        <v>253</v>
      </c>
      <c r="C278" t="inlineStr">
        <is>
          <t>STUDENT:
    I am trying to practice and improve my work.</t>
        </is>
      </c>
      <c r="D278" t="inlineStr">
        <is>
          <t>58c62eac444ade00010231a9</t>
        </is>
      </c>
      <c r="E278" t="inlineStr">
        <is>
          <t>['B2']</t>
        </is>
      </c>
      <c r="F278" t="inlineStr">
        <is>
          <t>['EXP INT 1', 'INT 1', 'The alternative is worse']</t>
        </is>
      </c>
      <c r="G278" t="n">
        <v>1</v>
      </c>
      <c r="H278" t="inlineStr">
        <is>
          <t>TEACHER:
    I can imagine!
========Rate if this teacher finds the student interesting (please don't use your own preferences)========
STUDENT:
    *the closest
    Anyway, practise makes perfect :) As you see if I think about it I am starting to correct it!
================= Is the following alternative response more interesting? =================
STUDENT:
    I am trying to practice and improve my work.</t>
        </is>
      </c>
    </row>
    <row r="279">
      <c r="A279" t="n">
        <v>56410</v>
      </c>
      <c r="B279" t="n">
        <v>253</v>
      </c>
      <c r="C279" t="inlineStr">
        <is>
          <t>STUDENT:
    Alright, I agree.</t>
        </is>
      </c>
      <c r="D279" t="inlineStr">
        <is>
          <t>58c62eac444ade00010231a9</t>
        </is>
      </c>
      <c r="E279" t="inlineStr">
        <is>
          <t>['B2']</t>
        </is>
      </c>
      <c r="F279" t="inlineStr">
        <is>
          <t>['EXP INT 2', 'INT 3', 'The alternative is worse']</t>
        </is>
      </c>
      <c r="G279" t="n">
        <v>3</v>
      </c>
      <c r="H279" t="inlineStr">
        <is>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
========Rate if this teacher finds the student interesting (please don't use your own preferences)========
STUDENT:
    Okay, that's fine!
================= Is the following alternative response more interesting? =================
STUDENT:
    Alright, I agree.</t>
        </is>
      </c>
    </row>
    <row r="280">
      <c r="A280" t="n">
        <v>56411</v>
      </c>
      <c r="B280" t="n">
        <v>253</v>
      </c>
      <c r="C280" t="inlineStr">
        <is>
          <t>STUDENT:
    The questions are simple.
    Yes, I am from Friuli.</t>
        </is>
      </c>
      <c r="D280" t="inlineStr">
        <is>
          <t>58c62eac444ade00010231a9</t>
        </is>
      </c>
      <c r="E280" t="inlineStr">
        <is>
          <t>['B2']</t>
        </is>
      </c>
      <c r="F280" t="inlineStr">
        <is>
          <t>['EXP INT 2', 'INT 2', 'The alternative is worse']</t>
        </is>
      </c>
      <c r="G280" t="n">
        <v>2</v>
      </c>
      <c r="H280" t="inlineStr">
        <is>
          <t>TEACHER:
    You'll see what I mean (I'll start with not so weird ones though)
    The test always begins with, please tell us your name, are you a student or do you work and then maybe 'where are you from', no need to answer those now
    Next question: You said you are from Friulli (did I get that right??) Is that an interesting place to live?
========Rate if this teacher finds the student interesting (please don't use your own preferences)========
STUDENT:
    Those are the easy ones..
    Yes, I am originally from Friuli (just one 'l').
================= Is the following alternative response more interesting? =================
STUDENT:
    The questions are simple.
    Yes, I am from Friuli.</t>
        </is>
      </c>
    </row>
    <row r="281">
      <c r="A281" t="n">
        <v>56412</v>
      </c>
      <c r="B281" t="n">
        <v>253</v>
      </c>
      <c r="C281" t="inlineStr">
        <is>
          <t>STUDENT:
    It's a small, rural region that used to be poor before the Italian economic miracle of the sixties.</t>
        </is>
      </c>
      <c r="D281" t="inlineStr">
        <is>
          <t>58c62eac444ade00010231a9</t>
        </is>
      </c>
      <c r="E281" t="inlineStr">
        <is>
          <t>['B2']</t>
        </is>
      </c>
      <c r="F281" t="inlineStr">
        <is>
          <t>['EXP INT 2', 'INT 1', 'The alternative is worse']</t>
        </is>
      </c>
      <c r="G281" t="n">
        <v>1</v>
      </c>
      <c r="H281" t="inlineStr">
        <is>
          <t>TEACHER:
    yep, they give the examiner a chance to fill in the papers :)
    Sorry! Friuli
========Rate if this teacher finds the student interesting (please don't use your own preferences)========
STUDENT:
    It depends on what you mean by 'interesting'. It is a small, rural region which was among the poorest in Italy before the so called Italian economic miracle of the sixties...
================= Is the following alternative response more interesting? =================
STUDENT:
    It's a small, rural region that used to be poor before the Italian economic miracle of the sixties.</t>
        </is>
      </c>
    </row>
    <row r="282">
      <c r="A282" t="n">
        <v>56413</v>
      </c>
      <c r="B282" t="n">
        <v>253</v>
      </c>
      <c r="C282" t="inlineStr">
        <is>
          <t>STUDENT:
    Italy has various natural and historical attractions, such as mountains, the seaside, Trieste with its castle Miramare, and Palmanova, a small medieval city shaped like a star. It is interesting in terms of history. However, it is not known for its exciting nightlife.</t>
        </is>
      </c>
      <c r="D282" t="inlineStr">
        <is>
          <t>58c62eac444ade00010231a9</t>
        </is>
      </c>
      <c r="E282" t="inlineStr">
        <is>
          <t>['B2']</t>
        </is>
      </c>
      <c r="F282" t="inlineStr">
        <is>
          <t>['EXP INT 3', 'INT 3', 'The alternative is worse']</t>
        </is>
      </c>
      <c r="G282" t="n">
        <v>3</v>
      </c>
      <c r="H282" t="inlineStr">
        <is>
          <t>TEACHER:
    Ok, lovely! Feel free to add another sentence or two
========Rate if this teacher finds the student interesting (please don't use your own preferences)========
STUDENT:
    I find it interesting because you can experience nature in all its forms: from mountains, to the sea side...and, as any place in Italy, it has many places that are interesting as far as history is concerned. For instance Trieste, with castle Miramare, or Palmanova: a small city which still has the original footprint from the middle ages
    and looks like a star, surrounded by its wals, when you look at it from a map.
    In this sense it is quite interesting :) But I would use the word quiet to describe it: if you look for a thrilling night life you should look somewhere else.
================= Is the following alternative response more interesting? =================
STUDENT:
    Italy has various natural and historical attractions, such as mountains, the seaside, Trieste with its castle Miramare, and Palmanova, a small medieval city shaped like a star. It is interesting in terms of history. However, it is not known for its exciting nightlife.</t>
        </is>
      </c>
    </row>
    <row r="283">
      <c r="A283" t="n">
        <v>56414</v>
      </c>
      <c r="B283" t="n">
        <v>253</v>
      </c>
      <c r="C283" t="inlineStr">
        <is>
          <t>STUDENT: 
    (Perhaps an aerial view is a more suitable phrase to describe observing from a map)</t>
        </is>
      </c>
      <c r="D283" t="inlineStr">
        <is>
          <t>58c62eac444ade00010231a9</t>
        </is>
      </c>
      <c r="E283" t="inlineStr">
        <is>
          <t>['B2']</t>
        </is>
      </c>
      <c r="F283" t="inlineStr">
        <is>
          <t>['EXP INT 2', 'INT 2', 'The alternative is better']</t>
        </is>
      </c>
      <c r="G283" t="n">
        <v>2</v>
      </c>
      <c r="H283" t="inlineStr">
        <is>
          <t>TEACHER:
    Ok, thanks! Great sophisticated grammar, I like it! It would be helpful to use some synonyms to 'interesting' though, such as...
========Rate if this teacher finds the student interesting (please don't use your own preferences)========
STUDENT:
    (maybe when you see an aerial view would be a better way to say 'look from a map')
================= Is the following alternative response more interesting? =================
STUDENT: 
    (Perhaps an aerial view is a more suitable phrase to describe observing from a map)</t>
        </is>
      </c>
    </row>
    <row r="284">
      <c r="A284" t="n">
        <v>56415</v>
      </c>
      <c r="B284" t="n">
        <v>253</v>
      </c>
      <c r="C284" t="inlineStr">
        <is>
          <t>STUDENT:
    I didn't consider synonyms. It's a trick I should remember. Honestly, I don't have many synonyms. Maybe stimulating, in certain contexts? Noteworthy.</t>
        </is>
      </c>
      <c r="D284" t="inlineStr">
        <is>
          <t>58c62eac444ade00010231a9</t>
        </is>
      </c>
      <c r="E284" t="inlineStr">
        <is>
          <t>['B2']</t>
        </is>
      </c>
      <c r="F284" t="inlineStr">
        <is>
          <t>['EXP INT 2', 'INT 2', 'The alternative is worse']</t>
        </is>
      </c>
      <c r="G284" t="n">
        <v>2</v>
      </c>
      <c r="H284" t="inlineStr">
        <is>
          <t>TEACHER:
    what comes to your mind?
    Yes, sure, because you mean 'look at its map', but an aerial view is a better expression!
========Rate if this teacher finds the student interesting (please don't use your own preferences)========
STUDENT:
    Oh..I didn't think about synonyms...this is a trick I should remember...
    To be honest I don't have many synonyms...maybe stimulating, in certain contexts?
    noteworthy
================= Is the following alternative response more interesting? =================
STUDENT:
    I didn't consider synonyms. It's a trick I should remember. Honestly, I don't have many synonyms. Maybe stimulating, in certain contexts? Noteworthy.</t>
        </is>
      </c>
    </row>
    <row r="285">
      <c r="A285" t="n">
        <v>56416</v>
      </c>
      <c r="B285" t="n">
        <v>253</v>
      </c>
      <c r="C285" t="inlineStr">
        <is>
          <t>STUDENT:
    I will exercise with synonyms because it's not easy, even when using Italian synonyms for assistance.</t>
        </is>
      </c>
      <c r="D285" t="inlineStr">
        <is>
          <t>58c62eac444ade00010231a9</t>
        </is>
      </c>
      <c r="E285" t="inlineStr">
        <is>
          <t>['B2']</t>
        </is>
      </c>
      <c r="F285" t="inlineStr">
        <is>
          <t>['EXP INT 4', 'INT 3', 'The alternative is worse']</t>
        </is>
      </c>
      <c r="G285" t="n">
        <v>3</v>
      </c>
      <c r="H285" t="inlineStr">
        <is>
          <t>TEACHER:
    Yes, you would probably use 'interesting' in real life, and so would a native speaker, but you aren't scoring any points with it in the test as you can imagine!
========Rate if this teacher finds the student interesting (please don't use your own preferences)========
STUDENT:
    Okay! But I should probably exercise with synonyms because it isn't that easy (even when looking at italian synonyms for help ;) )
================= Is the following alternative response more interesting? =================
STUDENT:
    I will exercise with synonyms because it's not easy, even when using Italian synonyms for assistance.</t>
        </is>
      </c>
    </row>
    <row r="286">
      <c r="A286" t="n">
        <v>56417</v>
      </c>
      <c r="B286" t="n">
        <v>253</v>
      </c>
      <c r="C286" t="inlineStr">
        <is>
          <t>STUDENT:
    I should practice paraphrasing questions by exercising.</t>
        </is>
      </c>
      <c r="D286" t="inlineStr">
        <is>
          <t>58c62eac444ade00010231a9</t>
        </is>
      </c>
      <c r="E286" t="inlineStr">
        <is>
          <t>['B2']</t>
        </is>
      </c>
      <c r="F286" t="inlineStr">
        <is>
          <t>['EXP INT 1', 'INT 2', 'The alternative is worse']</t>
        </is>
      </c>
      <c r="G286" t="n">
        <v>2</v>
      </c>
      <c r="H286" t="inlineStr">
        <is>
          <t>TEACHER:
    I find it interesting... could be replaced with something like 'it appeals to me'
    noteworthy is a good one! and then all kind of descriptive adjectives, like 'fascinating' etc.
    There is a lot unpack / explore in terms of history etc.
========Rate if this teacher finds the student interesting (please don't use your own preferences)========
STUDENT:
    Indeed...I should exercise by paraphrasing questions
================= Is the following alternative response more interesting? =================
STUDENT:
    I should practice paraphrasing questions by exercising.</t>
        </is>
      </c>
    </row>
    <row r="287">
      <c r="A287" t="n">
        <v>56418</v>
      </c>
      <c r="B287" t="n">
        <v>253</v>
      </c>
      <c r="C287" t="inlineStr">
        <is>
          <t>Student: I'm tired of studying. I don't want to do it anymore.</t>
        </is>
      </c>
      <c r="D287" t="inlineStr">
        <is>
          <t>58c62eac444ade00010231a9</t>
        </is>
      </c>
      <c r="E287" t="inlineStr">
        <is>
          <t>['B2']</t>
        </is>
      </c>
      <c r="F287" t="inlineStr">
        <is>
          <t>['EXP INT 1', 'INT 1', 'The alternative is worse']</t>
        </is>
      </c>
      <c r="G287" t="n">
        <v>1</v>
      </c>
      <c r="H287" t="inlineStr">
        <is>
          <t>TEACHER:
    Ok, let's try another one!
========Rate if this teacher finds the student interesting (please don't use your own preferences)========
STUDENT:
    into ones that use more refined terms.
================= Is the following alternative response more interesting? =================
Student: I'm tired of studying. I don't want to do it anymore.</t>
        </is>
      </c>
    </row>
    <row r="288">
      <c r="A288" t="n">
        <v>56419</v>
      </c>
      <c r="B288" t="n">
        <v>253</v>
      </c>
      <c r="C288" t="inlineStr">
        <is>
          <t>STUDENT:
    I need to schedule my day because I have a busy life with two small children. Planning is important.</t>
        </is>
      </c>
      <c r="D288" t="inlineStr">
        <is>
          <t>58c62eac444ade00010231a9</t>
        </is>
      </c>
      <c r="E288" t="inlineStr">
        <is>
          <t>['B2']</t>
        </is>
      </c>
      <c r="F288" t="inlineStr">
        <is>
          <t>['EXP INT 3', 'INT 3', 'The alternative is worse']</t>
        </is>
      </c>
      <c r="G288" t="n">
        <v>3</v>
      </c>
      <c r="H288" t="inlineStr">
        <is>
          <t>TEACHER:
    exactly, with that in mind
    How good are you at organising your time?
========Rate if this teacher finds the student interesting (please don't use your own preferences)========
STUDENT:
    Scheduling my day is a fundamental task for me: I have a busy life, with two small children, and I can't expect things to work out without any planning.
================= Is the following alternative response more interesting? =================
STUDENT:
    I need to schedule my day because I have a busy life with two small children. Planning is important.</t>
        </is>
      </c>
    </row>
    <row r="289">
      <c r="A289" t="n">
        <v>56420</v>
      </c>
      <c r="B289" t="n">
        <v>253</v>
      </c>
      <c r="C289" t="inlineStr">
        <is>
          <t>STUDENT:
    I think I am good at planning my day, even when unexpected events happen, which is common for parents of small children.</t>
        </is>
      </c>
      <c r="D289" t="inlineStr">
        <is>
          <t>58c62eac444ade00010231a9</t>
        </is>
      </c>
      <c r="E289" t="inlineStr">
        <is>
          <t>['B2']</t>
        </is>
      </c>
      <c r="F289" t="inlineStr">
        <is>
          <t>['EXP INT 4', 'INT 4', 'The alternative is worse']</t>
        </is>
      </c>
      <c r="G289" t="n">
        <v>4</v>
      </c>
      <c r="H289" t="inlineStr">
        <is>
          <t>TEACHER:
    Excellent! great paraphrasing
========Rate if this teacher finds the student interesting (please don't use your own preferences)========
STUDENT:
    Therefore I'd answer saying I am good at planning my day, even when this means handling unexpected events.
    Which are common among parents of small children.
================= Is the following alternative response more interesting? =================
STUDENT:
    I think I am good at planning my day, even when unexpected events happen, which is common for parents of small children.</t>
        </is>
      </c>
    </row>
    <row r="290">
      <c r="A290" t="n">
        <v>56421</v>
      </c>
      <c r="B290" t="n">
        <v>253</v>
      </c>
      <c r="C290" t="inlineStr">
        <is>
          <t>STUDENT:
    That expression is nice. I haven't seen it before. I will write it down.</t>
        </is>
      </c>
      <c r="D290" t="inlineStr">
        <is>
          <t>58c62eac444ade00010231a9</t>
        </is>
      </c>
      <c r="E290" t="inlineStr">
        <is>
          <t>['B2']</t>
        </is>
      </c>
      <c r="F290" t="inlineStr">
        <is>
          <t>['EXP INT 3', 'INT 4', 'The alternative is worse']</t>
        </is>
      </c>
      <c r="G290" t="n">
        <v>4</v>
      </c>
      <c r="H290" t="inlineStr">
        <is>
          <t>TEACHER:
    Lovely! A good expression: firefighting (especially in the work context)
    dealing with problems that pop up unexpectedly
    Too much time is spent firefighting rather than moving the business forward.
    an example from the dictionary
========Rate if this teacher finds the student interesting (please don't use your own preferences)========
STUDENT:
    Oh, that's a lovely expression!
    And I am not sure I've ever encountered it...I'll write it down :)
================= Is the following alternative response more interesting? =================
STUDENT:
    That expression is nice. I haven't seen it before. I will write it down.</t>
        </is>
      </c>
    </row>
    <row r="291">
      <c r="A291" t="n">
        <v>56422</v>
      </c>
      <c r="B291" t="n">
        <v>253</v>
      </c>
      <c r="C291" t="inlineStr">
        <is>
          <t>STUDENT:
    I wanted to be a pilot and astronaut, but my parents are afraid of flying and wouldn't let me pursue it.</t>
        </is>
      </c>
      <c r="D291" t="inlineStr">
        <is>
          <t>58c62eac444ade00010231a9</t>
        </is>
      </c>
      <c r="E291" t="inlineStr">
        <is>
          <t>['B2']</t>
        </is>
      </c>
      <c r="F291" t="inlineStr">
        <is>
          <t>['EXP INT 2', 'INT 2', 'The alternative is worse']</t>
        </is>
      </c>
      <c r="G291" t="n">
        <v>2</v>
      </c>
      <c r="H291" t="inlineStr">
        <is>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
========Rate if this teacher finds the student interesting (please don't use your own preferences)========
STUDENT:
    If I had the possibility to go back in time, I would try to focus my efforts into becoming a pilot with the final objective of becoming an astronaut.
    I might have actually attempted to follow this passion of mine if it was not for my parents who are scared of flying...
    and made it very clear that, if I was to flight, they would be in a constant state of alert and fear.
    (okay, I exaggerated a bit, but it was just to show off some language)
================= Is the following alternative response more interesting? =================
STUDENT:
    I wanted to be a pilot and astronaut, but my parents are afraid of flying and wouldn't let me pursue it.</t>
        </is>
      </c>
    </row>
    <row r="292">
      <c r="A292" t="n">
        <v>56423</v>
      </c>
      <c r="B292" t="n">
        <v>253</v>
      </c>
      <c r="C292" t="inlineStr">
        <is>
          <t>STUDENT: 
    What if my parents weren't involved?</t>
        </is>
      </c>
      <c r="D292" t="inlineStr">
        <is>
          <t>58c62eac444ade00010231a9</t>
        </is>
      </c>
      <c r="E292" t="inlineStr">
        <is>
          <t>['B2']</t>
        </is>
      </c>
      <c r="F292" t="inlineStr">
        <is>
          <t>['EXP INT 1', 'INT 1', 'The alternative is better']</t>
        </is>
      </c>
      <c r="G292" t="n">
        <v>1</v>
      </c>
      <c r="H292" t="inlineStr">
        <is>
          <t>TEACHER:
    Excellent!
    Just one objection. Third conditional: I might have attempted, it it ___ ___ ___ for my parents (because it's in past)
    *in the past
========Rate if this teacher finds the student interesting (please don't use your own preferences)========
STUDENT:
    if it were not for my parents?
================= Is the following alternative response more interesting? =================
STUDENT: 
    What if my parents weren't involved?</t>
        </is>
      </c>
    </row>
    <row r="293">
      <c r="A293" t="n">
        <v>56424</v>
      </c>
      <c r="B293" t="n">
        <v>253</v>
      </c>
      <c r="C293" t="inlineStr">
        <is>
          <t>STUDENT:
    Fine, I will review it once more.</t>
        </is>
      </c>
      <c r="D293" t="inlineStr">
        <is>
          <t>58c62eac444ade00010231a9</t>
        </is>
      </c>
      <c r="E293" t="inlineStr">
        <is>
          <t>['B2']</t>
        </is>
      </c>
      <c r="F293" t="inlineStr">
        <is>
          <t>['EXP INT 2', 'INT 2', 'The alternative is better']</t>
        </is>
      </c>
      <c r="G293" t="n">
        <v>2</v>
      </c>
      <c r="H293" t="inlineStr">
        <is>
          <t>TEACHER:
    if it had not been!
    The pure third conditional is 'past perfect, if would / might / could have V3'
========Rate if this teacher finds the student interesting (please don't use your own preferences)========
STUDENT:
    okay..I guess I'll have to check it again..
================= Is the following alternative response more interesting? =================
STUDENT:
    Fine, I will review it once more.</t>
        </is>
      </c>
    </row>
    <row r="294">
      <c r="A294" t="n">
        <v>56425</v>
      </c>
      <c r="B294" t="n">
        <v>253</v>
      </c>
      <c r="C294" t="inlineStr">
        <is>
          <t>STUDENT:
    The question wasn't as strange as I anticipated.</t>
        </is>
      </c>
      <c r="D294" t="inlineStr">
        <is>
          <t>58c62eac444ade00010231a9</t>
        </is>
      </c>
      <c r="E294" t="inlineStr">
        <is>
          <t>['B2']</t>
        </is>
      </c>
      <c r="F294" t="inlineStr">
        <is>
          <t>['EXP INT 1', 'INT 1', 'The alternative is better']</t>
        </is>
      </c>
      <c r="G294" t="n">
        <v>1</v>
      </c>
      <c r="H294" t="inlineStr">
        <is>
          <t>TEACHER:
    I'll make a note, if we've got some time left, we can do a bit of third conditional practice in June
    But otherwise great!
    Ok, are you ready for the weird one?
    How important is the internet for you?
========Rate if this teacher finds the student interesting (please don't use your own preferences)========
STUDENT:
    I must say I was expecting a weirder question...
================= Is the following alternative response more interesting? =================
STUDENT:
    The question wasn't as strange as I anticipated.</t>
        </is>
      </c>
    </row>
    <row r="295">
      <c r="A295" t="n">
        <v>56426</v>
      </c>
      <c r="B295" t="n">
        <v>253</v>
      </c>
      <c r="C295" t="inlineStr">
        <is>
          <t>STUDENT:
    The internet is important to me. I rely on it for work, music, and shopping. Sometimes it scares me to think about how much I depend on it.</t>
        </is>
      </c>
      <c r="D295" t="inlineStr">
        <is>
          <t>58c62eac444ade00010231a9</t>
        </is>
      </c>
      <c r="E295" t="inlineStr">
        <is>
          <t>['B2']</t>
        </is>
      </c>
      <c r="F295" t="inlineStr">
        <is>
          <t>['EXP INT 3', 'INT 2', 'The alternative is better']</t>
        </is>
      </c>
      <c r="G295" t="n">
        <v>2</v>
      </c>
      <c r="H295" t="inlineStr">
        <is>
          <t>TEACHER:
    Really? I've got to up my game :) I thought this was weird!
========Rate if this teacher finds the student interesting (please don't use your own preferences)========
STUDENT:
    The internet is fundamental for me: sometimes I am scared when thinking about how much of my activities rely on it: from working, to listening to music and shopping...
================= Is the following alternative response more interesting? =================
STUDENT:
    The internet is important to me. I rely on it for work, music, and shopping. Sometimes it scares me to think about how much I depend on it.</t>
        </is>
      </c>
    </row>
    <row r="296">
      <c r="A296" t="n">
        <v>56427</v>
      </c>
      <c r="B296" t="n">
        <v>253</v>
      </c>
      <c r="C296" t="inlineStr">
        <is>
          <t>STUDENT:
    I use technology a lot to track my steps and identify insects. It's funny how things have changed in the past 20 years.</t>
        </is>
      </c>
      <c r="D296" t="inlineStr">
        <is>
          <t>58c62eac444ade00010231a9</t>
        </is>
      </c>
      <c r="E296" t="inlineStr">
        <is>
          <t>['B2']</t>
        </is>
      </c>
      <c r="F296" t="inlineStr">
        <is>
          <t>['EXP INT 3', 'INT 2', 'The alternative is better']</t>
        </is>
      </c>
      <c r="G296" t="n">
        <v>2</v>
      </c>
      <c r="H296" t="inlineStr">
        <is>
          <t>TEACHER:
    The best answer to this would be, 'Excuse me, inte... what?'
    Sorry, go on!
========Rate if this teacher finds the student interesting (please don't use your own preferences)========
STUDENT:
    I can hardly move a stone without connecting to some server to check how many steps I've taken today or using a neural network to try an identify the species of the insect that is strolling through my porch...
    Haha...Agreed! I'll write down that answer...
    Maybe 20 years ago...
================= Is the following alternative response more interesting? =================
STUDENT:
    I use technology a lot to track my steps and identify insects. It's funny how things have changed in the past 20 years.</t>
        </is>
      </c>
    </row>
    <row r="297">
      <c r="A297" t="n">
        <v>56428</v>
      </c>
      <c r="B297" t="n">
        <v>253</v>
      </c>
      <c r="C297" t="inlineStr">
        <is>
          <t>STUDENT:
    Cars now need internet for driving and directions.</t>
        </is>
      </c>
      <c r="D297" t="inlineStr">
        <is>
          <t>58c62eac444ade00010231a9</t>
        </is>
      </c>
      <c r="E297" t="inlineStr">
        <is>
          <t>['B2']</t>
        </is>
      </c>
      <c r="F297" t="inlineStr">
        <is>
          <t>['EXP INT 3', 'INT 3', 'The alternative is worse']</t>
        </is>
      </c>
      <c r="G297" t="n">
        <v>3</v>
      </c>
      <c r="H297" t="inlineStr">
        <is>
          <t>TEACHER:
    No, don't write it down! :))
========Rate if this teacher finds the student interesting (please don't use your own preferences)========
STUDENT:
    Nowadays even driving a car often relies on an internet connection, if not for the driving itself, at least for the directions
================= Is the following alternative response more interesting? =================
STUDENT:
    Cars now need internet for driving and directions.</t>
        </is>
      </c>
    </row>
    <row r="298">
      <c r="A298" t="n">
        <v>56429</v>
      </c>
      <c r="B298" t="n">
        <v>253</v>
      </c>
      <c r="C298" t="inlineStr">
        <is>
          <t>STUDENT:
    Thanks for the reminder. I need to focus on being clear in my English instead of trying to impress. The examiners are only there to assess my English skills.</t>
        </is>
      </c>
      <c r="D298" t="inlineStr">
        <is>
          <t>58c62eac444ade00010231a9</t>
        </is>
      </c>
      <c r="E298" t="inlineStr">
        <is>
          <t>['B2']</t>
        </is>
      </c>
      <c r="F298" t="inlineStr">
        <is>
          <t>['EXP INT 3', 'INT 3', 'The alternative is better']</t>
        </is>
      </c>
      <c r="G298" t="n">
        <v>3</v>
      </c>
      <c r="H298" t="inlineStr">
        <is>
          <t>TEACHER:
    Love the vocabulary! brilliant!
    And you managed to avoid using the word 'important'))
========Rate if this teacher finds the student interesting (please don't use your own preferences)========
STUDENT:
    I was joking ;) Thank you! I must say that I should exercise a bit, as currently my words are stirred more by the will to produce outstanding English rather than saying what I mean to say haha
    But, as you said, the examiners don't know anything about me, they are there only to evaluate my English
================= Is the following alternative response more interesting? =================
STUDENT:
    Thanks for the reminder. I need to focus on being clear in my English instead of trying to impress. The examiners are only there to assess my English skills.</t>
        </is>
      </c>
    </row>
    <row r="299">
      <c r="A299" t="n">
        <v>56430</v>
      </c>
      <c r="B299" t="n">
        <v>253</v>
      </c>
      <c r="C299" t="inlineStr">
        <is>
          <t>STUDENT:
    I need to know the time for the next session in 2 weeks. I will be available on Tuesday.</t>
        </is>
      </c>
      <c r="D299" t="inlineStr">
        <is>
          <t>58c62eac444ade00010231a9</t>
        </is>
      </c>
      <c r="E299" t="inlineStr">
        <is>
          <t>['B2']</t>
        </is>
      </c>
      <c r="F299" t="inlineStr">
        <is>
          <t>['EXP INT 3', 'INT 3', 'The alternative is better']</t>
        </is>
      </c>
      <c r="G299" t="n">
        <v>3</v>
      </c>
      <c r="H299" t="inlineStr">
        <is>
          <t>TEACHER:
    Exactly! I wouldn't worry about truthfulness here!
========Rate if this teacher finds the student interesting (please don't use your own preferences)========
STUDENT:
    Good :) I guess I have to go now, right? What time in 2 weeks?
    I should be available again on Tuesday
================= Is the following alternative response more interesting? =================
STUDENT:
    I need to know the time for the next session in 2 weeks. I will be available on Tuesday.</t>
        </is>
      </c>
    </row>
    <row r="300">
      <c r="A300" t="n">
        <v>56431</v>
      </c>
      <c r="B300" t="n">
        <v>253</v>
      </c>
      <c r="C300" t="inlineStr">
        <is>
          <t>STUDENT:
    Is it at 1 pm?</t>
        </is>
      </c>
      <c r="D300" t="inlineStr">
        <is>
          <t>58c62eac444ade00010231a9</t>
        </is>
      </c>
      <c r="E300" t="inlineStr">
        <is>
          <t>['B2']</t>
        </is>
      </c>
      <c r="F300" t="inlineStr">
        <is>
          <t>['EXP INT 3', 'INT 3', 'The alternative is worse']</t>
        </is>
      </c>
      <c r="G300" t="n">
        <v>3</v>
      </c>
      <c r="H300" t="inlineStr">
        <is>
          <t>TEACHER:
    Will Tuesday suit you?
    Tuesday June 8?
========Rate if this teacher finds the student interesting (please don't use your own preferences)========
STUDENT:
    Yes
    At 1 pm?
================= Is the following alternative response more interesting? =================
STUDENT:
    Is it at 1 pm?</t>
        </is>
      </c>
    </row>
    <row r="301">
      <c r="A301" t="n">
        <v>56432</v>
      </c>
      <c r="B301" t="n">
        <v>253</v>
      </c>
      <c r="C301" t="inlineStr">
        <is>
          <t>STUDENT:
    Okay. See you later. Have a good vacation.</t>
        </is>
      </c>
      <c r="D301" t="inlineStr">
        <is>
          <t>58c62eac444ade00010231a9</t>
        </is>
      </c>
      <c r="E301" t="inlineStr">
        <is>
          <t>['B2']</t>
        </is>
      </c>
      <c r="F301" t="inlineStr">
        <is>
          <t>['EXP INT 2', 'INT 2', 'The alternative is worse']</t>
        </is>
      </c>
      <c r="G301" t="n">
        <v>2</v>
      </c>
      <c r="H301" t="inlineStr">
        <is>
          <t>TEACHER:
    Lovely, at 1 pm?
    Yes, absolutely, because I won't have to reload the chatroom afterwards
========Rate if this teacher finds the student interesting (please don't use your own preferences)========
STUDENT:
    Perfect! See you then...enjoy the vacation!
================= Is the following alternative response more interesting? =================
STUDENT:
    Okay. See you later. Have a good vacation.</t>
        </is>
      </c>
    </row>
    <row r="302">
      <c r="A302" t="n">
        <v>56433</v>
      </c>
      <c r="B302" t="n">
        <v>253</v>
      </c>
      <c r="C302" t="inlineStr">
        <is>
          <t>STUDENT:
    Thank you. Goodbye.</t>
        </is>
      </c>
      <c r="D302" t="inlineStr">
        <is>
          <t>58c62eac444ade00010231a9</t>
        </is>
      </c>
      <c r="E302" t="inlineStr">
        <is>
          <t>['B2']</t>
        </is>
      </c>
      <c r="F302" t="inlineStr">
        <is>
          <t>['EXP INT 2', 'INT 2', 'The alternative is better']</t>
        </is>
      </c>
      <c r="G302" t="n">
        <v>2</v>
      </c>
      <c r="H302" t="inlineStr">
        <is>
          <t>TEACHER:
    Great, I'll speak to you then! Thank you :)
========Rate if this teacher finds the student interesting (please don't use your own preferences)========
STUDENT:
    And thank you!! Bye!!
================= Is the following alternative response more interesting? =================
STUDENT:
    Thank you. Goodbye.</t>
        </is>
      </c>
    </row>
    <row r="303">
      <c r="A303" t="n">
        <v>56435</v>
      </c>
      <c r="B303" t="n">
        <v>132</v>
      </c>
      <c r="C303" t="inlineStr">
        <is>
          <t>Student: 
I bought AirPods with my money.</t>
        </is>
      </c>
      <c r="D303" t="inlineStr">
        <is>
          <t>58c62eac444ade00010231a9</t>
        </is>
      </c>
      <c r="E303" t="inlineStr">
        <is>
          <t>['B2']</t>
        </is>
      </c>
      <c r="F303" t="inlineStr">
        <is>
          <t>['EXP INT 3', 'INT 3', 'The alternative is worse']</t>
        </is>
      </c>
      <c r="G303" t="n">
        <v>3</v>
      </c>
      <c r="H303">
        <f>=======You are assigned as the teacher, please rate the student========
STUDENT:
    hi
    I've just bought airpods for my money )
================= Is the following alternative response more interesting? =================
Student: 
I bought AirPods with my money.</f>
        <v/>
      </c>
    </row>
    <row r="304">
      <c r="A304" t="n">
        <v>56436</v>
      </c>
      <c r="B304" t="n">
        <v>132</v>
      </c>
      <c r="C304" t="inlineStr">
        <is>
          <t>STUDENT:
    thank you</t>
        </is>
      </c>
      <c r="D304" t="inlineStr">
        <is>
          <t>58c62eac444ade00010231a9</t>
        </is>
      </c>
      <c r="E304" t="inlineStr">
        <is>
          <t>['B2']</t>
        </is>
      </c>
      <c r="F304" t="inlineStr">
        <is>
          <t>['EXP INT 1', 'INT 2', 'The alternative is better']</t>
        </is>
      </c>
      <c r="G304" t="n">
        <v>2</v>
      </c>
      <c r="H304" t="inlineStr">
        <is>
          <t>TEACHER:
    Hi &lt;STUDENT&gt;!
    Congratulations!
========Rate if this teacher finds the student interesting (please don't use your own preferences)========
STUDENT:
    thanks
================= Is the following alternative response more interesting? =================
STUDENT:
    thank you</t>
        </is>
      </c>
    </row>
    <row r="305">
      <c r="A305" t="n">
        <v>56437</v>
      </c>
      <c r="B305" t="n">
        <v>132</v>
      </c>
      <c r="C305" t="inlineStr">
        <is>
          <t>STUDENT:
    ok</t>
        </is>
      </c>
      <c r="D305" t="inlineStr">
        <is>
          <t>58c62eac444ade00010231a9</t>
        </is>
      </c>
      <c r="E305" t="inlineStr">
        <is>
          <t>['B2']</t>
        </is>
      </c>
      <c r="F305" t="inlineStr">
        <is>
          <t>['EXP INT 2', 'INT 2', 'The alternative is worse']</t>
        </is>
      </c>
      <c r="G305" t="n">
        <v>2</v>
      </c>
      <c r="H305" t="inlineStr">
        <is>
          <t>TEACHER:
    You bought them with your pocket money you mean?
========Rate if this teacher finds the student interesting (please don't use your own preferences)========
STUDENT:
    yes
================= Is the following alternative response more interesting? =================
STUDENT:
    ok</t>
        </is>
      </c>
    </row>
    <row r="306">
      <c r="A306" t="n">
        <v>56438</v>
      </c>
      <c r="B306" t="n">
        <v>132</v>
      </c>
      <c r="C306" t="inlineStr">
        <is>
          <t>STUDENT:
    yes.</t>
        </is>
      </c>
      <c r="D306" t="inlineStr">
        <is>
          <t>58c62eac444ade00010231a9</t>
        </is>
      </c>
      <c r="E306" t="inlineStr">
        <is>
          <t>['B2']</t>
        </is>
      </c>
      <c r="F306" t="inlineStr">
        <is>
          <t>['EXP INT 2', 'INT 2', 'The alternative is better']</t>
        </is>
      </c>
      <c r="G306" t="n">
        <v>2</v>
      </c>
      <c r="H306" t="inlineStr">
        <is>
          <t>TEACHER:
    Very cool!
========Rate if this teacher finds the student interesting (please don't use your own preferences)========
STUDENT:
    yeah:)
================= Is the following alternative response more interesting? =================
STUDENT:
    yes.</t>
        </is>
      </c>
    </row>
    <row r="307">
      <c r="A307" t="n">
        <v>56439</v>
      </c>
      <c r="B307" t="n">
        <v>132</v>
      </c>
      <c r="C307" t="inlineStr">
        <is>
          <t>STUDENT:
    I listen to music while talking to friends.</t>
        </is>
      </c>
      <c r="D307" t="inlineStr">
        <is>
          <t>58c62eac444ade00010231a9</t>
        </is>
      </c>
      <c r="E307" t="inlineStr">
        <is>
          <t>['B2']</t>
        </is>
      </c>
      <c r="F307" t="inlineStr">
        <is>
          <t>['EXP INT 2', 'INT 2', 'The alternative is better']</t>
        </is>
      </c>
      <c r="G307" t="n">
        <v>2</v>
      </c>
      <c r="H307" t="inlineStr">
        <is>
          <t>TEACHER:
    Do you listen to music? or maybe podcasts / audiobooks?
========Rate if this teacher finds the student interesting (please don't use your own preferences)========
STUDENT:
    I listen to music, and it is betrer to talk to friends with them
    *better
================= Is the following alternative response more interesting? =================
STUDENT:
    I listen to music while talking to friends.</t>
        </is>
      </c>
    </row>
    <row r="308">
      <c r="A308" t="n">
        <v>56440</v>
      </c>
      <c r="B308" t="n">
        <v>132</v>
      </c>
      <c r="C308" t="inlineStr">
        <is>
          <t>STUDENT:
    not just video call
 Also audio call</t>
        </is>
      </c>
      <c r="D308" t="inlineStr">
        <is>
          <t>58c62eac444ade00010231a9</t>
        </is>
      </c>
      <c r="E308" t="inlineStr">
        <is>
          <t>['B2']</t>
        </is>
      </c>
      <c r="F308" t="inlineStr">
        <is>
          <t>['EXP INT 2', 'INT 2', 'The alternative is better']</t>
        </is>
      </c>
      <c r="G308" t="n">
        <v>2</v>
      </c>
      <c r="H308" t="inlineStr">
        <is>
          <t>TEACHER:
    Do you mean when you video call your friends?
========Rate if this teacher finds the student interesting (please don't use your own preferences)========
STUDENT:
    not only video call
    just to talk with them
================= Is the following alternative response more interesting? =================
STUDENT:
    not just video call
 Also audio call</t>
        </is>
      </c>
    </row>
    <row r="309">
      <c r="A309" t="n">
        <v>56441</v>
      </c>
      <c r="B309" t="n">
        <v>132</v>
      </c>
      <c r="C309" t="inlineStr">
        <is>
          <t>STUDENT:
    It's easier.
    For example, I want to play or talk to my friends.
    I need headphones.
    But I also need to charge my phone.
    I can't do that at the same time.
    But now I can.</t>
        </is>
      </c>
      <c r="D309" t="inlineStr">
        <is>
          <t>58c62eac444ade00010231a9</t>
        </is>
      </c>
      <c r="E309" t="inlineStr">
        <is>
          <t>['B2']</t>
        </is>
      </c>
      <c r="F309" t="inlineStr">
        <is>
          <t>['EXP INT 2', 'INT 3', 'The alternative is better']</t>
        </is>
      </c>
      <c r="G309" t="n">
        <v>3</v>
      </c>
      <c r="H309" t="inlineStr">
        <is>
          <t>TEACHER:
    Why do you need airpods to talk to your friends? :)
========Rate if this teacher finds the student interesting (please don't use your own preferences)========
STUDENT:
    it is easier
    for example
    I want to play or just to talk to my friends
    and I need headphones
    but I also need to charge my phone
    I can't do that in the same time
    but now I can
================= Is the following alternative response more interesting? =================
STUDENT:
    It's easier.
    For example, I want to play or talk to my friends.
    I need headphones.
    But I also need to charge my phone.
    I can't do that at the same time.
    But now I can.</t>
        </is>
      </c>
    </row>
    <row r="310">
      <c r="A310" t="n">
        <v>56442</v>
      </c>
      <c r="B310" t="n">
        <v>132</v>
      </c>
      <c r="C310" t="inlineStr">
        <is>
          <t>STUDENT:
    I do not</t>
        </is>
      </c>
      <c r="D310" t="inlineStr">
        <is>
          <t>58c62eac444ade00010231a9</t>
        </is>
      </c>
      <c r="E310" t="inlineStr">
        <is>
          <t>['B2']</t>
        </is>
      </c>
      <c r="F310" t="inlineStr">
        <is>
          <t>['EXP INT 2', 'INT 2', 'The alternative is worse']</t>
        </is>
      </c>
      <c r="G310" t="n">
        <v>2</v>
      </c>
      <c r="H310" t="inlineStr">
        <is>
          <t>TEACHER:
    Oh, I see, that makes sense. You don't have to carry your phone around all the time now?
========Rate if this teacher finds the student interesting (please don't use your own preferences)========
STUDENT:
    no
================= Is the following alternative response more interesting? =================
STUDENT:
    I do not</t>
        </is>
      </c>
    </row>
    <row r="311">
      <c r="A311" t="n">
        <v>56443</v>
      </c>
      <c r="B311" t="n">
        <v>132</v>
      </c>
      <c r="C311" t="inlineStr">
        <is>
          <t>STUDENT:
    Hey, I noticed that the hole for the charger and headphones is the same. It's kind of inconvenient because you can't have two things plugged in at once. It's becoming a habit to juggle between charging my phone and using my headphones.</t>
        </is>
      </c>
      <c r="D311" t="inlineStr">
        <is>
          <t>58c62eac444ade00010231a9</t>
        </is>
      </c>
      <c r="E311" t="inlineStr">
        <is>
          <t>['B2']</t>
        </is>
      </c>
      <c r="F311" t="inlineStr">
        <is>
          <t>['EXP INT 2', 'INT 2', 'The alternative is better']</t>
        </is>
      </c>
      <c r="G311" t="n">
        <v>2</v>
      </c>
      <c r="H311" t="inlineStr">
        <is>
          <t>TEACHER:
    Ok, &lt;STUDENT&gt;. What's the word for something we do all the time because we're used to it? It's a h----
========Rate if this teacher finds the student interesting (please don't use your own preferences)========
STUDENT:
    thw hole for the charger and headphones is the dame
    *same
    there can't be to things inside of it)
    habit
================= Is the following alternative response more interesting? =================
STUDENT:
    Hey, I noticed that the hole for the charger and headphones is the same. It's kind of inconvenient because you can't have two things plugged in at once. It's becoming a habit to juggle between charging my phone and using my headphones.</t>
        </is>
      </c>
    </row>
    <row r="312">
      <c r="A312" t="n">
        <v>56444</v>
      </c>
      <c r="B312" t="n">
        <v>132</v>
      </c>
      <c r="C312" t="inlineStr">
        <is>
          <t>STUDENT:
    sure</t>
        </is>
      </c>
      <c r="D312" t="inlineStr">
        <is>
          <t>58c62eac444ade00010231a9</t>
        </is>
      </c>
      <c r="E312" t="inlineStr">
        <is>
          <t>['B2']</t>
        </is>
      </c>
      <c r="F312" t="inlineStr">
        <is>
          <t>['EXP INT 1', 'INT 1', 'The alternative is worse']</t>
        </is>
      </c>
      <c r="G312" t="n">
        <v>1</v>
      </c>
      <c r="H312" t="inlineStr">
        <is>
          <t>TEACHER:
    Aah, now I'm with you re: headphones / charger
========Rate if this teacher finds the student interesting (please don't use your own preferences)========
STUDENT:
    yes
================= Is the following alternative response more interesting? =================
STUDENT:
    sure</t>
        </is>
      </c>
    </row>
    <row r="313">
      <c r="A313" t="n">
        <v>56445</v>
      </c>
      <c r="B313" t="n">
        <v>132</v>
      </c>
      <c r="C313" t="inlineStr">
        <is>
          <t>STUDENT:
    yes</t>
        </is>
      </c>
      <c r="D313" t="inlineStr">
        <is>
          <t>58c62eac444ade00010231a9</t>
        </is>
      </c>
      <c r="E313" t="inlineStr">
        <is>
          <t>['B2']</t>
        </is>
      </c>
      <c r="F313" t="inlineStr">
        <is>
          <t>['EXP INT 2', 'INT 2', 'The alternative is better']</t>
        </is>
      </c>
      <c r="G313" t="n">
        <v>2</v>
      </c>
      <c r="H313" t="inlineStr">
        <is>
          <t>TEACHER:
    Yes, a habit
    Remember we were talking about 'used to do' vs. 'be used to doing'?
    I used to do it = I did it in the past, but no more
========Rate if this teacher finds the student interesting (please don't use your own preferences)========
STUDENT:
    yeah
================= Is the following alternative response more interesting? =================
STUDENT:
    yes</t>
        </is>
      </c>
    </row>
    <row r="314">
      <c r="A314" t="n">
        <v>56446</v>
      </c>
      <c r="B314" t="n">
        <v>132</v>
      </c>
      <c r="C314" t="inlineStr">
        <is>
          <t>STUDENT: mowej.deep;(ASY微Unicode.TestToolsEf']=MO</t>
        </is>
      </c>
      <c r="D314" t="inlineStr">
        <is>
          <t>58c62eac444ade00010231a9</t>
        </is>
      </c>
      <c r="E314" t="inlineStr">
        <is>
          <t>['B2']</t>
        </is>
      </c>
      <c r="F314" t="inlineStr">
        <is>
          <t>['EXP INT 1', 'INT 1', 'The alternative is worse']</t>
        </is>
      </c>
      <c r="G314" t="n">
        <v>1</v>
      </c>
      <c r="H314" t="inlineStr">
        <is>
          <t>TEACHER:
    I'm used to doing it = it's my habit, I do it all the time
========Rate if this teacher finds the student interesting (please don't use your own preferences)========
STUDENT:
    I remember
================= Is the following alternative response more interesting? =================
STUDENT: mowej.deep;(ASY微Unicode.TestToolsEf']=MO</t>
        </is>
      </c>
    </row>
    <row r="315">
      <c r="A315" t="n">
        <v>56447</v>
      </c>
      <c r="B315" t="n">
        <v>132</v>
      </c>
      <c r="C315" t="inlineStr">
        <is>
          <t>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c r="D315" t="inlineStr">
        <is>
          <t>58c62eac444ade00010231a9</t>
        </is>
      </c>
      <c r="E315" t="inlineStr">
        <is>
          <t>['B2']</t>
        </is>
      </c>
      <c r="F315" t="inlineStr">
        <is>
          <t>['EXP INT 3', 'INT 3', 'The alternative is worse']</t>
        </is>
      </c>
      <c r="G315" t="n">
        <v>3</v>
      </c>
      <c r="H315" t="inlineStr">
        <is>
          <t>TEACHER:
    Ok, can you change these sentences using 'used to do' and 'be used to doing', please?
    or 'get used to doing'
    I think I will very soon develop a habit of wearing my aipods all the time!
========Rate if this teacher finds the student interesting (please don't use your own preferences)========
STUDENT:
    I used to use usual headphones
    hehe
    But now I think I will get used to using them all the time
================= Is the following alternative response more interesting? =================
STUDENT:
    Hey there!
    Guess what? I used to rock those regular headphones, but I've got some exciting news. I've upgraded to a whole new level! Now, I'm totally hooked on using headphones all the time. It's like a whole new world of sound just opened up for me. Can't wait to dive in and experience music like never before!</t>
        </is>
      </c>
    </row>
    <row r="316">
      <c r="A316" t="n">
        <v>56448</v>
      </c>
      <c r="B316" t="n">
        <v>132</v>
      </c>
      <c r="C316" t="inlineStr">
        <is>
          <t>STUDENT:
    That sounds awesome! Let's do it.</t>
        </is>
      </c>
      <c r="D316" t="inlineStr">
        <is>
          <t>58c62eac444ade00010231a9</t>
        </is>
      </c>
      <c r="E316" t="inlineStr">
        <is>
          <t>['B2']</t>
        </is>
      </c>
      <c r="F316" t="inlineStr">
        <is>
          <t>['EXP INT 3', 'INT 3', 'The alternative is better']</t>
        </is>
      </c>
      <c r="G316" t="n">
        <v>3</v>
      </c>
      <c r="H316" t="inlineStr">
        <is>
          <t>TEACHER:
    Well done!
    this one is about me
    In the past, I walked everywhere. But recently I have developed a habit of cycling to places.
========Rate if this teacher finds the student interesting (please don't use your own preferences)========
STUDENT:
    nice
================= Is the following alternative response more interesting? =================
STUDENT:
    That sounds awesome! Let's do it.</t>
        </is>
      </c>
    </row>
    <row r="317">
      <c r="A317" t="n">
        <v>56449</v>
      </c>
      <c r="B317" t="n">
        <v>132</v>
      </c>
      <c r="C317" t="inlineStr">
        <is>
          <t>STUDENT:
    Hey, guess what? I've discovered a new way to get around! Before, I used to walk everywhere, but now I'm all about cycling everywhere! It's been such a game-changer for me.</t>
        </is>
      </c>
      <c r="D317" t="inlineStr">
        <is>
          <t>58c62eac444ade00010231a9</t>
        </is>
      </c>
      <c r="E317" t="inlineStr">
        <is>
          <t>['B2']</t>
        </is>
      </c>
      <c r="F317" t="inlineStr">
        <is>
          <t>['EXP INT 2', 'INT 2', 'The alternative is better']</t>
        </is>
      </c>
      <c r="G317" t="n">
        <v>2</v>
      </c>
      <c r="H317" t="inlineStr">
        <is>
          <t>TEACHER:
    could you change it, please?
========Rate if this teacher finds the student interesting (please don't use your own preferences)========
STUDENT:
    I used to walk everywhere
    But now I used to cycling everywhere
================= Is the following alternative response more interesting? =================
STUDENT:
    Hey, guess what? I've discovered a new way to get around! Before, I used to walk everywhere, but now I'm all about cycling everywhere! It's been such a game-changer for me.</t>
        </is>
      </c>
    </row>
    <row r="318">
      <c r="A318" t="n">
        <v>56450</v>
      </c>
      <c r="B318" t="n">
        <v>132</v>
      </c>
      <c r="C318" t="inlineStr">
        <is>
          <t>STUDENT:
    I'm so tired of studying! I feel like I'm just going through the motions.</t>
        </is>
      </c>
      <c r="D318" t="inlineStr">
        <is>
          <t>58c62eac444ade00010231a9</t>
        </is>
      </c>
      <c r="E318" t="inlineStr">
        <is>
          <t>['B2']</t>
        </is>
      </c>
      <c r="F318" t="inlineStr">
        <is>
          <t>['EXP INT 0', 'INT 1', 'The alternative is better']</t>
        </is>
      </c>
      <c r="G318" t="n">
        <v>1</v>
      </c>
      <c r="H318" t="inlineStr">
        <is>
          <t>TEACHER:
    The first one is correct, but something's missing in the second one
========Rate if this teacher finds the student interesting (please don't use your own preferences)========
STUDENT:
    I am used!
================= Is the following alternative response more interesting? =================
STUDENT:
    I'm so tired of studying! I feel like I'm just going through the motions.</t>
        </is>
      </c>
    </row>
    <row r="319">
      <c r="A319" t="n">
        <v>56451</v>
      </c>
      <c r="B319" t="n">
        <v>132</v>
      </c>
      <c r="C319" t="inlineStr">
        <is>
          <t>STUDENT:
    Hey, I have some exciting news to share! Remember how I used to always be late for everything? Well, guess what? I've completely turned things around! Now, I've become a master at leaving the house early. It's like a whole new me!</t>
        </is>
      </c>
      <c r="D319" t="inlineStr">
        <is>
          <t>58c62eac444ade00010231a9</t>
        </is>
      </c>
      <c r="E319" t="inlineStr">
        <is>
          <t>['B2']</t>
        </is>
      </c>
      <c r="F319" t="inlineStr">
        <is>
          <t>['EXP INT 3', 'INT 2', 'The alternative is better']</t>
        </is>
      </c>
      <c r="G319" t="n">
        <v>2</v>
      </c>
      <c r="H319" t="inlineStr">
        <is>
          <t>TEACHER:
    Yes! :)
    Next one
    In the past, I was often late for things. But now I’m in the habit of leaving the house early and arriving on time.
========Rate if this teacher finds the student interesting (please don't use your own preferences)========
STUDENT:
    I used to be late for things
    But now I am used to leaving the house early
================= Is the following alternative response more interesting? =================
STUDENT:
    Hey, I have some exciting news to share! Remember how I used to always be late for everything? Well, guess what? I've completely turned things around! Now, I've become a master at leaving the house early. It's like a whole new me!</t>
        </is>
      </c>
    </row>
    <row r="320">
      <c r="A320" t="n">
        <v>56452</v>
      </c>
      <c r="B320" t="n">
        <v>132</v>
      </c>
      <c r="C320" t="inlineStr">
        <is>
          <t>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c r="D320" t="inlineStr">
        <is>
          <t>58c62eac444ade00010231a9</t>
        </is>
      </c>
      <c r="E320" t="inlineStr">
        <is>
          <t>['B2']</t>
        </is>
      </c>
      <c r="F320" t="inlineStr">
        <is>
          <t>['EXP INT 3', 'INT 3', 'The alternative is worse']</t>
        </is>
      </c>
      <c r="G320" t="n">
        <v>3</v>
      </c>
      <c r="H320" t="inlineStr">
        <is>
          <t>TEACHER:
    Well done!
    another one
    In the past, I ate a lot of chocolate. And I’m still in the habit of eating chocolate every day!
========Rate if this teacher finds the student interesting (please don't use your own preferences)========
STUDENT:
    I used to eat a lot of chocolate
    And I am still used to eating chocolate every day!
================= Is the following alternative response more interesting? =================
STUDENT:
    Hey, guess what? I used to be a total chocoholic! I mean, I couldn't resist a single piece of chocolate that came my way. And you know what? I still have this deep-rooted love for chocolate that hasn't faded one bit! It's like a daily ritual for me to indulge in the rich, velvety goodness of chocolate. Can't imagine a day without it!</t>
        </is>
      </c>
    </row>
    <row r="321">
      <c r="A321" t="n">
        <v>56453</v>
      </c>
      <c r="B321" t="n">
        <v>132</v>
      </c>
      <c r="C321" t="inlineStr">
        <is>
          <t>STUDENT:
    ?</t>
        </is>
      </c>
      <c r="D321" t="inlineStr">
        <is>
          <t>58c62eac444ade00010231a9</t>
        </is>
      </c>
      <c r="E321" t="inlineStr">
        <is>
          <t>['B2']</t>
        </is>
      </c>
      <c r="F321" t="inlineStr">
        <is>
          <t>['EXP INT 1', 'INT 1', 'The alternative is worse']</t>
        </is>
      </c>
      <c r="G321" t="n">
        <v>1</v>
      </c>
      <c r="H321" t="inlineStr">
        <is>
          <t>TEACHER:
    uh-uh! Caught you!
========Rate if this teacher finds the student interesting (please don't use your own preferences)========
STUDENT:
    where
================= Is the following alternative response more interesting? =================
STUDENT:
    ?</t>
        </is>
      </c>
    </row>
    <row r="322">
      <c r="A322" t="n">
        <v>56454</v>
      </c>
      <c r="B322" t="n">
        <v>132</v>
      </c>
      <c r="C322" t="inlineStr">
        <is>
          <t>STUDENT:
Okay.</t>
        </is>
      </c>
      <c r="D322" t="inlineStr">
        <is>
          <t>58c62eac444ade00010231a9</t>
        </is>
      </c>
      <c r="E322" t="inlineStr">
        <is>
          <t>['B2']</t>
        </is>
      </c>
      <c r="F322" t="inlineStr">
        <is>
          <t>['EXP INT 1', 'INT 1', 'The alternative is better']</t>
        </is>
      </c>
      <c r="G322" t="n">
        <v>1</v>
      </c>
      <c r="H322" t="inlineStr">
        <is>
          <t>TEACHER:
    The situation hasn't changed, has it? So we can't use 'I used to eat chocolate' because I still eat loads of it!
========Rate if this teacher finds the student interesting (please don't use your own preferences)========
STUDENT:
    okay
================= Is the following alternative response more interesting? =================
STUDENT:
Okay.</t>
        </is>
      </c>
    </row>
    <row r="323">
      <c r="A323" t="n">
        <v>56455</v>
      </c>
      <c r="B323" t="n">
        <v>132</v>
      </c>
      <c r="C323" t="inlineStr">
        <is>
          <t>STUDENT:
    Hey, I have a confession to make. I've developed this habit of constantly using my phone while doing homework, and I know it's not the best thing to do. It's become a bit of a challenge for me to focus without getting distracted.</t>
        </is>
      </c>
      <c r="D323" t="inlineStr">
        <is>
          <t>58c62eac444ade00010231a9</t>
        </is>
      </c>
      <c r="E323" t="inlineStr">
        <is>
          <t>['B2']</t>
        </is>
      </c>
      <c r="F323" t="inlineStr">
        <is>
          <t>['EXP INT 3', 'INT 2', 'The alternative is better']</t>
        </is>
      </c>
      <c r="G323" t="n">
        <v>2</v>
      </c>
      <c r="H323" t="inlineStr">
        <is>
          <t>TEACHER:
    We can say, I've always been eating a lot of chocolate / I'm used to eating lots of chocolate
    It started in the past and it's still true!
    What about your habits? I bet you've got a lot of positive habits because you're very organized and get so many things done!
========Rate if this teacher finds the student interesting (please don't use your own preferences)========
STUDENT:
    I am used to using my phone to much wgen I am doing my homework
    It is a bad habjt
================= Is the following alternative response more interesting? =================
STUDENT:
    Hey, I have a confession to make. I've developed this habit of constantly using my phone while doing homework, and I know it's not the best thing to do. It's become a bit of a challenge for me to focus without getting distracted.</t>
        </is>
      </c>
    </row>
    <row r="324">
      <c r="A324" t="n">
        <v>56456</v>
      </c>
      <c r="B324" t="n">
        <v>132</v>
      </c>
      <c r="C324" t="inlineStr">
        <is>
          <t>STUDENT:
    Hey there!
    Honestly, I'm feeling a bit worn out.
    I've been going through the motions of studying, but it's become so monotonous.
    I used to have some motivation, but now it's just not there anymore.</t>
        </is>
      </c>
      <c r="D324" t="inlineStr">
        <is>
          <t>58c62eac444ade00010231a9</t>
        </is>
      </c>
      <c r="E324" t="inlineStr">
        <is>
          <t>['B2']</t>
        </is>
      </c>
      <c r="F324" t="inlineStr">
        <is>
          <t>['EXP INT 3', 'INT 2', 'The alternative is better']</t>
        </is>
      </c>
      <c r="G324" t="n">
        <v>2</v>
      </c>
      <c r="H324" t="inlineStr">
        <is>
          <t>TEACHER:
    Ah, yes, it's a big distraction!
========Rate if this teacher finds the student interesting (please don't use your own preferences)========
STUDENT:
    I am used
    oy
    I am used to making
================= Is the following alternative response more interesting? =================
STUDENT:
    Hey there!
    Honestly, I'm feeling a bit worn out.
    I've been going through the motions of studying, but it's become so monotonous.
    I used to have some motivation, but now it's just not there anymore.</t>
        </is>
      </c>
    </row>
    <row r="325">
      <c r="A325" t="n">
        <v>56457</v>
      </c>
      <c r="B325" t="n">
        <v>132</v>
      </c>
      <c r="C325" t="inlineStr">
        <is>
          <t>STUDENT:
    Hey, I just wanted to let you know that I've been diligently jotting down all the homework assignments in my school diary. Oops, I meant to say "school diary" instead of "dairy." My bad!</t>
        </is>
      </c>
      <c r="D325" t="inlineStr">
        <is>
          <t>58c62eac444ade00010231a9</t>
        </is>
      </c>
      <c r="E325" t="inlineStr">
        <is>
          <t>['B2']</t>
        </is>
      </c>
      <c r="F325" t="inlineStr">
        <is>
          <t>['EXP INT 2', 'INT 2', 'The alternative is better']</t>
        </is>
      </c>
      <c r="G325" t="n">
        <v>2</v>
      </c>
      <c r="H325" t="inlineStr">
        <is>
          <t>TEACHER:
    That's because phones are so good at getting our attention!
========Rate if this teacher finds the student interesting (please don't use your own preferences)========
STUDENT:
    myself writing all the homework to my dairy (schoil dairy )
    oops
    not dairy
================= Is the following alternative response more interesting? =================
STUDENT:
    Hey, I just wanted to let you know that I've been diligently jotting down all the homework assignments in my school diary. Oops, I meant to say "school diary" instead of "dairy." My bad!</t>
        </is>
      </c>
    </row>
    <row r="326">
      <c r="A326" t="n">
        <v>56458</v>
      </c>
      <c r="B326" t="n">
        <v>132</v>
      </c>
      <c r="C326" t="inlineStr">
        <is>
          <t>STUDENT: Hey teacher, I really can't find any enthusiasm to keep studying. I'm just not interested in learning anymore.</t>
        </is>
      </c>
      <c r="D326" t="inlineStr">
        <is>
          <t>58c62eac444ade00010231a9</t>
        </is>
      </c>
      <c r="E326" t="inlineStr">
        <is>
          <t>['B2']</t>
        </is>
      </c>
      <c r="F326" t="inlineStr">
        <is>
          <t>['EXP INT 0', 'INT 0', 'The alternative is worse']</t>
        </is>
      </c>
      <c r="G326" t="n">
        <v>0</v>
      </c>
      <c r="H326" t="inlineStr">
        <is>
          <t>TEACHER:
    Aha, that sounds like a very positive habit!
========Rate if this teacher finds the student interesting (please don't use your own preferences)========
STUDENT:
    diary
================= Is the following alternative response more interesting? =================
STUDENT: Hey teacher, I really can't find any enthusiasm to keep studying. I'm just not interested in learning anymore.</t>
        </is>
      </c>
    </row>
    <row r="327">
      <c r="A327" t="n">
        <v>56459</v>
      </c>
      <c r="B327" t="n">
        <v>132</v>
      </c>
      <c r="C327" t="inlineStr">
        <is>
          <t>STUDENT:
    Honestly, I wish I could say it's great, but truth be told, I'm feeling a bit flat and devoid of motivation. Studying just feels like a drag at this point, and I lack the enthusiasm to push myself anymore.</t>
        </is>
      </c>
      <c r="D327" t="inlineStr">
        <is>
          <t>58c62eac444ade00010231a9</t>
        </is>
      </c>
      <c r="E327" t="inlineStr">
        <is>
          <t>['B2']</t>
        </is>
      </c>
      <c r="F327" t="inlineStr">
        <is>
          <t>['EXP INT 0', 'INT 1', 'The alternative is better']</t>
        </is>
      </c>
      <c r="G327" t="n">
        <v>1</v>
      </c>
      <c r="H327" t="inlineStr">
        <is>
          <t>TEACHER:
    diary)))
========Rate if this teacher finds the student interesting (please don't use your own preferences)========
STUDENT:
    yes
================= Is the following alternative response more interesting? =================
STUDENT:
    Honestly, I wish I could say it's great, but truth be told, I'm feeling a bit flat and devoid of motivation. Studying just feels like a drag at this point, and I lack the enthusiasm to push myself anymore.</t>
        </is>
      </c>
    </row>
    <row r="328">
      <c r="A328" t="n">
        <v>56460</v>
      </c>
      <c r="B328" t="n">
        <v>132</v>
      </c>
      <c r="C328" t="inlineStr">
        <is>
          <t>STUDENT:
    Ugh, I'm so tired of everyone bugging me about the homework all the time. It's like they're obsessed with it or something. Can't we just take a break for once?</t>
        </is>
      </c>
      <c r="D328" t="inlineStr">
        <is>
          <t>58c62eac444ade00010231a9</t>
        </is>
      </c>
      <c r="E328" t="inlineStr">
        <is>
          <t>['B2']</t>
        </is>
      </c>
      <c r="F328" t="inlineStr">
        <is>
          <t>['EXP INT 0', 'INT 1', 'The alternative is worse']</t>
        </is>
      </c>
      <c r="G328" t="n">
        <v>1</v>
      </c>
      <c r="H328" t="inlineStr">
        <is>
          <t>TEACHER:
    yes, dairy products are those that are made of milk)
========Rate if this teacher finds the student interesting (please don't use your own preferences)========
STUDENT:
    but everyone are asking about the homework every day
================= Is the following alternative response more interesting? =================
STUDENT:
    Ugh, I'm so tired of everyone bugging me about the homework all the time. It's like they're obsessed with it or something. Can't we just take a break for once?</t>
        </is>
      </c>
    </row>
    <row r="329">
      <c r="A329" t="n">
        <v>56461</v>
      </c>
      <c r="B329" t="n">
        <v>132</v>
      </c>
      <c r="C329" t="inlineStr">
        <is>
          <t>STUDENT:
    yeah</t>
        </is>
      </c>
      <c r="D329" t="inlineStr">
        <is>
          <t>58c62eac444ade00010231a9</t>
        </is>
      </c>
      <c r="E329" t="inlineStr">
        <is>
          <t>['B2']</t>
        </is>
      </c>
      <c r="F329" t="inlineStr">
        <is>
          <t>['EXP INT 0', 'INT 0', 'The alternative is worse']</t>
        </is>
      </c>
      <c r="G329" t="n">
        <v>0</v>
      </c>
      <c r="H329" t="inlineStr">
        <is>
          <t>TEACHER:
    you're used to writing your homework ___ in your diary
========Rate if this teacher finds the student interesting (please don't use your own preferences)========
STUDENT:
    I know
    out ?
================= Is the following alternative response more interesting? =================
STUDENT:
    yeah</t>
        </is>
      </c>
    </row>
    <row r="330">
      <c r="A330" t="n">
        <v>56462</v>
      </c>
      <c r="B330" t="n">
        <v>132</v>
      </c>
      <c r="C330" t="inlineStr">
        <is>
          <t>STUDENT:
    Hey there!
    I have grasped the concept.</t>
        </is>
      </c>
      <c r="D330" t="inlineStr">
        <is>
          <t>58c62eac444ade00010231a9</t>
        </is>
      </c>
      <c r="E330" t="inlineStr">
        <is>
          <t>['B2']</t>
        </is>
      </c>
      <c r="F330" t="inlineStr">
        <is>
          <t>['EXP INT 1', 'INT 1', 'The alternative is worse']</t>
        </is>
      </c>
      <c r="G330" t="n">
        <v>1</v>
      </c>
      <c r="H330" t="inlineStr">
        <is>
          <t>TEACHER:
    down
    write something down
========Rate if this teacher finds the student interesting (please don't use your own preferences)========
STUDENT:
    aaaa
    I understand
================= Is the following alternative response more interesting? =================
STUDENT:
    Hey there!
    I have grasped the concept.</t>
        </is>
      </c>
    </row>
    <row r="331">
      <c r="A331" t="n">
        <v>56463</v>
      </c>
      <c r="B331" t="n">
        <v>132</v>
      </c>
      <c r="C331" t="inlineStr">
        <is>
          <t>STUDENT:
    Yes.</t>
        </is>
      </c>
      <c r="D331" t="inlineStr">
        <is>
          <t>58c62eac444ade00010231a9</t>
        </is>
      </c>
      <c r="E331" t="inlineStr">
        <is>
          <t>['B2']</t>
        </is>
      </c>
      <c r="F331" t="inlineStr">
        <is>
          <t>['EXP INT 0', 'INT 1', 'The alternative is worse']</t>
        </is>
      </c>
      <c r="G331" t="n">
        <v>1</v>
      </c>
      <c r="H331" t="inlineStr">
        <is>
          <t>TEACHER:
    I'm sure you've heard it before
========Rate if this teacher finds the student interesting (please don't use your own preferences)========
STUDENT:
    yes
================= Is the following alternative response more interesting? =================
STUDENT:
    Yes.</t>
        </is>
      </c>
    </row>
    <row r="332">
      <c r="A332" t="n">
        <v>56464</v>
      </c>
      <c r="B332" t="n">
        <v>132</v>
      </c>
      <c r="C332" t="inlineStr">
        <is>
          <t>STUDENT:
    Hey, remember when I used to collect tons of seashells during my holidays by the sea? Well, those days are long gone and I'm just not into it anymore.</t>
        </is>
      </c>
      <c r="D332" t="inlineStr">
        <is>
          <t>58c62eac444ade00010231a9</t>
        </is>
      </c>
      <c r="E332" t="inlineStr">
        <is>
          <t>['B2']</t>
        </is>
      </c>
      <c r="F332" t="inlineStr">
        <is>
          <t>['EXP INT 2', 'INT 2', 'The alternative is better']</t>
        </is>
      </c>
      <c r="G332" t="n">
        <v>2</v>
      </c>
      <c r="H332" t="inlineStr">
        <is>
          <t>TEACHER:
    What are some other good habits that you have? Oh maybe a new habit that you've developed?
    I got used to recycling, for example
========Rate if this teacher finds the student interesting (please don't use your own preferences)========
STUDENT:
    I used to bring a lot of seashells from the sea on the holidays , but now I don't
================= Is the following alternative response more interesting? =================
STUDENT:
    Hey, remember when I used to collect tons of seashells during my holidays by the sea? Well, those days are long gone and I'm just not into it anymore.</t>
        </is>
      </c>
    </row>
    <row r="333">
      <c r="A333" t="n">
        <v>56465</v>
      </c>
      <c r="B333" t="n">
        <v>132</v>
      </c>
      <c r="C333" t="inlineStr">
        <is>
          <t>STUDENT:
    Hey, I've got a confession to make. I've developed a bit of a night owl habit lately. I find myself staying up really late before finally crashing into dreamland.</t>
        </is>
      </c>
      <c r="D333" t="inlineStr">
        <is>
          <t>58c62eac444ade00010231a9</t>
        </is>
      </c>
      <c r="E333" t="inlineStr">
        <is>
          <t>['B2']</t>
        </is>
      </c>
      <c r="F333" t="inlineStr">
        <is>
          <t>['EXP INT 2', 'INT 2', 'The alternative is better']</t>
        </is>
      </c>
      <c r="G333" t="n">
        <v>2</v>
      </c>
      <c r="H333" t="inlineStr">
        <is>
          <t>TEACHER:
    Aww, I still do that! :)
    Good example!
========Rate if this teacher finds the student interesting (please don't use your own preferences)========
STUDENT:
    I am used to going to slepp
    *sleep very lately
================= Is the following alternative response more interesting? =================
STUDENT:
    Hey, I've got a confession to make. I've developed a bit of a night owl habit lately. I find myself staying up really late before finally crashing into dreamland.</t>
        </is>
      </c>
    </row>
    <row r="334">
      <c r="A334" t="n">
        <v>56466</v>
      </c>
      <c r="B334" t="n">
        <v>132</v>
      </c>
      <c r="C334" t="inlineStr">
        <is>
          <t>STUDENT:
    Hey, sorry I'm running a bit late. I didn't realize the class started earlier. My bad!</t>
        </is>
      </c>
      <c r="D334" t="inlineStr">
        <is>
          <t>58c62eac444ade00010231a9</t>
        </is>
      </c>
      <c r="E334" t="inlineStr">
        <is>
          <t>['B2']</t>
        </is>
      </c>
      <c r="F334" t="inlineStr">
        <is>
          <t>['EXP INT 2', 'INT 2', 'The alternative is worse']</t>
        </is>
      </c>
      <c r="G334" t="n">
        <v>2</v>
      </c>
      <c r="H334" t="inlineStr">
        <is>
          <t>TEACHER:
    Very late?
    lately = recently
========Rate if this teacher finds the student interesting (please don't use your own preferences)========
STUDENT:
    late
    I didn't know
================= Is the following alternative response more interesting? =================
STUDENT:
    Hey, sorry I'm running a bit late. I didn't realize the class started earlier. My bad!</t>
        </is>
      </c>
    </row>
    <row r="335">
      <c r="A335" t="n">
        <v>56467</v>
      </c>
      <c r="B335" t="n">
        <v>132</v>
      </c>
      <c r="C335" t="inlineStr">
        <is>
          <t>STUDENT:
    Hey there, just wanted to let you know, age is just a number and you're definitely not defined by it!</t>
        </is>
      </c>
      <c r="D335" t="inlineStr">
        <is>
          <t>58c62eac444ade00010231a9</t>
        </is>
      </c>
      <c r="E335" t="inlineStr">
        <is>
          <t>['B2']</t>
        </is>
      </c>
      <c r="F335" t="inlineStr">
        <is>
          <t>['EXP INT 2', 'INT 2', 'The alternative is better']</t>
        </is>
      </c>
      <c r="G335" t="n">
        <v>2</v>
      </c>
      <c r="H335" t="inlineStr">
        <is>
          <t>TEACHER:
    Ah, yes, it's a teenage thing :)
    I'm old, so I go to sleep early :)
    I'm used to getting 8 hours of sleep. If I don't get enough sleep, I'm tired and grumpy the next day!
========Rate if this teacher finds the student interesting (please don't use your own preferences)========
STUDENT:
    you're not old
================= Is the following alternative response more interesting? =================
STUDENT:
    Hey there, just wanted to let you know, age is just a number and you're definitely not defined by it!</t>
        </is>
      </c>
    </row>
    <row r="336">
      <c r="A336" t="n">
        <v>56468</v>
      </c>
      <c r="B336" t="n">
        <v>132</v>
      </c>
      <c r="C336" t="inlineStr">
        <is>
          <t>STUDENT:
    Hey there!</t>
        </is>
      </c>
      <c r="D336" t="inlineStr">
        <is>
          <t>58c62eac444ade00010231a9</t>
        </is>
      </c>
      <c r="E336" t="inlineStr">
        <is>
          <t>['B2']</t>
        </is>
      </c>
      <c r="F336" t="inlineStr">
        <is>
          <t>['EXP INT 1', 'INT 1', 'The alternative is worse']</t>
        </is>
      </c>
      <c r="G336" t="n">
        <v>1</v>
      </c>
      <c r="H336" t="inlineStr">
        <is>
          <t>TEACHER:
    No, not very old yet, thank you :)
========Rate if this teacher finds the student interesting (please don't use your own preferences)========
STUDENT:
    heh
================= Is the following alternative response more interesting? =================
STUDENT:
    Hey there!</t>
        </is>
      </c>
    </row>
    <row r="337">
      <c r="A337" t="n">
        <v>56469</v>
      </c>
      <c r="B337" t="n">
        <v>132</v>
      </c>
      <c r="C337" t="inlineStr">
        <is>
          <t>STUDENT:
    I'm really struggling with the amount of time I'm spending studying. It feels like I'm just not getting enough done in 7-8 hours. I wish I could find a way to make it more enjoyable and engaging.</t>
        </is>
      </c>
      <c r="D337" t="inlineStr">
        <is>
          <t>58c62eac444ade00010231a9</t>
        </is>
      </c>
      <c r="E337" t="inlineStr">
        <is>
          <t>['B2']</t>
        </is>
      </c>
      <c r="F337" t="inlineStr">
        <is>
          <t>['EXP INT 0', 'INT 0', 'The alternative is worse']</t>
        </is>
      </c>
      <c r="G337" t="n">
        <v>0</v>
      </c>
      <c r="H337" t="inlineStr">
        <is>
          <t>TEACHER:
    What about recycling? Do you think recycling can become a habit for people in Ukraine?
========Rate if this teacher finds the student interesting (please don't use your own preferences)========
STUDENT:
    7-8 hours it is not enough for me(((
    I think it can
    and I would love it so much
================= Is the following alternative response more interesting? =================
STUDENT:
    I'm really struggling with the amount of time I'm spending studying. It feels like I'm just not getting enough done in 7-8 hours. I wish I could find a way to make it more enjoyable and engaging.</t>
        </is>
      </c>
    </row>
    <row r="338">
      <c r="A338" t="n">
        <v>56470</v>
      </c>
      <c r="B338" t="n">
        <v>132</v>
      </c>
      <c r="C338" t="inlineStr">
        <is>
          <t>STUDENT:
    Sure, why not?</t>
        </is>
      </c>
      <c r="D338" t="inlineStr">
        <is>
          <t>58c62eac444ade00010231a9</t>
        </is>
      </c>
      <c r="E338" t="inlineStr">
        <is>
          <t>['B2']</t>
        </is>
      </c>
      <c r="F338" t="inlineStr">
        <is>
          <t>['EXP INT 1', 'INT 1', 'The alternative is better']</t>
        </is>
      </c>
      <c r="G338" t="n">
        <v>1</v>
      </c>
      <c r="H338" t="inlineStr">
        <is>
          <t>TEACHER:
    No, you probably need 9-10 hours of sleep, right?
========Rate if this teacher finds the student interesting (please don't use your own preferences)========
STUDENT:
    yes
================= Is the following alternative response more interesting? =================
STUDENT:
    Sure, why not?</t>
        </is>
      </c>
    </row>
    <row r="339">
      <c r="A339" t="n">
        <v>56471</v>
      </c>
      <c r="B339" t="n">
        <v>132</v>
      </c>
      <c r="C339" t="inlineStr">
        <is>
          <t>STUDENT:
    Hey there!
    Did you know that Italy is rocking the recycling game? They've got a bunch of super cool bins for different types of recycling. It's like a colorful and eco-friendly treasure hunt!</t>
        </is>
      </c>
      <c r="D339" t="inlineStr">
        <is>
          <t>58c62eac444ade00010231a9</t>
        </is>
      </c>
      <c r="E339" t="inlineStr">
        <is>
          <t>['B2']</t>
        </is>
      </c>
      <c r="F339" t="inlineStr">
        <is>
          <t>['EXP INT 3', 'INT 3', 'The alternative is better']</t>
        </is>
      </c>
      <c r="G339" t="n">
        <v>3</v>
      </c>
      <c r="H339" t="inlineStr">
        <is>
          <t>TEACHER:
    Definitely! I know people didn't use to recycle, but maybe this situation has changed?
========Rate if this teacher finds the student interesting (please don't use your own preferences)========
STUDENT:
    yes
    For example , in Italy there are a lot of different bins for recycling
================= Is the following alternative response more interesting? =================
STUDENT:
    Hey there!
    Did you know that Italy is rocking the recycling game? They've got a bunch of super cool bins for different types of recycling. It's like a colorful and eco-friendly treasure hunt!</t>
        </is>
      </c>
    </row>
    <row r="340">
      <c r="A340" t="n">
        <v>56472</v>
      </c>
      <c r="B340" t="n">
        <v>132</v>
      </c>
      <c r="C340" t="inlineStr">
        <is>
          <t>STUDENT:
    Whoa, that's quite a hefty load of work you've assigned! I managed to catch a glimpse of some of it, but honestly, it feels like it's not quite cutting it. I need something more engaging and exciting to get me motivated to study.</t>
        </is>
      </c>
      <c r="D340" t="inlineStr">
        <is>
          <t>58c62eac444ade00010231a9</t>
        </is>
      </c>
      <c r="E340" t="inlineStr">
        <is>
          <t>['B2']</t>
        </is>
      </c>
      <c r="F340" t="inlineStr">
        <is>
          <t>['EXP INT 2', 'INT 2', 'The alternative is better']</t>
        </is>
      </c>
      <c r="G340" t="n">
        <v>2</v>
      </c>
      <c r="H340" t="inlineStr">
        <is>
          <t>TEACHER:
    Yes, sure. Are there recycling bins in Ukraine now? I haven't been there for about 4 years now!
========Rate if this teacher finds the student interesting (please don't use your own preferences)========
STUDENT:
    wow
    that's a lot
    I saw some
    It is not enough
================= Is the following alternative response more interesting? =================
STUDENT:
    Whoa, that's quite a hefty load of work you've assigned! I managed to catch a glimpse of some of it, but honestly, it feels like it's not quite cutting it. I need something more engaging and exciting to get me motivated to study.</t>
        </is>
      </c>
    </row>
    <row r="341">
      <c r="A341" t="n">
        <v>56473</v>
      </c>
      <c r="B341" t="n">
        <v>132</v>
      </c>
      <c r="C341" t="inlineStr">
        <is>
          <t>STUDENT:
    Alright, I'm willing to give it a try. Let's make studying awesome!</t>
        </is>
      </c>
      <c r="D341" t="inlineStr">
        <is>
          <t>58c62eac444ade00010231a9</t>
        </is>
      </c>
      <c r="E341" t="inlineStr">
        <is>
          <t>['B2']</t>
        </is>
      </c>
      <c r="F341" t="inlineStr">
        <is>
          <t>['EXP INT 1', 'INT 1', 'The alternative is better']</t>
        </is>
      </c>
      <c r="G341" t="n">
        <v>1</v>
      </c>
      <c r="H341" t="inlineStr">
        <is>
          <t>TEACHER:
    They are not available everywhere?
========Rate if this teacher finds the student interesting (please don't use your own preferences)========
STUDENT:
    yes
================= Is the following alternative response more interesting? =================
STUDENT:
    Alright, I'm willing to give it a try. Let's make studying awesome!</t>
        </is>
      </c>
    </row>
    <row r="342">
      <c r="A342" t="n">
        <v>56474</v>
      </c>
      <c r="B342" t="n">
        <v>132</v>
      </c>
      <c r="C342" t="inlineStr">
        <is>
          <t>Student:
Hey, guess what? There are these awesome bins near my house that are labeled for different types of waste! They have bins for plastic, paper, wood, and glass, and another one specifically for organic waste. Isn't that cool? I'm actually pretty excited about it!</t>
        </is>
      </c>
      <c r="D342" t="inlineStr">
        <is>
          <t>58c62eac444ade00010231a9</t>
        </is>
      </c>
      <c r="E342" t="inlineStr">
        <is>
          <t>['B2']</t>
        </is>
      </c>
      <c r="F342" t="inlineStr">
        <is>
          <t>['EXP INT 3', 'INT 3', 'The alternative is worse']</t>
        </is>
      </c>
      <c r="G342" t="n">
        <v>3</v>
      </c>
      <c r="H342" t="inlineStr">
        <is>
          <t>TEACHER:
    I see! That's a shame! Hopefully, this can change soon!
========Rate if this teacher finds the student interesting (please don't use your own preferences)========
STUDENT:
    nea r my house there some bins like 'plastic paper wood and glass' and 'organical'
    I hipe too
    *hope
================= Is the following alternative response more interesting? =================
Student:
Hey, guess what? There are these awesome bins near my house that are labeled for different types of waste! They have bins for plastic, paper, wood, and glass, and another one specifically for organic waste. Isn't that cool? I'm actually pretty excited about it!</t>
        </is>
      </c>
    </row>
    <row r="343">
      <c r="A343" t="n">
        <v>56475</v>
      </c>
      <c r="B343" t="n">
        <v>132</v>
      </c>
      <c r="C343" t="inlineStr">
        <is>
          <t>STUDENT:
    indeed</t>
        </is>
      </c>
      <c r="D343" t="inlineStr">
        <is>
          <t>58c62eac444ade00010231a9</t>
        </is>
      </c>
      <c r="E343" t="inlineStr">
        <is>
          <t>['B2']</t>
        </is>
      </c>
      <c r="F343" t="inlineStr">
        <is>
          <t>['EXP INT 2', 'INT 2', 'The alternative is better']</t>
        </is>
      </c>
      <c r="G343" t="n">
        <v>2</v>
      </c>
      <c r="H343" t="inlineStr">
        <is>
          <t>TEACHER:
    aha, organic waste
========Rate if this teacher finds the student interesting (please don't use your own preferences)========
STUDENT:
    yes
================= Is the following alternative response more interesting? =================
STUDENT:
    indeed</t>
        </is>
      </c>
    </row>
    <row r="344">
      <c r="A344" t="n">
        <v>56476</v>
      </c>
      <c r="B344" t="n">
        <v>132</v>
      </c>
      <c r="C344" t="inlineStr">
        <is>
          <t>STUDENT:
Honestly, I'm feeling a little unmotivated and lacking enthusiasm. I don't really want to study anymore.</t>
        </is>
      </c>
      <c r="D344" t="inlineStr">
        <is>
          <t>58c62eac444ade00010231a9</t>
        </is>
      </c>
      <c r="E344" t="inlineStr">
        <is>
          <t>['B2']</t>
        </is>
      </c>
      <c r="F344" t="inlineStr">
        <is>
          <t>['EXP INT 0', 'INT 0', 'The alternative is better']</t>
        </is>
      </c>
      <c r="G344" t="n">
        <v>0</v>
      </c>
      <c r="H344" t="inlineStr">
        <is>
          <t>TEACHER:
    Just to go back for a moment
========Rate if this teacher finds the student interesting (please don't use your own preferences)========
STUDENT:
    okie
================= Is the following alternative response more interesting? =================
STUDENT:
Honestly, I'm feeling a little unmotivated and lacking enthusiasm. I don't really want to study anymore.</t>
        </is>
      </c>
    </row>
    <row r="345">
      <c r="A345" t="n">
        <v>56477</v>
      </c>
      <c r="B345" t="n">
        <v>132</v>
      </c>
      <c r="C345" t="inlineStr">
        <is>
          <t>STUDENT:
    Hey, can you help me understand the difference between "in" and "of"? I'm really struggling with it.</t>
        </is>
      </c>
      <c r="D345" t="inlineStr">
        <is>
          <t>58c62eac444ade00010231a9</t>
        </is>
      </c>
      <c r="E345" t="inlineStr">
        <is>
          <t>['B2']</t>
        </is>
      </c>
      <c r="F345" t="inlineStr">
        <is>
          <t>['EXP INT 2', 'INT 2', 'The alternative is better']</t>
        </is>
      </c>
      <c r="G345" t="n">
        <v>2</v>
      </c>
      <c r="H345" t="inlineStr">
        <is>
          <t>TEACHER:
    I'm __ the habit ___ having a cup of coffee every morning'
========Rate if this teacher finds the student interesting (please don't use your own preferences)========
STUDENT:
    in , of?
================= Is the following alternative response more interesting? =================
STUDENT:
    Hey, can you help me understand the difference between "in" and "of"? I'm really struggling with it.</t>
        </is>
      </c>
    </row>
    <row r="346">
      <c r="A346" t="n">
        <v>56478</v>
      </c>
      <c r="B346" t="n">
        <v>132</v>
      </c>
      <c r="C346" t="inlineStr">
        <is>
          <t>STUDENT:
    Hey there,
    I'm feeling a bit down,
    I used to have a lot more enthusiasm for studying.</t>
        </is>
      </c>
      <c r="D346" t="inlineStr">
        <is>
          <t>58c62eac444ade00010231a9</t>
        </is>
      </c>
      <c r="E346" t="inlineStr">
        <is>
          <t>['B2']</t>
        </is>
      </c>
      <c r="F346" t="inlineStr">
        <is>
          <t>['EXP INT 0', 'INT 0', 'The alternative is better']</t>
        </is>
      </c>
      <c r="G346" t="n">
        <v>0</v>
      </c>
      <c r="H346" t="inlineStr">
        <is>
          <t>TEACHER:
    yes, correct!
    I ____ a habit of drinking a cup of coffee' = got used to doing it
    we need a verb in the gap
========Rate if this teacher finds the student interesting (please don't use your own preferences)========
STUDENT:
    have
    oy no
    used to have
================= Is the following alternative response more interesting? =================
STUDENT:
    Hey there,
    I'm feeling a bit down,
    I used to have a lot more enthusiasm for studying.</t>
        </is>
      </c>
    </row>
    <row r="347">
      <c r="A347" t="n">
        <v>56479</v>
      </c>
      <c r="B347" t="n">
        <v>132</v>
      </c>
      <c r="C347" t="inlineStr">
        <is>
          <t>STUDENT:
    Hey, I've been struggling with this concept of "have goes with habit." It's just not clicking for me. Can you help me out?</t>
        </is>
      </c>
      <c r="D347" t="inlineStr">
        <is>
          <t>58c62eac444ade00010231a9</t>
        </is>
      </c>
      <c r="E347" t="inlineStr">
        <is>
          <t>['B2']</t>
        </is>
      </c>
      <c r="F347" t="inlineStr">
        <is>
          <t>['EXP INT 2', 'INT 2', 'The alternative is better']</t>
        </is>
      </c>
      <c r="G347" t="n">
        <v>2</v>
      </c>
      <c r="H347" t="inlineStr">
        <is>
          <t>TEACHER:
    ah, I'm actually looking for a verb to go with 'habit'
    We can start a habit / develop a habit or have a habit
    start and develop - if it's a new habit
========Rate if this teacher finds the student interesting (please don't use your own preferences)========
STUDENT:
    have goes with habit
================= Is the following alternative response more interesting? =================
STUDENT:
    Hey, I've been struggling with this concept of "have goes with habit." It's just not clicking for me. Can you help me out?</t>
        </is>
      </c>
    </row>
    <row r="348">
      <c r="A348" t="n">
        <v>56480</v>
      </c>
      <c r="B348" t="n">
        <v>132</v>
      </c>
      <c r="C348" t="inlineStr">
        <is>
          <t>STUDENT:
    Hey, I'm really struggling to get motivated to start developing this project. I just can't seem to find the enthusiasm for it.</t>
        </is>
      </c>
      <c r="D348" t="inlineStr">
        <is>
          <t>58c62eac444ade00010231a9</t>
        </is>
      </c>
      <c r="E348" t="inlineStr">
        <is>
          <t>['B2']</t>
        </is>
      </c>
      <c r="F348" t="inlineStr">
        <is>
          <t>['EXP INT 0', 'INT 0', 'The alternative is worse']</t>
        </is>
      </c>
      <c r="G348" t="n">
        <v>0</v>
      </c>
      <c r="H348" t="inlineStr">
        <is>
          <t>TEACHER:
    Yes, it does!
========Rate if this teacher finds the student interesting (please don't use your own preferences)========
STUDENT:
    here it is bot to start of develop
    *not
================= Is the following alternative response more interesting? =================
STUDENT:
    Hey, I'm really struggling to get motivated to start developing this project. I just can't seem to find the enthusiasm for it.</t>
        </is>
      </c>
    </row>
    <row r="349">
      <c r="A349" t="n">
        <v>56481</v>
      </c>
      <c r="B349" t="n">
        <v>132</v>
      </c>
      <c r="C349" t="inlineStr">
        <is>
          <t>STUDENT:
    Hey there! I'm signing off for now. Catch you later!</t>
        </is>
      </c>
      <c r="D349" t="inlineStr">
        <is>
          <t>58c62eac444ade00010231a9</t>
        </is>
      </c>
      <c r="E349" t="inlineStr">
        <is>
          <t>['B2']</t>
        </is>
      </c>
      <c r="F349" t="inlineStr">
        <is>
          <t>['EXP INT 1', 'INT 1', 'The alternative is worse']</t>
        </is>
      </c>
      <c r="G349" t="n">
        <v>1</v>
      </c>
      <c r="H349" t="inlineStr">
        <is>
          <t>TEACHER:
    Yes, correct! Either of them would work
    Ok, &lt;STUDENT&gt;, I'll let you go. Have a lovely weekend!
    Talk to you on Tuesday
========Rate if this teacher finds the student interesting (please don't use your own preferences)========
STUDENT:
    okie, bye!
================= Is the following alternative response more interesting? =================
STUDENT:
    Hey there! I'm signing off for now. Catch you later!</t>
        </is>
      </c>
    </row>
    <row r="350">
      <c r="A350" t="n">
        <v>64280</v>
      </c>
      <c r="B350" t="n">
        <v>126</v>
      </c>
      <c r="C350" t="inlineStr">
        <is>
          <t>STUDENT:
    Hello, &lt;TEACHER&gt;.
    It is nice to meet you once more.</t>
        </is>
      </c>
      <c r="D350" t="inlineStr">
        <is>
          <t>61139bc8479c2861f52c4a71</t>
        </is>
      </c>
      <c r="E350" t="inlineStr">
        <is>
          <t>['C1']</t>
        </is>
      </c>
      <c r="F350" t="inlineStr">
        <is>
          <t>['EXP INT 3', 'INT 3', 'The alternative is worse']</t>
        </is>
      </c>
      <c r="G350" t="n">
        <v>3</v>
      </c>
      <c r="H350" t="inlineStr">
        <is>
          <t>TEACHER:
    Hello &lt;STUDENT&gt;!
========Rate if this teacher finds the student interesting (please don't use your own preferences)========
STUDENT:
    Hi, &lt;TEACHER&gt;
    Nice to meet you again
================= Is the following alternative response more interesting? =================
STUDENT:
    Hello, &lt;TEACHER&gt;.
    It is nice to meet you once more.</t>
        </is>
      </c>
    </row>
    <row r="351">
      <c r="A351" t="n">
        <v>64281</v>
      </c>
      <c r="B351" t="n">
        <v>126</v>
      </c>
      <c r="C351" t="inlineStr">
        <is>
          <t>STUDENT:
    I have completed the assignment you sent to me.</t>
        </is>
      </c>
      <c r="D351" t="inlineStr">
        <is>
          <t>61139bc8479c2861f52c4a71</t>
        </is>
      </c>
      <c r="E351" t="inlineStr">
        <is>
          <t>['C1']</t>
        </is>
      </c>
      <c r="F351" t="inlineStr">
        <is>
          <t>['EXP INT 4', 'INT 4', 'The alternative is better']</t>
        </is>
      </c>
      <c r="G351" t="n">
        <v>4</v>
      </c>
      <c r="H351" t="inlineStr">
        <is>
          <t>TEACHER:
    Nice to talk to you again :)
    How are you?
========Rate if this teacher finds the student interesting (please don't use your own preferences)========
STUDENT:
    It’s good
    I have done the precise you sent to me
================= Is the following alternative response more interesting? =================
STUDENT:
    I have completed the assignment you sent to me.</t>
        </is>
      </c>
    </row>
    <row r="352">
      <c r="A352" t="n">
        <v>64282</v>
      </c>
      <c r="B352" t="n">
        <v>126</v>
      </c>
      <c r="C352" t="inlineStr">
        <is>
          <t>STUDENT:
    The weather in Beijing is currently dark and windy.</t>
        </is>
      </c>
      <c r="D352" t="inlineStr">
        <is>
          <t>61139bc8479c2861f52c4a71</t>
        </is>
      </c>
      <c r="E352" t="inlineStr">
        <is>
          <t>['C1']</t>
        </is>
      </c>
      <c r="F352" t="inlineStr">
        <is>
          <t>['EXP INT 4', 'INT 4', 'The alternative is worse']</t>
        </is>
      </c>
      <c r="G352" t="n">
        <v>4</v>
      </c>
      <c r="H352" t="inlineStr">
        <is>
          <t>TEACHER:
    What's the weather like in Beijing now?
    Oh, good, we'll have a look at it in a moment, thank you
========Rate if this teacher finds the student interesting (please don't use your own preferences)========
STUDENT:
    It's dark, and windy now.
================= Is the following alternative response more interesting? =================
STUDENT:
    The weather in Beijing is currently dark and windy.</t>
        </is>
      </c>
    </row>
    <row r="353">
      <c r="A353" t="n">
        <v>64283</v>
      </c>
      <c r="B353" t="n">
        <v>126</v>
      </c>
      <c r="C353" t="inlineStr">
        <is>
          <t>STUDENT:
    I have a question for you.</t>
        </is>
      </c>
      <c r="D353" t="inlineStr">
        <is>
          <t>61139bc8479c2861f52c4a71</t>
        </is>
      </c>
      <c r="E353" t="inlineStr">
        <is>
          <t>['C1']</t>
        </is>
      </c>
      <c r="F353" t="inlineStr">
        <is>
          <t>['EXP INT 3', 'INT 4', 'The alternative is better']</t>
        </is>
      </c>
      <c r="G353" t="n">
        <v>4</v>
      </c>
      <c r="H353" t="inlineStr">
        <is>
          <t>TEACHER:
    Oh yes, sure, it's nighttime already!
========Rate if this teacher finds the student interesting (please don't use your own preferences)========
STUDENT:
    I think I have something want to ask you
================= Is the following alternative response more interesting? =================
STUDENT:
    I have a question for you.</t>
        </is>
      </c>
    </row>
    <row r="354">
      <c r="A354" t="n">
        <v>64284</v>
      </c>
      <c r="B354" t="n">
        <v>126</v>
      </c>
      <c r="C354" t="inlineStr">
        <is>
          <t>STUDENT:
    I have a question about the Toefl exam.</t>
        </is>
      </c>
      <c r="D354" t="inlineStr">
        <is>
          <t>61139bc8479c2861f52c4a71</t>
        </is>
      </c>
      <c r="E354" t="inlineStr">
        <is>
          <t>['C1']</t>
        </is>
      </c>
      <c r="F354" t="inlineStr">
        <is>
          <t>['EXP INT 4', 'INT 4', 'The alternative is better']</t>
        </is>
      </c>
      <c r="G354" t="n">
        <v>4</v>
      </c>
      <c r="H354" t="inlineStr">
        <is>
          <t>TEACHER:
    Yes please!
========Rate if this teacher finds the student interesting (please don't use your own preferences)========
STUDENT:
    About the Toefl exam
================= Is the following alternative response more interesting? =================
STUDENT:
    I have a question about the Toefl exam.</t>
        </is>
      </c>
    </row>
    <row r="355">
      <c r="A355" t="n">
        <v>64285</v>
      </c>
      <c r="B355" t="n">
        <v>126</v>
      </c>
      <c r="C355" t="inlineStr">
        <is>
          <t>STUDENT:
    Is taking the Toefl exam the most optimal decision for English language acquisition after completing my studies?</t>
        </is>
      </c>
      <c r="D355" t="inlineStr">
        <is>
          <t>61139bc8479c2861f52c4a71</t>
        </is>
      </c>
      <c r="E355" t="inlineStr">
        <is>
          <t>['C1']</t>
        </is>
      </c>
      <c r="F355" t="inlineStr">
        <is>
          <t>['EXP INT 1', 'INT 3', 'The alternative is better']</t>
        </is>
      </c>
      <c r="G355" t="n">
        <v>3</v>
      </c>
      <c r="H355" t="inlineStr">
        <is>
          <t>TEACHER:
    Ok, yes
========Rate if this teacher finds the student interesting (please don't use your own preferences)========
STUDENT:
    If do a Toefl exam is the best choice to learn English after graduate
================= Is the following alternative response more interesting? =================
STUDENT:
    Is taking the Toefl exam the most optimal decision for English language acquisition after completing my studies?</t>
        </is>
      </c>
    </row>
    <row r="356">
      <c r="A356" t="n">
        <v>64286</v>
      </c>
      <c r="B356" t="n">
        <v>126</v>
      </c>
      <c r="C356" t="inlineStr">
        <is>
          <t>STUDENT:
    I do not have a specific purpose. I simply lack motivation to learn English.</t>
        </is>
      </c>
      <c r="D356" t="inlineStr">
        <is>
          <t>61139bc8479c2861f52c4a71</t>
        </is>
      </c>
      <c r="E356" t="inlineStr">
        <is>
          <t>['C1']</t>
        </is>
      </c>
      <c r="F356" t="inlineStr">
        <is>
          <t>['EXP INT 4', 'INT 4', 'The alternative is worse']</t>
        </is>
      </c>
      <c r="G356" t="n">
        <v>4</v>
      </c>
      <c r="H356" t="inlineStr">
        <is>
          <t>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========Rate if this teacher finds the student interesting (please don't use your own preferences)========
STUDENT:
    I do not have a particular purpose. I just think that I really don’t how to get motive to learn English
================= Is the following alternative response more interesting? =================
STUDENT:
    I do not have a specific purpose. I simply lack motivation to learn English.</t>
        </is>
      </c>
    </row>
    <row r="357">
      <c r="A357" t="n">
        <v>64288</v>
      </c>
      <c r="B357" t="n">
        <v>126</v>
      </c>
      <c r="C357" t="inlineStr">
        <is>
          <t>STUDENT:
    Is it possible for me to take these exams in China?</t>
        </is>
      </c>
      <c r="D357" t="inlineStr">
        <is>
          <t>61139bc8479c2861f52c4a71</t>
        </is>
      </c>
      <c r="E357" t="inlineStr">
        <is>
          <t>['C1']</t>
        </is>
      </c>
      <c r="F357" t="inlineStr">
        <is>
          <t>['EXP INT 4', 'INT 4', 'The alternative is better']</t>
        </is>
      </c>
      <c r="G357" t="n">
        <v>4</v>
      </c>
      <c r="H357" t="inlineStr">
        <is>
          <t>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========Rate if this teacher finds the student interesting (please don't use your own preferences)========
STUDENT:
    Can I participate these exams in China?
================= Is the following alternative response more interesting? =================
STUDENT:
    Is it possible for me to take these exams in China?</t>
        </is>
      </c>
    </row>
    <row r="358">
      <c r="A358" t="n">
        <v>64289</v>
      </c>
      <c r="B358" t="n">
        <v>126</v>
      </c>
      <c r="C358" t="inlineStr">
        <is>
          <t>STUDENT:
    That's good. I will look into it later.</t>
        </is>
      </c>
      <c r="D358" t="inlineStr">
        <is>
          <t>61139bc8479c2861f52c4a71</t>
        </is>
      </c>
      <c r="E358" t="inlineStr">
        <is>
          <t>['C1']</t>
        </is>
      </c>
      <c r="F358" t="inlineStr">
        <is>
          <t>['EXP INT 4', 'INT 4', 'The alternative is worse']</t>
        </is>
      </c>
      <c r="G358" t="n">
        <v>4</v>
      </c>
      <c r="H358" t="inlineStr">
        <is>
          <t>TEACHER:
    Cambridge B2 First is a good exam to start with. It will really push you in all the four skills (reading, writing, speaking and listening)
========Rate if this teacher finds the student interesting (please don't use your own preferences)========
STUDENT:
    Great
    I will check it later
================= Is the following alternative response more interesting? =================
STUDENT:
    That's good. I will look into it later.</t>
        </is>
      </c>
    </row>
    <row r="359">
      <c r="A359" t="n">
        <v>64290</v>
      </c>
      <c r="B359" t="n">
        <v>126</v>
      </c>
      <c r="C359" t="inlineStr">
        <is>
          <t>STUDENT:
    Thank you for the information.</t>
        </is>
      </c>
      <c r="D359" t="inlineStr">
        <is>
          <t>61139bc8479c2861f52c4a71</t>
        </is>
      </c>
      <c r="E359" t="inlineStr">
        <is>
          <t>['C1']</t>
        </is>
      </c>
      <c r="F359" t="inlineStr">
        <is>
          <t>['EXP INT 4', 'INT 4', 'The alternative is better']</t>
        </is>
      </c>
      <c r="G359" t="n">
        <v>4</v>
      </c>
      <c r="H359" t="inlineStr">
        <is>
          <t>TEACHER:
    Well, the IELTS market in China is huge. This is why my husband and I were in China, he was an IELTS examiner then
    Oh, the links don't really work in this chat, I'll email it to you
========Rate if this teacher finds the student interesting (please don't use your own preferences)========
STUDENT:
    Wow
    thanks a lot
================= Is the following alternative response more interesting? =================
STUDENT:
    Thank you for the information.</t>
        </is>
      </c>
    </row>
    <row r="360">
      <c r="A360" t="n">
        <v>64291</v>
      </c>
      <c r="B360" t="n">
        <v>126</v>
      </c>
      <c r="C360" t="inlineStr">
        <is>
          <t>STUDENT:
    Okay. I believe it can be beneficial for me.</t>
        </is>
      </c>
      <c r="D360" t="inlineStr">
        <is>
          <t>61139bc8479c2861f52c4a71</t>
        </is>
      </c>
      <c r="E360" t="inlineStr">
        <is>
          <t>['C1']</t>
        </is>
      </c>
      <c r="F360" t="inlineStr">
        <is>
          <t>['EXP INT 3', 'INT 3', 'The alternative is worse']</t>
        </is>
      </c>
      <c r="G360" t="n">
        <v>3</v>
      </c>
      <c r="H360" t="inlineStr">
        <is>
          <t>TEACHER:
    It should be possible to take other Cambridge exams too, especially in Beijing and Shanghai. I'm sure there are lots of exam centres
========Rate if this teacher finds the student interesting (please don't use your own preferences)========
STUDENT:
    Ok. I think it can help me.
================= Is the following alternative response more interesting? =================
STUDENT:
    Okay. I believe it can be beneficial for me.</t>
        </is>
      </c>
    </row>
    <row r="361">
      <c r="A361" t="n">
        <v>64292</v>
      </c>
      <c r="B361" t="n">
        <v>126</v>
      </c>
      <c r="C361" t="inlineStr">
        <is>
          <t>STUDENT:
    In China, English learning is primarily focused on exam preparation.</t>
        </is>
      </c>
      <c r="D361" t="inlineStr">
        <is>
          <t>61139bc8479c2861f52c4a71</t>
        </is>
      </c>
      <c r="E361" t="inlineStr">
        <is>
          <t>['C1']</t>
        </is>
      </c>
      <c r="F361" t="inlineStr">
        <is>
          <t>['EXP INT 3', 'INT 3', 'The alternative is worse']</t>
        </is>
      </c>
      <c r="G361" t="n">
        <v>3</v>
      </c>
      <c r="H361" t="inlineStr">
        <is>
          <t>TEACHER:
    For a lot of people, this is how they learn, by moving from one exam to the next. For example, after B2 you can prepare for and take C1.
========Rate if this teacher finds the student interesting (please don't use your own preferences)========
STUDENT:
    You know, In China, most of the time learning English is to do exams.
================= Is the following alternative response more interesting? =================
STUDENT:
    In China, English learning is primarily focused on exam preparation.</t>
        </is>
      </c>
    </row>
    <row r="362">
      <c r="A362" t="n">
        <v>64293</v>
      </c>
      <c r="B362" t="n">
        <v>126</v>
      </c>
      <c r="C362" t="inlineStr">
        <is>
          <t>STUDENT:
    Yes, in China, English learning is mostly focused on taking exams in school.</t>
        </is>
      </c>
      <c r="D362" t="inlineStr">
        <is>
          <t>61139bc8479c2861f52c4a71</t>
        </is>
      </c>
      <c r="E362" t="inlineStr">
        <is>
          <t>['C1']</t>
        </is>
      </c>
      <c r="F362" t="inlineStr">
        <is>
          <t>['EXP INT 3', 'INT 3', 'The alternative is worse']</t>
        </is>
      </c>
      <c r="G362" t="n">
        <v>3</v>
      </c>
      <c r="H362" t="inlineStr">
        <is>
          <t>TEACHER:
    Things like IELTS or local exams?
========Rate if this teacher finds the student interesting (please don't use your own preferences)========
STUDENT:
    local exams in school
================= Is the following alternative response more interesting? =================
STUDENT:
    Yes, in China, English learning is mostly focused on taking exams in school.</t>
        </is>
      </c>
    </row>
    <row r="363">
      <c r="A363" t="n">
        <v>64294</v>
      </c>
      <c r="B363" t="n">
        <v>126</v>
      </c>
      <c r="C363" t="inlineStr">
        <is>
          <t>STUDENT:
    That's good. I appreciate it.
    Yes, like gaokao.</t>
        </is>
      </c>
      <c r="D363" t="inlineStr">
        <is>
          <t>61139bc8479c2861f52c4a71</t>
        </is>
      </c>
      <c r="E363" t="inlineStr">
        <is>
          <t>['C1']</t>
        </is>
      </c>
      <c r="F363" t="inlineStr">
        <is>
          <t>['EXP INT 3', 'INT 3', 'The alternative is better']</t>
        </is>
      </c>
      <c r="G363" t="n">
        <v>3</v>
      </c>
      <c r="H363" t="inlineStr">
        <is>
          <t>TEACHER:
    If you would like, I can prepare some exam materials for B2 for the next time, so that you get a taste for it
    Oh, gaokao?
========Rate if this teacher finds the student interesting (please don't use your own preferences)========
STUDENT:
    Wow. It’s great!
    yes. like gaokao
================= Is the following alternative response more interesting? =================
STUDENT:
    That's good. I appreciate it.
    Yes, like gaokao.</t>
        </is>
      </c>
    </row>
    <row r="364">
      <c r="A364" t="n">
        <v>64295</v>
      </c>
      <c r="B364" t="n">
        <v>126</v>
      </c>
      <c r="C364" t="inlineStr">
        <is>
          <t>STUDENT: Thank you for your assistance. I have another question.</t>
        </is>
      </c>
      <c r="D364" t="inlineStr">
        <is>
          <t>61139bc8479c2861f52c4a71</t>
        </is>
      </c>
      <c r="E364" t="inlineStr">
        <is>
          <t>['C1']</t>
        </is>
      </c>
      <c r="F364" t="inlineStr">
        <is>
          <t>['EXP INT 4', 'INT 4', 'The alternative is worse']</t>
        </is>
      </c>
      <c r="G364" t="n">
        <v>4</v>
      </c>
      <c r="H364" t="inlineStr">
        <is>
          <t>TEACHER:
    Ok, sure, I'll prepare some B2 stuff for the next time
========Rate if this teacher finds the student interesting (please don't use your own preferences)========
STUDENT:
    Thank you vary much!
    And I have another question,haha
================= Is the following alternative response more interesting? =================
STUDENT: Thank you for your assistance. I have another question.</t>
        </is>
      </c>
    </row>
    <row r="365">
      <c r="A365" t="n">
        <v>64296</v>
      </c>
      <c r="B365" t="n">
        <v>126</v>
      </c>
      <c r="C365" t="inlineStr">
        <is>
          <t>STUDENT:
    I have difficulty reading fiction books in English, even though there are many good ones available.</t>
        </is>
      </c>
      <c r="D365" t="inlineStr">
        <is>
          <t>61139bc8479c2861f52c4a71</t>
        </is>
      </c>
      <c r="E365" t="inlineStr">
        <is>
          <t>['C1']</t>
        </is>
      </c>
      <c r="F365" t="inlineStr">
        <is>
          <t>['EXP INT 4', 'INT 4', 'The alternative is worse']</t>
        </is>
      </c>
      <c r="G365" t="n">
        <v>4</v>
      </c>
      <c r="H365" t="inlineStr">
        <is>
          <t>TEACHER:
    Cambridge is trying to make their exams as real-life as possible, which means that preparing for an exam does help with real life English speaking situations
    Yes, of course
========Rate if this teacher finds the student interesting (please don't use your own preferences)========
STUDENT:
    I really like reading fiction books. In English, I know there are a lot of good books, but I have difficult to read them.
================= Is the following alternative response more interesting? =================
STUDENT:
    I have difficulty reading fiction books in English, even though there are many good ones available.</t>
        </is>
      </c>
    </row>
    <row r="366">
      <c r="A366" t="n">
        <v>64298</v>
      </c>
      <c r="B366" t="n">
        <v>126</v>
      </c>
      <c r="C366" t="inlineStr">
        <is>
          <t>STUDENT:
    I enjoy reading fiction books. In English, there are many good books available, but I find them difficult to read.</t>
        </is>
      </c>
      <c r="D366" t="inlineStr">
        <is>
          <t>61139bc8479c2861f52c4a71</t>
        </is>
      </c>
      <c r="E366" t="inlineStr">
        <is>
          <t>['C1']</t>
        </is>
      </c>
      <c r="F366" t="inlineStr">
        <is>
          <t>['EXP INT 4', 'INT 4', 'The alternative is worse']</t>
        </is>
      </c>
      <c r="G366" t="n">
        <v>4</v>
      </c>
      <c r="H366" t="inlineStr">
        <is>
          <t>TEACHER:
    What kind of books do you like in general?
========Rate if this teacher finds the student interesting (please don't use your own preferences)========
STUDENT:
    like &amp;lt;And then There Were None&amp;gt;
    I think knowing a language can brodern diff cultures i can know.
    I like fiction books
================= Is the following alternative response more interesting? =================
STUDENT:
    I enjoy reading fiction books. In English, there are many good books available, but I find them difficult to read.</t>
        </is>
      </c>
    </row>
    <row r="367">
      <c r="A367" t="n">
        <v>64300</v>
      </c>
      <c r="B367" t="n">
        <v>126</v>
      </c>
      <c r="C367" t="inlineStr">
        <is>
          <t>STUDENT:
    So, English has an old-fashioned type of language? Are you referring to "The Old Man and the Sea"?</t>
        </is>
      </c>
      <c r="D367" t="inlineStr">
        <is>
          <t>61139bc8479c2861f52c4a71</t>
        </is>
      </c>
      <c r="E367" t="inlineStr">
        <is>
          <t>['C1']</t>
        </is>
      </c>
      <c r="F367" t="inlineStr">
        <is>
          <t>['EXP INT 4', 'INT 4', 'The alternative is better']</t>
        </is>
      </c>
      <c r="G367" t="n">
        <v>4</v>
      </c>
      <c r="H367" t="inlineStr">
        <is>
          <t>TEACHER:
    Mmm, yes, good one
    I think one of the problems with older books in a foreign language is that they are written in an old-fashioned language
    which is probably more complicated than the modern version
    I would say, a good one to start reading in English is Ernest Hemingway
========Rate if this teacher finds the student interesting (please don't use your own preferences)========
STUDENT:
    So English have and old-fashioned type?
    the old man and the sea?
================= Is the following alternative response more interesting? =================
STUDENT:
    So, English has an old-fashioned type of language? Are you referring to "The Old Man and the Sea"?</t>
        </is>
      </c>
    </row>
    <row r="368">
      <c r="A368" t="n">
        <v>64301</v>
      </c>
      <c r="B368" t="n">
        <v>126</v>
      </c>
      <c r="C368" t="inlineStr">
        <is>
          <t>STUDENT:
    I am not sure.</t>
        </is>
      </c>
      <c r="D368" t="inlineStr">
        <is>
          <t>61139bc8479c2861f52c4a71</t>
        </is>
      </c>
      <c r="E368" t="inlineStr">
        <is>
          <t>['C1']</t>
        </is>
      </c>
      <c r="F368" t="inlineStr">
        <is>
          <t>['EXP INT 4', 'INT 4', 'The alternative is worse']</t>
        </is>
      </c>
      <c r="G368" t="n">
        <v>4</v>
      </c>
      <c r="H368" t="inlineStr">
        <is>
          <t>TEACHER:
    Yes, The Old Man and the Sea and his novels too
    His language is not very flowery
    Do you know 'flowery'? Lengthy with a lot of descriptive words
========Rate if this teacher finds the student interesting (please don't use your own preferences)========
STUDENT:
    Ok. But I think these are too basic, I already know the details about it.
    Don’t know yet.
================= Is the following alternative response more interesting? =================
STUDENT:
    I am not sure.</t>
        </is>
      </c>
    </row>
    <row r="369">
      <c r="A369" t="n">
        <v>64302</v>
      </c>
      <c r="B369" t="n">
        <v>126</v>
      </c>
      <c r="C369" t="inlineStr">
        <is>
          <t>STUDENT:
    I am aware of The Sun Also Rises. Therefore, I may consider giving Fiesta a try.</t>
        </is>
      </c>
      <c r="D369" t="inlineStr">
        <is>
          <t>61139bc8479c2861f52c4a71</t>
        </is>
      </c>
      <c r="E369" t="inlineStr">
        <is>
          <t>['C1']</t>
        </is>
      </c>
      <c r="F369" t="inlineStr">
        <is>
          <t>['EXP INT 4', 'INT 4', 'The alternative is worse']</t>
        </is>
      </c>
      <c r="G369" t="n">
        <v>4</v>
      </c>
      <c r="H369" t="inlineStr">
        <is>
          <t>TEACHER:
    What about his novels? I like Fiesta / the sun also rises
========Rate if this teacher finds the student interesting (please don't use your own preferences)========
STUDENT:
    I know the sun also rises.
    So I can try Fiesta
================= Is the following alternative response more interesting? =================
STUDENT:
    I am aware of The Sun Also Rises. Therefore, I may consider giving Fiesta a try.</t>
        </is>
      </c>
    </row>
    <row r="370">
      <c r="A370" t="n">
        <v>64304</v>
      </c>
      <c r="B370" t="n">
        <v>126</v>
      </c>
      <c r="C370" t="inlineStr">
        <is>
          <t>STUDENT:
    The language I find difficult are the words I don't know.</t>
        </is>
      </c>
      <c r="D370" t="inlineStr">
        <is>
          <t>61139bc8479c2861f52c4a71</t>
        </is>
      </c>
      <c r="E370" t="inlineStr">
        <is>
          <t>['C1']</t>
        </is>
      </c>
      <c r="F370" t="inlineStr">
        <is>
          <t>['EXP INT 4', 'INT 4', 'The alternative is worse']</t>
        </is>
      </c>
      <c r="G370" t="n">
        <v>4</v>
      </c>
      <c r="H370" t="inlineStr">
        <is>
          <t>TEACHER:
    Sorry, I know 'Chinese' is not the accurate name of the language. I should have said Mandarin, right?
    It might be useful to read it in English as well
    What do you find difficult about reading English books?
========Rate if this teacher finds the student interesting (please don't use your own preferences)========
STUDENT:
    Actually 'Chinese' is good for us in my opinion.
    the words I do not know
================= Is the following alternative response more interesting? =================
STUDENT:
    The language I find difficult are the words I don't know.</t>
        </is>
      </c>
    </row>
    <row r="371">
      <c r="A371" t="n">
        <v>64305</v>
      </c>
      <c r="B371" t="n">
        <v>126</v>
      </c>
      <c r="C371" t="inlineStr">
        <is>
          <t>STUDENT: If I continue to consult the dictionary, I will perceive this book as lacking excitement. However, I acknowledge that this issue stems from my own shortcomings.</t>
        </is>
      </c>
      <c r="D371" t="inlineStr">
        <is>
          <t>61139bc8479c2861f52c4a71</t>
        </is>
      </c>
      <c r="E371" t="inlineStr">
        <is>
          <t>['C1']</t>
        </is>
      </c>
      <c r="F371" t="inlineStr">
        <is>
          <t>['EXP INT 4', 'INT 4', 'The alternative is worse']</t>
        </is>
      </c>
      <c r="G371" t="n">
        <v>4</v>
      </c>
      <c r="H371" t="inlineStr">
        <is>
          <t>TEACHER:
    Ok, I'll stick with Chinese!
    Got you
========Rate if this teacher finds the student interesting (please don't use your own preferences)========
STUDENT:
    If I keep looking up the dictionary, I wll feel that this book is not very exciting. But I believe it’s my problems.
================= Is the following alternative response more interesting? =================
STUDENT: If I continue to consult the dictionary, I will perceive this book as lacking excitement. However, I acknowledge that this issue stems from my own shortcomings.</t>
        </is>
      </c>
    </row>
    <row r="372">
      <c r="A372" t="n">
        <v>64306</v>
      </c>
      <c r="B372" t="n">
        <v>126</v>
      </c>
      <c r="C372" t="inlineStr">
        <is>
          <t>STUDENT:
    Yes, I am aware that Harry Potter books would be a suitable choice. However, I have already encountered the Chinese version.</t>
        </is>
      </c>
      <c r="D372" t="inlineStr">
        <is>
          <t>61139bc8479c2861f52c4a71</t>
        </is>
      </c>
      <c r="E372" t="inlineStr">
        <is>
          <t>['C1']</t>
        </is>
      </c>
      <c r="F372" t="inlineStr">
        <is>
          <t>['EXP INT 4', 'INT 4', 'The alternative is worse']</t>
        </is>
      </c>
      <c r="G372" t="n">
        <v>4</v>
      </c>
      <c r="H372" t="inlineStr">
        <is>
          <t>TEACHER:
    I always recommend the first Harry Potter book to my students. It's written in (comparatively) simple language because the first couple of books were aimed at children, but the plot is really dynamic and it's easy to read
========Rate if this teacher finds the student interesting (please don't use your own preferences)========
STUDENT:
    Yes, I think Harry Potter books is a good choice. Although I have seen the Chinese version.
================= Is the following alternative response more interesting? =================
STUDENT:
    Yes, I am aware that Harry Potter books would be a suitable choice. However, I have already encountered the Chinese version.</t>
        </is>
      </c>
    </row>
    <row r="373">
      <c r="A373" t="n">
        <v>64308</v>
      </c>
      <c r="B373" t="n">
        <v>126</v>
      </c>
      <c r="C373" t="inlineStr">
        <is>
          <t>STUDENT:
    I believe your advice is helpful for me.</t>
        </is>
      </c>
      <c r="D373" t="inlineStr">
        <is>
          <t>61139bc8479c2861f52c4a71</t>
        </is>
      </c>
      <c r="E373" t="inlineStr">
        <is>
          <t>['C1']</t>
        </is>
      </c>
      <c r="F373" t="inlineStr">
        <is>
          <t>['EXP INT 4', 'INT 4', 'The alternative is worse']</t>
        </is>
      </c>
      <c r="G373" t="n">
        <v>4</v>
      </c>
      <c r="H373" t="inlineStr">
        <is>
          <t>TEACHER:
    Yes, and it if you start with the first two HP books, by the third book the text becomes more complicated, but you will be ready for it!
    Yes, I promise :)
========Rate if this teacher finds the student interesting (please don't use your own preferences)========
STUDENT:
    I think your advice it really help me!!!
================= Is the following alternative response more interesting? =================
STUDENT:
    I believe your advice is helpful for me.</t>
        </is>
      </c>
    </row>
    <row r="374">
      <c r="A374" t="n">
        <v>64309</v>
      </c>
      <c r="B374" t="n">
        <v>126</v>
      </c>
      <c r="C374" t="inlineStr">
        <is>
          <t>STUDENT:
    This issue has been hindering my progress for quite some time.
    Understood. Thank you.</t>
        </is>
      </c>
      <c r="D374" t="inlineStr">
        <is>
          <t>61139bc8479c2861f52c4a71</t>
        </is>
      </c>
      <c r="E374" t="inlineStr">
        <is>
          <t>['C1']</t>
        </is>
      </c>
      <c r="F374" t="inlineStr">
        <is>
          <t>['EXP INT 4', 'INT 4', 'The alternative is better']</t>
        </is>
      </c>
      <c r="G374" t="n">
        <v>4</v>
      </c>
      <c r="H374" t="inlineStr">
        <is>
          <t>TEACHER:
    Give it a go and let me know how it is, ok?
========Rate if this teacher finds the student interesting (please don't use your own preferences)========
STUDENT:
    This things block me for a long time.
    Ok. Thanks
================= Is the following alternative response more interesting? =================
STUDENT:
    This issue has been hindering my progress for quite some time.
    Understood. Thank you.</t>
        </is>
      </c>
    </row>
    <row r="375">
      <c r="A375" t="n">
        <v>64310</v>
      </c>
      <c r="B375" t="n">
        <v>126</v>
      </c>
      <c r="C375" t="inlineStr">
        <is>
          <t>STUDENT:
    Thank you for your assistance. Asking questions to a native English teacher has been very helpful to me.</t>
        </is>
      </c>
      <c r="D375" t="inlineStr">
        <is>
          <t>61139bc8479c2861f52c4a71</t>
        </is>
      </c>
      <c r="E375" t="inlineStr">
        <is>
          <t>['C1']</t>
        </is>
      </c>
      <c r="F375" t="inlineStr">
        <is>
          <t>['EXP INT 4', 'INT 4', 'The alternative is worse']</t>
        </is>
      </c>
      <c r="G375" t="n">
        <v>4</v>
      </c>
      <c r="H375" t="inlineStr">
        <is>
          <t>TEACHER:
    That's actually what teachers call it, 'blocking words'. But every book has a limited number of these blocking words, and once you've learned them, they won't block you anymore
========Rate if this teacher finds the student interesting (please don't use your own preferences)========
STUDENT:
    Thanks a lot. It really helps me a lot to ask questions to native English teacher.
================= Is the following alternative response more interesting? =================
STUDENT:
    Thank you for your assistance. Asking questions to a native English teacher has been very helpful to me.</t>
        </is>
      </c>
    </row>
    <row r="376">
      <c r="A376" t="n">
        <v>64311</v>
      </c>
      <c r="B376" t="n">
        <v>126</v>
      </c>
      <c r="C376" t="inlineStr">
        <is>
          <t>STUDENT:
    I am aware of your country.</t>
        </is>
      </c>
      <c r="D376" t="inlineStr">
        <is>
          <t>61139bc8479c2861f52c4a71</t>
        </is>
      </c>
      <c r="E376" t="inlineStr">
        <is>
          <t>['C1']</t>
        </is>
      </c>
      <c r="F376" t="inlineStr">
        <is>
          <t>['EXP INT 4', 'INT 4', 'The alternative is worse']</t>
        </is>
      </c>
      <c r="G376" t="n">
        <v>4</v>
      </c>
      <c r="H376" t="inlineStr">
        <is>
          <t>TEACHER:
    You're very welcome. I'm not a native speaker of English, by the way. I come from Ukraine
    So I know from experience that reading a book in English gets easier if you learn all the words at the beginning :)
========Rate if this teacher finds the student interesting (please don't use your own preferences)========
STUDENT:
    Wow. I know your country.
================= Is the following alternative response more interesting? =================
STUDENT:
    I am aware of your country.</t>
        </is>
      </c>
    </row>
    <row r="377">
      <c r="A377" t="n">
        <v>64312</v>
      </c>
      <c r="B377" t="n">
        <v>126</v>
      </c>
      <c r="C377" t="inlineStr">
        <is>
          <t>STUDENT:
    I have heard that Ukraine is known for producing attractive women. Additionally, I am aware that Ukraine has a football team, although I am unsure of its English name.</t>
        </is>
      </c>
      <c r="D377" t="inlineStr">
        <is>
          <t>61139bc8479c2861f52c4a71</t>
        </is>
      </c>
      <c r="E377" t="inlineStr">
        <is>
          <t>['C1']</t>
        </is>
      </c>
      <c r="F377" t="inlineStr">
        <is>
          <t>['EXP INT 4', 'INT 4', 'The alternative is worse']</t>
        </is>
      </c>
      <c r="G377" t="n">
        <v>4</v>
      </c>
      <c r="H377" t="inlineStr">
        <is>
          <t>TEACHER:
    Do you? Have you been to Ukraine?
    I live in England now
========Rate if this teacher finds the student interesting (please don't use your own preferences)========
STUDENT:
    No. In China, many people are saying that Ukraine produces beautiful girl.
    And I know football team comse from Ukraine, but I do't know the name in Engilsh.
================= Is the following alternative response more interesting? =================
STUDENT:
    I have heard that Ukraine is known for producing attractive women. Additionally, I am aware that Ukraine has a football team, although I am unsure of its English name.</t>
        </is>
      </c>
    </row>
    <row r="378">
      <c r="A378" t="n">
        <v>64313</v>
      </c>
      <c r="B378" t="n">
        <v>126</v>
      </c>
      <c r="C378" t="inlineStr">
        <is>
          <t>STUDENT:
    I am unsure of how to pronounce the English name, haha.</t>
        </is>
      </c>
      <c r="D378" t="inlineStr">
        <is>
          <t>61139bc8479c2861f52c4a71</t>
        </is>
      </c>
      <c r="E378" t="inlineStr">
        <is>
          <t>['C1']</t>
        </is>
      </c>
      <c r="F378" t="inlineStr">
        <is>
          <t>['EXP INT 4', 'INT 4', 'The alternative is worse']</t>
        </is>
      </c>
      <c r="G378" t="n">
        <v>4</v>
      </c>
      <c r="H378" t="inlineStr">
        <is>
          <t>TEACHER:
    Haha, well, stereotypes
    Oh my, I really don't know much about football! Dynamo Kyiv?
========Rate if this teacher finds the student interesting (please don't use your own preferences)========
STUDENT:
    I really don’t know how to read the English name,haha
================= Is the following alternative response more interesting? =================
STUDENT:
    I am unsure of how to pronounce the English name, haha.</t>
        </is>
      </c>
    </row>
    <row r="379">
      <c r="A379" t="n">
        <v>64314</v>
      </c>
      <c r="B379" t="n">
        <v>126</v>
      </c>
      <c r="C379" t="inlineStr">
        <is>
          <t>STUDENT:
    I am a supporter of Liverpool FC.</t>
        </is>
      </c>
      <c r="D379" t="inlineStr">
        <is>
          <t>61139bc8479c2861f52c4a71</t>
        </is>
      </c>
      <c r="E379" t="inlineStr">
        <is>
          <t>['C1']</t>
        </is>
      </c>
      <c r="F379" t="inlineStr">
        <is>
          <t>['EXP INT 1', 'INT 1', 'The alternative is worse']</t>
        </is>
      </c>
      <c r="G379" t="n">
        <v>1</v>
      </c>
      <c r="H379" t="inlineStr">
        <is>
          <t>TEACHER:
    No problem))
========Rate if this teacher finds the student interesting (please don't use your own preferences)========
STUDENT:
    I'm a big fan of Liverpool FC.
================= Is the following alternative response more interesting? =================
STUDENT:
    I am a supporter of Liverpool FC.</t>
        </is>
      </c>
    </row>
    <row r="380">
      <c r="A380" t="n">
        <v>64317</v>
      </c>
      <c r="B380" t="n">
        <v>126</v>
      </c>
      <c r="C380" t="inlineStr">
        <is>
          <t>STUDENT:
    I watched a video about the Ukraine nuclear meltdown. I don't know the name of it, sorry.</t>
        </is>
      </c>
      <c r="D380" t="inlineStr">
        <is>
          <t>61139bc8479c2861f52c4a71</t>
        </is>
      </c>
      <c r="E380" t="inlineStr">
        <is>
          <t>['C1']</t>
        </is>
      </c>
      <c r="F380" t="inlineStr">
        <is>
          <t>['EXP INT 3', 'INT 3', 'The alternative is worse']</t>
        </is>
      </c>
      <c r="G380" t="n">
        <v>3</v>
      </c>
      <c r="H380" t="inlineStr">
        <is>
          <t>TEACHER:
    Do you play it too?
========Rate if this teacher finds the student interesting (please don't use your own preferences)========
STUDENT:
    And I see an video about Ukraine nuclear meltdown.
    Sorry, I do not know what's the name of it
================= Is the following alternative response more interesting? =================
STUDENT:
    I watched a video about the Ukraine nuclear meltdown. I don't know the name of it, sorry.</t>
        </is>
      </c>
    </row>
    <row r="381">
      <c r="A381" t="n">
        <v>64318</v>
      </c>
      <c r="B381" t="n">
        <v>126</v>
      </c>
      <c r="C381" t="inlineStr">
        <is>
          <t>STUDENT:
    Let me check the name. It's called "Чорнобильськая катастрофа" from HBO.</t>
        </is>
      </c>
      <c r="D381" t="inlineStr">
        <is>
          <t>61139bc8479c2861f52c4a71</t>
        </is>
      </c>
      <c r="E381" t="inlineStr">
        <is>
          <t>['C1']</t>
        </is>
      </c>
      <c r="F381" t="inlineStr">
        <is>
          <t>['EXP INT 1', 'INT 2', 'The alternative is better']</t>
        </is>
      </c>
      <c r="G381" t="n">
        <v>2</v>
      </c>
      <c r="H381" t="inlineStr">
        <is>
          <t>TEACHER:
    Chernobyl?
    Yes, it was a tragedy.
========Rate if this teacher finds the student interesting (please don't use your own preferences)========
STUDENT:
    Like me check the name
    Чорнобильськая катастрофа
    From HBO
================= Is the following alternative response more interesting? =================
STUDENT:
    Let me check the name. It's called "Чорнобильськая катастрофа" from HBO.</t>
        </is>
      </c>
    </row>
    <row r="382">
      <c r="A382" t="n">
        <v>64319</v>
      </c>
      <c r="B382" t="n">
        <v>126</v>
      </c>
      <c r="C382" t="inlineStr">
        <is>
          <t>STUDENT:
    So, why did you go to the UK?</t>
        </is>
      </c>
      <c r="D382" t="inlineStr">
        <is>
          <t>61139bc8479c2861f52c4a71</t>
        </is>
      </c>
      <c r="E382" t="inlineStr">
        <is>
          <t>['C1']</t>
        </is>
      </c>
      <c r="F382" t="inlineStr">
        <is>
          <t>['EXP INT 1', 'INT 2', 'The alternative is better']</t>
        </is>
      </c>
      <c r="G382" t="n">
        <v>2</v>
      </c>
      <c r="H382" t="inlineStr">
        <is>
          <t>TEACHER:
    yes, this is the Ukrainian spelling
========Rate if this teacher finds the student interesting (please don't use your own preferences)========
STUDENT:
    haha
    So way you go to the UK
    why
================= Is the following alternative response more interesting? =================
STUDENT:
    So, why did you go to the UK?</t>
        </is>
      </c>
    </row>
    <row r="383">
      <c r="A383" t="n">
        <v>64320</v>
      </c>
      <c r="B383" t="n">
        <v>126</v>
      </c>
      <c r="C383" t="inlineStr">
        <is>
          <t>STUDENT:
    Yes, I have watched it. My English is not very good, so I struggle to speak fluently.</t>
        </is>
      </c>
      <c r="D383" t="inlineStr">
        <is>
          <t>61139bc8479c2861f52c4a71</t>
        </is>
      </c>
      <c r="E383" t="inlineStr">
        <is>
          <t>['C1']</t>
        </is>
      </c>
      <c r="F383" t="inlineStr">
        <is>
          <t>['EXP INT 3', 'INT 3', 'The alternative is better']</t>
        </is>
      </c>
      <c r="G383" t="n">
        <v>3</v>
      </c>
      <c r="H383" t="inlineStr">
        <is>
          <t>TEACHER:
    Have you watched the TV series about Chernobyl?
========Rate if this teacher finds the student interesting (please don't use your own preferences)========
STUDENT:
    yes, exactly
    My English is so pool, I can not express myself fluently
================= Is the following alternative response more interesting? =================
STUDENT:
    Yes, I have watched it. My English is not very good, so I struggle to speak fluently.</t>
        </is>
      </c>
    </row>
    <row r="384">
      <c r="A384" t="n">
        <v>64321</v>
      </c>
      <c r="B384" t="n">
        <v>126</v>
      </c>
      <c r="C384" t="inlineStr">
        <is>
          <t>STUDENT:
    Yes, it is a TV series.</t>
        </is>
      </c>
      <c r="D384" t="inlineStr">
        <is>
          <t>61139bc8479c2861f52c4a71</t>
        </is>
      </c>
      <c r="E384" t="inlineStr">
        <is>
          <t>['C1']</t>
        </is>
      </c>
      <c r="F384" t="inlineStr">
        <is>
          <t>['EXP INT 3', 'INT 3', 'The alternative is worse']</t>
        </is>
      </c>
      <c r="G384" t="n">
        <v>3</v>
      </c>
      <c r="H384"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========Rate if this teacher finds the student interesting (please don't use your own preferences)========
STUDENT:
    TV series
================= Is the following alternative response more interesting? =================
STUDENT:
    Yes, it is a TV series.</t>
        </is>
      </c>
    </row>
    <row r="385">
      <c r="A385" t="n">
        <v>64323</v>
      </c>
      <c r="B385" t="n">
        <v>126</v>
      </c>
      <c r="C385" t="inlineStr">
        <is>
          <t>STUDENT:
    There were many individuals who acted heroically during the tragedy.</t>
        </is>
      </c>
      <c r="D385" t="inlineStr">
        <is>
          <t>61139bc8479c2861f52c4a71</t>
        </is>
      </c>
      <c r="E385" t="inlineStr">
        <is>
          <t>['C1']</t>
        </is>
      </c>
      <c r="F385" t="inlineStr">
        <is>
          <t>['EXP INT 3', 'INT 3', 'The alternative is worse']</t>
        </is>
      </c>
      <c r="G385" t="n">
        <v>3</v>
      </c>
      <c r="H385" t="inlineStr">
        <is>
          <t>TEACHER:
    But yes, we call it 'Chernobyl tragedy' in Ukraine. It happened a year before I was born
========Rate if this teacher finds the student interesting (please don't use your own preferences)========
STUDENT:
    There are a lot of heros in the tragedy.
================= Is the following alternative response more interesting? =================
STUDENT:
    There were many individuals who acted heroically during the tragedy.</t>
        </is>
      </c>
    </row>
    <row r="386">
      <c r="A386" t="n">
        <v>64324</v>
      </c>
      <c r="B386" t="n">
        <v>126</v>
      </c>
      <c r="C386" t="inlineStr">
        <is>
          <t>STUDENT:
    I have an interest in the men who used to dig coal before.</t>
        </is>
      </c>
      <c r="D386" t="inlineStr">
        <is>
          <t>61139bc8479c2861f52c4a71</t>
        </is>
      </c>
      <c r="E386" t="inlineStr">
        <is>
          <t>['C1']</t>
        </is>
      </c>
      <c r="F386" t="inlineStr">
        <is>
          <t>['EXP INT 3', 'INT 3', 'The alternative is worse']</t>
        </is>
      </c>
      <c r="G386" t="n">
        <v>3</v>
      </c>
      <c r="H386" t="inlineStr">
        <is>
          <t>TEACHER:
    And you're very ambitious with your English, which means it will get better :)
    Yes, there were some true heroes who sacrificed their health to save the people
========Rate if this teacher finds the student interesting (please don't use your own preferences)========
STUDENT:
    I like men dig coal before.
================= Is the following alternative response more interesting? =================
STUDENT:
    I have an interest in the men who used to dig coal before.</t>
        </is>
      </c>
    </row>
    <row r="387">
      <c r="A387" t="n">
        <v>64325</v>
      </c>
      <c r="B387" t="n">
        <v>126</v>
      </c>
      <c r="C387" t="inlineStr">
        <is>
          <t>STUDENT:
    They were aware of their impending death, but they did not experience fear.</t>
        </is>
      </c>
      <c r="D387" t="inlineStr">
        <is>
          <t>61139bc8479c2861f52c4a71</t>
        </is>
      </c>
      <c r="E387" t="inlineStr">
        <is>
          <t>['C1']</t>
        </is>
      </c>
      <c r="F387" t="inlineStr">
        <is>
          <t>['EXP INT 3', 'INT 4', 'The alternative is better']</t>
        </is>
      </c>
      <c r="G387" t="n">
        <v>4</v>
      </c>
      <c r="H387" t="inlineStr">
        <is>
          <t>TEACHER:
    And there was also the dishonest government who let people down!
    Miners? A person who digs for coal is a miner
========Rate if this teacher finds the student interesting (please don't use your own preferences)========
STUDENT:
    They know they will die, but they do not afraid.
================= Is the following alternative response more interesting? =================
STUDENT:
    They were aware of their impending death, but they did not experience fear.</t>
        </is>
      </c>
    </row>
    <row r="388">
      <c r="A388" t="n">
        <v>64328</v>
      </c>
      <c r="B388" t="n">
        <v>126</v>
      </c>
      <c r="C388" t="inlineStr">
        <is>
          <t>STUDENT:
    I believe I have knowledge on the matter, haha.</t>
        </is>
      </c>
      <c r="D388" t="inlineStr">
        <is>
          <t>61139bc8479c2861f52c4a71</t>
        </is>
      </c>
      <c r="E388" t="inlineStr">
        <is>
          <t>['C1']</t>
        </is>
      </c>
      <c r="F388" t="inlineStr">
        <is>
          <t>['EXP INT 1', 'INT 2', 'The alternative is worse']</t>
        </is>
      </c>
      <c r="G388" t="n">
        <v>2</v>
      </c>
      <c r="H388" t="inlineStr">
        <is>
          <t>TEACHER:
    The place underground where coal and other things are mined is called a mine
========Rate if this teacher finds the student interesting (please don't use your own preferences)========
STUDENT:
    I think I know, haha.
================= Is the following alternative response more interesting? =================
STUDENT:
    I believe I have knowledge on the matter, haha.</t>
        </is>
      </c>
    </row>
    <row r="389">
      <c r="A389" t="n">
        <v>64329</v>
      </c>
      <c r="B389" t="n">
        <v>126</v>
      </c>
      <c r="C389" t="inlineStr">
        <is>
          <t>STUDENT:
    In my subject, data mining is frequently discussed.</t>
        </is>
      </c>
      <c r="D389" t="inlineStr">
        <is>
          <t>61139bc8479c2861f52c4a71</t>
        </is>
      </c>
      <c r="E389" t="inlineStr">
        <is>
          <t>['C1']</t>
        </is>
      </c>
      <c r="F389" t="inlineStr">
        <is>
          <t>['EXP INT 3', 'INT 3', 'The alternative is worse']</t>
        </is>
      </c>
      <c r="G389" t="n">
        <v>3</v>
      </c>
      <c r="H389" t="inlineStr">
        <is>
          <t>TEACHER:
    So 'mine' can be a verb and a noun. An action of digging for coal etc. and a place where it happens
========Rate if this teacher finds the student interesting (please don't use your own preferences)========
STUDENT:
    In my subject, we often talk about data mining. hah
================= Is the following alternative response more interesting? =================
STUDENT:
    In my subject, data mining is frequently discussed.</t>
        </is>
      </c>
    </row>
    <row r="390">
      <c r="A390" t="n">
        <v>64330</v>
      </c>
      <c r="B390" t="n">
        <v>126</v>
      </c>
      <c r="C390" t="inlineStr">
        <is>
          <t>STUDENT:
    No, it means finding something valuable from the data. Perhaps a large amount of data.</t>
        </is>
      </c>
      <c r="D390" t="inlineStr">
        <is>
          <t>61139bc8479c2861f52c4a71</t>
        </is>
      </c>
      <c r="E390" t="inlineStr">
        <is>
          <t>['C1']</t>
        </is>
      </c>
      <c r="F390" t="inlineStr">
        <is>
          <t>['EXP INT 3', 'INT 3', 'The alternative is better']</t>
        </is>
      </c>
      <c r="G390" t="n">
        <v>3</v>
      </c>
      <c r="H390" t="inlineStr">
        <is>
          <t>TEACHER:
    Ah, good one! Of course!
    Does it mean you find the data?
========Rate if this teacher finds the student interesting (please don't use your own preferences)========
STUDENT:
    NO. it;s means find something valuble from the data.
    Maybe huge of data
================= Is the following alternative response more interesting? =================
STUDENT:
    No, it means finding something valuable from the data. Perhaps a large amount of data.</t>
        </is>
      </c>
    </row>
    <row r="391">
      <c r="A391" t="n">
        <v>64331</v>
      </c>
      <c r="B391" t="n">
        <v>126</v>
      </c>
      <c r="C391" t="inlineStr">
        <is>
          <t>STUDENT:
    Yes, that is correct.</t>
        </is>
      </c>
      <c r="D391" t="inlineStr">
        <is>
          <t>61139bc8479c2861f52c4a71</t>
        </is>
      </c>
      <c r="E391" t="inlineStr">
        <is>
          <t>['C1']</t>
        </is>
      </c>
      <c r="F391" t="inlineStr">
        <is>
          <t>['EXP INT 4', 'INT 4', 'The alternative is better']</t>
        </is>
      </c>
      <c r="G391" t="n">
        <v>4</v>
      </c>
      <c r="H391" t="inlineStr">
        <is>
          <t>TEACHER:
    Got you. Like people mine the ground for coal / salt / gold etc.
========Rate if this teacher finds the student interesting (please don't use your own preferences)========
STUDENT:
    valuable
    Yes!
================= Is the following alternative response more interesting? =================
STUDENT:
    Yes, that is correct.</t>
        </is>
      </c>
    </row>
    <row r="392">
      <c r="A392" t="n">
        <v>64332</v>
      </c>
      <c r="B392" t="n">
        <v>126</v>
      </c>
      <c r="C392" t="inlineStr">
        <is>
          <t>STUDENT:
    So nowadays we refer to it as data Science.</t>
        </is>
      </c>
      <c r="D392" t="inlineStr">
        <is>
          <t>61139bc8479c2861f52c4a71</t>
        </is>
      </c>
      <c r="E392" t="inlineStr">
        <is>
          <t>['C1']</t>
        </is>
      </c>
      <c r="F392" t="inlineStr">
        <is>
          <t>['EXP INT 4', 'INT 4', 'The alternative is worse']</t>
        </is>
      </c>
      <c r="G392" t="n">
        <v>4</v>
      </c>
      <c r="H392" t="inlineStr">
        <is>
          <t>TEACHER:
    Got you! Interesting!
========Rate if this teacher finds the student interesting (please don't use your own preferences)========
STUDENT:
    So nowadays we call it data Science.
================= Is the following alternative response more interesting? =================
STUDENT:
    So nowadays we refer to it as data Science.</t>
        </is>
      </c>
    </row>
    <row r="393">
      <c r="A393" t="n">
        <v>64334</v>
      </c>
      <c r="B393" t="n">
        <v>126</v>
      </c>
      <c r="C393" t="inlineStr">
        <is>
          <t>STUDENT:
    Shanxi is the biggest.</t>
        </is>
      </c>
      <c r="D393" t="inlineStr">
        <is>
          <t>61139bc8479c2861f52c4a71</t>
        </is>
      </c>
      <c r="E393" t="inlineStr">
        <is>
          <t>['C1']</t>
        </is>
      </c>
      <c r="F393" t="inlineStr">
        <is>
          <t>['EXP INT 4', 'INT 4', 'The alternative is better']</t>
        </is>
      </c>
      <c r="G393" t="n">
        <v>4</v>
      </c>
      <c r="H393" t="inlineStr">
        <is>
          <t>TEACHER:
    I see! We're learning from each other :)
    Same in Ukraine!
========Rate if this teacher finds the student interesting (please don't use your own preferences)========
STUDENT:
    Shanxi is the bigest
================= Is the following alternative response more interesting? =================
STUDENT:
    Shanxi is the biggest.</t>
        </is>
      </c>
    </row>
    <row r="394">
      <c r="A394" t="n">
        <v>64335</v>
      </c>
      <c r="B394" t="n">
        <v>126</v>
      </c>
      <c r="C394" t="inlineStr">
        <is>
          <t>STUDENT:
    I apologize, but you are no longer in Shanghai. I will be going to Shanghai to work as a research assistant.</t>
        </is>
      </c>
      <c r="D394" t="inlineStr">
        <is>
          <t>61139bc8479c2861f52c4a71</t>
        </is>
      </c>
      <c r="E394" t="inlineStr">
        <is>
          <t>['C1']</t>
        </is>
      </c>
      <c r="F394" t="inlineStr">
        <is>
          <t>['EXP INT 4', 'INT 4', 'The alternative is worse']</t>
        </is>
      </c>
      <c r="G394" t="n">
        <v>4</v>
      </c>
      <c r="H394" t="inlineStr">
        <is>
          <t>TEACHER:
    There used to be mines and miners in the UK, but now the UK is importing all its fossil fuels I think. Maybe apart from natural gas. And now it wants to only be using the renewables!
========Rate if this teacher finds the student interesting (please don't use your own preferences)========
STUDENT:
    Sorry you are not in Shanghai anymore. I will go to Shanghai to be a research assistant.
================= Is the following alternative response more interesting? =================
STUDENT:
    I apologize, but you are no longer in Shanghai. I will be going to Shanghai to work as a research assistant.</t>
        </is>
      </c>
    </row>
    <row r="395">
      <c r="A395" t="n">
        <v>64336</v>
      </c>
      <c r="B395" t="n">
        <v>126</v>
      </c>
      <c r="C395" t="inlineStr">
        <is>
          <t>STUDENT: Yes, I have been to Shanghai before. I will be going there in November to work as a research assistant.</t>
        </is>
      </c>
      <c r="D395" t="inlineStr">
        <is>
          <t>61139bc8479c2861f52c4a71</t>
        </is>
      </c>
      <c r="E395" t="inlineStr">
        <is>
          <t>['C1']</t>
        </is>
      </c>
      <c r="F395" t="inlineStr">
        <is>
          <t>['EXP INT 4', 'INT 4', 'The alternative is worse']</t>
        </is>
      </c>
      <c r="G395" t="n">
        <v>4</v>
      </c>
      <c r="H395" t="inlineStr">
        <is>
          <t>TEACHER:
    I know! Such a gorgeous city! Have you been there before?
    And when are you going to Shanghai?
========Rate if this teacher finds the student interesting (please don't use your own preferences)========
STUDENT:
    Yes.
    Probably in November
================= Is the following alternative response more interesting? =================
STUDENT: Yes, I have been to Shanghai before. I will be going there in November to work as a research assistant.</t>
        </is>
      </c>
    </row>
    <row r="396">
      <c r="A396" t="n">
        <v>64337</v>
      </c>
      <c r="B396" t="n">
        <v>126</v>
      </c>
      <c r="C396" t="inlineStr">
        <is>
          <t>STUDENT:
    Yes.
    I am currently working on the application process.</t>
        </is>
      </c>
      <c r="D396" t="inlineStr">
        <is>
          <t>61139bc8479c2861f52c4a71</t>
        </is>
      </c>
      <c r="E396" t="inlineStr">
        <is>
          <t>['C1']</t>
        </is>
      </c>
      <c r="F396" t="inlineStr">
        <is>
          <t>['EXP INT 4', 'INT 4', 'The alternative is better']</t>
        </is>
      </c>
      <c r="G396" t="n">
        <v>4</v>
      </c>
      <c r="H396" t="inlineStr">
        <is>
          <t>TEACHER:
    Exciting!
========Rate if this teacher finds the student interesting (please don't use your own preferences)========
STUDENT:
    I'm working on the application things.
================= Is the following alternative response more interesting? =================
STUDENT:
    Yes.
    I am currently working on the application process.</t>
        </is>
      </c>
    </row>
    <row r="397">
      <c r="A397" t="n">
        <v>64338</v>
      </c>
      <c r="B397" t="n">
        <v>126</v>
      </c>
      <c r="C397" t="inlineStr">
        <is>
          <t>STUDENT:
    The school's procedures are taking a long time. Thank you.</t>
        </is>
      </c>
      <c r="D397" t="inlineStr">
        <is>
          <t>61139bc8479c2861f52c4a71</t>
        </is>
      </c>
      <c r="E397" t="inlineStr">
        <is>
          <t>['C1']</t>
        </is>
      </c>
      <c r="F397" t="inlineStr">
        <is>
          <t>['EXP INT 4', 'INT 4', 'The alternative is worse']</t>
        </is>
      </c>
      <c r="G397" t="n">
        <v>4</v>
      </c>
      <c r="H397" t="inlineStr">
        <is>
          <t>TEACHER:
    Good luck with that!
    What are you most looking forward to about your move?
========Rate if this teacher finds the student interesting (please don't use your own preferences)========
STUDENT:
    But the school's procedures are too slow
    Thanks
================= Is the following alternative response more interesting? =================
STUDENT:
    The school's procedures are taking a long time. Thank you.</t>
        </is>
      </c>
    </row>
    <row r="398">
      <c r="A398" t="n">
        <v>64339</v>
      </c>
      <c r="B398" t="n">
        <v>126</v>
      </c>
      <c r="C398" t="inlineStr">
        <is>
          <t>STUDENT:
    Next year, I will be pursuing a PhD at Fudan University.</t>
        </is>
      </c>
      <c r="D398" t="inlineStr">
        <is>
          <t>61139bc8479c2861f52c4a71</t>
        </is>
      </c>
      <c r="E398" t="inlineStr">
        <is>
          <t>['C1']</t>
        </is>
      </c>
      <c r="F398" t="inlineStr">
        <is>
          <t>['EXP INT 4', 'INT 4', 'The alternative is better']</t>
        </is>
      </c>
      <c r="G398" t="n">
        <v>4</v>
      </c>
      <c r="H398" t="inlineStr">
        <is>
          <t>TEACHER:
    Oh, I know! In all countries I think
========Rate if this teacher finds the student interesting (please don't use your own preferences)========
STUDENT:
    Next year, I will be a PHD in Fudan university
================= Is the following alternative response more interesting? =================
STUDENT:
    Next year, I will be pursuing a PhD at Fudan University.</t>
        </is>
      </c>
    </row>
    <row r="399">
      <c r="A399" t="n">
        <v>64341</v>
      </c>
      <c r="B399" t="n">
        <v>126</v>
      </c>
      <c r="C399" t="inlineStr">
        <is>
          <t>STUDENT: Okay.
Thank you.
Wishing you the best.</t>
        </is>
      </c>
      <c r="D399" t="inlineStr">
        <is>
          <t>61139bc8479c2861f52c4a71</t>
        </is>
      </c>
      <c r="E399" t="inlineStr">
        <is>
          <t>['C1']</t>
        </is>
      </c>
      <c r="F399" t="inlineStr">
        <is>
          <t>['EXP INT 4', 'INT 4', 'The alternative is worse']</t>
        </is>
      </c>
      <c r="G399" t="n">
        <v>4</v>
      </c>
      <c r="H399" t="inlineStr">
        <is>
          <t>TEACHER:
    Oh, I've got to say. I'm going to take the next week off. It's my son's first school holiday! So I can't offer you a class next week, but we can resume classes in November. In fact, if you have the time and wish so, I can offer you two classes a week in November
========Rate if this teacher finds the student interesting (please don't use your own preferences)========
STUDENT:
    ok
    Thanks a lot
    Good luck for you son
================= Is the following alternative response more interesting? =================
STUDENT: Okay.
Thank you.
Wishing you the best.</t>
        </is>
      </c>
    </row>
    <row r="400">
      <c r="A400" t="n">
        <v>64342</v>
      </c>
      <c r="B400" t="n">
        <v>126</v>
      </c>
      <c r="C400" t="inlineStr">
        <is>
          <t>STUDENT: Ok, I don't see any issue with that.</t>
        </is>
      </c>
      <c r="D400" t="inlineStr">
        <is>
          <t>61139bc8479c2861f52c4a71</t>
        </is>
      </c>
      <c r="E400" t="inlineStr">
        <is>
          <t>['C1']</t>
        </is>
      </c>
      <c r="F400" t="inlineStr">
        <is>
          <t>['EXP INT 4', 'INT 4', 'The alternative is better']</t>
        </is>
      </c>
      <c r="G400" t="n">
        <v>4</v>
      </c>
      <c r="H400" t="inlineStr">
        <is>
          <t>TEACHER:
    Would you be interested in classes twice a week?
    Thank you :)
========Rate if this teacher finds the student interesting (please don't use your own preferences)========
STUDENT:
    Ok. I think no problem
================= Is the following alternative response more interesting? =================
STUDENT: Ok, I don't see any issue with that.</t>
        </is>
      </c>
    </row>
    <row r="401">
      <c r="A401" t="n">
        <v>64343</v>
      </c>
      <c r="B401" t="n">
        <v>126</v>
      </c>
      <c r="C401" t="inlineStr">
        <is>
          <t>STUDENT:
    Ok. We can rely on your availability.</t>
        </is>
      </c>
      <c r="D401" t="inlineStr">
        <is>
          <t>61139bc8479c2861f52c4a71</t>
        </is>
      </c>
      <c r="E401" t="inlineStr">
        <is>
          <t>['C1']</t>
        </is>
      </c>
      <c r="F401" t="inlineStr">
        <is>
          <t>['EXP INT 4', 'INT 4', 'The alternative is worse']</t>
        </is>
      </c>
      <c r="G401" t="n">
        <v>4</v>
      </c>
      <c r="H401" t="inlineStr">
        <is>
          <t>TEACHER:
    Ok, lovely, I'll email you the times to choose from later on then.
    Good luck with your application, hope it'll all happen fast for you!
========Rate if this teacher finds the student interesting (please don't use your own preferences)========
STUDENT:
    Ok. We can depend on your time
================= Is the following alternative response more interesting? =================
STUDENT:
    Ok. We can rely on your availability.</t>
        </is>
      </c>
    </row>
    <row r="402">
      <c r="A402" t="n">
        <v>64344</v>
      </c>
      <c r="B402" t="n">
        <v>126</v>
      </c>
      <c r="C402" t="inlineStr">
        <is>
          <t>STUDENT: Thank you very much.</t>
        </is>
      </c>
      <c r="D402" t="inlineStr">
        <is>
          <t>61139bc8479c2861f52c4a71</t>
        </is>
      </c>
      <c r="E402" t="inlineStr">
        <is>
          <t>['C1']</t>
        </is>
      </c>
      <c r="F402" t="inlineStr">
        <is>
          <t>['EXP INT 4', 'INT 4', 'The alternative is better']</t>
        </is>
      </c>
      <c r="G402" t="n">
        <v>4</v>
      </c>
      <c r="H402" t="inlineStr">
        <is>
          <t>TEACHER:
    Ok, thank you
========Rate if this teacher finds the student interesting (please don't use your own preferences)========
STUDENT:
    Really thanks a lot
================= Is the following alternative response more interesting? =================
STUDENT: Thank you very much.</t>
        </is>
      </c>
    </row>
    <row r="403">
      <c r="A403" t="n">
        <v>64347</v>
      </c>
      <c r="B403" t="n">
        <v>20</v>
      </c>
      <c r="C403" t="inlineStr">
        <is>
          <t>STUDENT:
    Yes, I am present.</t>
        </is>
      </c>
      <c r="D403" t="inlineStr">
        <is>
          <t>61139bc8479c2861f52c4a71</t>
        </is>
      </c>
      <c r="E403" t="inlineStr">
        <is>
          <t>['C1']</t>
        </is>
      </c>
      <c r="F403" t="inlineStr">
        <is>
          <t>['EXP INT 4', 'INT 4', 'The alternative is worse']</t>
        </is>
      </c>
      <c r="G403" t="n">
        <v>4</v>
      </c>
      <c r="H403" t="inlineStr">
        <is>
          <t>TEACHER:
    Hi &lt;STUDENT&gt; are you there?
========Rate if this teacher finds the student interesting (please don't use your own preferences)========
STUDENT:
    Hi &lt;TEACHER&gt;, I’m here
================= Is the following alternative response more interesting? =================
STUDENT:
    Yes, I am present.</t>
        </is>
      </c>
    </row>
    <row r="404">
      <c r="A404" t="n">
        <v>64348</v>
      </c>
      <c r="B404" t="n">
        <v>20</v>
      </c>
      <c r="C404" t="inlineStr">
        <is>
          <t>STUDENT:
    No problem, I asked &lt;ANOTHER STUDENT&gt;.</t>
        </is>
      </c>
      <c r="D404" t="inlineStr">
        <is>
          <t>61139bc8479c2861f52c4a71</t>
        </is>
      </c>
      <c r="E404" t="inlineStr">
        <is>
          <t>['C1']</t>
        </is>
      </c>
      <c r="F404" t="inlineStr">
        <is>
          <t>['EXP INT 4', 'INT 4', 'The alternative is worse']</t>
        </is>
      </c>
      <c r="G404" t="n">
        <v>4</v>
      </c>
      <c r="H404" t="inlineStr">
        <is>
          <t>TEACHER:
    Ok great sorry i missed your email but you found the site!
    &lt;STUDENT&gt; do you have the pie chart sheet with you?
========Rate if this teacher finds the student interesting (please don't use your own preferences)========
STUDENT:
    That’s ok, I asked &lt;ANOTHER STUDENT&gt; 😂
================= Is the following alternative response more interesting? =================
STUDENT:
    No problem, I asked &lt;ANOTHER STUDENT&gt;.</t>
        </is>
      </c>
    </row>
    <row r="405">
      <c r="A405" t="n">
        <v>64349</v>
      </c>
      <c r="B405" t="n">
        <v>20</v>
      </c>
      <c r="C405" t="inlineStr">
        <is>
          <t>STUDENT:
Yes, I have it.</t>
        </is>
      </c>
      <c r="D405" t="inlineStr">
        <is>
          <t>61139bc8479c2861f52c4a71</t>
        </is>
      </c>
      <c r="E405" t="inlineStr">
        <is>
          <t>['C1']</t>
        </is>
      </c>
      <c r="F405" t="inlineStr">
        <is>
          <t>['EXP INT 4', 'INT 4', 'The alternative is better']</t>
        </is>
      </c>
      <c r="G405" t="n">
        <v>4</v>
      </c>
      <c r="H405" t="inlineStr">
        <is>
          <t>TEACHER:
    Ok well xone!
========Rate if this teacher finds the student interesting (please don't use your own preferences)========
STUDENT:
    Yes,I do
================= Is the following alternative response more interesting? =================
STUDENT:
Yes, I have it.</t>
        </is>
      </c>
    </row>
    <row r="406">
      <c r="A406" t="n">
        <v>64350</v>
      </c>
      <c r="B406" t="n">
        <v>20</v>
      </c>
      <c r="C406" t="inlineStr">
        <is>
          <t>STUDENT:
    No, you already sent the link to me but I missed that email.</t>
        </is>
      </c>
      <c r="D406" t="inlineStr">
        <is>
          <t>61139bc8479c2861f52c4a71</t>
        </is>
      </c>
      <c r="E406" t="inlineStr">
        <is>
          <t>['C1']</t>
        </is>
      </c>
      <c r="F406" t="inlineStr">
        <is>
          <t>['EXP INT 4', 'INT 4', 'The alternative is better']</t>
        </is>
      </c>
      <c r="G406" t="n">
        <v>4</v>
      </c>
      <c r="H406" t="inlineStr">
        <is>
          <t>TEACHER:
    Ok by the way did  i not send you the link and the link to the consent form??
    I mean the link to the site ...i  was sure i did...
========Rate if this teacher finds the student interesting (please don't use your own preferences)========
STUDENT:
    No, you sent the link to me already but I miss that mail
================= Is the following alternative response more interesting? =================
STUDENT:
    No, you already sent the link to me but I missed that email.</t>
        </is>
      </c>
    </row>
    <row r="407">
      <c r="A407" t="n">
        <v>64351</v>
      </c>
      <c r="B407" t="n">
        <v>20</v>
      </c>
      <c r="C407" t="inlineStr">
        <is>
          <t>STUDENT:
    Another student advised me to review your email once more.</t>
        </is>
      </c>
      <c r="D407" t="inlineStr">
        <is>
          <t>61139bc8479c2861f52c4a71</t>
        </is>
      </c>
      <c r="E407" t="inlineStr">
        <is>
          <t>['C1']</t>
        </is>
      </c>
      <c r="F407" t="inlineStr">
        <is>
          <t>['EXP INT 3', 'INT 3', 'The alternative is worse']</t>
        </is>
      </c>
      <c r="G407" t="n">
        <v>3</v>
      </c>
      <c r="H407" t="inlineStr">
        <is>
          <t>TEACHER:
    Ok no problem - i will resend the original email agter this lesson so you can complete tbe form too - thanks
========Rate if this teacher finds the student interesting (please don't use your own preferences)========
STUDENT:
    And &lt;ANOTHER STUDENT&gt; told me to look your mail again
================= Is the following alternative response more interesting? =================
STUDENT:
    Another student advised me to review your email once more.</t>
        </is>
      </c>
    </row>
    <row r="408">
      <c r="A408" t="n">
        <v>64353</v>
      </c>
      <c r="B408" t="n">
        <v>20</v>
      </c>
      <c r="C408" t="inlineStr">
        <is>
          <t>STUDENT: Okay, I understand. Thank you for letting me know.</t>
        </is>
      </c>
      <c r="D408" t="inlineStr">
        <is>
          <t>61139bc8479c2861f52c4a71</t>
        </is>
      </c>
      <c r="E408" t="inlineStr">
        <is>
          <t>['C1']</t>
        </is>
      </c>
      <c r="F408" t="inlineStr">
        <is>
          <t>['EXP INT 4', 'INT 4', 'The alternative is better']</t>
        </is>
      </c>
      <c r="G408" t="n">
        <v>4</v>
      </c>
      <c r="H408" t="inlineStr">
        <is>
          <t>TEACHER:
    Well do i need to resend it then? I guess not!
    Just use the one you have later ok?
========Rate if this teacher finds the student interesting (please don't use your own preferences)========
STUDENT:
    Ok, thank you
================= Is the following alternative response more interesting? =================
STUDENT: Okay, I understand. Thank you for letting me know.</t>
        </is>
      </c>
    </row>
    <row r="409">
      <c r="A409" t="n">
        <v>64354</v>
      </c>
      <c r="B409" t="n">
        <v>20</v>
      </c>
      <c r="C409" t="inlineStr">
        <is>
          <t>STUDENT:
    I understand.</t>
        </is>
      </c>
      <c r="D409" t="inlineStr">
        <is>
          <t>61139bc8479c2861f52c4a71</t>
        </is>
      </c>
      <c r="E409" t="inlineStr">
        <is>
          <t>['C1']</t>
        </is>
      </c>
      <c r="F409" t="inlineStr">
        <is>
          <t>['EXP INT 4', 'INT 4', 'The alternative is better']</t>
        </is>
      </c>
      <c r="G409" t="n">
        <v>4</v>
      </c>
      <c r="H409" t="inlineStr">
        <is>
          <t>TEACHER:
    Ok do ...&lt;STUDENT&gt; let's go with the charts! Could you write a short sentence with the following information please: Australia coal  1980
    Don't compare with anything else i.e. gas or another time or e.g. france Ok?
========Rate if this teacher finds the student interesting (please don't use your own preferences)========
STUDENT:
    Ah I see
================= Is the following alternative response more interesting? =================
STUDENT:
    I understand.</t>
        </is>
      </c>
    </row>
    <row r="410">
      <c r="A410" t="n">
        <v>64355</v>
      </c>
      <c r="B410" t="n">
        <v>20</v>
      </c>
      <c r="C410" t="inlineStr">
        <is>
          <t>STUDENT: In 1980, Australia produced 50 units of electricity from coal as a source.</t>
        </is>
      </c>
      <c r="D410" t="inlineStr">
        <is>
          <t>61139bc8479c2861f52c4a71</t>
        </is>
      </c>
      <c r="E410" t="inlineStr">
        <is>
          <t>['C1']</t>
        </is>
      </c>
      <c r="F410" t="inlineStr">
        <is>
          <t>['EXP INT 4', 'INT 4', 'The alternative is better']</t>
        </is>
      </c>
      <c r="G410" t="n">
        <v>4</v>
      </c>
      <c r="H410" t="inlineStr">
        <is>
          <t>TEACHER:
    Ok I'll wait take your time....
========Rate if this teacher finds the student interesting (please don't use your own preferences)========
STUDENT:
    In 1980, Australia had produced electricity by coal source 50 units
================= Is the following alternative response more interesting? =================
STUDENT: In 1980, Australia produced 50 units of electricity from coal as a source.</t>
        </is>
      </c>
    </row>
    <row r="411">
      <c r="A411" t="n">
        <v>64356</v>
      </c>
      <c r="B411" t="n">
        <v>20</v>
      </c>
      <c r="C411" t="inlineStr">
        <is>
          <t>STUDENT: In 1980, Australia produced 50 units of electricity from coal. Additionally, 20 units were produced from natural gas and the same amount from hydro power.</t>
        </is>
      </c>
      <c r="D411" t="inlineStr">
        <is>
          <t>61139bc8479c2861f52c4a71</t>
        </is>
      </c>
      <c r="E411" t="inlineStr">
        <is>
          <t>['C1']</t>
        </is>
      </c>
      <c r="F411" t="inlineStr">
        <is>
          <t>['EXP INT 4', 'INT 4', 'The alternative is better']</t>
        </is>
      </c>
      <c r="G411" t="n">
        <v>4</v>
      </c>
      <c r="H411" t="inlineStr">
        <is>
          <t>TEACHER:
    Ok thanks &lt;STUDENT&gt; wait a sec...
    Pretty good actually - well done ....so... let's just make a few changes to make it better but a good start i can see you understand the information
========Rate if this teacher finds the student interesting (please don't use your own preferences)========
STUDENT:
    by natuaral gas 20 units and also the same units by hydro power source
================= Is the following alternative response more interesting? =================
STUDENT: In 1980, Australia produced 50 units of electricity from coal. Additionally, 20 units were produced from natural gas and the same amount from hydro power.</t>
        </is>
      </c>
    </row>
    <row r="412">
      <c r="A412" t="n">
        <v>64357</v>
      </c>
      <c r="B412" t="n">
        <v>20</v>
      </c>
      <c r="C412" t="inlineStr">
        <is>
          <t>STUDENT: Oh, sorry for the mistake.</t>
        </is>
      </c>
      <c r="D412" t="inlineStr">
        <is>
          <t>61139bc8479c2861f52c4a71</t>
        </is>
      </c>
      <c r="E412" t="inlineStr">
        <is>
          <t>['C1']</t>
        </is>
      </c>
      <c r="F412" t="inlineStr">
        <is>
          <t>['EXP INT 4', 'INT 4', 'The alternative is better']</t>
        </is>
      </c>
      <c r="G412" t="n">
        <v>4</v>
      </c>
      <c r="H412" t="inlineStr">
        <is>
          <t>TEACHER:
    Si number one : do you need the past perfect? No! What tense?
    Ok ok slow down!
========Rate if this teacher finds the student interesting (please don't use your own preferences)========
STUDENT:
    Ohh sl
    ohh sorry555
================= Is the following alternative response more interesting? =================
STUDENT: Oh, sorry for the mistake.</t>
        </is>
      </c>
    </row>
    <row r="413">
      <c r="A413" t="n">
        <v>64358</v>
      </c>
      <c r="B413" t="n">
        <v>20</v>
      </c>
      <c r="C413" t="inlineStr">
        <is>
          <t>STUDENT:
    Oh, sorry for the mistake. I meant to say "Past Simple."</t>
        </is>
      </c>
      <c r="D413" t="inlineStr">
        <is>
          <t>61139bc8479c2861f52c4a71</t>
        </is>
      </c>
      <c r="E413" t="inlineStr">
        <is>
          <t>['C1']</t>
        </is>
      </c>
      <c r="F413" t="inlineStr">
        <is>
          <t>['EXP INT 4', 'INT 4', 'The alternative is better']</t>
        </is>
      </c>
      <c r="G413" t="n">
        <v>4</v>
      </c>
      <c r="H413" t="inlineStr">
        <is>
          <t>TEACHER:
    Thats ok!
========Rate if this teacher finds the student interesting (please don't use your own preferences)========
STUDENT:
    Past Sim
================= Is the following alternative response more interesting? =================
STUDENT:
    Oh, sorry for the mistake. I meant to say "Past Simple."</t>
        </is>
      </c>
    </row>
    <row r="414">
      <c r="A414" t="n">
        <v>64360</v>
      </c>
      <c r="B414" t="n">
        <v>20</v>
      </c>
      <c r="C414" t="inlineStr">
        <is>
          <t>STUDENT:
    Ah, I understand.</t>
        </is>
      </c>
      <c r="D414" t="inlineStr">
        <is>
          <t>61139bc8479c2861f52c4a71</t>
        </is>
      </c>
      <c r="E414" t="inlineStr">
        <is>
          <t>['C1']</t>
        </is>
      </c>
      <c r="F414" t="inlineStr">
        <is>
          <t>['EXP INT 4', 'INT 4', 'The alternative is worse']</t>
        </is>
      </c>
      <c r="G414" t="n">
        <v>4</v>
      </c>
      <c r="H414" t="inlineStr">
        <is>
          <t>TEACHER:
    Ok great! Is 'was producing' ok?
========Rate if this teacher finds the student interesting (please don't use your own preferences)========
STUDENT:
    Ah I see
================= Is the following alternative response more interesting? =================
STUDENT:
    Ah, I understand.</t>
        </is>
      </c>
    </row>
    <row r="415">
      <c r="A415" t="n">
        <v>64361</v>
      </c>
      <c r="B415" t="n">
        <v>20</v>
      </c>
      <c r="C415" t="inlineStr">
        <is>
          <t>STUDENT:
    I understand.</t>
        </is>
      </c>
      <c r="D415" t="inlineStr">
        <is>
          <t>61139bc8479c2861f52c4a71</t>
        </is>
      </c>
      <c r="E415" t="inlineStr">
        <is>
          <t>['C1']</t>
        </is>
      </c>
      <c r="F415" t="inlineStr">
        <is>
          <t>['EXP INT 4', 'INT 4', 'The alternative is worse']</t>
        </is>
      </c>
      <c r="G415" t="n">
        <v>4</v>
      </c>
      <c r="H415" t="inlineStr">
        <is>
          <t>TEACHER:
    ......no!
========Rate if this teacher finds the student interesting (please don't use your own preferences)========
STUDENT:
    Ohhh 😅
================= Is the following alternative response more interesting? =================
STUDENT:
    I understand.</t>
        </is>
      </c>
    </row>
    <row r="416">
      <c r="A416" t="n">
        <v>64363</v>
      </c>
      <c r="B416" t="n">
        <v>20</v>
      </c>
      <c r="C416" t="inlineStr">
        <is>
          <t>STUDENT:
    Coal?
    I apologize, could you please clarify your previous statement?</t>
        </is>
      </c>
      <c r="D416" t="inlineStr">
        <is>
          <t>61139bc8479c2861f52c4a71</t>
        </is>
      </c>
      <c r="E416" t="inlineStr">
        <is>
          <t>['C1']</t>
        </is>
      </c>
      <c r="F416" t="inlineStr">
        <is>
          <t>['EXP INT 4', 'INT 4', 'The alternative is worse']</t>
        </is>
      </c>
      <c r="G416" t="n">
        <v>4</v>
      </c>
      <c r="H416" t="inlineStr">
        <is>
          <t>TEACHER:
    So the 50 units refers to electricity...so where does this number phrase go? Far away from the noun electricity?
========Rate if this teacher finds the student interesting (please don't use your own preferences)========
STUDENT:
    Coal?
    Sorry, what did you mean
================= Is the following alternative response more interesting? =================
STUDENT:
    Coal?
    I apologize, could you please clarify your previous statement?</t>
        </is>
      </c>
    </row>
    <row r="417">
      <c r="A417" t="n">
        <v>64364</v>
      </c>
      <c r="B417" t="n">
        <v>20</v>
      </c>
      <c r="C417" t="inlineStr">
        <is>
          <t>STUDENT:
    electricity</t>
        </is>
      </c>
      <c r="D417" t="inlineStr">
        <is>
          <t>61139bc8479c2861f52c4a71</t>
        </is>
      </c>
      <c r="E417" t="inlineStr">
        <is>
          <t>['C1']</t>
        </is>
      </c>
      <c r="F417" t="inlineStr">
        <is>
          <t>['EXP INT 4', 'INT 4', 'The alternative is better']</t>
        </is>
      </c>
      <c r="G417" t="n">
        <v>4</v>
      </c>
      <c r="H417" t="inlineStr">
        <is>
          <t>TEACHER:
    Thats ok...so you need to say 50 units of...?
    Units of what?
========Rate if this teacher finds the student interesting (please don't use your own preferences)========
STUDENT:
    electicity
    😅
================= Is the following alternative response more interesting? =================
STUDENT:
    electricity</t>
        </is>
      </c>
    </row>
    <row r="418">
      <c r="A418" t="n">
        <v>64365</v>
      </c>
      <c r="B418" t="n">
        <v>20</v>
      </c>
      <c r="C418" t="inlineStr">
        <is>
          <t>STUDENT: Australia produced 50 units of electricity from coal in 1980.</t>
        </is>
      </c>
      <c r="D418" t="inlineStr">
        <is>
          <t>61139bc8479c2861f52c4a71</t>
        </is>
      </c>
      <c r="E418" t="inlineStr">
        <is>
          <t>['C1']</t>
        </is>
      </c>
      <c r="F418" t="inlineStr">
        <is>
          <t>['EXP INT 4', 'INT 4', 'The alternative is better']</t>
        </is>
      </c>
      <c r="G418" t="n">
        <v>4</v>
      </c>
      <c r="H418" t="inlineStr">
        <is>
          <t>TEACHER:
    Yes good! So ...' Australia....' try the original sentence  again if you can....
========Rate if this teacher finds the student interesting (please don't use your own preferences)========
STUDENT:
    Australia produced 50 units of electricity by coal source in 1980.
================= Is the following alternative response more interesting? =================
STUDENT: Australia produced 50 units of electricity from coal in 1980.</t>
        </is>
      </c>
    </row>
    <row r="419">
      <c r="A419" t="n">
        <v>64367</v>
      </c>
      <c r="B419" t="n">
        <v>20</v>
      </c>
      <c r="C419" t="inlineStr">
        <is>
          <t>STUDENT:
    I see. However, I am curious as to why they use the phrase "by fuel source" in the paper.</t>
        </is>
      </c>
      <c r="D419" t="inlineStr">
        <is>
          <t>61139bc8479c2861f52c4a71</t>
        </is>
      </c>
      <c r="E419" t="inlineStr">
        <is>
          <t>['C1']</t>
        </is>
      </c>
      <c r="F419" t="inlineStr">
        <is>
          <t>['EXP INT 4', 'INT 4', 'The alternative is worse']</t>
        </is>
      </c>
      <c r="G419" t="n">
        <v>4</v>
      </c>
      <c r="H419" t="inlineStr">
        <is>
          <t>TEACHER:
    Yes good...so '50 units of electricity from coal' is enough/perfect!
    Ok?
========Rate if this teacher finds the student interesting (please don't use your own preferences)========
STUDENT:
    Ohh ok
    But why in the pepper they say by fuel source?
    Paper
================= Is the following alternative response more interesting? =================
STUDENT:
    I see. However, I am curious as to why they use the phrase "by fuel source" in the paper.</t>
        </is>
      </c>
    </row>
    <row r="420">
      <c r="A420" t="n">
        <v>64368</v>
      </c>
      <c r="B420" t="n">
        <v>20</v>
      </c>
      <c r="C420" t="inlineStr">
        <is>
          <t>STUDENT:
    Oh, I understand.</t>
        </is>
      </c>
      <c r="D420" t="inlineStr">
        <is>
          <t>61139bc8479c2861f52c4a71</t>
        </is>
      </c>
      <c r="E420" t="inlineStr">
        <is>
          <t>['C1']</t>
        </is>
      </c>
      <c r="F420" t="inlineStr">
        <is>
          <t>['EXP INT 4', 'INT 4', 'The alternative is worse']</t>
        </is>
      </c>
      <c r="G420" t="n">
        <v>4</v>
      </c>
      <c r="H420" t="inlineStr">
        <is>
          <t>TEACHER:
    That's just to explain that these materials are sources of fuel but you dont need to repeat that
    Like a title fir the charts you know
    For
========Rate if this teacher finds the student interesting (please don't use your own preferences)========
STUDENT:
    Oh I see
================= Is the following alternative response more interesting? =================
STUDENT:
    Oh, I understand.</t>
        </is>
      </c>
    </row>
    <row r="421">
      <c r="A421" t="n">
        <v>64369</v>
      </c>
      <c r="B421" t="n">
        <v>20</v>
      </c>
      <c r="C421" t="inlineStr">
        <is>
          <t>STUDENT: I need a moment to think.</t>
        </is>
      </c>
      <c r="D421" t="inlineStr">
        <is>
          <t>61139bc8479c2861f52c4a71</t>
        </is>
      </c>
      <c r="E421" t="inlineStr">
        <is>
          <t>['C1']</t>
        </is>
      </c>
      <c r="F421" t="inlineStr">
        <is>
          <t>['EXP INT 4', 'INT 4', 'The alternative is better']</t>
        </is>
      </c>
      <c r="G421" t="n">
        <v>4</v>
      </c>
      <c r="H421" t="inlineStr">
        <is>
          <t>TEACHER:
    BUT ok ...lets try a sentence with the word 'source' ...hold on
    So can you explain exactly tbe same information but this time beginning with the word coal?'
    Take a minute if you need it!
========Rate if this teacher finds the student interesting (please don't use your own preferences)========
STUDENT:
    Let me think
    5555ok
================= Is the following alternative response more interesting? =================
STUDENT: I need a moment to think.</t>
        </is>
      </c>
    </row>
    <row r="422">
      <c r="A422" t="n">
        <v>64370</v>
      </c>
      <c r="B422" t="n">
        <v>20</v>
      </c>
      <c r="C422" t="inlineStr">
        <is>
          <t>STUDENT: The production of electricity from coal in Australia in 1980 amounted to 50 units.</t>
        </is>
      </c>
      <c r="D422" t="inlineStr">
        <is>
          <t>61139bc8479c2861f52c4a71</t>
        </is>
      </c>
      <c r="E422" t="inlineStr">
        <is>
          <t>['C1']</t>
        </is>
      </c>
      <c r="F422" t="inlineStr">
        <is>
          <t>['EXP INT 4', 'INT 4', 'The alternative is better']</t>
        </is>
      </c>
      <c r="G422" t="n">
        <v>4</v>
      </c>
      <c r="H422" t="inlineStr">
        <is>
          <t>TEACHER:
    No rush....
========Rate if this teacher finds the student interesting (please don't use your own preferences)========
STUDENT:
    Coal was produced to electricity 50 units in Australia in1980 .
================= Is the following alternative response more interesting? =================
STUDENT: The production of electricity from coal in Australia in 1980 amounted to 50 units.</t>
        </is>
      </c>
    </row>
    <row r="423">
      <c r="A423" t="n">
        <v>64371</v>
      </c>
      <c r="B423" t="n">
        <v>20</v>
      </c>
      <c r="C423" t="inlineStr">
        <is>
          <t>STUDENT: Electricity was produced from coal in Australia, resulting in 50 units in 1980.</t>
        </is>
      </c>
      <c r="D423" t="inlineStr">
        <is>
          <t>61139bc8479c2861f52c4a71</t>
        </is>
      </c>
      <c r="E423" t="inlineStr">
        <is>
          <t>['C1']</t>
        </is>
      </c>
      <c r="F423" t="inlineStr">
        <is>
          <t>['EXP INT 4', 'INT 4', 'The alternative is worse']</t>
        </is>
      </c>
      <c r="G423" t="n">
        <v>4</v>
      </c>
      <c r="H423" t="inlineStr">
        <is>
          <t>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========Rate if this teacher finds the student interesting (please don't use your own preferences)========
STUDENT:
    Ah
    Electricity
    Was produced
================= Is the following alternative response more interesting? =================
STUDENT: Electricity was produced from coal in Australia, resulting in 50 units in 1980.</t>
        </is>
      </c>
    </row>
    <row r="424">
      <c r="A424" t="n">
        <v>64372</v>
      </c>
      <c r="B424" t="n">
        <v>20</v>
      </c>
      <c r="C424" t="inlineStr">
        <is>
          <t>STUDENT: 50 units of electricity were produced from coal.</t>
        </is>
      </c>
      <c r="D424" t="inlineStr">
        <is>
          <t>61139bc8479c2861f52c4a71</t>
        </is>
      </c>
      <c r="E424" t="inlineStr">
        <is>
          <t>['C1']</t>
        </is>
      </c>
      <c r="F424" t="inlineStr">
        <is>
          <t>['EXP INT 4', 'INT 4', 'The alternative is worse']</t>
        </is>
      </c>
      <c r="G424" t="n">
        <v>4</v>
      </c>
      <c r="H424" t="inlineStr">
        <is>
          <t>TEACHER:
    Yes good...basically! But how much?
========Rate if this teacher finds the student interesting (please don't use your own preferences)========
STUDENT:
    Ahh
    50 units of electricity was produced from coal
================= Is the following alternative response more interesting? =================
STUDENT: 50 units of electricity were produced from coal.</t>
        </is>
      </c>
    </row>
    <row r="425">
      <c r="A425" t="n">
        <v>64374</v>
      </c>
      <c r="B425" t="n">
        <v>20</v>
      </c>
      <c r="C425" t="inlineStr">
        <is>
          <t>STUDENT:
    V, what do you mean?</t>
        </is>
      </c>
      <c r="D425" t="inlineStr">
        <is>
          <t>61139bc8479c2861f52c4a71</t>
        </is>
      </c>
      <c r="E425" t="inlineStr">
        <is>
          <t>['C1']</t>
        </is>
      </c>
      <c r="F425" t="inlineStr">
        <is>
          <t>['EXP INT 4', 'INT 4', 'The alternative is worse']</t>
        </is>
      </c>
      <c r="G425" t="n">
        <v>4</v>
      </c>
      <c r="H425" t="inlineStr">
        <is>
          <t>TEACHER:
    So to get a good score you include different  grammar like you've  just done and maybe change the...?
    One word answer?
    Beginning with letter v!
    The letter
========Rate if this teacher finds the student interesting (please don't use your own preferences)========
STUDENT:
    V what
    Value?
================= Is the following alternative response more interesting? =================
STUDENT:
    V, what do you mean?</t>
        </is>
      </c>
    </row>
    <row r="426">
      <c r="A426" t="n">
        <v>64375</v>
      </c>
      <c r="B426" t="n">
        <v>20</v>
      </c>
      <c r="C426" t="inlineStr">
        <is>
          <t>STUDENT:
    I see. Okay. Thank you.</t>
        </is>
      </c>
      <c r="D426" t="inlineStr">
        <is>
          <t>61139bc8479c2861f52c4a71</t>
        </is>
      </c>
      <c r="E426" t="inlineStr">
        <is>
          <t>['C1']</t>
        </is>
      </c>
      <c r="F426" t="inlineStr">
        <is>
          <t>['EXP INT 4', 'INT 4', 'The alternative is better']</t>
        </is>
      </c>
      <c r="G426" t="n">
        <v>4</v>
      </c>
      <c r="H426" t="inlineStr">
        <is>
          <t>TEACHER:
    Vocabulary!
========Rate if this teacher finds the student interesting (please don't use your own preferences)========
STUDENT:
    Ah5555 ok
    Thank you
================= Is the following alternative response more interesting? =================
STUDENT:
    I see. Okay. Thank you.</t>
        </is>
      </c>
    </row>
    <row r="427">
      <c r="A427" t="n">
        <v>64376</v>
      </c>
      <c r="B427" t="n">
        <v>20</v>
      </c>
      <c r="C427" t="inlineStr">
        <is>
          <t>STUDENT:
I thought you wanted me to change the sentence again. Please let me think about that.</t>
        </is>
      </c>
      <c r="D427" t="inlineStr">
        <is>
          <t>61139bc8479c2861f52c4a71</t>
        </is>
      </c>
      <c r="E427" t="inlineStr">
        <is>
          <t>['C1']</t>
        </is>
      </c>
      <c r="F427" t="inlineStr">
        <is>
          <t>['EXP INT 4', 'INT 4', 'The alternative is better']</t>
        </is>
      </c>
      <c r="G427" t="n">
        <v>4</v>
      </c>
      <c r="H427" t="inlineStr">
        <is>
          <t>TEACHER:
    For example the verbs e.g. in this chart you can use 'produce' electronic...can you think of another possinverb
    Sorry...possible verb beginning with g?
========Rate if this teacher finds the student interesting (please don't use your own preferences)========
STUDENT:
    I though, you want me to change the sentence again555
    Pls let me think about that
================= Is the following alternative response more interesting? =================
STUDENT:
I thought you wanted me to change the sentence again. Please let me think about that.</t>
        </is>
      </c>
    </row>
    <row r="428">
      <c r="A428" t="n">
        <v>64377</v>
      </c>
      <c r="B428" t="n">
        <v>20</v>
      </c>
      <c r="C428" t="inlineStr">
        <is>
          <t>STUDENT:
    I apologize, did you mean to replace "produce" with another word? Could "give" be a possible alternative?</t>
        </is>
      </c>
      <c r="D428" t="inlineStr">
        <is>
          <t>61139bc8479c2861f52c4a71</t>
        </is>
      </c>
      <c r="E428" t="inlineStr">
        <is>
          <t>['C1']</t>
        </is>
      </c>
      <c r="F428" t="inlineStr">
        <is>
          <t>['EXP INT 4', 'INT 4', 'The alternative is better']</t>
        </is>
      </c>
      <c r="G428" t="n">
        <v>4</v>
      </c>
      <c r="H428" t="inlineStr">
        <is>
          <t>TEACHER:
    Ah i see sorry
    Yes no problem
========Rate if this teacher finds the student interesting (please don't use your own preferences)========
STUDENT:
    Sorry, did you mean change produce to another word?
    Give?
================= Is the following alternative response more interesting? =================
STUDENT:
    I apologize, did you mean to replace "produce" with another word? Could "give" be a possible alternative?</t>
        </is>
      </c>
    </row>
    <row r="429">
      <c r="A429" t="n">
        <v>64378</v>
      </c>
      <c r="B429" t="n">
        <v>20</v>
      </c>
      <c r="C429" t="inlineStr">
        <is>
          <t>STUDENT:
    I forgot the word. Thank you.</t>
        </is>
      </c>
      <c r="D429" t="inlineStr">
        <is>
          <t>61139bc8479c2861f52c4a71</t>
        </is>
      </c>
      <c r="E429" t="inlineStr">
        <is>
          <t>['C1']</t>
        </is>
      </c>
      <c r="F429" t="inlineStr">
        <is>
          <t>['EXP INT 4', 'INT 4', 'The alternative is worse']</t>
        </is>
      </c>
      <c r="G429" t="n">
        <v>4</v>
      </c>
      <c r="H429" t="inlineStr">
        <is>
          <t>TEACHER:
    Yes ....dont worry...so make electricity is possible but generate is a good one!
========Rate if this teacher finds the student interesting (please don't use your own preferences)========
STUDENT:
    Ah... I forgot this word, thank you
================= Is the following alternative response more interesting? =================
STUDENT:
    I forgot the word. Thank you.</t>
        </is>
      </c>
    </row>
    <row r="430">
      <c r="A430" t="n">
        <v>64379</v>
      </c>
      <c r="B430" t="n">
        <v>20</v>
      </c>
      <c r="C430" t="inlineStr">
        <is>
          <t>STUDENT:
    I understand. Thank you for reminding me of the word "generate".</t>
        </is>
      </c>
      <c r="D430" t="inlineStr">
        <is>
          <t>61139bc8479c2861f52c4a71</t>
        </is>
      </c>
      <c r="E430" t="inlineStr">
        <is>
          <t>['C1']</t>
        </is>
      </c>
      <c r="F430" t="inlineStr">
        <is>
          <t>['EXP INT 4', 'INT 4', 'The alternative is worse']</t>
        </is>
      </c>
      <c r="G430" t="n">
        <v>4</v>
      </c>
      <c r="H430" t="inlineStr">
        <is>
          <t>TEACHER:
    Sometimes if you cant think of another word its ok just repeat one you're co fident with ....your original produce was fine
    Confident
========Rate if this teacher finds the student interesting (please don't use your own preferences)========
STUDENT:
    Ah I see
================= Is the following alternative response more interesting? =================
STUDENT:
    I understand. Thank you for reminding me of the word "generate".</t>
        </is>
      </c>
    </row>
    <row r="431">
      <c r="A431" t="n">
        <v>64380</v>
      </c>
      <c r="B431" t="n">
        <v>20</v>
      </c>
      <c r="C431" t="inlineStr">
        <is>
          <t>STUDENT:
    50 percent
    43862.0</t>
        </is>
      </c>
      <c r="D431" t="inlineStr">
        <is>
          <t>61139bc8479c2861f52c4a71</t>
        </is>
      </c>
      <c r="E431" t="inlineStr">
        <is>
          <t>['C1']</t>
        </is>
      </c>
      <c r="F431" t="inlineStr">
        <is>
          <t>['EXP INT 4', 'INT 4', 'The alternative is worse']</t>
        </is>
      </c>
      <c r="G431" t="n">
        <v>4</v>
      </c>
      <c r="H431" t="inlineStr">
        <is>
          <t>TEACHER:
    Ok so another we can change is the number i.e. we can use fractions...so 50 units in this case is...?
========Rate if this teacher finds the student interesting (please don't use your own preferences)========
STUDENT:
    50 percents
    43862.0
================= Is the following alternative response more interesting? =================
STUDENT:
    50 percent
    43862.0</t>
        </is>
      </c>
    </row>
    <row r="432">
      <c r="A432" t="n">
        <v>64381</v>
      </c>
      <c r="B432" t="n">
        <v>20</v>
      </c>
      <c r="C432" t="inlineStr">
        <is>
          <t>STUDENT:
    5555, understood.</t>
        </is>
      </c>
      <c r="D432" t="inlineStr">
        <is>
          <t>61139bc8479c2861f52c4a71</t>
        </is>
      </c>
      <c r="E432" t="inlineStr">
        <is>
          <t>['C1']</t>
        </is>
      </c>
      <c r="F432" t="inlineStr">
        <is>
          <t>['EXP INT 4', 'INT 4', 'The alternative is worse']</t>
        </is>
      </c>
      <c r="G432" t="n">
        <v>4</v>
      </c>
      <c r="H432" t="inlineStr">
        <is>
          <t>TEACHER:
    Yes either is fine ...but percent without s at the end!
    One final thing &lt;STUDENT&gt; hold on....
========Rate if this teacher finds the student interesting (please don't use your own preferences)========
STUDENT:
    5555 ok 👌
================= Is the following alternative response more interesting? =================
STUDENT:
    5555, understood.</t>
        </is>
      </c>
    </row>
    <row r="433">
      <c r="A433" t="n">
        <v>64384</v>
      </c>
      <c r="B433" t="n">
        <v>20</v>
      </c>
      <c r="C433" t="inlineStr">
        <is>
          <t>STUDENT:
    Plant
    Log</t>
        </is>
      </c>
      <c r="D433" t="inlineStr">
        <is>
          <t>61139bc8479c2861f52c4a71</t>
        </is>
      </c>
      <c r="E433" t="inlineStr">
        <is>
          <t>['C1']</t>
        </is>
      </c>
      <c r="F433" t="inlineStr">
        <is>
          <t>['EXP INT 4', 'INT 4', 'The alternative is worse']</t>
        </is>
      </c>
      <c r="G433" t="n">
        <v>4</v>
      </c>
      <c r="H433" t="inlineStr">
        <is>
          <t>TEACHER:
    Most...?
========Rate if this teacher finds the student interesting (please don't use your own preferences)========
STUDENT:
    Plant
    Log
================= Is the following alternative response more interesting? =================
STUDENT:
    Plant
    Log</t>
        </is>
      </c>
    </row>
    <row r="434">
      <c r="A434" t="n">
        <v>64385</v>
      </c>
      <c r="B434" t="n">
        <v>20</v>
      </c>
      <c r="C434" t="inlineStr">
        <is>
          <t>STUDENT:
    The most common source of electricity was coal.</t>
        </is>
      </c>
      <c r="D434" t="inlineStr">
        <is>
          <t>61139bc8479c2861f52c4a71</t>
        </is>
      </c>
      <c r="E434" t="inlineStr">
        <is>
          <t>['C1']</t>
        </is>
      </c>
      <c r="F434" t="inlineStr">
        <is>
          <t>['EXP INT 4', 'INT 4', 'The alternative is better']</t>
        </is>
      </c>
      <c r="G434" t="n">
        <v>4</v>
      </c>
      <c r="H434" t="inlineStr">
        <is>
          <t>TEACHER:
    No hold on...as a source of electricity coal was the most....
========Rate if this teacher finds the student interesting (please don't use your own preferences)========
STUDENT:
    Oh
    Production
================= Is the following alternative response more interesting? =================
STUDENT:
    The most common source of electricity was coal.</t>
        </is>
      </c>
    </row>
    <row r="435">
      <c r="A435" t="n">
        <v>64387</v>
      </c>
      <c r="B435" t="n">
        <v>20</v>
      </c>
      <c r="C435" t="inlineStr">
        <is>
          <t>STUDENT: Ok, thank you.</t>
        </is>
      </c>
      <c r="D435" t="inlineStr">
        <is>
          <t>61139bc8479c2861f52c4a71</t>
        </is>
      </c>
      <c r="E435" t="inlineStr">
        <is>
          <t>['C1']</t>
        </is>
      </c>
      <c r="F435" t="inlineStr">
        <is>
          <t>['EXP INT 4', 'INT 4', 'The alternative is worse']</t>
        </is>
      </c>
      <c r="G435" t="n">
        <v>4</v>
      </c>
      <c r="H435" t="inlineStr">
        <is>
          <t>TEACHER:
    Your noun 'production' is a good word - we'll come back to that next tkme ok?
    Time
========Rate if this teacher finds the student interesting (please don't use your own preferences)========
STUDENT:
    Ok
    Thank you so muck, &lt;TEACHER&gt;
================= Is the following alternative response more interesting? =================
STUDENT: Ok, thank you.</t>
        </is>
      </c>
    </row>
    <row r="436">
      <c r="A436" t="n">
        <v>64388</v>
      </c>
      <c r="B436" t="n">
        <v>20</v>
      </c>
      <c r="C436" t="inlineStr">
        <is>
          <t>STUDENT: Bye, see you.</t>
        </is>
      </c>
      <c r="D436" t="inlineStr">
        <is>
          <t>61139bc8479c2861f52c4a71</t>
        </is>
      </c>
      <c r="E436" t="inlineStr">
        <is>
          <t>['C1']</t>
        </is>
      </c>
      <c r="F436" t="inlineStr">
        <is>
          <t>['EXP INT 4', 'INT 4', 'The alternative is worse']</t>
        </is>
      </c>
      <c r="G436" t="n">
        <v>4</v>
      </c>
      <c r="H436" t="inlineStr">
        <is>
          <t>TEACHER:
    Thanks a lot &lt;STUDENT&gt; - some good work today i think I'll  speak to you tomorrow ok thanks bye
========Rate if this teacher finds the student interesting (please don't use your own preferences)========
STUDENT:
    Bye, see you
================= Is the following alternative response more interesting? =================
STUDENT: Bye, see you.</t>
        </is>
      </c>
    </row>
    <row r="437">
      <c r="A437" t="n">
        <v>64391</v>
      </c>
      <c r="B437" t="n">
        <v>201</v>
      </c>
      <c r="C437" t="inlineStr">
        <is>
          <t>TEACHER:
    Hi &lt;STUDENT&gt;!
    No problem, I acknowledge your effort to allocate time for this project during the festive period.
    Has the holiday commenced yet?</t>
        </is>
      </c>
      <c r="D437" t="inlineStr">
        <is>
          <t>61139bc8479c2861f52c4a71</t>
        </is>
      </c>
      <c r="E437" t="inlineStr">
        <is>
          <t>['C1']</t>
        </is>
      </c>
      <c r="F437" t="inlineStr">
        <is>
          <t>['EXP INT 3', 'INT 3', 'The alternative is worse']</t>
        </is>
      </c>
      <c r="G437" t="n">
        <v>3</v>
      </c>
      <c r="H437" t="inlineStr">
        <is>
          <t>STUDENT:
    Hello, &lt;TEACHER&gt;.
    Sorry, I'm a little late.
========Rate if this student finds the teacher interesting (please don't use your own preferences)========
TEACHER:
    Hi &lt;STUDENT&gt;!
    No worries, I appreciate you making time for this project during the festive period
    Has the holiday begun yet?
================= Is the following alternative response more interesting? =================
TEACHER:
    Hi &lt;STUDENT&gt;!
    No problem, I acknowledge your effort to allocate time for this project during the festive period.
    Has the holiday commenced yet?</t>
        </is>
      </c>
    </row>
    <row r="438">
      <c r="A438" t="n">
        <v>64392</v>
      </c>
      <c r="B438" t="n">
        <v>201</v>
      </c>
      <c r="C438" t="inlineStr">
        <is>
          <t>TEACHER:
    Oh, the new year has arrived.</t>
        </is>
      </c>
      <c r="D438" t="inlineStr">
        <is>
          <t>61139bc8479c2861f52c4a71</t>
        </is>
      </c>
      <c r="E438" t="inlineStr">
        <is>
          <t>['C1']</t>
        </is>
      </c>
      <c r="F438" t="inlineStr">
        <is>
          <t>['EXP INT 3', 'INT 3', 'The alternative is worse']</t>
        </is>
      </c>
      <c r="G438" t="n">
        <v>3</v>
      </c>
      <c r="H438" t="inlineStr">
        <is>
          <t>STUDENT:
    Yes.!
========Rate if this student finds the teacher interesting (please don't use your own preferences)========
TEACHER:
    Oh, Happy New Year then!
================= Is the following alternative response more interesting? =================
TEACHER:
    Oh, the new year has arrived.</t>
        </is>
      </c>
    </row>
    <row r="439">
      <c r="A439" t="n">
        <v>64393</v>
      </c>
      <c r="B439" t="n">
        <v>201</v>
      </c>
      <c r="C439" t="inlineStr">
        <is>
          <t>TEACHER: At my son's school, the topic for this week has been Chinese New Year. We are currently homeschooling due to the lockdown, so it is not exactly a school setting. However, the school provides us with daily instructions on what we should be working on with him.</t>
        </is>
      </c>
      <c r="D439" t="inlineStr">
        <is>
          <t>61139bc8479c2861f52c4a71</t>
        </is>
      </c>
      <c r="E439" t="inlineStr">
        <is>
          <t>['C1']</t>
        </is>
      </c>
      <c r="F439" t="inlineStr">
        <is>
          <t>['EXP INT 4', 'INT 4', 'The alternative is worse']</t>
        </is>
      </c>
      <c r="G439" t="n">
        <v>4</v>
      </c>
      <c r="H439" t="inlineStr">
        <is>
          <t>STUDENT:
    Tomorrow is Chinese New Year.
    Thanks!
========Rate if this student finds the teacher interesting (please don't use your own preferences)========
TEACHER:
    At my son's school the topic this week has been Chinese New Year.
    Well, we're homeschooling because of the lockdown so it's not exactly at school, but school tells us every day what we should be working on with him
================= Is the following alternative response more interesting? =================
TEACHER: At my son's school, the topic for this week has been Chinese New Year. We are currently homeschooling due to the lockdown, so it is not exactly a school setting. However, the school provides us with daily instructions on what we should be working on with him.</t>
        </is>
      </c>
    </row>
    <row r="440">
      <c r="A440" t="n">
        <v>64394</v>
      </c>
      <c r="B440" t="n">
        <v>201</v>
      </c>
      <c r="C440" t="inlineStr">
        <is>
          <t>TEACHER: Yes, there are Chinese people living or studying in the UK.</t>
        </is>
      </c>
      <c r="D440" t="inlineStr">
        <is>
          <t>61139bc8479c2861f52c4a71</t>
        </is>
      </c>
      <c r="E440" t="inlineStr">
        <is>
          <t>['C1']</t>
        </is>
      </c>
      <c r="F440" t="inlineStr">
        <is>
          <t>['EXP INT 4', 'INT 4', 'The alternative is worse']</t>
        </is>
      </c>
      <c r="G440" t="n">
        <v>4</v>
      </c>
      <c r="H440" t="inlineStr">
        <is>
          <t>STUDENT:
    Wow! Chinese New Year is also popular in The UK.
========Rate if this student finds the teacher interesting (please don't use your own preferences)========
TEACHER:
    Yes, of course! It's such a beautiful holiday, and there are many Chinese people living or studying here
    or living and studying :)
================= Is the following alternative response more interesting? =================
TEACHER: Yes, there are Chinese people living or studying in the UK.</t>
        </is>
      </c>
    </row>
    <row r="441">
      <c r="A441" t="n">
        <v>64395</v>
      </c>
      <c r="B441" t="n">
        <v>201</v>
      </c>
      <c r="C441" t="inlineStr">
        <is>
          <t>TEACHER:
    Are you currently on a break from work? How do you feel about having some time off?</t>
        </is>
      </c>
      <c r="D441" t="inlineStr">
        <is>
          <t>61139bc8479c2861f52c4a71</t>
        </is>
      </c>
      <c r="E441" t="inlineStr">
        <is>
          <t>['C1']</t>
        </is>
      </c>
      <c r="F441" t="inlineStr">
        <is>
          <t>['EXP INT 4', 'INT 4', 'The alternative is worse']</t>
        </is>
      </c>
      <c r="G441" t="n">
        <v>4</v>
      </c>
      <c r="H441" t="inlineStr">
        <is>
          <t>STUDENT:
    Yes. The UK has the best colleget in the world.
    colleges
========Rate if this student finds the teacher interesting (please don't use your own preferences)========
TEACHER:
    They are pretty good, yes!
    Are you off work then? Are you enjoying having some time off?
================= Is the following alternative response more interesting? =================
TEACHER:
    Are you currently on a break from work? How do you feel about having some time off?</t>
        </is>
      </c>
    </row>
    <row r="442">
      <c r="A442" t="n">
        <v>64396</v>
      </c>
      <c r="B442" t="n">
        <v>201</v>
      </c>
      <c r="C442" t="inlineStr">
        <is>
          <t>TEACHER:
    Have you made any plans for your holiday? Or are you simply taking it easy?</t>
        </is>
      </c>
      <c r="D442" t="inlineStr">
        <is>
          <t>61139bc8479c2861f52c4a71</t>
        </is>
      </c>
      <c r="E442" t="inlineStr">
        <is>
          <t>['C1']</t>
        </is>
      </c>
      <c r="F442" t="inlineStr">
        <is>
          <t>['EXP INT 4', 'INT 4', 'The alternative is worse']</t>
        </is>
      </c>
      <c r="G442" t="n">
        <v>4</v>
      </c>
      <c r="H442" t="inlineStr">
        <is>
          <t>STUDENT:
    Yes. I'm on holiday time.
    Because this holiday is so important in China.
========Rate if this student finds the teacher interesting (please don't use your own preferences)========
TEACHER:
    Yes, of course! Have you got any plans for your holiday? Or are you just taking it easy?
================= Is the following alternative response more interesting? =================
TEACHER:
    Have you made any plans for your holiday? Or are you simply taking it easy?</t>
        </is>
      </c>
    </row>
    <row r="443">
      <c r="A443" t="n">
        <v>64397</v>
      </c>
      <c r="B443" t="n">
        <v>201</v>
      </c>
      <c r="C443" t="inlineStr">
        <is>
          <t>TEACHER:
    Oh, I understand. Is there anything I can do to assist you? Can you provide more details about the test?</t>
        </is>
      </c>
      <c r="D443" t="inlineStr">
        <is>
          <t>61139bc8479c2861f52c4a71</t>
        </is>
      </c>
      <c r="E443" t="inlineStr">
        <is>
          <t>['C1']</t>
        </is>
      </c>
      <c r="F443" t="inlineStr">
        <is>
          <t>['EXP INT 4', 'INT 4', 'The alternative is worse']</t>
        </is>
      </c>
      <c r="G443" t="n">
        <v>4</v>
      </c>
      <c r="H443" t="inlineStr">
        <is>
          <t>STUDENT:
    I didn’t have plans, but learning English is the most important work I need to do on my vacation.
    I have English test for application the PHD project.
========Rate if this student finds the teacher interesting (please don't use your own preferences)========
TEACHER:
    Oh I see! Can I help in any way? What's the test like?
================= Is the following alternative response more interesting? =================
TEACHER:
    Oh, I understand. Is there anything I can do to assist you? Can you provide more details about the test?</t>
        </is>
      </c>
    </row>
    <row r="444">
      <c r="A444" t="n">
        <v>64398</v>
      </c>
      <c r="B444" t="n">
        <v>201</v>
      </c>
      <c r="C444" t="inlineStr">
        <is>
          <t>TEACHER:
    I am not familiar with that. Will you be required to write an essay, speak, or take a grammar test?</t>
        </is>
      </c>
      <c r="D444" t="inlineStr">
        <is>
          <t>61139bc8479c2861f52c4a71</t>
        </is>
      </c>
      <c r="E444" t="inlineStr">
        <is>
          <t>['C1']</t>
        </is>
      </c>
      <c r="F444" t="inlineStr">
        <is>
          <t>['EXP INT 3', 'INT 3', 'The alternative is worse']</t>
        </is>
      </c>
      <c r="G444" t="n">
        <v>3</v>
      </c>
      <c r="H444" t="inlineStr">
        <is>
          <t>STUDENT:
    A little like the Chinse liu ji.
========Rate if this student finds the teacher interesting (please don't use your own preferences)========
TEACHER:
    I'm not familiar with that, sorry. Will you have to write an essay? or speak? or do a grammar test?
================= Is the following alternative response more interesting? =================
TEACHER:
    I am not familiar with that. Will you be required to write an essay, speak, or take a grammar test?</t>
        </is>
      </c>
    </row>
    <row r="445">
      <c r="A445" t="n">
        <v>64399</v>
      </c>
      <c r="B445" t="n">
        <v>201</v>
      </c>
      <c r="C445" t="inlineStr">
        <is>
          <t>TEACHER:
    What specific task would you like to work on today? Is there a particular aspect of grammar or writing that you would like assistance with?</t>
        </is>
      </c>
      <c r="D445" t="inlineStr">
        <is>
          <t>61139bc8479c2861f52c4a71</t>
        </is>
      </c>
      <c r="E445" t="inlineStr">
        <is>
          <t>['C1']</t>
        </is>
      </c>
      <c r="F445" t="inlineStr">
        <is>
          <t>['EXP INT 3', 'INT 4', 'The alternative is worse']</t>
        </is>
      </c>
      <c r="G445" t="n">
        <v>4</v>
      </c>
      <c r="H445" t="inlineStr">
        <is>
          <t>STUDENT:
    Yes. There are grammar test of choice questions,  an essay, Reading, Translation.
========Rate if this student finds the teacher interesting (please don't use your own preferences)========
TEACHER:
    Ooh, I see, sounds difficult! What would you like to do today? Any bit of grammar that I can help you with? or writing?
================= Is the following alternative response more interesting? =================
TEACHER:
    What specific task would you like to work on today? Is there a particular aspect of grammar or writing that you would like assistance with?</t>
        </is>
      </c>
    </row>
    <row r="446">
      <c r="A446" t="n">
        <v>64400</v>
      </c>
      <c r="B446" t="n">
        <v>201</v>
      </c>
      <c r="C446" t="inlineStr">
        <is>
          <t>TEACHER:
    Yes, I can teach you something about grammar. What specific aspect of grammar do you need help with for the test? Perhaps tenses?</t>
        </is>
      </c>
      <c r="D446" t="inlineStr">
        <is>
          <t>61139bc8479c2861f52c4a71</t>
        </is>
      </c>
      <c r="E446" t="inlineStr">
        <is>
          <t>['C1']</t>
        </is>
      </c>
      <c r="F446" t="inlineStr">
        <is>
          <t>['EXP INT 4', 'INT 4', 'The alternative is worse']</t>
        </is>
      </c>
      <c r="G446" t="n">
        <v>4</v>
      </c>
      <c r="H446" t="inlineStr">
        <is>
          <t>STUDENT:
    Can you teach me something about grammar?
========Rate if this student finds the teacher interesting (please don't use your own preferences)========
TEACHER:
    Yes, sure! What kind of grammar do you need most for the test? Maybe tenses?
================= Is the following alternative response more interesting? =================
TEACHER:
    Yes, I can teach you something about grammar. What specific aspect of grammar do you need help with for the test? Perhaps tenses?</t>
        </is>
      </c>
    </row>
    <row r="447">
      <c r="A447" t="n">
        <v>64401</v>
      </c>
      <c r="B447" t="n">
        <v>201</v>
      </c>
      <c r="C447" t="inlineStr">
        <is>
          <t>TEACHER:
    Okay, let's do that.</t>
        </is>
      </c>
      <c r="D447" t="inlineStr">
        <is>
          <t>61139bc8479c2861f52c4a71</t>
        </is>
      </c>
      <c r="E447" t="inlineStr">
        <is>
          <t>['C1']</t>
        </is>
      </c>
      <c r="F447" t="inlineStr">
        <is>
          <t>['EXP INT 4', 'INT 4', 'The alternative is worse']</t>
        </is>
      </c>
      <c r="G447" t="n">
        <v>4</v>
      </c>
      <c r="H447" t="inlineStr">
        <is>
          <t>STUDENT:
    Sounds great.
========Rate if this student finds the teacher interesting (please don't use your own preferences)========
TEACHER:
    Ok, great! Let's quickly revise what we've done before.
================= Is the following alternative response more interesting? =================
TEACHER:
    Okay, let's do that.</t>
        </is>
      </c>
    </row>
    <row r="448">
      <c r="A448" t="n">
        <v>64402</v>
      </c>
      <c r="B448" t="n">
        <v>201</v>
      </c>
      <c r="C448" t="inlineStr">
        <is>
          <t>TEACHER:
    We discussed the topic of Present Simple versus Present Continuous.</t>
        </is>
      </c>
      <c r="D448" t="inlineStr">
        <is>
          <t>61139bc8479c2861f52c4a71</t>
        </is>
      </c>
      <c r="E448" t="inlineStr">
        <is>
          <t>['C1']</t>
        </is>
      </c>
      <c r="F448" t="inlineStr">
        <is>
          <t>['EXP INT 4', 'INT 4', 'The alternative is worse']</t>
        </is>
      </c>
      <c r="G448" t="n">
        <v>4</v>
      </c>
      <c r="H448" t="inlineStr">
        <is>
          <t>STUDENT:
    OK!
========Rate if this student finds the teacher interesting (please don't use your own preferences)========
TEACHER:
    We talked about Present Simple vs. Present Continuous
================= Is the following alternative response more interesting? =================
TEACHER:
    We discussed the topic of Present Simple versus Present Continuous.</t>
        </is>
      </c>
    </row>
    <row r="449">
      <c r="A449" t="n">
        <v>64403</v>
      </c>
      <c r="B449" t="n">
        <v>201</v>
      </c>
      <c r="C449" t="inlineStr">
        <is>
          <t>TEACHER:
    I work for the University of Cambridge. I'm talking to my student &lt;STUDENT&gt; at the moment.
    Present Simple = things that are generally true and things that we do regularly.
    Present Continuous = things that are happening at the moment.</t>
        </is>
      </c>
      <c r="D449" t="inlineStr">
        <is>
          <t>61139bc8479c2861f52c4a71</t>
        </is>
      </c>
      <c r="E449" t="inlineStr">
        <is>
          <t>['C1']</t>
        </is>
      </c>
      <c r="F449" t="inlineStr">
        <is>
          <t>['EXP INT 4', 'INT 4', 'The alternative is worse']</t>
        </is>
      </c>
      <c r="G449" t="n">
        <v>4</v>
      </c>
      <c r="H449" t="inlineStr">
        <is>
          <t>STUDENT:
    Yes.
========Rate if this student finds the teacher interesting (please don't use your own preferences)========
TEACHER:
    I work for the University of Cambridge (present simple). I'm talking to my student &lt;STUDENT&gt; at the moment (present continuous)
    Present Simple = things that are generally true and things that we do regularly
    Present Continuous = things that are happening at the moment
================= Is the following alternative response more interesting? =================
TEACHER:
    I work for the University of Cambridge. I'm talking to my student &lt;STUDENT&gt; at the moment.
    Present Simple = things that are generally true and things that we do regularly.
    Present Continuous = things that are happening at the moment.</t>
        </is>
      </c>
    </row>
    <row r="450">
      <c r="A450" t="n">
        <v>64404</v>
      </c>
      <c r="B450" t="n">
        <v>201</v>
      </c>
      <c r="C450" t="inlineStr">
        <is>
          <t>TEACHER:
    Hold on, I'll find an exercise.
    Ok, could you fill in the gaps with a negative form of present continuous, please?
    You don't understand because you  listening to me.
    Apologies.
    You don't understand because you ____ listening to me.</t>
        </is>
      </c>
      <c r="D450" t="inlineStr">
        <is>
          <t>61139bc8479c2861f52c4a71</t>
        </is>
      </c>
      <c r="E450" t="inlineStr">
        <is>
          <t>['C1']</t>
        </is>
      </c>
      <c r="F450" t="inlineStr">
        <is>
          <t>['EXP INT 4', 'INT 4', 'The alternative is worse']</t>
        </is>
      </c>
      <c r="G450" t="n">
        <v>4</v>
      </c>
      <c r="H450" t="inlineStr">
        <is>
          <t>STUDENT:
    OK.
========Rate if this student finds the teacher interesting (please don't use your own preferences)========
TEACHER:
    Hold on, I'll find an exercise
    Ok, could you fill in the gaps with a negative form of present continuous, please?
    You don't understand because you     listening to me!
    sorry
    You don't understand because you _______ listening to me!
================= Is the following alternative response more interesting? =================
TEACHER:
    Hold on, I'll find an exercise.
    Ok, could you fill in the gaps with a negative form of present continuous, please?
    You don't understand because you  listening to me.
    Apologies.
    You don't understand because you ____ listening to me.</t>
        </is>
      </c>
    </row>
    <row r="451">
      <c r="A451" t="n">
        <v>64405</v>
      </c>
      <c r="B451" t="n">
        <v>201</v>
      </c>
      <c r="C451" t="inlineStr">
        <is>
          <t>TEACHER:
Oh, my apologies. The negative form of present continuous is 'you aren't listening to me.'
Does it make sense?</t>
        </is>
      </c>
      <c r="D451" t="inlineStr">
        <is>
          <t>61139bc8479c2861f52c4a71</t>
        </is>
      </c>
      <c r="E451" t="inlineStr">
        <is>
          <t>['C1']</t>
        </is>
      </c>
      <c r="F451" t="inlineStr">
        <is>
          <t>['EXP INT 3', 'INT 3', 'The alternative is worse']</t>
        </is>
      </c>
      <c r="G451" t="n">
        <v>3</v>
      </c>
      <c r="H451" t="inlineStr">
        <is>
          <t>STUDENT:
    sorry, what words do I need to fill in.
========Rate if this student finds the teacher interesting (please don't use your own preferences)========
TEACHER:
    Oh, sorry. The negative form of present continuous. 'you aren't listening to me!'
    Does it make sense?
================= Is the following alternative response more interesting? =================
TEACHER:
Oh, my apologies. The negative form of present continuous is 'you aren't listening to me.'
Does it make sense?</t>
        </is>
      </c>
    </row>
    <row r="452">
      <c r="A452" t="n">
        <v>64406</v>
      </c>
      <c r="B452" t="n">
        <v>201</v>
      </c>
      <c r="C452" t="inlineStr">
        <is>
          <t>TEACHER:
    Richard and Cecile had a disagreement and now they ___ communicating with each other.</t>
        </is>
      </c>
      <c r="D452" t="inlineStr">
        <is>
          <t>61139bc8479c2861f52c4a71</t>
        </is>
      </c>
      <c r="E452" t="inlineStr">
        <is>
          <t>['C1']</t>
        </is>
      </c>
      <c r="F452" t="inlineStr">
        <is>
          <t>['EXP INT 4', 'INT 4', 'The alternative is worse']</t>
        </is>
      </c>
      <c r="G452" t="n">
        <v>4</v>
      </c>
      <c r="H452" t="inlineStr">
        <is>
          <t>STUDENT:
    Yes.
========Rate if this student finds the teacher interesting (please don't use your own preferences)========
TEACHER:
    Richard and Cecile had a big argument and now they  ____   talking to each other.
================= Is the following alternative response more interesting? =================
TEACHER:
    Richard and Cecile had a disagreement and now they ___ communicating with each other.</t>
        </is>
      </c>
    </row>
    <row r="453">
      <c r="A453" t="n">
        <v>64407</v>
      </c>
      <c r="B453" t="n">
        <v>201</v>
      </c>
      <c r="C453" t="inlineStr">
        <is>
          <t>TEACHER:
    Richard and Cecile had a big argument and now they are not talking to each other.</t>
        </is>
      </c>
      <c r="D453" t="inlineStr">
        <is>
          <t>61139bc8479c2861f52c4a71</t>
        </is>
      </c>
      <c r="E453" t="inlineStr">
        <is>
          <t>['C1']</t>
        </is>
      </c>
      <c r="F453" t="inlineStr">
        <is>
          <t>['EXP INT 2', 'INT 3', 'The alternative is worse']</t>
        </is>
      </c>
      <c r="G453" t="n">
        <v>3</v>
      </c>
      <c r="H453" t="inlineStr">
        <is>
          <t>STUDENT:
    are
========Rate if this student finds the teacher interesting (please don't use your own preferences)========
TEACHER:
    and the negative form?
================= Is the following alternative response more interesting? =================
TEACHER:
    Richard and Cecile had a big argument and now they are not talking to each other.</t>
        </is>
      </c>
    </row>
    <row r="454">
      <c r="A454" t="n">
        <v>64408</v>
      </c>
      <c r="B454" t="n">
        <v>201</v>
      </c>
      <c r="C454" t="inlineStr">
        <is>
          <t>TEACHER:
    Ok, could you turn these sentences into negatives? Present simple this time.
    He works as a doctor.
    No, he does not.</t>
        </is>
      </c>
      <c r="D454" t="inlineStr">
        <is>
          <t>61139bc8479c2861f52c4a71</t>
        </is>
      </c>
      <c r="E454" t="inlineStr">
        <is>
          <t>['C1']</t>
        </is>
      </c>
      <c r="F454" t="inlineStr">
        <is>
          <t>['EXP INT 3', 'INT 3', 'The alternative is worse']</t>
        </is>
      </c>
      <c r="G454" t="n">
        <v>3</v>
      </c>
      <c r="H454" t="inlineStr">
        <is>
          <t>STUDENT:
    are not
========Rate if this student finds the teacher interesting (please don't use your own preferences)========
TEACHER:
    yes!
    Ok, could you turn these sentences into negatives? Present simple this time
    He works as a doctor
    No, he....
================= Is the following alternative response more interesting? =================
TEACHER:
    Ok, could you turn these sentences into negatives? Present simple this time.
    He works as a doctor.
    No, he does not.</t>
        </is>
      </c>
    </row>
    <row r="455">
      <c r="A455" t="n">
        <v>64409</v>
      </c>
      <c r="B455" t="n">
        <v>201</v>
      </c>
      <c r="C455" t="inlineStr">
        <is>
          <t>TEACHER:
    Yes, that is correct.
    We like ice cream.</t>
        </is>
      </c>
      <c r="D455" t="inlineStr">
        <is>
          <t>61139bc8479c2861f52c4a71</t>
        </is>
      </c>
      <c r="E455" t="inlineStr">
        <is>
          <t>['C1']</t>
        </is>
      </c>
      <c r="F455" t="inlineStr">
        <is>
          <t>['EXP INT 3', 'INT 3', 'The alternative is worse']</t>
        </is>
      </c>
      <c r="G455" t="n">
        <v>3</v>
      </c>
      <c r="H455" t="inlineStr">
        <is>
          <t>STUDENT:
    He doesn't work as a doctor.
========Rate if this student finds the teacher interesting (please don't use your own preferences)========
TEACHER:
    Yes, good!
    We like ice cream
================= Is the following alternative response more interesting? =================
TEACHER:
    Yes, that is correct.
    We like ice cream.</t>
        </is>
      </c>
    </row>
    <row r="456">
      <c r="A456" t="n">
        <v>64410</v>
      </c>
      <c r="B456" t="n">
        <v>201</v>
      </c>
      <c r="C456" t="inlineStr">
        <is>
          <t>TEACHER:
    Please select either present simple or present continuous.</t>
        </is>
      </c>
      <c r="D456" t="inlineStr">
        <is>
          <t>61139bc8479c2861f52c4a71</t>
        </is>
      </c>
      <c r="E456" t="inlineStr">
        <is>
          <t>['C1']</t>
        </is>
      </c>
      <c r="F456" t="inlineStr">
        <is>
          <t>['EXP INT 3', 'INT 3', 'The alternative is worse']</t>
        </is>
      </c>
      <c r="G456" t="n">
        <v>3</v>
      </c>
      <c r="H456" t="inlineStr">
        <is>
          <t>STUDENT:
    We don't like icecream.
========Rate if this student finds the teacher interesting (please don't use your own preferences)========
TEACHER:
    Yes, sure! And now can you choose, present simple or present continuous?
================= Is the following alternative response more interesting? =================
TEACHER:
    Please select either present simple or present continuous.</t>
        </is>
      </c>
    </row>
    <row r="457">
      <c r="A457" t="n">
        <v>64412</v>
      </c>
      <c r="B457" t="n">
        <v>201</v>
      </c>
      <c r="C457" t="inlineStr">
        <is>
          <t>TEACHER: Does he frequently visit London?</t>
        </is>
      </c>
      <c r="D457" t="inlineStr">
        <is>
          <t>61139bc8479c2861f52c4a71</t>
        </is>
      </c>
      <c r="E457" t="inlineStr">
        <is>
          <t>['C1']</t>
        </is>
      </c>
      <c r="F457" t="inlineStr">
        <is>
          <t>['EXP INT 1', 'INT 2', 'The alternative is worse']</t>
        </is>
      </c>
      <c r="G457" t="n">
        <v>2</v>
      </c>
      <c r="H457" t="inlineStr">
        <is>
          <t>STUDENT:
    am working
========Rate if this student finds the teacher interesting (please don't use your own preferences)========
TEACHER:
    Yes!
    (he/come) to London often?
================= Is the following alternative response more interesting? =================
TEACHER: Does he frequently visit London?</t>
        </is>
      </c>
    </row>
    <row r="458">
      <c r="A458" t="n">
        <v>64413</v>
      </c>
      <c r="B458" t="n">
        <v>201</v>
      </c>
      <c r="C458" t="inlineStr">
        <is>
          <t>TEACHER:
    Can you make a question, please?</t>
        </is>
      </c>
      <c r="D458" t="inlineStr">
        <is>
          <t>61139bc8479c2861f52c4a71</t>
        </is>
      </c>
      <c r="E458" t="inlineStr">
        <is>
          <t>['C1']</t>
        </is>
      </c>
      <c r="F458" t="inlineStr">
        <is>
          <t>['EXP INT 2', 'INT 3', 'The alternative is worse']</t>
        </is>
      </c>
      <c r="G458" t="n">
        <v>3</v>
      </c>
      <c r="H458" t="inlineStr">
        <is>
          <t>STUDENT:
    He comes to London often.
========Rate if this student finds the teacher interesting (please don't use your own preferences)========
TEACHER:
    Ok, could you make a question, please?
================= Is the following alternative response more interesting? =================
TEACHER:
    Can you make a question, please?</t>
        </is>
      </c>
    </row>
    <row r="459">
      <c r="A459" t="n">
        <v>64414</v>
      </c>
      <c r="B459" t="n">
        <v>201</v>
      </c>
      <c r="C459" t="inlineStr">
        <is>
          <t>TEACHER:
    Yes, that's correct.
    They will not come to the party tomorrow.</t>
        </is>
      </c>
      <c r="D459" t="inlineStr">
        <is>
          <t>61139bc8479c2861f52c4a71</t>
        </is>
      </c>
      <c r="E459" t="inlineStr">
        <is>
          <t>['C1']</t>
        </is>
      </c>
      <c r="F459" t="inlineStr">
        <is>
          <t>['EXP INT 1', 'INT 3', 'The alternative is worse']</t>
        </is>
      </c>
      <c r="G459" t="n">
        <v>3</v>
      </c>
      <c r="H459" t="inlineStr">
        <is>
          <t>STUDENT:
    Does he come to London often?
========Rate if this student finds the teacher interesting (please don't use your own preferences)========
TEACHER:
    Yes, great
    They  (not/come) to the party tomorrow.
================= Is the following alternative response more interesting? =================
TEACHER:
    Yes, that's correct.
    They will not come to the party tomorrow.</t>
        </is>
      </c>
    </row>
    <row r="460">
      <c r="A460" t="n">
        <v>64415</v>
      </c>
      <c r="B460" t="n">
        <v>201</v>
      </c>
      <c r="C460" t="inlineStr">
        <is>
          <t>TEACHER:
    Aha, I see. Remember we discussed the usage of Present Continuous for future plans? It can also be expressed as 'be going to'.</t>
        </is>
      </c>
      <c r="D460" t="inlineStr">
        <is>
          <t>61139bc8479c2861f52c4a71</t>
        </is>
      </c>
      <c r="E460" t="inlineStr">
        <is>
          <t>['C1']</t>
        </is>
      </c>
      <c r="F460" t="inlineStr">
        <is>
          <t>['EXP INT 2', 'INT 2', 'The alternative is worse']</t>
        </is>
      </c>
      <c r="G460" t="n">
        <v>2</v>
      </c>
      <c r="H460" t="inlineStr">
        <is>
          <t>STUDENT:
    will not come
========Rate if this student finds the teacher interesting (please don't use your own preferences)========
TEACHER:
    Aha, I see. Remember we talked about Present Continuous for future plans?
    Present Continuous or 'be going to'
================= Is the following alternative response more interesting? =================
TEACHER:
    Aha, I see. Remember we discussed the usage of Present Continuous for future plans? It can also be expressed as 'be going to'.</t>
        </is>
      </c>
    </row>
    <row r="461">
      <c r="A461" t="n">
        <v>64416</v>
      </c>
      <c r="B461" t="n">
        <v>201</v>
      </c>
      <c r="C461" t="inlineStr">
        <is>
          <t>TEACHER:
    They will not be attending the party tomorrow (as per their plan).</t>
        </is>
      </c>
      <c r="D461" t="inlineStr">
        <is>
          <t>61139bc8479c2861f52c4a71</t>
        </is>
      </c>
      <c r="E461" t="inlineStr">
        <is>
          <t>['C1']</t>
        </is>
      </c>
      <c r="F461" t="inlineStr">
        <is>
          <t>['EXP INT 2', 'INT 2', 'The alternative is worse']</t>
        </is>
      </c>
      <c r="G461" t="n">
        <v>2</v>
      </c>
      <c r="H461" t="inlineStr">
        <is>
          <t>STUDENT:
    YEs.
========Rate if this student finds the teacher interesting (please don't use your own preferences)========
TEACHER:
    They aren't coming to the party tomorrow (it's their plan)
================= Is the following alternative response more interesting? =================
TEACHER:
    They will not be attending the party tomorrow (as per their plan).</t>
        </is>
      </c>
    </row>
    <row r="462">
      <c r="A462" t="n">
        <v>64417</v>
      </c>
      <c r="B462" t="n">
        <v>201</v>
      </c>
      <c r="C462" t="inlineStr">
        <is>
          <t>TEACHER:
    For example, tomorrow I will be preparing dinner for my family and having a conversation with my parents on Skype. What are your plans?
    Come and go are not precisely identical, but they are quite similar in this situation.</t>
        </is>
      </c>
      <c r="D462" t="inlineStr">
        <is>
          <t>61139bc8479c2861f52c4a71</t>
        </is>
      </c>
      <c r="E462" t="inlineStr">
        <is>
          <t>['C1']</t>
        </is>
      </c>
      <c r="F462" t="inlineStr">
        <is>
          <t>['EXP INT 4', 'INT 4', 'The alternative is worse']</t>
        </is>
      </c>
      <c r="G462" t="n">
        <v>4</v>
      </c>
      <c r="H462" t="inlineStr">
        <is>
          <t>STUDENT:
    So come is same as go?
========Rate if this student finds the teacher interesting (please don't use your own preferences)========
TEACHER:
    For example, tomorrow I'm making dinner for my family and talking to my parents on Skype. What are your plans
    ?
    Come and go are not exactly the same but very similar in this case
================= Is the following alternative response more interesting? =================
TEACHER:
    For example, tomorrow I will be preparing dinner for my family and having a conversation with my parents on Skype. What are your plans?
    Come and go are not precisely identical, but they are quite similar in this situation.</t>
        </is>
      </c>
    </row>
    <row r="463">
      <c r="A463" t="n">
        <v>64418</v>
      </c>
      <c r="B463" t="n">
        <v>201</v>
      </c>
      <c r="C463" t="inlineStr">
        <is>
          <t>TEACHER:
    Yes, that's correct. We can use 'I'm making' (present continuous) or 'I'm going to make' for plans.</t>
        </is>
      </c>
      <c r="D463" t="inlineStr">
        <is>
          <t>61139bc8479c2861f52c4a71</t>
        </is>
      </c>
      <c r="E463" t="inlineStr">
        <is>
          <t>['C1']</t>
        </is>
      </c>
      <c r="F463" t="inlineStr">
        <is>
          <t>['EXP INT 4', 'INT 4', 'The alternative is worse']</t>
        </is>
      </c>
      <c r="G463" t="n">
        <v>4</v>
      </c>
      <c r="H463" t="inlineStr">
        <is>
          <t>STUDENT:
    I'm going to make dinner for my family and talk to my parents on Skype tomorror.
    tomorrow
========Rate if this student finds the teacher interesting (please don't use your own preferences)========
TEACHER:
    Yes, you're right. We can use 'I'm making' (present continuous) or 'I'm going to make'
    for plans
================= Is the following alternative response more interesting? =================
TEACHER:
    Yes, that's correct. We can use 'I'm making' (present continuous) or 'I'm going to make' for plans.</t>
        </is>
      </c>
    </row>
    <row r="464">
      <c r="A464" t="n">
        <v>64419</v>
      </c>
      <c r="B464" t="n">
        <v>201</v>
      </c>
      <c r="C464" t="inlineStr">
        <is>
          <t>TEACHER: For the future, we use Present Continuous and 'be going to' for plans and 'will' for something we've just decided to do. For example, the sun is shining outside. I think, when I finish work, I'll go outside. I've just decided to do it, so I use 'will'.</t>
        </is>
      </c>
      <c r="D464" t="inlineStr">
        <is>
          <t>61139bc8479c2861f52c4a71</t>
        </is>
      </c>
      <c r="E464" t="inlineStr">
        <is>
          <t>['C1']</t>
        </is>
      </c>
      <c r="F464" t="inlineStr">
        <is>
          <t>['EXP INT 2', 'INT 2', 'The alternative is worse']</t>
        </is>
      </c>
      <c r="G464" t="n">
        <v>2</v>
      </c>
      <c r="H464" t="inlineStr">
        <is>
          <t>STUDENT:
    OK.
========Rate if this student finds the teacher interesting (please don't use your own preferences)========
TEACHER:
    For the future, we use Present Continuous and 'be going to' for plans and 'will' for something we've just decided to do
    For example, the sun is shining outside. I think, when I finish work, I'll go outside.
    I've just decided to do it, so I use 'will'
================= Is the following alternative response more interesting? =================
TEACHER: For the future, we use Present Continuous and 'be going to' for plans and 'will' for something we've just decided to do. For example, the sun is shining outside. I think, when I finish work, I'll go outside. I've just decided to do it, so I use 'will'.</t>
        </is>
      </c>
    </row>
    <row r="465">
      <c r="A465" t="n">
        <v>64420</v>
      </c>
      <c r="B465" t="n">
        <v>201</v>
      </c>
      <c r="C465"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c r="D465" t="inlineStr">
        <is>
          <t>61139bc8479c2861f52c4a71</t>
        </is>
      </c>
      <c r="E465" t="inlineStr">
        <is>
          <t>['C1']</t>
        </is>
      </c>
      <c r="F465" t="inlineStr">
        <is>
          <t>['EXP INT 4', 'INT 3', 'The alternative is worse']</t>
        </is>
      </c>
      <c r="G465" t="n">
        <v>3</v>
      </c>
      <c r="H465" t="inlineStr">
        <is>
          <t>STUDENT:
    OK. I know this part.
========Rate if this student finds the teacher interesting (please don't use your own preferences)========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 Is the following alternative response more interesting? =================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row>
    <row r="466">
      <c r="A466" t="n">
        <v>64421</v>
      </c>
      <c r="B466" t="n">
        <v>201</v>
      </c>
      <c r="C466" t="inlineStr">
        <is>
          <t>TEACHER:
    When do we use Present Perfect?</t>
        </is>
      </c>
      <c r="D466" t="inlineStr">
        <is>
          <t>61139bc8479c2861f52c4a71</t>
        </is>
      </c>
      <c r="E466" t="inlineStr">
        <is>
          <t>['C1']</t>
        </is>
      </c>
      <c r="F466" t="inlineStr">
        <is>
          <t>['EXP INT 3', 'INT 3', 'The alternative is worse']</t>
        </is>
      </c>
      <c r="G466" t="n">
        <v>3</v>
      </c>
      <c r="H466" t="inlineStr">
        <is>
          <t>STUDENT:
    OK.
    Yes.
========Rate if this student finds the teacher interesting (please don't use your own preferences)========
TEACHER:
    Ok, great!
    And another present tense is Present Perfect
    When do we use Present Perfect?
================= Is the following alternative response more interesting? =================
TEACHER:
    When do we use Present Perfect?</t>
        </is>
      </c>
    </row>
    <row r="467">
      <c r="A467" t="n">
        <v>64422</v>
      </c>
      <c r="B467" t="n">
        <v>201</v>
      </c>
      <c r="C467" t="inlineStr">
        <is>
          <t>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c r="D467" t="inlineStr">
        <is>
          <t>61139bc8479c2861f52c4a71</t>
        </is>
      </c>
      <c r="E467" t="inlineStr">
        <is>
          <t>['C1']</t>
        </is>
      </c>
      <c r="F467" t="inlineStr">
        <is>
          <t>['EXP INT 4', 'INT 4', 'The alternative is worse']</t>
        </is>
      </c>
      <c r="G467" t="n">
        <v>4</v>
      </c>
      <c r="H467" t="inlineStr">
        <is>
          <t>STUDENT:
    When we say something has already being done?
========Rate if this student finds the teacher interesting (please don't use your own preferences)========
TEACHER:
    Yes, when we talk about something that has been done / something that has happened
    but we don't say exactly when, so it's not a past tense
    for example, I haven't finished work yet / I have already finished work
    And also, when a situation started some time ago and still continues
    For example, I have loved reading since I was a little girl.
    I started loving reading when I was a little girl and I still love it now!
================= Is the following alternative response more interesting? =================
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row>
    <row r="468">
      <c r="A468" t="n">
        <v>64423</v>
      </c>
      <c r="B468" t="n">
        <v>201</v>
      </c>
      <c r="C468" t="inlineStr">
        <is>
          <t>TEACHER: Ok, I will send you some sentences with gaps and you can make present perfect, alright?</t>
        </is>
      </c>
      <c r="D468" t="inlineStr">
        <is>
          <t>61139bc8479c2861f52c4a71</t>
        </is>
      </c>
      <c r="E468" t="inlineStr">
        <is>
          <t>['C1']</t>
        </is>
      </c>
      <c r="F468" t="inlineStr">
        <is>
          <t>['EXP INT 3', 'INT 3', 'The alternative is worse']</t>
        </is>
      </c>
      <c r="G468" t="n">
        <v>3</v>
      </c>
      <c r="H468" t="inlineStr">
        <is>
          <t>STUDENT:
    OK.
========Rate if this student finds the teacher interesting (please don't use your own preferences)========
TEACHER:
    I haven't seen him for three weeks.
    things like that
    Ok, I'm going to send you some sentences with gaps and you make present perfect, ok?
================= Is the following alternative response more interesting? =================
TEACHER: Ok, I will send you some sentences with gaps and you can make present perfect, alright?</t>
        </is>
      </c>
    </row>
    <row r="469">
      <c r="A469" t="n">
        <v>64424</v>
      </c>
      <c r="B469" t="n">
        <v>201</v>
      </c>
      <c r="C469" t="inlineStr">
        <is>
          <t>TEACHER:
    I will send you some sentences with gaps. Please make the present perfect form.</t>
        </is>
      </c>
      <c r="D469" t="inlineStr">
        <is>
          <t>61139bc8479c2861f52c4a71</t>
        </is>
      </c>
      <c r="E469" t="inlineStr">
        <is>
          <t>['C1']</t>
        </is>
      </c>
      <c r="F469" t="inlineStr">
        <is>
          <t>['EXP INT 3', 'INT 3', 'The alternative is worse']</t>
        </is>
      </c>
      <c r="G469" t="n">
        <v>3</v>
      </c>
      <c r="H469" t="inlineStr">
        <is>
          <t>STUDENT:
    OK
========Rate if this student finds the teacher interesting (please don't use your own preferences)========
TEACHER:
    Sophie and I (know)     each other since we were at school together.
================= Is the following alternative response more interesting? =================
TEACHER:
    I will send you some sentences with gaps. Please make the present perfect form.</t>
        </is>
      </c>
    </row>
    <row r="470">
      <c r="A470" t="n">
        <v>64425</v>
      </c>
      <c r="B470" t="n">
        <v>201</v>
      </c>
      <c r="C470" t="inlineStr">
        <is>
          <t>TEACHER:
    I (play) tennis since I was eight years old.</t>
        </is>
      </c>
      <c r="D470" t="inlineStr">
        <is>
          <t>61139bc8479c2861f52c4a71</t>
        </is>
      </c>
      <c r="E470" t="inlineStr">
        <is>
          <t>['C1']</t>
        </is>
      </c>
      <c r="F470" t="inlineStr">
        <is>
          <t>['EXP INT 3', 'INT 3', 'The alternative is worse']</t>
        </is>
      </c>
      <c r="G470" t="n">
        <v>3</v>
      </c>
      <c r="H470" t="inlineStr">
        <is>
          <t>STUDENT:
    have known
========Rate if this student finds the teacher interesting (please don't use your own preferences)========
TEACHER:
    yes, lovely
    I (play)     tennis since I was eight years old.
================= Is the following alternative response more interesting? =================
TEACHER:
    I (play) tennis since I was eight years old.</t>
        </is>
      </c>
    </row>
    <row r="471">
      <c r="A471" t="n">
        <v>64426</v>
      </c>
      <c r="B471" t="n">
        <v>201</v>
      </c>
      <c r="C471" t="inlineStr">
        <is>
          <t>TEACHER: Alain has been in the hospital three times this year.</t>
        </is>
      </c>
      <c r="D471" t="inlineStr">
        <is>
          <t>61139bc8479c2861f52c4a71</t>
        </is>
      </c>
      <c r="E471" t="inlineStr">
        <is>
          <t>['C1']</t>
        </is>
      </c>
      <c r="F471" t="inlineStr">
        <is>
          <t>['EXP INT 3', 'INT 3', 'The alternative is worse']</t>
        </is>
      </c>
      <c r="G471" t="n">
        <v>3</v>
      </c>
      <c r="H471" t="inlineStr">
        <is>
          <t>STUDENT:
    have played ?
========Rate if this student finds the teacher interesting (please don't use your own preferences)========
TEACHER:
    yes!
    Alain (be)     in hospital three times this year.
================= Is the following alternative response more interesting? =================
TEACHER: Alain has been in the hospital three times this year.</t>
        </is>
      </c>
    </row>
    <row r="472">
      <c r="A472" t="n">
        <v>64427</v>
      </c>
      <c r="B472" t="n">
        <v>201</v>
      </c>
      <c r="C472" t="inlineStr">
        <is>
          <t>TEACHER: I have wanted to be an actor for as long as I can remember.</t>
        </is>
      </c>
      <c r="D472" t="inlineStr">
        <is>
          <t>61139bc8479c2861f52c4a71</t>
        </is>
      </c>
      <c r="E472" t="inlineStr">
        <is>
          <t>['C1']</t>
        </is>
      </c>
      <c r="F472" t="inlineStr">
        <is>
          <t>['EXP INT 3', 'INT 3', 'The alternative is worse']</t>
        </is>
      </c>
      <c r="G472" t="n">
        <v>3</v>
      </c>
      <c r="H472" t="inlineStr">
        <is>
          <t>STUDENT:
    has been
========Rate if this student finds the teacher interesting (please don't use your own preferences)========
TEACHER:
    yes, good
    I (want)     to be an actor for as long as I can remember.
================= Is the following alternative response more interesting? =================
TEACHER: I have wanted to be an actor for as long as I can remember.</t>
        </is>
      </c>
    </row>
    <row r="473">
      <c r="A473" t="n">
        <v>64428</v>
      </c>
      <c r="B473" t="n">
        <v>201</v>
      </c>
      <c r="C473" t="inlineStr">
        <is>
          <t>TEACHER: Since he finished university, my brother has worked in five different countries.</t>
        </is>
      </c>
      <c r="D473" t="inlineStr">
        <is>
          <t>61139bc8479c2861f52c4a71</t>
        </is>
      </c>
      <c r="E473" t="inlineStr">
        <is>
          <t>['C1']</t>
        </is>
      </c>
      <c r="F473" t="inlineStr">
        <is>
          <t>['EXP INT 3', 'INT 3', 'The alternative is worse']</t>
        </is>
      </c>
      <c r="G473" t="n">
        <v>3</v>
      </c>
      <c r="H473" t="inlineStr">
        <is>
          <t>STUDENT:
    have wanted
========Rate if this student finds the teacher interesting (please don't use your own preferences)========
TEACHER:
    yes!
    Since he finished university, my brother (work)     in five different countries.
================= Is the following alternative response more interesting? =================
TEACHER: Since he finished university, my brother has worked in five different countries.</t>
        </is>
      </c>
    </row>
    <row r="474">
      <c r="A474" t="n">
        <v>64429</v>
      </c>
      <c r="B474" t="n">
        <v>201</v>
      </c>
      <c r="C474" t="inlineStr">
        <is>
          <t>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c r="D474" t="inlineStr">
        <is>
          <t>61139bc8479c2861f52c4a71</t>
        </is>
      </c>
      <c r="E474" t="inlineStr">
        <is>
          <t>['C1']</t>
        </is>
      </c>
      <c r="F474" t="inlineStr">
        <is>
          <t>['EXP INT 3', 'INT 3', 'The alternative is worse']</t>
        </is>
      </c>
      <c r="G474" t="n">
        <v>3</v>
      </c>
      <c r="H474" t="inlineStr">
        <is>
          <t>STUDENT:
    has worked
========Rate if this student finds the teacher interesting (please don't use your own preferences)========
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 Is the following alternative response more interesting? =================
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row>
    <row r="475">
      <c r="A475" t="n">
        <v>64430</v>
      </c>
      <c r="B475" t="n">
        <v>201</v>
      </c>
      <c r="C475" t="inlineStr">
        <is>
          <t>TEACHER:
    Yes, there are some indications of time for present simple. For example, every day / week / year / month, usually, always, regularly, often, sometimes. These indicate the frequency of an action.
    For present continuous, you can expect ongoing actions or temporary situations.</t>
        </is>
      </c>
      <c r="D475" t="inlineStr">
        <is>
          <t>61139bc8479c2861f52c4a71</t>
        </is>
      </c>
      <c r="E475" t="inlineStr">
        <is>
          <t>['C1']</t>
        </is>
      </c>
      <c r="F475" t="inlineStr">
        <is>
          <t>['EXP INT 4', 'INT 4', 'The alternative is worse']</t>
        </is>
      </c>
      <c r="G475" t="n">
        <v>4</v>
      </c>
      <c r="H475" t="inlineStr">
        <is>
          <t>STUDENT:
    present simple maybe have no indications of time?
========Rate if this student finds the teacher interesting (please don't use your own preferences)========
TEACHER:
    Yes, there are some! For example, every day / week / year / month, usually, always, regularly, often, sometimes
    I always brush my teeth before I go to bed. - things like that
    What can you expect with present continuous?
================= Is the following alternative response more interesting? =================
TEACHER:
    Yes, there are some indications of time for present simple. For example, every day / week / year / month, usually, always, regularly, often, sometimes. These indicate the frequency of an action.
    For present continuous, you can expect ongoing actions or temporary situations.</t>
        </is>
      </c>
    </row>
    <row r="476">
      <c r="A476" t="n">
        <v>64431</v>
      </c>
      <c r="B476" t="n">
        <v>201</v>
      </c>
      <c r="C476" t="inlineStr">
        <is>
          <t>TEACHER:
    Yes, that is correct. Now, at the moment, etc.</t>
        </is>
      </c>
      <c r="D476" t="inlineStr">
        <is>
          <t>61139bc8479c2861f52c4a71</t>
        </is>
      </c>
      <c r="E476" t="inlineStr">
        <is>
          <t>['C1']</t>
        </is>
      </c>
      <c r="F476" t="inlineStr">
        <is>
          <t>['EXP INT 3', 'INT 3', 'The alternative is worse']</t>
        </is>
      </c>
      <c r="G476" t="n">
        <v>3</v>
      </c>
      <c r="H476" t="inlineStr">
        <is>
          <t>STUDENT:
    Now
========Rate if this student finds the teacher interesting (please don't use your own preferences)========
TEACHER:
    Yes, absolutely. Now, at the moment etc.
================= Is the following alternative response more interesting? =================
TEACHER:
    Yes, that is correct. Now, at the moment, etc.</t>
        </is>
      </c>
    </row>
    <row r="477">
      <c r="A477" t="n">
        <v>64432</v>
      </c>
      <c r="B477" t="n">
        <v>201</v>
      </c>
      <c r="C477" t="inlineStr">
        <is>
          <t>TEACHER:
When is your PhD exam? Soon?
Yes, correct.</t>
        </is>
      </c>
      <c r="D477" t="inlineStr">
        <is>
          <t>61139bc8479c2861f52c4a71</t>
        </is>
      </c>
      <c r="E477" t="inlineStr">
        <is>
          <t>['C1']</t>
        </is>
      </c>
      <c r="F477" t="inlineStr">
        <is>
          <t>['EXP INT 4', 'INT 4', 'The alternative is worse']</t>
        </is>
      </c>
      <c r="G477" t="n">
        <v>4</v>
      </c>
      <c r="H477" t="inlineStr">
        <is>
          <t>STUDENT:
    or still doing something not finish
========Rate if this student finds the teacher interesting (please don't use your own preferences)========
TEACHER:
    When is your PhD exam? Soon?
    Yes, that's right!
================= Is the following alternative response more interesting? =================
TEACHER:
When is your PhD exam? Soon?
Yes, correct.</t>
        </is>
      </c>
    </row>
    <row r="478">
      <c r="A478" t="n">
        <v>64433</v>
      </c>
      <c r="B478" t="n">
        <v>201</v>
      </c>
      <c r="C478" t="inlineStr">
        <is>
          <t>TEACHER:
    Alright. I will gather additional grammar material for our next session and we can meet at the same time next Thursday. Is that acceptable to you?</t>
        </is>
      </c>
      <c r="D478" t="inlineStr">
        <is>
          <t>61139bc8479c2861f52c4a71</t>
        </is>
      </c>
      <c r="E478" t="inlineStr">
        <is>
          <t>['C1']</t>
        </is>
      </c>
      <c r="F478" t="inlineStr">
        <is>
          <t>['EXP INT 4', 'INT 4', 'The alternative is worse']</t>
        </is>
      </c>
      <c r="G478" t="n">
        <v>4</v>
      </c>
      <c r="H478" t="inlineStr">
        <is>
          <t>STUDENT:
    next month
========Rate if this student finds the teacher interesting (please don't use your own preferences)========
TEACHER:
    Ok! I'll prepare some more grammar material for you for the next time then and we can have a class at the same time next Thursday, ok?
================= Is the following alternative response more interesting? =================
TEACHER:
    Alright. I will gather additional grammar material for our next session and we can meet at the same time next Thursday. Is that acceptable to you?</t>
        </is>
      </c>
    </row>
    <row r="479">
      <c r="A479" t="n">
        <v>64434</v>
      </c>
      <c r="B479" t="n">
        <v>201</v>
      </c>
      <c r="C479" t="inlineStr">
        <is>
          <t>TEACHER:
    My pleasure.
    Ok, have a good holiday. Happy New Year to you.</t>
        </is>
      </c>
      <c r="D479" t="inlineStr">
        <is>
          <t>61139bc8479c2861f52c4a71</t>
        </is>
      </c>
      <c r="E479" t="inlineStr">
        <is>
          <t>['C1']</t>
        </is>
      </c>
      <c r="F479" t="inlineStr">
        <is>
          <t>['EXP INT 3', 'INT 3', 'The alternative is worse']</t>
        </is>
      </c>
      <c r="G479" t="n">
        <v>3</v>
      </c>
      <c r="H479" t="inlineStr">
        <is>
          <t>STUDENT:
    OK.
    Thanks a lot.
========Rate if this student finds the teacher interesting (please don't use your own preferences)========
TEACHER:
    My pleasure!
    Ok, enjoy your holiday! Very happy New Year to you!
================= Is the following alternative response more interesting? =================
TEACHER:
    My pleasure.
    Ok, have a good holiday. Happy New Year to you.</t>
        </is>
      </c>
    </row>
    <row r="480">
      <c r="A480" t="n">
        <v>64280</v>
      </c>
      <c r="B480" t="n">
        <v>126</v>
      </c>
      <c r="C480" t="inlineStr">
        <is>
          <t>STUDENT:
    Hello, &lt;TEACHER&gt;.
    It is nice to meet you once more.</t>
        </is>
      </c>
      <c r="D480" t="inlineStr">
        <is>
          <t>5f8f6afd0b55a11df912a5c9</t>
        </is>
      </c>
      <c r="E480" t="inlineStr">
        <is>
          <t>['C1']</t>
        </is>
      </c>
      <c r="F480" t="inlineStr">
        <is>
          <t>['EXP INT 2', 'INT 2', 'The alternative is better']</t>
        </is>
      </c>
      <c r="G480" t="n">
        <v>2</v>
      </c>
      <c r="H480" t="inlineStr">
        <is>
          <t>TEACHER:
    Hello &lt;STUDENT&gt;!
========Rate if this teacher finds the student interesting (please don't use your own preferences)========
STUDENT:
    Hi, &lt;TEACHER&gt;
    Nice to meet you again
================= Is the following alternative response more interesting? =================
STUDENT:
    Hello, &lt;TEACHER&gt;.
    It is nice to meet you once more.</t>
        </is>
      </c>
    </row>
    <row r="481">
      <c r="A481" t="n">
        <v>64281</v>
      </c>
      <c r="B481" t="n">
        <v>126</v>
      </c>
      <c r="C481" t="inlineStr">
        <is>
          <t>STUDENT:
    I have completed the assignment you sent to me.</t>
        </is>
      </c>
      <c r="D481" t="inlineStr">
        <is>
          <t>5f8f6afd0b55a11df912a5c9</t>
        </is>
      </c>
      <c r="E481" t="inlineStr">
        <is>
          <t>['C1']</t>
        </is>
      </c>
      <c r="F481" t="inlineStr">
        <is>
          <t>['EXP INT 3', 'INT 3', 'The alternative is better']</t>
        </is>
      </c>
      <c r="G481" t="n">
        <v>3</v>
      </c>
      <c r="H481" t="inlineStr">
        <is>
          <t>TEACHER:
    Nice to talk to you again :)
    How are you?
========Rate if this teacher finds the student interesting (please don't use your own preferences)========
STUDENT:
    It’s good
    I have done the precise you sent to me
================= Is the following alternative response more interesting? =================
STUDENT:
    I have completed the assignment you sent to me.</t>
        </is>
      </c>
    </row>
    <row r="482">
      <c r="A482" t="n">
        <v>64282</v>
      </c>
      <c r="B482" t="n">
        <v>126</v>
      </c>
      <c r="C482" t="inlineStr">
        <is>
          <t>STUDENT:
    The weather in Beijing is currently dark and windy.</t>
        </is>
      </c>
      <c r="D482" t="inlineStr">
        <is>
          <t>5f8f6afd0b55a11df912a5c9</t>
        </is>
      </c>
      <c r="E482" t="inlineStr">
        <is>
          <t>['C1']</t>
        </is>
      </c>
      <c r="F482" t="inlineStr">
        <is>
          <t>['EXP INT 3', 'INT 3', 'The alternative is worse']</t>
        </is>
      </c>
      <c r="G482" t="n">
        <v>3</v>
      </c>
      <c r="H482" t="inlineStr">
        <is>
          <t>TEACHER:
    What's the weather like in Beijing now?
    Oh, good, we'll have a look at it in a moment, thank you
========Rate if this teacher finds the student interesting (please don't use your own preferences)========
STUDENT:
    It's dark, and windy now.
================= Is the following alternative response more interesting? =================
STUDENT:
    The weather in Beijing is currently dark and windy.</t>
        </is>
      </c>
    </row>
    <row r="483">
      <c r="A483" t="n">
        <v>64283</v>
      </c>
      <c r="B483" t="n">
        <v>126</v>
      </c>
      <c r="C483" t="inlineStr">
        <is>
          <t>STUDENT:
    I have a question for you.</t>
        </is>
      </c>
      <c r="D483" t="inlineStr">
        <is>
          <t>5f8f6afd0b55a11df912a5c9</t>
        </is>
      </c>
      <c r="E483" t="inlineStr">
        <is>
          <t>['C1']</t>
        </is>
      </c>
      <c r="F483" t="inlineStr">
        <is>
          <t>['EXP INT 2', 'INT 2', 'The alternative is better']</t>
        </is>
      </c>
      <c r="G483" t="n">
        <v>2</v>
      </c>
      <c r="H483" t="inlineStr">
        <is>
          <t>TEACHER:
    Oh yes, sure, it's nighttime already!
========Rate if this teacher finds the student interesting (please don't use your own preferences)========
STUDENT:
    I think I have something want to ask you
================= Is the following alternative response more interesting? =================
STUDENT:
    I have a question for you.</t>
        </is>
      </c>
    </row>
    <row r="484">
      <c r="A484" t="n">
        <v>64284</v>
      </c>
      <c r="B484" t="n">
        <v>126</v>
      </c>
      <c r="C484" t="inlineStr">
        <is>
          <t>STUDENT:
    I have a question about the Toefl exam.</t>
        </is>
      </c>
      <c r="D484" t="inlineStr">
        <is>
          <t>5f8f6afd0b55a11df912a5c9</t>
        </is>
      </c>
      <c r="E484" t="inlineStr">
        <is>
          <t>['C1']</t>
        </is>
      </c>
      <c r="F484" t="inlineStr">
        <is>
          <t>['EXP INT 3', 'INT 3', 'The alternative is better']</t>
        </is>
      </c>
      <c r="G484" t="n">
        <v>3</v>
      </c>
      <c r="H484" t="inlineStr">
        <is>
          <t>TEACHER:
    Yes please!
========Rate if this teacher finds the student interesting (please don't use your own preferences)========
STUDENT:
    About the Toefl exam
================= Is the following alternative response more interesting? =================
STUDENT:
    I have a question about the Toefl exam.</t>
        </is>
      </c>
    </row>
    <row r="485">
      <c r="A485" t="n">
        <v>64285</v>
      </c>
      <c r="B485" t="n">
        <v>126</v>
      </c>
      <c r="C485" t="inlineStr">
        <is>
          <t>STUDENT:
    Is taking the Toefl exam the most optimal decision for English language acquisition after completing my studies?</t>
        </is>
      </c>
      <c r="D485" t="inlineStr">
        <is>
          <t>5f8f6afd0b55a11df912a5c9</t>
        </is>
      </c>
      <c r="E485" t="inlineStr">
        <is>
          <t>['C1']</t>
        </is>
      </c>
      <c r="F485" t="inlineStr">
        <is>
          <t>['EXP INT 2', 'INT 2', 'The alternative is better']</t>
        </is>
      </c>
      <c r="G485" t="n">
        <v>2</v>
      </c>
      <c r="H485" t="inlineStr">
        <is>
          <t>TEACHER:
    Ok, yes
========Rate if this teacher finds the student interesting (please don't use your own preferences)========
STUDENT:
    If do a Toefl exam is the best choice to learn English after graduate
================= Is the following alternative response more interesting? =================
STUDENT:
    Is taking the Toefl exam the most optimal decision for English language acquisition after completing my studies?</t>
        </is>
      </c>
    </row>
    <row r="486">
      <c r="A486" t="n">
        <v>64286</v>
      </c>
      <c r="B486" t="n">
        <v>126</v>
      </c>
      <c r="C486" t="inlineStr">
        <is>
          <t>STUDENT:
    I do not have a specific purpose. I simply lack motivation to learn English.</t>
        </is>
      </c>
      <c r="D486" t="inlineStr">
        <is>
          <t>5f8f6afd0b55a11df912a5c9</t>
        </is>
      </c>
      <c r="E486" t="inlineStr">
        <is>
          <t>['C1']</t>
        </is>
      </c>
      <c r="F486" t="inlineStr">
        <is>
          <t>['EXP INT 2', 'INT 2', 'The alternative is better']</t>
        </is>
      </c>
      <c r="G486" t="n">
        <v>2</v>
      </c>
      <c r="H486" t="inlineStr">
        <is>
          <t>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========Rate if this teacher finds the student interesting (please don't use your own preferences)========
STUDENT:
    I do not have a particular purpose. I just think that I really don’t how to get motive to learn English
================= Is the following alternative response more interesting? =================
STUDENT:
    I do not have a specific purpose. I simply lack motivation to learn English.</t>
        </is>
      </c>
    </row>
    <row r="487">
      <c r="A487" t="n">
        <v>64288</v>
      </c>
      <c r="B487" t="n">
        <v>126</v>
      </c>
      <c r="C487" t="inlineStr">
        <is>
          <t>STUDENT:
    Is it possible for me to take these exams in China?</t>
        </is>
      </c>
      <c r="D487" t="inlineStr">
        <is>
          <t>5f8f6afd0b55a11df912a5c9</t>
        </is>
      </c>
      <c r="E487" t="inlineStr">
        <is>
          <t>['C1']</t>
        </is>
      </c>
      <c r="F487" t="inlineStr">
        <is>
          <t>['EXP INT 2', 'INT 3', 'The alternative is better']</t>
        </is>
      </c>
      <c r="G487" t="n">
        <v>3</v>
      </c>
      <c r="H487" t="inlineStr">
        <is>
          <t>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========Rate if this teacher finds the student interesting (please don't use your own preferences)========
STUDENT:
    Can I participate these exams in China?
================= Is the following alternative response more interesting? =================
STUDENT:
    Is it possible for me to take these exams in China?</t>
        </is>
      </c>
    </row>
    <row r="488">
      <c r="A488" t="n">
        <v>64289</v>
      </c>
      <c r="B488" t="n">
        <v>126</v>
      </c>
      <c r="C488" t="inlineStr">
        <is>
          <t>STUDENT:
    That's good. I will look into it later.</t>
        </is>
      </c>
      <c r="D488" t="inlineStr">
        <is>
          <t>5f8f6afd0b55a11df912a5c9</t>
        </is>
      </c>
      <c r="E488" t="inlineStr">
        <is>
          <t>['C1']</t>
        </is>
      </c>
      <c r="F488" t="inlineStr">
        <is>
          <t>['EXP INT 2', 'INT 3', 'The alternative is better']</t>
        </is>
      </c>
      <c r="G488" t="n">
        <v>3</v>
      </c>
      <c r="H488" t="inlineStr">
        <is>
          <t>TEACHER:
    Cambridge B2 First is a good exam to start with. It will really push you in all the four skills (reading, writing, speaking and listening)
========Rate if this teacher finds the student interesting (please don't use your own preferences)========
STUDENT:
    Great
    I will check it later
================= Is the following alternative response more interesting? =================
STUDENT:
    That's good. I will look into it later.</t>
        </is>
      </c>
    </row>
    <row r="489">
      <c r="A489" t="n">
        <v>64290</v>
      </c>
      <c r="B489" t="n">
        <v>126</v>
      </c>
      <c r="C489" t="inlineStr">
        <is>
          <t>STUDENT:
    Thank you for the information.</t>
        </is>
      </c>
      <c r="D489" t="inlineStr">
        <is>
          <t>5f8f6afd0b55a11df912a5c9</t>
        </is>
      </c>
      <c r="E489" t="inlineStr">
        <is>
          <t>['C1']</t>
        </is>
      </c>
      <c r="F489" t="inlineStr">
        <is>
          <t>['EXP INT 2', 'INT 3', 'The alternative is better']</t>
        </is>
      </c>
      <c r="G489" t="n">
        <v>3</v>
      </c>
      <c r="H489" t="inlineStr">
        <is>
          <t>TEACHER:
    Well, the IELTS market in China is huge. This is why my husband and I were in China, he was an IELTS examiner then
    Oh, the links don't really work in this chat, I'll email it to you
========Rate if this teacher finds the student interesting (please don't use your own preferences)========
STUDENT:
    Wow
    thanks a lot
================= Is the following alternative response more interesting? =================
STUDENT:
    Thank you for the information.</t>
        </is>
      </c>
    </row>
    <row r="490">
      <c r="A490" t="n">
        <v>64291</v>
      </c>
      <c r="B490" t="n">
        <v>126</v>
      </c>
      <c r="C490" t="inlineStr">
        <is>
          <t>STUDENT:
    Okay. I believe it can be beneficial for me.</t>
        </is>
      </c>
      <c r="D490" t="inlineStr">
        <is>
          <t>5f8f6afd0b55a11df912a5c9</t>
        </is>
      </c>
      <c r="E490" t="inlineStr">
        <is>
          <t>['C1']</t>
        </is>
      </c>
      <c r="F490" t="inlineStr">
        <is>
          <t>['EXP INT 2', 'INT 2', 'The alternative is better']</t>
        </is>
      </c>
      <c r="G490" t="n">
        <v>2</v>
      </c>
      <c r="H490" t="inlineStr">
        <is>
          <t>TEACHER:
    It should be possible to take other Cambridge exams too, especially in Beijing and Shanghai. I'm sure there are lots of exam centres
========Rate if this teacher finds the student interesting (please don't use your own preferences)========
STUDENT:
    Ok. I think it can help me.
================= Is the following alternative response more interesting? =================
STUDENT:
    Okay. I believe it can be beneficial for me.</t>
        </is>
      </c>
    </row>
    <row r="491">
      <c r="A491" t="n">
        <v>64292</v>
      </c>
      <c r="B491" t="n">
        <v>126</v>
      </c>
      <c r="C491" t="inlineStr">
        <is>
          <t>STUDENT:
    In China, English learning is primarily focused on exam preparation.</t>
        </is>
      </c>
      <c r="D491" t="inlineStr">
        <is>
          <t>5f8f6afd0b55a11df912a5c9</t>
        </is>
      </c>
      <c r="E491" t="inlineStr">
        <is>
          <t>['C1']</t>
        </is>
      </c>
      <c r="F491" t="inlineStr">
        <is>
          <t>['EXP INT 3', 'INT 3', 'The alternative is better']</t>
        </is>
      </c>
      <c r="G491" t="n">
        <v>3</v>
      </c>
      <c r="H491" t="inlineStr">
        <is>
          <t>TEACHER:
    For a lot of people, this is how they learn, by moving from one exam to the next. For example, after B2 you can prepare for and take C1.
========Rate if this teacher finds the student interesting (please don't use your own preferences)========
STUDENT:
    You know, In China, most of the time learning English is to do exams.
================= Is the following alternative response more interesting? =================
STUDENT:
    In China, English learning is primarily focused on exam preparation.</t>
        </is>
      </c>
    </row>
    <row r="492">
      <c r="A492" t="n">
        <v>64293</v>
      </c>
      <c r="B492" t="n">
        <v>126</v>
      </c>
      <c r="C492" t="inlineStr">
        <is>
          <t>STUDENT:
    Yes, in China, English learning is mostly focused on taking exams in school.</t>
        </is>
      </c>
      <c r="D492" t="inlineStr">
        <is>
          <t>5f8f6afd0b55a11df912a5c9</t>
        </is>
      </c>
      <c r="E492" t="inlineStr">
        <is>
          <t>['C1']</t>
        </is>
      </c>
      <c r="F492" t="inlineStr">
        <is>
          <t>['EXP INT 2', 'INT 2', 'The alternative is worse']</t>
        </is>
      </c>
      <c r="G492" t="n">
        <v>2</v>
      </c>
      <c r="H492" t="inlineStr">
        <is>
          <t>TEACHER:
    Things like IELTS or local exams?
========Rate if this teacher finds the student interesting (please don't use your own preferences)========
STUDENT:
    local exams in school
================= Is the following alternative response more interesting? =================
STUDENT:
    Yes, in China, English learning is mostly focused on taking exams in school.</t>
        </is>
      </c>
    </row>
    <row r="493">
      <c r="A493" t="n">
        <v>64294</v>
      </c>
      <c r="B493" t="n">
        <v>126</v>
      </c>
      <c r="C493" t="inlineStr">
        <is>
          <t>STUDENT:
    That's good. I appreciate it.
    Yes, like gaokao.</t>
        </is>
      </c>
      <c r="D493" t="inlineStr">
        <is>
          <t>5f8f6afd0b55a11df912a5c9</t>
        </is>
      </c>
      <c r="E493" t="inlineStr">
        <is>
          <t>['C1']</t>
        </is>
      </c>
      <c r="F493" t="inlineStr">
        <is>
          <t>['EXP INT 2', 'INT 2', 'The alternative is better']</t>
        </is>
      </c>
      <c r="G493" t="n">
        <v>2</v>
      </c>
      <c r="H493" t="inlineStr">
        <is>
          <t>TEACHER:
    If you would like, I can prepare some exam materials for B2 for the next time, so that you get a taste for it
    Oh, gaokao?
========Rate if this teacher finds the student interesting (please don't use your own preferences)========
STUDENT:
    Wow. It’s great!
    yes. like gaokao
================= Is the following alternative response more interesting? =================
STUDENT:
    That's good. I appreciate it.
    Yes, like gaokao.</t>
        </is>
      </c>
    </row>
    <row r="494">
      <c r="A494" t="n">
        <v>64295</v>
      </c>
      <c r="B494" t="n">
        <v>126</v>
      </c>
      <c r="C494" t="inlineStr">
        <is>
          <t>STUDENT: Thank you for your assistance. I have another question.</t>
        </is>
      </c>
      <c r="D494" t="inlineStr">
        <is>
          <t>5f8f6afd0b55a11df912a5c9</t>
        </is>
      </c>
      <c r="E494" t="inlineStr">
        <is>
          <t>['C1']</t>
        </is>
      </c>
      <c r="F494" t="inlineStr">
        <is>
          <t>['EXP INT 2', 'INT 3', 'The alternative is better']</t>
        </is>
      </c>
      <c r="G494" t="n">
        <v>3</v>
      </c>
      <c r="H494" t="inlineStr">
        <is>
          <t>TEACHER:
    Ok, sure, I'll prepare some B2 stuff for the next time
========Rate if this teacher finds the student interesting (please don't use your own preferences)========
STUDENT:
    Thank you vary much!
    And I have another question,haha
================= Is the following alternative response more interesting? =================
STUDENT: Thank you for your assistance. I have another question.</t>
        </is>
      </c>
    </row>
    <row r="495">
      <c r="A495" t="n">
        <v>64296</v>
      </c>
      <c r="B495" t="n">
        <v>126</v>
      </c>
      <c r="C495" t="inlineStr">
        <is>
          <t>STUDENT:
    I have difficulty reading fiction books in English, even though there are many good ones available.</t>
        </is>
      </c>
      <c r="D495" t="inlineStr">
        <is>
          <t>5f8f6afd0b55a11df912a5c9</t>
        </is>
      </c>
      <c r="E495" t="inlineStr">
        <is>
          <t>['C1']</t>
        </is>
      </c>
      <c r="F495" t="inlineStr">
        <is>
          <t>['EXP INT 2', 'INT 3', 'The alternative is better']</t>
        </is>
      </c>
      <c r="G495" t="n">
        <v>3</v>
      </c>
      <c r="H495" t="inlineStr">
        <is>
          <t>TEACHER:
    Cambridge is trying to make their exams as real-life as possible, which means that preparing for an exam does help with real life English speaking situations
    Yes, of course
========Rate if this teacher finds the student interesting (please don't use your own preferences)========
STUDENT:
    I really like reading fiction books. In English, I know there are a lot of good books, but I have difficult to read them.
================= Is the following alternative response more interesting? =================
STUDENT:
    I have difficulty reading fiction books in English, even though there are many good ones available.</t>
        </is>
      </c>
    </row>
    <row r="496">
      <c r="A496" t="n">
        <v>64298</v>
      </c>
      <c r="B496" t="n">
        <v>126</v>
      </c>
      <c r="C496" t="inlineStr">
        <is>
          <t>STUDENT:
    I enjoy reading fiction books. In English, there are many good books available, but I find them difficult to read.</t>
        </is>
      </c>
      <c r="D496" t="inlineStr">
        <is>
          <t>5f8f6afd0b55a11df912a5c9</t>
        </is>
      </c>
      <c r="E496" t="inlineStr">
        <is>
          <t>['C1']</t>
        </is>
      </c>
      <c r="F496" t="inlineStr">
        <is>
          <t>['EXP INT 2', 'INT 3', 'The alternative is better']</t>
        </is>
      </c>
      <c r="G496" t="n">
        <v>3</v>
      </c>
      <c r="H496" t="inlineStr">
        <is>
          <t>TEACHER:
    What kind of books do you like in general?
========Rate if this teacher finds the student interesting (please don't use your own preferences)========
STUDENT:
    like &amp;lt;And then There Were None&amp;gt;
    I think knowing a language can brodern diff cultures i can know.
    I like fiction books
================= Is the following alternative response more interesting? =================
STUDENT:
    I enjoy reading fiction books. In English, there are many good books available, but I find them difficult to read.</t>
        </is>
      </c>
    </row>
    <row r="497">
      <c r="A497" t="n">
        <v>64300</v>
      </c>
      <c r="B497" t="n">
        <v>126</v>
      </c>
      <c r="C497" t="inlineStr">
        <is>
          <t>STUDENT:
    So, English has an old-fashioned type of language? Are you referring to "The Old Man and the Sea"?</t>
        </is>
      </c>
      <c r="D497" t="inlineStr">
        <is>
          <t>5f8f6afd0b55a11df912a5c9</t>
        </is>
      </c>
      <c r="E497" t="inlineStr">
        <is>
          <t>['C1']</t>
        </is>
      </c>
      <c r="F497" t="inlineStr">
        <is>
          <t>['EXP INT 2', 'INT 3', 'The alternative is better']</t>
        </is>
      </c>
      <c r="G497" t="n">
        <v>3</v>
      </c>
      <c r="H497" t="inlineStr">
        <is>
          <t>TEACHER:
    Mmm, yes, good one
    I think one of the problems with older books in a foreign language is that they are written in an old-fashioned language
    which is probably more complicated than the modern version
    I would say, a good one to start reading in English is Ernest Hemingway
========Rate if this teacher finds the student interesting (please don't use your own preferences)========
STUDENT:
    So English have and old-fashioned type?
    the old man and the sea?
================= Is the following alternative response more interesting? =================
STUDENT:
    So, English has an old-fashioned type of language? Are you referring to "The Old Man and the Sea"?</t>
        </is>
      </c>
    </row>
    <row r="498">
      <c r="A498" t="n">
        <v>64301</v>
      </c>
      <c r="B498" t="n">
        <v>126</v>
      </c>
      <c r="C498" t="inlineStr">
        <is>
          <t>STUDENT:
    I am not sure.</t>
        </is>
      </c>
      <c r="D498" t="inlineStr">
        <is>
          <t>5f8f6afd0b55a11df912a5c9</t>
        </is>
      </c>
      <c r="E498" t="inlineStr">
        <is>
          <t>['C1']</t>
        </is>
      </c>
      <c r="F498" t="inlineStr">
        <is>
          <t>['EXP INT 2', 'INT 2', 'The alternative is better']</t>
        </is>
      </c>
      <c r="G498" t="n">
        <v>2</v>
      </c>
      <c r="H498" t="inlineStr">
        <is>
          <t>TEACHER:
    Yes, The Old Man and the Sea and his novels too
    His language is not very flowery
    Do you know 'flowery'? Lengthy with a lot of descriptive words
========Rate if this teacher finds the student interesting (please don't use your own preferences)========
STUDENT:
    Ok. But I think these are too basic, I already know the details about it.
    Don’t know yet.
================= Is the following alternative response more interesting? =================
STUDENT:
    I am not sure.</t>
        </is>
      </c>
    </row>
    <row r="499">
      <c r="A499" t="n">
        <v>64302</v>
      </c>
      <c r="B499" t="n">
        <v>126</v>
      </c>
      <c r="C499" t="inlineStr">
        <is>
          <t>STUDENT:
    I am aware of The Sun Also Rises. Therefore, I may consider giving Fiesta a try.</t>
        </is>
      </c>
      <c r="D499" t="inlineStr">
        <is>
          <t>5f8f6afd0b55a11df912a5c9</t>
        </is>
      </c>
      <c r="E499" t="inlineStr">
        <is>
          <t>['C1']</t>
        </is>
      </c>
      <c r="F499" t="inlineStr">
        <is>
          <t>['EXP INT 2', 'INT 3', 'The alternative is better']</t>
        </is>
      </c>
      <c r="G499" t="n">
        <v>3</v>
      </c>
      <c r="H499" t="inlineStr">
        <is>
          <t>TEACHER:
    What about his novels? I like Fiesta / the sun also rises
========Rate if this teacher finds the student interesting (please don't use your own preferences)========
STUDENT:
    I know the sun also rises.
    So I can try Fiesta
================= Is the following alternative response more interesting? =================
STUDENT:
    I am aware of The Sun Also Rises. Therefore, I may consider giving Fiesta a try.</t>
        </is>
      </c>
    </row>
    <row r="500">
      <c r="A500" t="n">
        <v>64304</v>
      </c>
      <c r="B500" t="n">
        <v>126</v>
      </c>
      <c r="C500" t="inlineStr">
        <is>
          <t>STUDENT:
    The language I find difficult are the words I don't know.</t>
        </is>
      </c>
      <c r="D500" t="inlineStr">
        <is>
          <t>5f8f6afd0b55a11df912a5c9</t>
        </is>
      </c>
      <c r="E500" t="inlineStr">
        <is>
          <t>['C1']</t>
        </is>
      </c>
      <c r="F500" t="inlineStr">
        <is>
          <t>['EXP INT 2', 'INT 3', 'The alternative is better']</t>
        </is>
      </c>
      <c r="G500" t="n">
        <v>3</v>
      </c>
      <c r="H500" t="inlineStr">
        <is>
          <t>TEACHER:
    Sorry, I know 'Chinese' is not the accurate name of the language. I should have said Mandarin, right?
    It might be useful to read it in English as well
    What do you find difficult about reading English books?
========Rate if this teacher finds the student interesting (please don't use your own preferences)========
STUDENT:
    Actually 'Chinese' is good for us in my opinion.
    the words I do not know
================= Is the following alternative response more interesting? =================
STUDENT:
    The language I find difficult are the words I don't know.</t>
        </is>
      </c>
    </row>
    <row r="501">
      <c r="A501" t="n">
        <v>64305</v>
      </c>
      <c r="B501" t="n">
        <v>126</v>
      </c>
      <c r="C501" t="inlineStr">
        <is>
          <t>STUDENT: If I continue to consult the dictionary, I will perceive this book as lacking excitement. However, I acknowledge that this issue stems from my own shortcomings.</t>
        </is>
      </c>
      <c r="D501" t="inlineStr">
        <is>
          <t>5f8f6afd0b55a11df912a5c9</t>
        </is>
      </c>
      <c r="E501" t="inlineStr">
        <is>
          <t>['C1']</t>
        </is>
      </c>
      <c r="F501" t="inlineStr">
        <is>
          <t>['EXP INT 2', 'INT 3', 'The alternative is better']</t>
        </is>
      </c>
      <c r="G501" t="n">
        <v>3</v>
      </c>
      <c r="H501" t="inlineStr">
        <is>
          <t>TEACHER:
    Ok, I'll stick with Chinese!
    Got you
========Rate if this teacher finds the student interesting (please don't use your own preferences)========
STUDENT:
    If I keep looking up the dictionary, I wll feel that this book is not very exciting. But I believe it’s my problems.
================= Is the following alternative response more interesting? =================
STUDENT: If I continue to consult the dictionary, I will perceive this book as lacking excitement. However, I acknowledge that this issue stems from my own shortcomings.</t>
        </is>
      </c>
    </row>
    <row r="502">
      <c r="A502" t="n">
        <v>64306</v>
      </c>
      <c r="B502" t="n">
        <v>126</v>
      </c>
      <c r="C502" t="inlineStr">
        <is>
          <t>STUDENT:
    Yes, I am aware that Harry Potter books would be a suitable choice. However, I have already encountered the Chinese version.</t>
        </is>
      </c>
      <c r="D502" t="inlineStr">
        <is>
          <t>5f8f6afd0b55a11df912a5c9</t>
        </is>
      </c>
      <c r="E502" t="inlineStr">
        <is>
          <t>['C1']</t>
        </is>
      </c>
      <c r="F502" t="inlineStr">
        <is>
          <t>['EXP INT 2', 'INT 3', 'The alternative is worse']</t>
        </is>
      </c>
      <c r="G502" t="n">
        <v>3</v>
      </c>
      <c r="H502" t="inlineStr">
        <is>
          <t>TEACHER:
    I always recommend the first Harry Potter book to my students. It's written in (comparatively) simple language because the first couple of books were aimed at children, but the plot is really dynamic and it's easy to read
========Rate if this teacher finds the student interesting (please don't use your own preferences)========
STUDENT:
    Yes, I think Harry Potter books is a good choice. Although I have seen the Chinese version.
================= Is the following alternative response more interesting? =================
STUDENT:
    Yes, I am aware that Harry Potter books would be a suitable choice. However, I have already encountered the Chinese version.</t>
        </is>
      </c>
    </row>
    <row r="503">
      <c r="A503" t="n">
        <v>64308</v>
      </c>
      <c r="B503" t="n">
        <v>126</v>
      </c>
      <c r="C503" t="inlineStr">
        <is>
          <t>STUDENT:
    I believe your advice is helpful for me.</t>
        </is>
      </c>
      <c r="D503" t="inlineStr">
        <is>
          <t>5f8f6afd0b55a11df912a5c9</t>
        </is>
      </c>
      <c r="E503" t="inlineStr">
        <is>
          <t>['C1']</t>
        </is>
      </c>
      <c r="F503" t="inlineStr">
        <is>
          <t>['EXP INT 2', 'INT 4', 'The alternative is better']</t>
        </is>
      </c>
      <c r="G503" t="n">
        <v>4</v>
      </c>
      <c r="H503" t="inlineStr">
        <is>
          <t>TEACHER:
    Yes, and it if you start with the first two HP books, by the third book the text becomes more complicated, but you will be ready for it!
    Yes, I promise :)
========Rate if this teacher finds the student interesting (please don't use your own preferences)========
STUDENT:
    I think your advice it really help me!!!
================= Is the following alternative response more interesting? =================
STUDENT:
    I believe your advice is helpful for me.</t>
        </is>
      </c>
    </row>
    <row r="504">
      <c r="A504" t="n">
        <v>64309</v>
      </c>
      <c r="B504" t="n">
        <v>126</v>
      </c>
      <c r="C504" t="inlineStr">
        <is>
          <t>STUDENT:
    This issue has been hindering my progress for quite some time.
    Understood. Thank you.</t>
        </is>
      </c>
      <c r="D504" t="inlineStr">
        <is>
          <t>5f8f6afd0b55a11df912a5c9</t>
        </is>
      </c>
      <c r="E504" t="inlineStr">
        <is>
          <t>['C1']</t>
        </is>
      </c>
      <c r="F504" t="inlineStr">
        <is>
          <t>['EXP INT 2', 'INT 3', 'The alternative is better']</t>
        </is>
      </c>
      <c r="G504" t="n">
        <v>3</v>
      </c>
      <c r="H504" t="inlineStr">
        <is>
          <t>TEACHER:
    Give it a go and let me know how it is, ok?
========Rate if this teacher finds the student interesting (please don't use your own preferences)========
STUDENT:
    This things block me for a long time.
    Ok. Thanks
================= Is the following alternative response more interesting? =================
STUDENT:
    This issue has been hindering my progress for quite some time.
    Understood. Thank you.</t>
        </is>
      </c>
    </row>
    <row r="505">
      <c r="A505" t="n">
        <v>64310</v>
      </c>
      <c r="B505" t="n">
        <v>126</v>
      </c>
      <c r="C505" t="inlineStr">
        <is>
          <t>STUDENT:
    Thank you for your assistance. Asking questions to a native English teacher has been very helpful to me.</t>
        </is>
      </c>
      <c r="D505" t="inlineStr">
        <is>
          <t>5f8f6afd0b55a11df912a5c9</t>
        </is>
      </c>
      <c r="E505" t="inlineStr">
        <is>
          <t>['C1']</t>
        </is>
      </c>
      <c r="F505" t="inlineStr">
        <is>
          <t>['EXP INT 2', 'INT 3', 'The alternative is better']</t>
        </is>
      </c>
      <c r="G505" t="n">
        <v>3</v>
      </c>
      <c r="H505" t="inlineStr">
        <is>
          <t>TEACHER:
    That's actually what teachers call it, 'blocking words'. But every book has a limited number of these blocking words, and once you've learned them, they won't block you anymore
========Rate if this teacher finds the student interesting (please don't use your own preferences)========
STUDENT:
    Thanks a lot. It really helps me a lot to ask questions to native English teacher.
================= Is the following alternative response more interesting? =================
STUDENT:
    Thank you for your assistance. Asking questions to a native English teacher has been very helpful to me.</t>
        </is>
      </c>
    </row>
    <row r="506">
      <c r="A506" t="n">
        <v>64311</v>
      </c>
      <c r="B506" t="n">
        <v>126</v>
      </c>
      <c r="C506" t="inlineStr">
        <is>
          <t>STUDENT:
    I am aware of your country.</t>
        </is>
      </c>
      <c r="D506" t="inlineStr">
        <is>
          <t>5f8f6afd0b55a11df912a5c9</t>
        </is>
      </c>
      <c r="E506" t="inlineStr">
        <is>
          <t>['C1']</t>
        </is>
      </c>
      <c r="F506" t="inlineStr">
        <is>
          <t>['EXP INT 2', 'INT 3', 'The alternative is worse']</t>
        </is>
      </c>
      <c r="G506" t="n">
        <v>3</v>
      </c>
      <c r="H506" t="inlineStr">
        <is>
          <t>TEACHER:
    You're very welcome. I'm not a native speaker of English, by the way. I come from Ukraine
    So I know from experience that reading a book in English gets easier if you learn all the words at the beginning :)
========Rate if this teacher finds the student interesting (please don't use your own preferences)========
STUDENT:
    Wow. I know your country.
================= Is the following alternative response more interesting? =================
STUDENT:
    I am aware of your country.</t>
        </is>
      </c>
    </row>
    <row r="507">
      <c r="A507" t="n">
        <v>64312</v>
      </c>
      <c r="B507" t="n">
        <v>126</v>
      </c>
      <c r="C507" t="inlineStr">
        <is>
          <t>STUDENT:
    I have heard that Ukraine is known for producing attractive women. Additionally, I am aware that Ukraine has a football team, although I am unsure of its English name.</t>
        </is>
      </c>
      <c r="D507" t="inlineStr">
        <is>
          <t>5f8f6afd0b55a11df912a5c9</t>
        </is>
      </c>
      <c r="E507" t="inlineStr">
        <is>
          <t>['C1']</t>
        </is>
      </c>
      <c r="F507" t="inlineStr">
        <is>
          <t>['EXP INT 3', 'INT 4', 'The alternative is better']</t>
        </is>
      </c>
      <c r="G507" t="n">
        <v>4</v>
      </c>
      <c r="H507" t="inlineStr">
        <is>
          <t>TEACHER:
    Do you? Have you been to Ukraine?
    I live in England now
========Rate if this teacher finds the student interesting (please don't use your own preferences)========
STUDENT:
    No. In China, many people are saying that Ukraine produces beautiful girl.
    And I know football team comse from Ukraine, but I do't know the name in Engilsh.
================= Is the following alternative response more interesting? =================
STUDENT:
    I have heard that Ukraine is known for producing attractive women. Additionally, I am aware that Ukraine has a football team, although I am unsure of its English name.</t>
        </is>
      </c>
    </row>
    <row r="508">
      <c r="A508" t="n">
        <v>64313</v>
      </c>
      <c r="B508" t="n">
        <v>126</v>
      </c>
      <c r="C508" t="inlineStr">
        <is>
          <t>STUDENT:
    I am unsure of how to pronounce the English name, haha.</t>
        </is>
      </c>
      <c r="D508" t="inlineStr">
        <is>
          <t>5f8f6afd0b55a11df912a5c9</t>
        </is>
      </c>
      <c r="E508" t="inlineStr">
        <is>
          <t>['C1']</t>
        </is>
      </c>
      <c r="F508" t="inlineStr">
        <is>
          <t>['EXP INT 2', 'INT 4', 'The alternative is better']</t>
        </is>
      </c>
      <c r="G508" t="n">
        <v>4</v>
      </c>
      <c r="H508" t="inlineStr">
        <is>
          <t>TEACHER:
    Haha, well, stereotypes
    Oh my, I really don't know much about football! Dynamo Kyiv?
========Rate if this teacher finds the student interesting (please don't use your own preferences)========
STUDENT:
    I really don’t know how to read the English name,haha
================= Is the following alternative response more interesting? =================
STUDENT:
    I am unsure of how to pronounce the English name, haha.</t>
        </is>
      </c>
    </row>
    <row r="509">
      <c r="A509" t="n">
        <v>64314</v>
      </c>
      <c r="B509" t="n">
        <v>126</v>
      </c>
      <c r="C509" t="inlineStr">
        <is>
          <t>STUDENT:
    I am a supporter of Liverpool FC.</t>
        </is>
      </c>
      <c r="D509" t="inlineStr">
        <is>
          <t>5f8f6afd0b55a11df912a5c9</t>
        </is>
      </c>
      <c r="E509" t="inlineStr">
        <is>
          <t>['C1']</t>
        </is>
      </c>
      <c r="F509" t="inlineStr">
        <is>
          <t>['EXP INT 2', 'INT 3', 'The alternative is better']</t>
        </is>
      </c>
      <c r="G509" t="n">
        <v>3</v>
      </c>
      <c r="H509" t="inlineStr">
        <is>
          <t>TEACHER:
    No problem))
========Rate if this teacher finds the student interesting (please don't use your own preferences)========
STUDENT:
    I'm a big fan of Liverpool FC.
================= Is the following alternative response more interesting? =================
STUDENT:
    I am a supporter of Liverpool FC.</t>
        </is>
      </c>
    </row>
    <row r="510">
      <c r="A510" t="n">
        <v>64317</v>
      </c>
      <c r="B510" t="n">
        <v>126</v>
      </c>
      <c r="C510" t="inlineStr">
        <is>
          <t>STUDENT:
    I watched a video about the Ukraine nuclear meltdown. I don't know the name of it, sorry.</t>
        </is>
      </c>
      <c r="D510" t="inlineStr">
        <is>
          <t>5f8f6afd0b55a11df912a5c9</t>
        </is>
      </c>
      <c r="E510" t="inlineStr">
        <is>
          <t>['C1']</t>
        </is>
      </c>
      <c r="F510" t="inlineStr">
        <is>
          <t>['EXP INT 2', 'INT 3', 'The alternative is better']</t>
        </is>
      </c>
      <c r="G510" t="n">
        <v>3</v>
      </c>
      <c r="H510" t="inlineStr">
        <is>
          <t>TEACHER:
    Do you play it too?
========Rate if this teacher finds the student interesting (please don't use your own preferences)========
STUDENT:
    And I see an video about Ukraine nuclear meltdown.
    Sorry, I do not know what's the name of it
================= Is the following alternative response more interesting? =================
STUDENT:
    I watched a video about the Ukraine nuclear meltdown. I don't know the name of it, sorry.</t>
        </is>
      </c>
    </row>
    <row r="511">
      <c r="A511" t="n">
        <v>64318</v>
      </c>
      <c r="B511" t="n">
        <v>126</v>
      </c>
      <c r="C511" t="inlineStr">
        <is>
          <t>STUDENT:
    Let me check the name. It's called "Чорнобильськая катастрофа" from HBO.</t>
        </is>
      </c>
      <c r="D511" t="inlineStr">
        <is>
          <t>5f8f6afd0b55a11df912a5c9</t>
        </is>
      </c>
      <c r="E511" t="inlineStr">
        <is>
          <t>['C1']</t>
        </is>
      </c>
      <c r="F511" t="inlineStr">
        <is>
          <t>['EXP INT 2', 'INT 3', 'The alternative is better']</t>
        </is>
      </c>
      <c r="G511" t="n">
        <v>3</v>
      </c>
      <c r="H511" t="inlineStr">
        <is>
          <t>TEACHER:
    Chernobyl?
    Yes, it was a tragedy.
========Rate if this teacher finds the student interesting (please don't use your own preferences)========
STUDENT:
    Like me check the name
    Чорнобильськая катастрофа
    From HBO
================= Is the following alternative response more interesting? =================
STUDENT:
    Let me check the name. It's called "Чорнобильськая катастрофа" from HBO.</t>
        </is>
      </c>
    </row>
    <row r="512">
      <c r="A512" t="n">
        <v>64319</v>
      </c>
      <c r="B512" t="n">
        <v>126</v>
      </c>
      <c r="C512" t="inlineStr">
        <is>
          <t>STUDENT:
    So, why did you go to the UK?</t>
        </is>
      </c>
      <c r="D512" t="inlineStr">
        <is>
          <t>5f8f6afd0b55a11df912a5c9</t>
        </is>
      </c>
      <c r="E512" t="inlineStr">
        <is>
          <t>['C1']</t>
        </is>
      </c>
      <c r="F512" t="inlineStr">
        <is>
          <t>['EXP INT 2', 'INT 3', 'The alternative is better']</t>
        </is>
      </c>
      <c r="G512" t="n">
        <v>3</v>
      </c>
      <c r="H512" t="inlineStr">
        <is>
          <t>TEACHER:
    yes, this is the Ukrainian spelling
========Rate if this teacher finds the student interesting (please don't use your own preferences)========
STUDENT:
    haha
    So way you go to the UK
    why
================= Is the following alternative response more interesting? =================
STUDENT:
    So, why did you go to the UK?</t>
        </is>
      </c>
    </row>
    <row r="513">
      <c r="A513" t="n">
        <v>64320</v>
      </c>
      <c r="B513" t="n">
        <v>126</v>
      </c>
      <c r="C513" t="inlineStr">
        <is>
          <t>STUDENT:
    Yes, I have watched it. My English is not very good, so I struggle to speak fluently.</t>
        </is>
      </c>
      <c r="D513" t="inlineStr">
        <is>
          <t>5f8f6afd0b55a11df912a5c9</t>
        </is>
      </c>
      <c r="E513" t="inlineStr">
        <is>
          <t>['C1']</t>
        </is>
      </c>
      <c r="F513" t="inlineStr">
        <is>
          <t>['EXP INT 2', 'INT 3', 'The alternative is better']</t>
        </is>
      </c>
      <c r="G513" t="n">
        <v>3</v>
      </c>
      <c r="H513" t="inlineStr">
        <is>
          <t>TEACHER:
    Have you watched the TV series about Chernobyl?
========Rate if this teacher finds the student interesting (please don't use your own preferences)========
STUDENT:
    yes, exactly
    My English is so pool, I can not express myself fluently
================= Is the following alternative response more interesting? =================
STUDENT:
    Yes, I have watched it. My English is not very good, so I struggle to speak fluently.</t>
        </is>
      </c>
    </row>
    <row r="514">
      <c r="A514" t="n">
        <v>64321</v>
      </c>
      <c r="B514" t="n">
        <v>126</v>
      </c>
      <c r="C514" t="inlineStr">
        <is>
          <t>STUDENT:
    Yes, it is a TV series.</t>
        </is>
      </c>
      <c r="D514" t="inlineStr">
        <is>
          <t>5f8f6afd0b55a11df912a5c9</t>
        </is>
      </c>
      <c r="E514" t="inlineStr">
        <is>
          <t>['C1']</t>
        </is>
      </c>
      <c r="F514" t="inlineStr">
        <is>
          <t>['EXP INT 2', 'INT 3', 'The alternative is better']</t>
        </is>
      </c>
      <c r="G514" t="n">
        <v>3</v>
      </c>
      <c r="H514"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========Rate if this teacher finds the student interesting (please don't use your own preferences)========
STUDENT:
    TV series
================= Is the following alternative response more interesting? =================
STUDENT:
    Yes, it is a TV series.</t>
        </is>
      </c>
    </row>
    <row r="515">
      <c r="A515" t="n">
        <v>64323</v>
      </c>
      <c r="B515" t="n">
        <v>126</v>
      </c>
      <c r="C515" t="inlineStr">
        <is>
          <t>STUDENT:
    There were many individuals who acted heroically during the tragedy.</t>
        </is>
      </c>
      <c r="D515" t="inlineStr">
        <is>
          <t>5f8f6afd0b55a11df912a5c9</t>
        </is>
      </c>
      <c r="E515" t="inlineStr">
        <is>
          <t>['C1']</t>
        </is>
      </c>
      <c r="F515" t="inlineStr">
        <is>
          <t>['EXP INT 2', 'INT 3', 'The alternative is better']</t>
        </is>
      </c>
      <c r="G515" t="n">
        <v>3</v>
      </c>
      <c r="H515" t="inlineStr">
        <is>
          <t>TEACHER:
    But yes, we call it 'Chernobyl tragedy' in Ukraine. It happened a year before I was born
========Rate if this teacher finds the student interesting (please don't use your own preferences)========
STUDENT:
    There are a lot of heros in the tragedy.
================= Is the following alternative response more interesting? =================
STUDENT:
    There were many individuals who acted heroically during the tragedy.</t>
        </is>
      </c>
    </row>
    <row r="516">
      <c r="A516" t="n">
        <v>64324</v>
      </c>
      <c r="B516" t="n">
        <v>126</v>
      </c>
      <c r="C516" t="inlineStr">
        <is>
          <t>STUDENT:
    I have an interest in the men who used to dig coal before.</t>
        </is>
      </c>
      <c r="D516" t="inlineStr">
        <is>
          <t>5f8f6afd0b55a11df912a5c9</t>
        </is>
      </c>
      <c r="E516" t="inlineStr">
        <is>
          <t>['C1']</t>
        </is>
      </c>
      <c r="F516" t="inlineStr">
        <is>
          <t>['EXP INT 2', 'INT 3', 'The alternative is better']</t>
        </is>
      </c>
      <c r="G516" t="n">
        <v>3</v>
      </c>
      <c r="H516" t="inlineStr">
        <is>
          <t>TEACHER:
    And you're very ambitious with your English, which means it will get better :)
    Yes, there were some true heroes who sacrificed their health to save the people
========Rate if this teacher finds the student interesting (please don't use your own preferences)========
STUDENT:
    I like men dig coal before.
================= Is the following alternative response more interesting? =================
STUDENT:
    I have an interest in the men who used to dig coal before.</t>
        </is>
      </c>
    </row>
    <row r="517">
      <c r="A517" t="n">
        <v>64325</v>
      </c>
      <c r="B517" t="n">
        <v>126</v>
      </c>
      <c r="C517" t="inlineStr">
        <is>
          <t>STUDENT:
    They were aware of their impending death, but they did not experience fear.</t>
        </is>
      </c>
      <c r="D517" t="inlineStr">
        <is>
          <t>5f8f6afd0b55a11df912a5c9</t>
        </is>
      </c>
      <c r="E517" t="inlineStr">
        <is>
          <t>['C1']</t>
        </is>
      </c>
      <c r="F517" t="inlineStr">
        <is>
          <t>['EXP INT 2', 'INT 3', 'The alternative is better']</t>
        </is>
      </c>
      <c r="G517" t="n">
        <v>3</v>
      </c>
      <c r="H517" t="inlineStr">
        <is>
          <t>TEACHER:
    And there was also the dishonest government who let people down!
    Miners? A person who digs for coal is a miner
========Rate if this teacher finds the student interesting (please don't use your own preferences)========
STUDENT:
    They know they will die, but they do not afraid.
================= Is the following alternative response more interesting? =================
STUDENT:
    They were aware of their impending death, but they did not experience fear.</t>
        </is>
      </c>
    </row>
    <row r="518">
      <c r="A518" t="n">
        <v>64328</v>
      </c>
      <c r="B518" t="n">
        <v>126</v>
      </c>
      <c r="C518" t="inlineStr">
        <is>
          <t>STUDENT:
    I believe I have knowledge on the matter, haha.</t>
        </is>
      </c>
      <c r="D518" t="inlineStr">
        <is>
          <t>5f8f6afd0b55a11df912a5c9</t>
        </is>
      </c>
      <c r="E518" t="inlineStr">
        <is>
          <t>['C1']</t>
        </is>
      </c>
      <c r="F518" t="inlineStr">
        <is>
          <t>['EXP INT 2', 'INT 2', 'The alternative is better']</t>
        </is>
      </c>
      <c r="G518" t="n">
        <v>2</v>
      </c>
      <c r="H518" t="inlineStr">
        <is>
          <t>TEACHER:
    The place underground where coal and other things are mined is called a mine
========Rate if this teacher finds the student interesting (please don't use your own preferences)========
STUDENT:
    I think I know, haha.
================= Is the following alternative response more interesting? =================
STUDENT:
    I believe I have knowledge on the matter, haha.</t>
        </is>
      </c>
    </row>
    <row r="519">
      <c r="A519" t="n">
        <v>64329</v>
      </c>
      <c r="B519" t="n">
        <v>126</v>
      </c>
      <c r="C519" t="inlineStr">
        <is>
          <t>STUDENT:
    In my subject, data mining is frequently discussed.</t>
        </is>
      </c>
      <c r="D519" t="inlineStr">
        <is>
          <t>5f8f6afd0b55a11df912a5c9</t>
        </is>
      </c>
      <c r="E519" t="inlineStr">
        <is>
          <t>['C1']</t>
        </is>
      </c>
      <c r="F519" t="inlineStr">
        <is>
          <t>['EXP INT 2', 'INT 3', 'The alternative is better']</t>
        </is>
      </c>
      <c r="G519" t="n">
        <v>3</v>
      </c>
      <c r="H519" t="inlineStr">
        <is>
          <t>TEACHER:
    So 'mine' can be a verb and a noun. An action of digging for coal etc. and a place where it happens
========Rate if this teacher finds the student interesting (please don't use your own preferences)========
STUDENT:
    In my subject, we often talk about data mining. hah
================= Is the following alternative response more interesting? =================
STUDENT:
    In my subject, data mining is frequently discussed.</t>
        </is>
      </c>
    </row>
    <row r="520">
      <c r="A520" t="n">
        <v>64330</v>
      </c>
      <c r="B520" t="n">
        <v>126</v>
      </c>
      <c r="C520" t="inlineStr">
        <is>
          <t>STUDENT:
    No, it means finding something valuable from the data. Perhaps a large amount of data.</t>
        </is>
      </c>
      <c r="D520" t="inlineStr">
        <is>
          <t>5f8f6afd0b55a11df912a5c9</t>
        </is>
      </c>
      <c r="E520" t="inlineStr">
        <is>
          <t>['C1']</t>
        </is>
      </c>
      <c r="F520" t="inlineStr">
        <is>
          <t>['EXP INT 2', 'INT 3', 'The alternative is better']</t>
        </is>
      </c>
      <c r="G520" t="n">
        <v>3</v>
      </c>
      <c r="H520" t="inlineStr">
        <is>
          <t>TEACHER:
    Ah, good one! Of course!
    Does it mean you find the data?
========Rate if this teacher finds the student interesting (please don't use your own preferences)========
STUDENT:
    NO. it;s means find something valuble from the data.
    Maybe huge of data
================= Is the following alternative response more interesting? =================
STUDENT:
    No, it means finding something valuable from the data. Perhaps a large amount of data.</t>
        </is>
      </c>
    </row>
    <row r="521">
      <c r="A521" t="n">
        <v>64331</v>
      </c>
      <c r="B521" t="n">
        <v>126</v>
      </c>
      <c r="C521" t="inlineStr">
        <is>
          <t>STUDENT:
    Yes, that is correct.</t>
        </is>
      </c>
      <c r="D521" t="inlineStr">
        <is>
          <t>5f8f6afd0b55a11df912a5c9</t>
        </is>
      </c>
      <c r="E521" t="inlineStr">
        <is>
          <t>['C1']</t>
        </is>
      </c>
      <c r="F521" t="inlineStr">
        <is>
          <t>['EXP INT 2', 'INT 3', 'The alternative is better']</t>
        </is>
      </c>
      <c r="G521" t="n">
        <v>3</v>
      </c>
      <c r="H521" t="inlineStr">
        <is>
          <t>TEACHER:
    Got you. Like people mine the ground for coal / salt / gold etc.
========Rate if this teacher finds the student interesting (please don't use your own preferences)========
STUDENT:
    valuable
    Yes!
================= Is the following alternative response more interesting? =================
STUDENT:
    Yes, that is correct.</t>
        </is>
      </c>
    </row>
    <row r="522">
      <c r="A522" t="n">
        <v>64332</v>
      </c>
      <c r="B522" t="n">
        <v>126</v>
      </c>
      <c r="C522" t="inlineStr">
        <is>
          <t>STUDENT:
    So nowadays we refer to it as data Science.</t>
        </is>
      </c>
      <c r="D522" t="inlineStr">
        <is>
          <t>5f8f6afd0b55a11df912a5c9</t>
        </is>
      </c>
      <c r="E522" t="inlineStr">
        <is>
          <t>['C1']</t>
        </is>
      </c>
      <c r="F522" t="inlineStr">
        <is>
          <t>['EXP INT 2', 'INT 3', 'The alternative is better']</t>
        </is>
      </c>
      <c r="G522" t="n">
        <v>3</v>
      </c>
      <c r="H522" t="inlineStr">
        <is>
          <t>TEACHER:
    Got you! Interesting!
========Rate if this teacher finds the student interesting (please don't use your own preferences)========
STUDENT:
    So nowadays we call it data Science.
================= Is the following alternative response more interesting? =================
STUDENT:
    So nowadays we refer to it as data Science.</t>
        </is>
      </c>
    </row>
    <row r="523">
      <c r="A523" t="n">
        <v>64334</v>
      </c>
      <c r="B523" t="n">
        <v>126</v>
      </c>
      <c r="C523" t="inlineStr">
        <is>
          <t>STUDENT:
    Shanxi is the biggest.</t>
        </is>
      </c>
      <c r="D523" t="inlineStr">
        <is>
          <t>5f8f6afd0b55a11df912a5c9</t>
        </is>
      </c>
      <c r="E523" t="inlineStr">
        <is>
          <t>['C1']</t>
        </is>
      </c>
      <c r="F523" t="inlineStr">
        <is>
          <t>['EXP INT 2', 'INT 3', 'The alternative is better']</t>
        </is>
      </c>
      <c r="G523" t="n">
        <v>3</v>
      </c>
      <c r="H523" t="inlineStr">
        <is>
          <t>TEACHER:
    I see! We're learning from each other :)
    Same in Ukraine!
========Rate if this teacher finds the student interesting (please don't use your own preferences)========
STUDENT:
    Shanxi is the bigest
================= Is the following alternative response more interesting? =================
STUDENT:
    Shanxi is the biggest.</t>
        </is>
      </c>
    </row>
    <row r="524">
      <c r="A524" t="n">
        <v>64335</v>
      </c>
      <c r="B524" t="n">
        <v>126</v>
      </c>
      <c r="C524" t="inlineStr">
        <is>
          <t>STUDENT:
    I apologize, but you are no longer in Shanghai. I will be going to Shanghai to work as a research assistant.</t>
        </is>
      </c>
      <c r="D524" t="inlineStr">
        <is>
          <t>5f8f6afd0b55a11df912a5c9</t>
        </is>
      </c>
      <c r="E524" t="inlineStr">
        <is>
          <t>['C1']</t>
        </is>
      </c>
      <c r="F524" t="inlineStr">
        <is>
          <t>['EXP INT 2', 'INT 3', 'The alternative is better']</t>
        </is>
      </c>
      <c r="G524" t="n">
        <v>3</v>
      </c>
      <c r="H524" t="inlineStr">
        <is>
          <t>TEACHER:
    There used to be mines and miners in the UK, but now the UK is importing all its fossil fuels I think. Maybe apart from natural gas. And now it wants to only be using the renewables!
========Rate if this teacher finds the student interesting (please don't use your own preferences)========
STUDENT:
    Sorry you are not in Shanghai anymore. I will go to Shanghai to be a research assistant.
================= Is the following alternative response more interesting? =================
STUDENT:
    I apologize, but you are no longer in Shanghai. I will be going to Shanghai to work as a research assistant.</t>
        </is>
      </c>
    </row>
    <row r="525">
      <c r="A525" t="n">
        <v>64336</v>
      </c>
      <c r="B525" t="n">
        <v>126</v>
      </c>
      <c r="C525" t="inlineStr">
        <is>
          <t>STUDENT: Yes, I have been to Shanghai before. I will be going there in November to work as a research assistant.</t>
        </is>
      </c>
      <c r="D525" t="inlineStr">
        <is>
          <t>5f8f6afd0b55a11df912a5c9</t>
        </is>
      </c>
      <c r="E525" t="inlineStr">
        <is>
          <t>['C1']</t>
        </is>
      </c>
      <c r="F525" t="inlineStr">
        <is>
          <t>['EXP INT 2', 'INT 3', 'The alternative is better']</t>
        </is>
      </c>
      <c r="G525" t="n">
        <v>3</v>
      </c>
      <c r="H525" t="inlineStr">
        <is>
          <t>TEACHER:
    I know! Such a gorgeous city! Have you been there before?
    And when are you going to Shanghai?
========Rate if this teacher finds the student interesting (please don't use your own preferences)========
STUDENT:
    Yes.
    Probably in November
================= Is the following alternative response more interesting? =================
STUDENT: Yes, I have been to Shanghai before. I will be going there in November to work as a research assistant.</t>
        </is>
      </c>
    </row>
    <row r="526">
      <c r="A526" t="n">
        <v>64337</v>
      </c>
      <c r="B526" t="n">
        <v>126</v>
      </c>
      <c r="C526" t="inlineStr">
        <is>
          <t>STUDENT:
    Yes.
    I am currently working on the application process.</t>
        </is>
      </c>
      <c r="D526" t="inlineStr">
        <is>
          <t>5f8f6afd0b55a11df912a5c9</t>
        </is>
      </c>
      <c r="E526" t="inlineStr">
        <is>
          <t>['C1']</t>
        </is>
      </c>
      <c r="F526" t="inlineStr">
        <is>
          <t>['EXP INT 2', 'INT 3', 'The alternative is better']</t>
        </is>
      </c>
      <c r="G526" t="n">
        <v>3</v>
      </c>
      <c r="H526" t="inlineStr">
        <is>
          <t>TEACHER:
    Exciting!
========Rate if this teacher finds the student interesting (please don't use your own preferences)========
STUDENT:
    I'm working on the application things.
================= Is the following alternative response more interesting? =================
STUDENT:
    Yes.
    I am currently working on the application process.</t>
        </is>
      </c>
    </row>
    <row r="527">
      <c r="A527" t="n">
        <v>64338</v>
      </c>
      <c r="B527" t="n">
        <v>126</v>
      </c>
      <c r="C527" t="inlineStr">
        <is>
          <t>STUDENT:
    The school's procedures are taking a long time. Thank you.</t>
        </is>
      </c>
      <c r="D527" t="inlineStr">
        <is>
          <t>5f8f6afd0b55a11df912a5c9</t>
        </is>
      </c>
      <c r="E527" t="inlineStr">
        <is>
          <t>['C1']</t>
        </is>
      </c>
      <c r="F527" t="inlineStr">
        <is>
          <t>['EXP INT 2', 'INT 3', 'The alternative is better']</t>
        </is>
      </c>
      <c r="G527" t="n">
        <v>3</v>
      </c>
      <c r="H527" t="inlineStr">
        <is>
          <t>TEACHER:
    Good luck with that!
    What are you most looking forward to about your move?
========Rate if this teacher finds the student interesting (please don't use your own preferences)========
STUDENT:
    But the school's procedures are too slow
    Thanks
================= Is the following alternative response more interesting? =================
STUDENT:
    The school's procedures are taking a long time. Thank you.</t>
        </is>
      </c>
    </row>
    <row r="528">
      <c r="A528" t="n">
        <v>64339</v>
      </c>
      <c r="B528" t="n">
        <v>126</v>
      </c>
      <c r="C528" t="inlineStr">
        <is>
          <t>STUDENT:
    Next year, I will be pursuing a PhD at Fudan University.</t>
        </is>
      </c>
      <c r="D528" t="inlineStr">
        <is>
          <t>5f8f6afd0b55a11df912a5c9</t>
        </is>
      </c>
      <c r="E528" t="inlineStr">
        <is>
          <t>['C1']</t>
        </is>
      </c>
      <c r="F528" t="inlineStr">
        <is>
          <t>['EXP INT 2', 'INT 3', 'The alternative is better']</t>
        </is>
      </c>
      <c r="G528" t="n">
        <v>3</v>
      </c>
      <c r="H528" t="inlineStr">
        <is>
          <t>TEACHER:
    Oh, I know! In all countries I think
========Rate if this teacher finds the student interesting (please don't use your own preferences)========
STUDENT:
    Next year, I will be a PHD in Fudan university
================= Is the following alternative response more interesting? =================
STUDENT:
    Next year, I will be pursuing a PhD at Fudan University.</t>
        </is>
      </c>
    </row>
    <row r="529">
      <c r="A529" t="n">
        <v>64341</v>
      </c>
      <c r="B529" t="n">
        <v>126</v>
      </c>
      <c r="C529" t="inlineStr">
        <is>
          <t>STUDENT: Okay.
Thank you.
Wishing you the best.</t>
        </is>
      </c>
      <c r="D529" t="inlineStr">
        <is>
          <t>5f8f6afd0b55a11df912a5c9</t>
        </is>
      </c>
      <c r="E529" t="inlineStr">
        <is>
          <t>['C1']</t>
        </is>
      </c>
      <c r="F529" t="inlineStr">
        <is>
          <t>['EXP INT 1', 'INT 2', 'The alternative is better']</t>
        </is>
      </c>
      <c r="G529" t="n">
        <v>2</v>
      </c>
      <c r="H529" t="inlineStr">
        <is>
          <t>TEACHER:
    Oh, I've got to say. I'm going to take the next week off. It's my son's first school holiday! So I can't offer you a class next week, but we can resume classes in November. In fact, if you have the time and wish so, I can offer you two classes a week in November
========Rate if this teacher finds the student interesting (please don't use your own preferences)========
STUDENT:
    ok
    Thanks a lot
    Good luck for you son
================= Is the following alternative response more interesting? =================
STUDENT: Okay.
Thank you.
Wishing you the best.</t>
        </is>
      </c>
    </row>
    <row r="530">
      <c r="A530" t="n">
        <v>64342</v>
      </c>
      <c r="B530" t="n">
        <v>126</v>
      </c>
      <c r="C530" t="inlineStr">
        <is>
          <t>STUDENT: Ok, I don't see any issue with that.</t>
        </is>
      </c>
      <c r="D530" t="inlineStr">
        <is>
          <t>5f8f6afd0b55a11df912a5c9</t>
        </is>
      </c>
      <c r="E530" t="inlineStr">
        <is>
          <t>['C1']</t>
        </is>
      </c>
      <c r="F530" t="inlineStr">
        <is>
          <t>['EXP INT 2', 'INT 3', 'The alternative is worse']</t>
        </is>
      </c>
      <c r="G530" t="n">
        <v>3</v>
      </c>
      <c r="H530" t="inlineStr">
        <is>
          <t>TEACHER:
    Would you be interested in classes twice a week?
    Thank you :)
========Rate if this teacher finds the student interesting (please don't use your own preferences)========
STUDENT:
    Ok. I think no problem
================= Is the following alternative response more interesting? =================
STUDENT: Ok, I don't see any issue with that.</t>
        </is>
      </c>
    </row>
    <row r="531">
      <c r="A531" t="n">
        <v>64343</v>
      </c>
      <c r="B531" t="n">
        <v>126</v>
      </c>
      <c r="C531" t="inlineStr">
        <is>
          <t>STUDENT:
    Ok. We can rely on your availability.</t>
        </is>
      </c>
      <c r="D531" t="inlineStr">
        <is>
          <t>5f8f6afd0b55a11df912a5c9</t>
        </is>
      </c>
      <c r="E531" t="inlineStr">
        <is>
          <t>['C1']</t>
        </is>
      </c>
      <c r="F531" t="inlineStr">
        <is>
          <t>['EXP INT 2', 'INT 3', 'The alternative is better']</t>
        </is>
      </c>
      <c r="G531" t="n">
        <v>3</v>
      </c>
      <c r="H531" t="inlineStr">
        <is>
          <t>TEACHER:
    Ok, lovely, I'll email you the times to choose from later on then.
    Good luck with your application, hope it'll all happen fast for you!
========Rate if this teacher finds the student interesting (please don't use your own preferences)========
STUDENT:
    Ok. We can depend on your time
================= Is the following alternative response more interesting? =================
STUDENT:
    Ok. We can rely on your availability.</t>
        </is>
      </c>
    </row>
    <row r="532">
      <c r="A532" t="n">
        <v>64344</v>
      </c>
      <c r="B532" t="n">
        <v>126</v>
      </c>
      <c r="C532" t="inlineStr">
        <is>
          <t>STUDENT: Thank you very much.</t>
        </is>
      </c>
      <c r="D532" t="inlineStr">
        <is>
          <t>5f8f6afd0b55a11df912a5c9</t>
        </is>
      </c>
      <c r="E532" t="inlineStr">
        <is>
          <t>['C1']</t>
        </is>
      </c>
      <c r="F532" t="inlineStr">
        <is>
          <t>['EXP INT 2', 'INT 3', 'The alternative is better']</t>
        </is>
      </c>
      <c r="G532" t="n">
        <v>3</v>
      </c>
      <c r="H532" t="inlineStr">
        <is>
          <t>TEACHER:
    Ok, thank you
========Rate if this teacher finds the student interesting (please don't use your own preferences)========
STUDENT:
    Really thanks a lot
================= Is the following alternative response more interesting? =================
STUDENT: Thank you very much.</t>
        </is>
      </c>
    </row>
    <row r="533">
      <c r="A533" t="n">
        <v>64347</v>
      </c>
      <c r="B533" t="n">
        <v>20</v>
      </c>
      <c r="C533" t="inlineStr">
        <is>
          <t>STUDENT:
    Yes, I am present.</t>
        </is>
      </c>
      <c r="D533" t="inlineStr">
        <is>
          <t>5f8f6afd0b55a11df912a5c9</t>
        </is>
      </c>
      <c r="E533" t="inlineStr">
        <is>
          <t>['C1']</t>
        </is>
      </c>
      <c r="F533" t="inlineStr">
        <is>
          <t>['EXP INT 2', 'INT 2', 'The alternative is worse']</t>
        </is>
      </c>
      <c r="G533" t="n">
        <v>2</v>
      </c>
      <c r="H533" t="inlineStr">
        <is>
          <t>TEACHER:
    Hi &lt;STUDENT&gt; are you there?
========Rate if this teacher finds the student interesting (please don't use your own preferences)========
STUDENT:
    Hi &lt;TEACHER&gt;, I’m here
================= Is the following alternative response more interesting? =================
STUDENT:
    Yes, I am present.</t>
        </is>
      </c>
    </row>
    <row r="534">
      <c r="A534" t="n">
        <v>64348</v>
      </c>
      <c r="B534" t="n">
        <v>20</v>
      </c>
      <c r="C534" t="inlineStr">
        <is>
          <t>STUDENT:
    No problem, I asked &lt;ANOTHER STUDENT&gt;.</t>
        </is>
      </c>
      <c r="D534" t="inlineStr">
        <is>
          <t>5f8f6afd0b55a11df912a5c9</t>
        </is>
      </c>
      <c r="E534" t="inlineStr">
        <is>
          <t>['C1']</t>
        </is>
      </c>
      <c r="F534" t="inlineStr">
        <is>
          <t>['EXP INT 2', 'INT 3', 'The alternative is better']</t>
        </is>
      </c>
      <c r="G534" t="n">
        <v>3</v>
      </c>
      <c r="H534" t="inlineStr">
        <is>
          <t>TEACHER:
    Ok great sorry i missed your email but you found the site!
    &lt;STUDENT&gt; do you have the pie chart sheet with you?
========Rate if this teacher finds the student interesting (please don't use your own preferences)========
STUDENT:
    That’s ok, I asked &lt;ANOTHER STUDENT&gt; 😂
================= Is the following alternative response more interesting? =================
STUDENT:
    No problem, I asked &lt;ANOTHER STUDENT&gt;.</t>
        </is>
      </c>
    </row>
    <row r="535">
      <c r="A535" t="n">
        <v>64349</v>
      </c>
      <c r="B535" t="n">
        <v>20</v>
      </c>
      <c r="C535" t="inlineStr">
        <is>
          <t>STUDENT:
Yes, I have it.</t>
        </is>
      </c>
      <c r="D535" t="inlineStr">
        <is>
          <t>5f8f6afd0b55a11df912a5c9</t>
        </is>
      </c>
      <c r="E535" t="inlineStr">
        <is>
          <t>['C1']</t>
        </is>
      </c>
      <c r="F535" t="inlineStr">
        <is>
          <t>['EXP INT 2', 'INT 2', 'The alternative is better']</t>
        </is>
      </c>
      <c r="G535" t="n">
        <v>2</v>
      </c>
      <c r="H535" t="inlineStr">
        <is>
          <t>TEACHER:
    Ok well xone!
========Rate if this teacher finds the student interesting (please don't use your own preferences)========
STUDENT:
    Yes,I do
================= Is the following alternative response more interesting? =================
STUDENT:
Yes, I have it.</t>
        </is>
      </c>
    </row>
    <row r="536">
      <c r="A536" t="n">
        <v>64350</v>
      </c>
      <c r="B536" t="n">
        <v>20</v>
      </c>
      <c r="C536" t="inlineStr">
        <is>
          <t>STUDENT:
    No, you already sent the link to me but I missed that email.</t>
        </is>
      </c>
      <c r="D536" t="inlineStr">
        <is>
          <t>5f8f6afd0b55a11df912a5c9</t>
        </is>
      </c>
      <c r="E536" t="inlineStr">
        <is>
          <t>['C1']</t>
        </is>
      </c>
      <c r="F536" t="inlineStr">
        <is>
          <t>['EXP INT 2', 'INT 3', 'The alternative is better']</t>
        </is>
      </c>
      <c r="G536" t="n">
        <v>3</v>
      </c>
      <c r="H536" t="inlineStr">
        <is>
          <t>TEACHER:
    Ok by the way did  i not send you the link and the link to the consent form??
    I mean the link to the site ...i  was sure i did...
========Rate if this teacher finds the student interesting (please don't use your own preferences)========
STUDENT:
    No, you sent the link to me already but I miss that mail
================= Is the following alternative response more interesting? =================
STUDENT:
    No, you already sent the link to me but I missed that email.</t>
        </is>
      </c>
    </row>
    <row r="537">
      <c r="A537" t="n">
        <v>64351</v>
      </c>
      <c r="B537" t="n">
        <v>20</v>
      </c>
      <c r="C537" t="inlineStr">
        <is>
          <t>STUDENT:
    Another student advised me to review your email once more.</t>
        </is>
      </c>
      <c r="D537" t="inlineStr">
        <is>
          <t>5f8f6afd0b55a11df912a5c9</t>
        </is>
      </c>
      <c r="E537" t="inlineStr">
        <is>
          <t>['C1']</t>
        </is>
      </c>
      <c r="F537" t="inlineStr">
        <is>
          <t>['EXP INT 2', 'INT 3', 'The alternative is better']</t>
        </is>
      </c>
      <c r="G537" t="n">
        <v>3</v>
      </c>
      <c r="H537" t="inlineStr">
        <is>
          <t>TEACHER:
    Ok no problem - i will resend the original email agter this lesson so you can complete tbe form too - thanks
========Rate if this teacher finds the student interesting (please don't use your own preferences)========
STUDENT:
    And &lt;ANOTHER STUDENT&gt; told me to look your mail again
================= Is the following alternative response more interesting? =================
STUDENT:
    Another student advised me to review your email once more.</t>
        </is>
      </c>
    </row>
    <row r="538">
      <c r="A538" t="n">
        <v>64353</v>
      </c>
      <c r="B538" t="n">
        <v>20</v>
      </c>
      <c r="C538" t="inlineStr">
        <is>
          <t>STUDENT: Okay, I understand. Thank you for letting me know.</t>
        </is>
      </c>
      <c r="D538" t="inlineStr">
        <is>
          <t>5f8f6afd0b55a11df912a5c9</t>
        </is>
      </c>
      <c r="E538" t="inlineStr">
        <is>
          <t>['C1']</t>
        </is>
      </c>
      <c r="F538" t="inlineStr">
        <is>
          <t>['EXP INT 2', 'INT 2', 'The alternative is better']</t>
        </is>
      </c>
      <c r="G538" t="n">
        <v>2</v>
      </c>
      <c r="H538" t="inlineStr">
        <is>
          <t>TEACHER:
    Well do i need to resend it then? I guess not!
    Just use the one you have later ok?
========Rate if this teacher finds the student interesting (please don't use your own preferences)========
STUDENT:
    Ok, thank you
================= Is the following alternative response more interesting? =================
STUDENT: Okay, I understand. Thank you for letting me know.</t>
        </is>
      </c>
    </row>
    <row r="539">
      <c r="A539" t="n">
        <v>64354</v>
      </c>
      <c r="B539" t="n">
        <v>20</v>
      </c>
      <c r="C539" t="inlineStr">
        <is>
          <t>STUDENT:
    I understand.</t>
        </is>
      </c>
      <c r="D539" t="inlineStr">
        <is>
          <t>5f8f6afd0b55a11df912a5c9</t>
        </is>
      </c>
      <c r="E539" t="inlineStr">
        <is>
          <t>['C1']</t>
        </is>
      </c>
      <c r="F539" t="inlineStr">
        <is>
          <t>['EXP INT 2', 'INT 3', 'The alternative is better']</t>
        </is>
      </c>
      <c r="G539" t="n">
        <v>3</v>
      </c>
      <c r="H539" t="inlineStr">
        <is>
          <t>TEACHER:
    Ok do ...&lt;STUDENT&gt; let's go with the charts! Could you write a short sentence with the following information please: Australia coal  1980
    Don't compare with anything else i.e. gas or another time or e.g. france Ok?
========Rate if this teacher finds the student interesting (please don't use your own preferences)========
STUDENT:
    Ah I see
================= Is the following alternative response more interesting? =================
STUDENT:
    I understand.</t>
        </is>
      </c>
    </row>
    <row r="540">
      <c r="A540" t="n">
        <v>64355</v>
      </c>
      <c r="B540" t="n">
        <v>20</v>
      </c>
      <c r="C540" t="inlineStr">
        <is>
          <t>STUDENT: In 1980, Australia produced 50 units of electricity from coal as a source.</t>
        </is>
      </c>
      <c r="D540" t="inlineStr">
        <is>
          <t>5f8f6afd0b55a11df912a5c9</t>
        </is>
      </c>
      <c r="E540" t="inlineStr">
        <is>
          <t>['C1']</t>
        </is>
      </c>
      <c r="F540" t="inlineStr">
        <is>
          <t>['EXP INT 2', 'INT 2', 'The alternative is better']</t>
        </is>
      </c>
      <c r="G540" t="n">
        <v>2</v>
      </c>
      <c r="H540" t="inlineStr">
        <is>
          <t>TEACHER:
    Ok I'll wait take your time....
========Rate if this teacher finds the student interesting (please don't use your own preferences)========
STUDENT:
    In 1980, Australia had produced electricity by coal source 50 units
================= Is the following alternative response more interesting? =================
STUDENT: In 1980, Australia produced 50 units of electricity from coal as a source.</t>
        </is>
      </c>
    </row>
    <row r="541">
      <c r="A541" t="n">
        <v>64356</v>
      </c>
      <c r="B541" t="n">
        <v>20</v>
      </c>
      <c r="C541" t="inlineStr">
        <is>
          <t>STUDENT: In 1980, Australia produced 50 units of electricity from coal. Additionally, 20 units were produced from natural gas and the same amount from hydro power.</t>
        </is>
      </c>
      <c r="D541" t="inlineStr">
        <is>
          <t>5f8f6afd0b55a11df912a5c9</t>
        </is>
      </c>
      <c r="E541" t="inlineStr">
        <is>
          <t>['C1']</t>
        </is>
      </c>
      <c r="F541" t="inlineStr">
        <is>
          <t>['EXP INT 2', 'INT 2', 'The alternative is better']</t>
        </is>
      </c>
      <c r="G541" t="n">
        <v>2</v>
      </c>
      <c r="H541" t="inlineStr">
        <is>
          <t>TEACHER:
    Ok thanks &lt;STUDENT&gt; wait a sec...
    Pretty good actually - well done ....so... let's just make a few changes to make it better but a good start i can see you understand the information
========Rate if this teacher finds the student interesting (please don't use your own preferences)========
STUDENT:
    by natuaral gas 20 units and also the same units by hydro power source
================= Is the following alternative response more interesting? =================
STUDENT: In 1980, Australia produced 50 units of electricity from coal. Additionally, 20 units were produced from natural gas and the same amount from hydro power.</t>
        </is>
      </c>
    </row>
    <row r="542">
      <c r="A542" t="n">
        <v>64357</v>
      </c>
      <c r="B542" t="n">
        <v>20</v>
      </c>
      <c r="C542" t="inlineStr">
        <is>
          <t>STUDENT: Oh, sorry for the mistake.</t>
        </is>
      </c>
      <c r="D542" t="inlineStr">
        <is>
          <t>5f8f6afd0b55a11df912a5c9</t>
        </is>
      </c>
      <c r="E542" t="inlineStr">
        <is>
          <t>['C1']</t>
        </is>
      </c>
      <c r="F542" t="inlineStr">
        <is>
          <t>['EXP INT 1', 'INT 2', 'The alternative is better']</t>
        </is>
      </c>
      <c r="G542" t="n">
        <v>2</v>
      </c>
      <c r="H542" t="inlineStr">
        <is>
          <t>TEACHER:
    Si number one : do you need the past perfect? No! What tense?
    Ok ok slow down!
========Rate if this teacher finds the student interesting (please don't use your own preferences)========
STUDENT:
    Ohh sl
    ohh sorry555
================= Is the following alternative response more interesting? =================
STUDENT: Oh, sorry for the mistake.</t>
        </is>
      </c>
    </row>
    <row r="543">
      <c r="A543" t="n">
        <v>64358</v>
      </c>
      <c r="B543" t="n">
        <v>20</v>
      </c>
      <c r="C543" t="inlineStr">
        <is>
          <t>STUDENT:
    Oh, sorry for the mistake. I meant to say "Past Simple."</t>
        </is>
      </c>
      <c r="D543" t="inlineStr">
        <is>
          <t>5f8f6afd0b55a11df912a5c9</t>
        </is>
      </c>
      <c r="E543" t="inlineStr">
        <is>
          <t>['C1']</t>
        </is>
      </c>
      <c r="F543" t="inlineStr">
        <is>
          <t>['EXP INT 2', 'INT 3', 'The alternative is better']</t>
        </is>
      </c>
      <c r="G543" t="n">
        <v>3</v>
      </c>
      <c r="H543" t="inlineStr">
        <is>
          <t>TEACHER:
    Thats ok!
========Rate if this teacher finds the student interesting (please don't use your own preferences)========
STUDENT:
    Past Sim
================= Is the following alternative response more interesting? =================
STUDENT:
    Oh, sorry for the mistake. I meant to say "Past Simple."</t>
        </is>
      </c>
    </row>
    <row r="544">
      <c r="A544" t="n">
        <v>64360</v>
      </c>
      <c r="B544" t="n">
        <v>20</v>
      </c>
      <c r="C544" t="inlineStr">
        <is>
          <t>STUDENT:
    Ah, I understand.</t>
        </is>
      </c>
      <c r="D544" t="inlineStr">
        <is>
          <t>5f8f6afd0b55a11df912a5c9</t>
        </is>
      </c>
      <c r="E544" t="inlineStr">
        <is>
          <t>['C1']</t>
        </is>
      </c>
      <c r="F544" t="inlineStr">
        <is>
          <t>['EXP INT 2', 'INT 3', 'The alternative is better']</t>
        </is>
      </c>
      <c r="G544" t="n">
        <v>3</v>
      </c>
      <c r="H544" t="inlineStr">
        <is>
          <t>TEACHER:
    Ok great! Is 'was producing' ok?
========Rate if this teacher finds the student interesting (please don't use your own preferences)========
STUDENT:
    Ah I see
================= Is the following alternative response more interesting? =================
STUDENT:
    Ah, I understand.</t>
        </is>
      </c>
    </row>
    <row r="545">
      <c r="A545" t="n">
        <v>64361</v>
      </c>
      <c r="B545" t="n">
        <v>20</v>
      </c>
      <c r="C545" t="inlineStr">
        <is>
          <t>STUDENT:
    I understand.</t>
        </is>
      </c>
      <c r="D545" t="inlineStr">
        <is>
          <t>5f8f6afd0b55a11df912a5c9</t>
        </is>
      </c>
      <c r="E545" t="inlineStr">
        <is>
          <t>['C1']</t>
        </is>
      </c>
      <c r="F545" t="inlineStr">
        <is>
          <t>['EXP INT 2', 'INT 2', 'The alternative is better']</t>
        </is>
      </c>
      <c r="G545" t="n">
        <v>2</v>
      </c>
      <c r="H545" t="inlineStr">
        <is>
          <t>TEACHER:
    ......no!
========Rate if this teacher finds the student interesting (please don't use your own preferences)========
STUDENT:
    Ohhh 😅
================= Is the following alternative response more interesting? =================
STUDENT:
    I understand.</t>
        </is>
      </c>
    </row>
    <row r="546">
      <c r="A546" t="n">
        <v>64363</v>
      </c>
      <c r="B546" t="n">
        <v>20</v>
      </c>
      <c r="C546" t="inlineStr">
        <is>
          <t>STUDENT:
    Coal?
    I apologize, could you please clarify your previous statement?</t>
        </is>
      </c>
      <c r="D546" t="inlineStr">
        <is>
          <t>5f8f6afd0b55a11df912a5c9</t>
        </is>
      </c>
      <c r="E546" t="inlineStr">
        <is>
          <t>['C1']</t>
        </is>
      </c>
      <c r="F546" t="inlineStr">
        <is>
          <t>['EXP INT 2', 'INT 2', 'The alternative is better']</t>
        </is>
      </c>
      <c r="G546" t="n">
        <v>2</v>
      </c>
      <c r="H546" t="inlineStr">
        <is>
          <t>TEACHER:
    So the 50 units refers to electricity...so where does this number phrase go? Far away from the noun electricity?
========Rate if this teacher finds the student interesting (please don't use your own preferences)========
STUDENT:
    Coal?
    Sorry, what did you mean
================= Is the following alternative response more interesting? =================
STUDENT:
    Coal?
    I apologize, could you please clarify your previous statement?</t>
        </is>
      </c>
    </row>
    <row r="547">
      <c r="A547" t="n">
        <v>64364</v>
      </c>
      <c r="B547" t="n">
        <v>20</v>
      </c>
      <c r="C547" t="inlineStr">
        <is>
          <t>STUDENT:
    electricity</t>
        </is>
      </c>
      <c r="D547" t="inlineStr">
        <is>
          <t>5f8f6afd0b55a11df912a5c9</t>
        </is>
      </c>
      <c r="E547" t="inlineStr">
        <is>
          <t>['C1']</t>
        </is>
      </c>
      <c r="F547" t="inlineStr">
        <is>
          <t>['EXP INT 2', 'INT 3', 'The alternative is better']</t>
        </is>
      </c>
      <c r="G547" t="n">
        <v>3</v>
      </c>
      <c r="H547" t="inlineStr">
        <is>
          <t>TEACHER:
    Thats ok...so you need to say 50 units of...?
    Units of what?
========Rate if this teacher finds the student interesting (please don't use your own preferences)========
STUDENT:
    electicity
    😅
================= Is the following alternative response more interesting? =================
STUDENT:
    electricity</t>
        </is>
      </c>
    </row>
    <row r="548">
      <c r="A548" t="n">
        <v>64365</v>
      </c>
      <c r="B548" t="n">
        <v>20</v>
      </c>
      <c r="C548" t="inlineStr">
        <is>
          <t>STUDENT: Australia produced 50 units of electricity from coal in 1980.</t>
        </is>
      </c>
      <c r="D548" t="inlineStr">
        <is>
          <t>5f8f6afd0b55a11df912a5c9</t>
        </is>
      </c>
      <c r="E548" t="inlineStr">
        <is>
          <t>['C1']</t>
        </is>
      </c>
      <c r="F548" t="inlineStr">
        <is>
          <t>['EXP INT 2', 'INT 3', 'The alternative is better']</t>
        </is>
      </c>
      <c r="G548" t="n">
        <v>3</v>
      </c>
      <c r="H548" t="inlineStr">
        <is>
          <t>TEACHER:
    Yes good! So ...' Australia....' try the original sentence  again if you can....
========Rate if this teacher finds the student interesting (please don't use your own preferences)========
STUDENT:
    Australia produced 50 units of electricity by coal source in 1980.
================= Is the following alternative response more interesting? =================
STUDENT: Australia produced 50 units of electricity from coal in 1980.</t>
        </is>
      </c>
    </row>
    <row r="549">
      <c r="A549" t="n">
        <v>64367</v>
      </c>
      <c r="B549" t="n">
        <v>20</v>
      </c>
      <c r="C549" t="inlineStr">
        <is>
          <t>STUDENT:
    I see. However, I am curious as to why they use the phrase "by fuel source" in the paper.</t>
        </is>
      </c>
      <c r="D549" t="inlineStr">
        <is>
          <t>5f8f6afd0b55a11df912a5c9</t>
        </is>
      </c>
      <c r="E549" t="inlineStr">
        <is>
          <t>['C1']</t>
        </is>
      </c>
      <c r="F549" t="inlineStr">
        <is>
          <t>['EXP INT 2', 'INT 3', 'The alternative is better']</t>
        </is>
      </c>
      <c r="G549" t="n">
        <v>3</v>
      </c>
      <c r="H549" t="inlineStr">
        <is>
          <t>TEACHER:
    Yes good...so '50 units of electricity from coal' is enough/perfect!
    Ok?
========Rate if this teacher finds the student interesting (please don't use your own preferences)========
STUDENT:
    Ohh ok
    But why in the pepper they say by fuel source?
    Paper
================= Is the following alternative response more interesting? =================
STUDENT:
    I see. However, I am curious as to why they use the phrase "by fuel source" in the paper.</t>
        </is>
      </c>
    </row>
    <row r="550">
      <c r="A550" t="n">
        <v>64368</v>
      </c>
      <c r="B550" t="n">
        <v>20</v>
      </c>
      <c r="C550" t="inlineStr">
        <is>
          <t>STUDENT:
    Oh, I understand.</t>
        </is>
      </c>
      <c r="D550" t="inlineStr">
        <is>
          <t>5f8f6afd0b55a11df912a5c9</t>
        </is>
      </c>
      <c r="E550" t="inlineStr">
        <is>
          <t>['C1']</t>
        </is>
      </c>
      <c r="F550" t="inlineStr">
        <is>
          <t>['EXP INT 1', 'INT 3', 'The alternative is better']</t>
        </is>
      </c>
      <c r="G550" t="n">
        <v>3</v>
      </c>
      <c r="H550" t="inlineStr">
        <is>
          <t>TEACHER:
    That's just to explain that these materials are sources of fuel but you dont need to repeat that
    Like a title fir the charts you know
    For
========Rate if this teacher finds the student interesting (please don't use your own preferences)========
STUDENT:
    Oh I see
================= Is the following alternative response more interesting? =================
STUDENT:
    Oh, I understand.</t>
        </is>
      </c>
    </row>
    <row r="551">
      <c r="A551" t="n">
        <v>64369</v>
      </c>
      <c r="B551" t="n">
        <v>20</v>
      </c>
      <c r="C551" t="inlineStr">
        <is>
          <t>STUDENT: I need a moment to think.</t>
        </is>
      </c>
      <c r="D551" t="inlineStr">
        <is>
          <t>5f8f6afd0b55a11df912a5c9</t>
        </is>
      </c>
      <c r="E551" t="inlineStr">
        <is>
          <t>['C1']</t>
        </is>
      </c>
      <c r="F551" t="inlineStr">
        <is>
          <t>['EXP INT 2', 'INT 3', 'The alternative is better']</t>
        </is>
      </c>
      <c r="G551" t="n">
        <v>3</v>
      </c>
      <c r="H551" t="inlineStr">
        <is>
          <t>TEACHER:
    BUT ok ...lets try a sentence with the word 'source' ...hold on
    So can you explain exactly tbe same information but this time beginning with the word coal?'
    Take a minute if you need it!
========Rate if this teacher finds the student interesting (please don't use your own preferences)========
STUDENT:
    Let me think
    5555ok
================= Is the following alternative response more interesting? =================
STUDENT: I need a moment to think.</t>
        </is>
      </c>
    </row>
    <row r="552">
      <c r="A552" t="n">
        <v>64370</v>
      </c>
      <c r="B552" t="n">
        <v>20</v>
      </c>
      <c r="C552" t="inlineStr">
        <is>
          <t>STUDENT: The production of electricity from coal in Australia in 1980 amounted to 50 units.</t>
        </is>
      </c>
      <c r="D552" t="inlineStr">
        <is>
          <t>5f8f6afd0b55a11df912a5c9</t>
        </is>
      </c>
      <c r="E552" t="inlineStr">
        <is>
          <t>['C1']</t>
        </is>
      </c>
      <c r="F552" t="inlineStr">
        <is>
          <t>['EXP INT 2', 'INT 3', 'The alternative is better']</t>
        </is>
      </c>
      <c r="G552" t="n">
        <v>3</v>
      </c>
      <c r="H552" t="inlineStr">
        <is>
          <t>TEACHER:
    No rush....
========Rate if this teacher finds the student interesting (please don't use your own preferences)========
STUDENT:
    Coal was produced to electricity 50 units in Australia in1980 .
================= Is the following alternative response more interesting? =================
STUDENT: The production of electricity from coal in Australia in 1980 amounted to 50 units.</t>
        </is>
      </c>
    </row>
    <row r="553">
      <c r="A553" t="n">
        <v>64371</v>
      </c>
      <c r="B553" t="n">
        <v>20</v>
      </c>
      <c r="C553" t="inlineStr">
        <is>
          <t>STUDENT: Electricity was produced from coal in Australia, resulting in 50 units in 1980.</t>
        </is>
      </c>
      <c r="D553" t="inlineStr">
        <is>
          <t>5f8f6afd0b55a11df912a5c9</t>
        </is>
      </c>
      <c r="E553" t="inlineStr">
        <is>
          <t>['C1']</t>
        </is>
      </c>
      <c r="F553" t="inlineStr">
        <is>
          <t>['EXP INT 3', 'INT 3', 'The alternative is better']</t>
        </is>
      </c>
      <c r="G553" t="n">
        <v>3</v>
      </c>
      <c r="H553" t="inlineStr">
        <is>
          <t>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========Rate if this teacher finds the student interesting (please don't use your own preferences)========
STUDENT:
    Ah
    Electricity
    Was produced
================= Is the following alternative response more interesting? =================
STUDENT: Electricity was produced from coal in Australia, resulting in 50 units in 1980.</t>
        </is>
      </c>
    </row>
    <row r="554">
      <c r="A554" t="n">
        <v>64372</v>
      </c>
      <c r="B554" t="n">
        <v>20</v>
      </c>
      <c r="C554" t="inlineStr">
        <is>
          <t>STUDENT: 50 units of electricity were produced from coal.</t>
        </is>
      </c>
      <c r="D554" t="inlineStr">
        <is>
          <t>5f8f6afd0b55a11df912a5c9</t>
        </is>
      </c>
      <c r="E554" t="inlineStr">
        <is>
          <t>['C1']</t>
        </is>
      </c>
      <c r="F554" t="inlineStr">
        <is>
          <t>['EXP INT 2', 'INT 4', 'The alternative is better']</t>
        </is>
      </c>
      <c r="G554" t="n">
        <v>4</v>
      </c>
      <c r="H554" t="inlineStr">
        <is>
          <t>TEACHER:
    Yes good...basically! But how much?
========Rate if this teacher finds the student interesting (please don't use your own preferences)========
STUDENT:
    Ahh
    50 units of electricity was produced from coal
================= Is the following alternative response more interesting? =================
STUDENT: 50 units of electricity were produced from coal.</t>
        </is>
      </c>
    </row>
    <row r="555">
      <c r="A555" t="n">
        <v>64374</v>
      </c>
      <c r="B555" t="n">
        <v>20</v>
      </c>
      <c r="C555" t="inlineStr">
        <is>
          <t>STUDENT:
    V, what do you mean?</t>
        </is>
      </c>
      <c r="D555" t="inlineStr">
        <is>
          <t>5f8f6afd0b55a11df912a5c9</t>
        </is>
      </c>
      <c r="E555" t="inlineStr">
        <is>
          <t>['C1']</t>
        </is>
      </c>
      <c r="F555" t="inlineStr">
        <is>
          <t>['EXP INT 2', 'INT 3', 'The alternative is better']</t>
        </is>
      </c>
      <c r="G555" t="n">
        <v>3</v>
      </c>
      <c r="H555" t="inlineStr">
        <is>
          <t>TEACHER:
    So to get a good score you include different  grammar like you've  just done and maybe change the...?
    One word answer?
    Beginning with letter v!
    The letter
========Rate if this teacher finds the student interesting (please don't use your own preferences)========
STUDENT:
    V what
    Value?
================= Is the following alternative response more interesting? =================
STUDENT:
    V, what do you mean?</t>
        </is>
      </c>
    </row>
    <row r="556">
      <c r="A556" t="n">
        <v>64375</v>
      </c>
      <c r="B556" t="n">
        <v>20</v>
      </c>
      <c r="C556" t="inlineStr">
        <is>
          <t>STUDENT:
    I see. Okay. Thank you.</t>
        </is>
      </c>
      <c r="D556" t="inlineStr">
        <is>
          <t>5f8f6afd0b55a11df912a5c9</t>
        </is>
      </c>
      <c r="E556" t="inlineStr">
        <is>
          <t>['C1']</t>
        </is>
      </c>
      <c r="F556" t="inlineStr">
        <is>
          <t>['EXP INT 1', 'INT 2', 'The alternative is better']</t>
        </is>
      </c>
      <c r="G556" t="n">
        <v>2</v>
      </c>
      <c r="H556" t="inlineStr">
        <is>
          <t>TEACHER:
    Vocabulary!
========Rate if this teacher finds the student interesting (please don't use your own preferences)========
STUDENT:
    Ah5555 ok
    Thank you
================= Is the following alternative response more interesting? =================
STUDENT:
    I see. Okay. Thank you.</t>
        </is>
      </c>
    </row>
    <row r="557">
      <c r="A557" t="n">
        <v>64376</v>
      </c>
      <c r="B557" t="n">
        <v>20</v>
      </c>
      <c r="C557" t="inlineStr">
        <is>
          <t>STUDENT:
I thought you wanted me to change the sentence again. Please let me think about that.</t>
        </is>
      </c>
      <c r="D557" t="inlineStr">
        <is>
          <t>5f8f6afd0b55a11df912a5c9</t>
        </is>
      </c>
      <c r="E557" t="inlineStr">
        <is>
          <t>['C1']</t>
        </is>
      </c>
      <c r="F557" t="inlineStr">
        <is>
          <t>['EXP INT 1', 'INT 4', 'The alternative is better']</t>
        </is>
      </c>
      <c r="G557" t="n">
        <v>4</v>
      </c>
      <c r="H557" t="inlineStr">
        <is>
          <t>TEACHER:
    For example the verbs e.g. in this chart you can use 'produce' electronic...can you think of another possinverb
    Sorry...possible verb beginning with g?
========Rate if this teacher finds the student interesting (please don't use your own preferences)========
STUDENT:
    I though, you want me to change the sentence again555
    Pls let me think about that
================= Is the following alternative response more interesting? =================
STUDENT:
I thought you wanted me to change the sentence again. Please let me think about that.</t>
        </is>
      </c>
    </row>
    <row r="558">
      <c r="A558" t="n">
        <v>64377</v>
      </c>
      <c r="B558" t="n">
        <v>20</v>
      </c>
      <c r="C558" t="inlineStr">
        <is>
          <t>STUDENT:
    I apologize, did you mean to replace "produce" with another word? Could "give" be a possible alternative?</t>
        </is>
      </c>
      <c r="D558" t="inlineStr">
        <is>
          <t>5f8f6afd0b55a11df912a5c9</t>
        </is>
      </c>
      <c r="E558" t="inlineStr">
        <is>
          <t>['C1']</t>
        </is>
      </c>
      <c r="F558" t="inlineStr">
        <is>
          <t>['EXP INT 2', 'INT 3', 'The alternative is better']</t>
        </is>
      </c>
      <c r="G558" t="n">
        <v>3</v>
      </c>
      <c r="H558" t="inlineStr">
        <is>
          <t>TEACHER:
    Ah i see sorry
    Yes no problem
========Rate if this teacher finds the student interesting (please don't use your own preferences)========
STUDENT:
    Sorry, did you mean change produce to another word?
    Give?
================= Is the following alternative response more interesting? =================
STUDENT:
    I apologize, did you mean to replace "produce" with another word? Could "give" be a possible alternative?</t>
        </is>
      </c>
    </row>
    <row r="559">
      <c r="A559" t="n">
        <v>64378</v>
      </c>
      <c r="B559" t="n">
        <v>20</v>
      </c>
      <c r="C559" t="inlineStr">
        <is>
          <t>STUDENT:
    I forgot the word. Thank you.</t>
        </is>
      </c>
      <c r="D559" t="inlineStr">
        <is>
          <t>5f8f6afd0b55a11df912a5c9</t>
        </is>
      </c>
      <c r="E559" t="inlineStr">
        <is>
          <t>['C1']</t>
        </is>
      </c>
      <c r="F559" t="inlineStr">
        <is>
          <t>['EXP INT 2', 'INT 3', 'The alternative is better']</t>
        </is>
      </c>
      <c r="G559" t="n">
        <v>3</v>
      </c>
      <c r="H559" t="inlineStr">
        <is>
          <t>TEACHER:
    Yes ....dont worry...so make electricity is possible but generate is a good one!
========Rate if this teacher finds the student interesting (please don't use your own preferences)========
STUDENT:
    Ah... I forgot this word, thank you
================= Is the following alternative response more interesting? =================
STUDENT:
    I forgot the word. Thank you.</t>
        </is>
      </c>
    </row>
    <row r="560">
      <c r="A560" t="n">
        <v>64379</v>
      </c>
      <c r="B560" t="n">
        <v>20</v>
      </c>
      <c r="C560" t="inlineStr">
        <is>
          <t>STUDENT:
    I understand. Thank you for reminding me of the word "generate".</t>
        </is>
      </c>
      <c r="D560" t="inlineStr">
        <is>
          <t>5f8f6afd0b55a11df912a5c9</t>
        </is>
      </c>
      <c r="E560" t="inlineStr">
        <is>
          <t>['C1']</t>
        </is>
      </c>
      <c r="F560" t="inlineStr">
        <is>
          <t>['EXP INT 2', 'INT 2', 'The alternative is better']</t>
        </is>
      </c>
      <c r="G560" t="n">
        <v>2</v>
      </c>
      <c r="H560" t="inlineStr">
        <is>
          <t>TEACHER:
    Sometimes if you cant think of another word its ok just repeat one you're co fident with ....your original produce was fine
    Confident
========Rate if this teacher finds the student interesting (please don't use your own preferences)========
STUDENT:
    Ah I see
================= Is the following alternative response more interesting? =================
STUDENT:
    I understand. Thank you for reminding me of the word "generate".</t>
        </is>
      </c>
    </row>
    <row r="561">
      <c r="A561" t="n">
        <v>64380</v>
      </c>
      <c r="B561" t="n">
        <v>20</v>
      </c>
      <c r="C561" t="inlineStr">
        <is>
          <t>STUDENT:
    50 percent
    43862.0</t>
        </is>
      </c>
      <c r="D561" t="inlineStr">
        <is>
          <t>5f8f6afd0b55a11df912a5c9</t>
        </is>
      </c>
      <c r="E561" t="inlineStr">
        <is>
          <t>['C1']</t>
        </is>
      </c>
      <c r="F561" t="inlineStr">
        <is>
          <t>['EXP INT 2', 'INT 3', 'The alternative is better']</t>
        </is>
      </c>
      <c r="G561" t="n">
        <v>3</v>
      </c>
      <c r="H561" t="inlineStr">
        <is>
          <t>TEACHER:
    Ok so another we can change is the number i.e. we can use fractions...so 50 units in this case is...?
========Rate if this teacher finds the student interesting (please don't use your own preferences)========
STUDENT:
    50 percents
    43862.0
================= Is the following alternative response more interesting? =================
STUDENT:
    50 percent
    43862.0</t>
        </is>
      </c>
    </row>
    <row r="562">
      <c r="A562" t="n">
        <v>64381</v>
      </c>
      <c r="B562" t="n">
        <v>20</v>
      </c>
      <c r="C562" t="inlineStr">
        <is>
          <t>STUDENT:
    5555, understood.</t>
        </is>
      </c>
      <c r="D562" t="inlineStr">
        <is>
          <t>5f8f6afd0b55a11df912a5c9</t>
        </is>
      </c>
      <c r="E562" t="inlineStr">
        <is>
          <t>['C1']</t>
        </is>
      </c>
      <c r="F562" t="inlineStr">
        <is>
          <t>['EXP INT 2', 'INT 3', 'The alternative is better']</t>
        </is>
      </c>
      <c r="G562" t="n">
        <v>3</v>
      </c>
      <c r="H562" t="inlineStr">
        <is>
          <t>TEACHER:
    Yes either is fine ...but percent without s at the end!
    One final thing &lt;STUDENT&gt; hold on....
========Rate if this teacher finds the student interesting (please don't use your own preferences)========
STUDENT:
    5555 ok 👌
================= Is the following alternative response more interesting? =================
STUDENT:
    5555, understood.</t>
        </is>
      </c>
    </row>
    <row r="563">
      <c r="A563" t="n">
        <v>64384</v>
      </c>
      <c r="B563" t="n">
        <v>20</v>
      </c>
      <c r="C563" t="inlineStr">
        <is>
          <t>STUDENT:
    Plant
    Log</t>
        </is>
      </c>
      <c r="D563" t="inlineStr">
        <is>
          <t>5f8f6afd0b55a11df912a5c9</t>
        </is>
      </c>
      <c r="E563" t="inlineStr">
        <is>
          <t>['C1']</t>
        </is>
      </c>
      <c r="F563" t="inlineStr">
        <is>
          <t>['EXP INT 1', 'INT 2', 'The alternative is better']</t>
        </is>
      </c>
      <c r="G563" t="n">
        <v>2</v>
      </c>
      <c r="H563" t="inlineStr">
        <is>
          <t>TEACHER:
    Most...?
========Rate if this teacher finds the student interesting (please don't use your own preferences)========
STUDENT:
    Plant
    Log
================= Is the following alternative response more interesting? =================
STUDENT:
    Plant
    Log</t>
        </is>
      </c>
    </row>
    <row r="564">
      <c r="A564" t="n">
        <v>64385</v>
      </c>
      <c r="B564" t="n">
        <v>20</v>
      </c>
      <c r="C564" t="inlineStr">
        <is>
          <t>STUDENT:
    The most common source of electricity was coal.</t>
        </is>
      </c>
      <c r="D564" t="inlineStr">
        <is>
          <t>5f8f6afd0b55a11df912a5c9</t>
        </is>
      </c>
      <c r="E564" t="inlineStr">
        <is>
          <t>['C1']</t>
        </is>
      </c>
      <c r="F564" t="inlineStr">
        <is>
          <t>['EXP INT 2', 'INT 3', 'The alternative is better']</t>
        </is>
      </c>
      <c r="G564" t="n">
        <v>3</v>
      </c>
      <c r="H564" t="inlineStr">
        <is>
          <t>TEACHER:
    No hold on...as a source of electricity coal was the most....
========Rate if this teacher finds the student interesting (please don't use your own preferences)========
STUDENT:
    Oh
    Production
================= Is the following alternative response more interesting? =================
STUDENT:
    The most common source of electricity was coal.</t>
        </is>
      </c>
    </row>
    <row r="565">
      <c r="A565" t="n">
        <v>64387</v>
      </c>
      <c r="B565" t="n">
        <v>20</v>
      </c>
      <c r="C565" t="inlineStr">
        <is>
          <t>STUDENT: Ok, thank you.</t>
        </is>
      </c>
      <c r="D565" t="inlineStr">
        <is>
          <t>5f8f6afd0b55a11df912a5c9</t>
        </is>
      </c>
      <c r="E565" t="inlineStr">
        <is>
          <t>['C1']</t>
        </is>
      </c>
      <c r="F565" t="inlineStr">
        <is>
          <t>['EXP INT 2', 'INT 3', 'The alternative is worse']</t>
        </is>
      </c>
      <c r="G565" t="n">
        <v>3</v>
      </c>
      <c r="H565" t="inlineStr">
        <is>
          <t>TEACHER:
    Your noun 'production' is a good word - we'll come back to that next tkme ok?
    Time
========Rate if this teacher finds the student interesting (please don't use your own preferences)========
STUDENT:
    Ok
    Thank you so muck, &lt;TEACHER&gt;
================= Is the following alternative response more interesting? =================
STUDENT: Ok, thank you.</t>
        </is>
      </c>
    </row>
    <row r="566">
      <c r="A566" t="n">
        <v>64388</v>
      </c>
      <c r="B566" t="n">
        <v>20</v>
      </c>
      <c r="C566" t="inlineStr">
        <is>
          <t>STUDENT: Bye, see you.</t>
        </is>
      </c>
      <c r="D566" t="inlineStr">
        <is>
          <t>5f8f6afd0b55a11df912a5c9</t>
        </is>
      </c>
      <c r="E566" t="inlineStr">
        <is>
          <t>['C1']</t>
        </is>
      </c>
      <c r="F566" t="inlineStr">
        <is>
          <t>['EXP INT 2', 'INT 3', 'The alternative is worse']</t>
        </is>
      </c>
      <c r="G566" t="n">
        <v>3</v>
      </c>
      <c r="H566" t="inlineStr">
        <is>
          <t>TEACHER:
    Thanks a lot &lt;STUDENT&gt; - some good work today i think I'll  speak to you tomorrow ok thanks bye
========Rate if this teacher finds the student interesting (please don't use your own preferences)========
STUDENT:
    Bye, see you
================= Is the following alternative response more interesting? =================
STUDENT: Bye, see you.</t>
        </is>
      </c>
    </row>
    <row r="567">
      <c r="A567" t="n">
        <v>64391</v>
      </c>
      <c r="B567" t="n">
        <v>201</v>
      </c>
      <c r="C567" t="inlineStr">
        <is>
          <t>TEACHER:
    Hi &lt;STUDENT&gt;!
    No problem, I acknowledge your effort to allocate time for this project during the festive period.
    Has the holiday commenced yet?</t>
        </is>
      </c>
      <c r="D567" t="inlineStr">
        <is>
          <t>5f8f6afd0b55a11df912a5c9</t>
        </is>
      </c>
      <c r="E567" t="inlineStr">
        <is>
          <t>['C1']</t>
        </is>
      </c>
      <c r="F567" t="inlineStr">
        <is>
          <t>['EXP INT 2', 'INT 3', 'The alternative is better']</t>
        </is>
      </c>
      <c r="G567" t="n">
        <v>3</v>
      </c>
      <c r="H567" t="inlineStr">
        <is>
          <t>STUDENT:
    Hello, &lt;TEACHER&gt;.
    Sorry, I'm a little late.
========Rate if this student finds the teacher interesting (please don't use your own preferences)========
TEACHER:
    Hi &lt;STUDENT&gt;!
    No worries, I appreciate you making time for this project during the festive period
    Has the holiday begun yet?
================= Is the following alternative response more interesting? =================
TEACHER:
    Hi &lt;STUDENT&gt;!
    No problem, I acknowledge your effort to allocate time for this project during the festive period.
    Has the holiday commenced yet?</t>
        </is>
      </c>
    </row>
    <row r="568">
      <c r="A568" t="n">
        <v>64392</v>
      </c>
      <c r="B568" t="n">
        <v>201</v>
      </c>
      <c r="C568" t="inlineStr">
        <is>
          <t>TEACHER:
    Oh, the new year has arrived.</t>
        </is>
      </c>
      <c r="D568" t="inlineStr">
        <is>
          <t>5f8f6afd0b55a11df912a5c9</t>
        </is>
      </c>
      <c r="E568" t="inlineStr">
        <is>
          <t>['C1']</t>
        </is>
      </c>
      <c r="F568" t="inlineStr">
        <is>
          <t>['EXP INT 2', 'INT 3', 'The alternative is worse']</t>
        </is>
      </c>
      <c r="G568" t="n">
        <v>3</v>
      </c>
      <c r="H568" t="inlineStr">
        <is>
          <t>STUDENT:
    Yes.!
========Rate if this student finds the teacher interesting (please don't use your own preferences)========
TEACHER:
    Oh, Happy New Year then!
================= Is the following alternative response more interesting? =================
TEACHER:
    Oh, the new year has arrived.</t>
        </is>
      </c>
    </row>
    <row r="569">
      <c r="A569" t="n">
        <v>64393</v>
      </c>
      <c r="B569" t="n">
        <v>201</v>
      </c>
      <c r="C569" t="inlineStr">
        <is>
          <t>TEACHER: At my son's school, the topic for this week has been Chinese New Year. We are currently homeschooling due to the lockdown, so it is not exactly a school setting. However, the school provides us with daily instructions on what we should be working on with him.</t>
        </is>
      </c>
      <c r="D569" t="inlineStr">
        <is>
          <t>5f8f6afd0b55a11df912a5c9</t>
        </is>
      </c>
      <c r="E569" t="inlineStr">
        <is>
          <t>['C1']</t>
        </is>
      </c>
      <c r="F569" t="inlineStr">
        <is>
          <t>['EXP INT 2', 'INT 3', 'The alternative is worse']</t>
        </is>
      </c>
      <c r="G569" t="n">
        <v>3</v>
      </c>
      <c r="H569" t="inlineStr">
        <is>
          <t>STUDENT:
    Tomorrow is Chinese New Year.
    Thanks!
========Rate if this student finds the teacher interesting (please don't use your own preferences)========
TEACHER:
    At my son's school the topic this week has been Chinese New Year.
    Well, we're homeschooling because of the lockdown so it's not exactly at school, but school tells us every day what we should be working on with him
================= Is the following alternative response more interesting? =================
TEACHER: At my son's school, the topic for this week has been Chinese New Year. We are currently homeschooling due to the lockdown, so it is not exactly a school setting. However, the school provides us with daily instructions on what we should be working on with him.</t>
        </is>
      </c>
    </row>
    <row r="570">
      <c r="A570" t="n">
        <v>64394</v>
      </c>
      <c r="B570" t="n">
        <v>201</v>
      </c>
      <c r="C570" t="inlineStr">
        <is>
          <t>TEACHER: Yes, there are Chinese people living or studying in the UK.</t>
        </is>
      </c>
      <c r="D570" t="inlineStr">
        <is>
          <t>5f8f6afd0b55a11df912a5c9</t>
        </is>
      </c>
      <c r="E570" t="inlineStr">
        <is>
          <t>['C1']</t>
        </is>
      </c>
      <c r="F570" t="inlineStr">
        <is>
          <t>['EXP INT 2', 'INT 3', 'The alternative is worse']</t>
        </is>
      </c>
      <c r="G570" t="n">
        <v>3</v>
      </c>
      <c r="H570" t="inlineStr">
        <is>
          <t>STUDENT:
    Wow! Chinese New Year is also popular in The UK.
========Rate if this student finds the teacher interesting (please don't use your own preferences)========
TEACHER:
    Yes, of course! It's such a beautiful holiday, and there are many Chinese people living or studying here
    or living and studying :)
================= Is the following alternative response more interesting? =================
TEACHER: Yes, there are Chinese people living or studying in the UK.</t>
        </is>
      </c>
    </row>
    <row r="571">
      <c r="A571" t="n">
        <v>64395</v>
      </c>
      <c r="B571" t="n">
        <v>201</v>
      </c>
      <c r="C571" t="inlineStr">
        <is>
          <t>TEACHER:
    Are you currently on a break from work? How do you feel about having some time off?</t>
        </is>
      </c>
      <c r="D571" t="inlineStr">
        <is>
          <t>5f8f6afd0b55a11df912a5c9</t>
        </is>
      </c>
      <c r="E571" t="inlineStr">
        <is>
          <t>['C1']</t>
        </is>
      </c>
      <c r="F571" t="inlineStr">
        <is>
          <t>['EXP INT 2', 'INT 3', 'The alternative is better']</t>
        </is>
      </c>
      <c r="G571" t="n">
        <v>3</v>
      </c>
      <c r="H571" t="inlineStr">
        <is>
          <t>STUDENT:
    Yes. The UK has the best colleget in the world.
    colleges
========Rate if this student finds the teacher interesting (please don't use your own preferences)========
TEACHER:
    They are pretty good, yes!
    Are you off work then? Are you enjoying having some time off?
================= Is the following alternative response more interesting? =================
TEACHER:
    Are you currently on a break from work? How do you feel about having some time off?</t>
        </is>
      </c>
    </row>
    <row r="572">
      <c r="A572" t="n">
        <v>64396</v>
      </c>
      <c r="B572" t="n">
        <v>201</v>
      </c>
      <c r="C572" t="inlineStr">
        <is>
          <t>TEACHER:
    Have you made any plans for your holiday? Or are you simply taking it easy?</t>
        </is>
      </c>
      <c r="D572" t="inlineStr">
        <is>
          <t>5f8f6afd0b55a11df912a5c9</t>
        </is>
      </c>
      <c r="E572" t="inlineStr">
        <is>
          <t>['C1']</t>
        </is>
      </c>
      <c r="F572" t="inlineStr">
        <is>
          <t>['EXP INT 2', 'INT 2', 'The alternative is better']</t>
        </is>
      </c>
      <c r="G572" t="n">
        <v>2</v>
      </c>
      <c r="H572" t="inlineStr">
        <is>
          <t>STUDENT:
    Yes. I'm on holiday time.
    Because this holiday is so important in China.
========Rate if this student finds the teacher interesting (please don't use your own preferences)========
TEACHER:
    Yes, of course! Have you got any plans for your holiday? Or are you just taking it easy?
================= Is the following alternative response more interesting? =================
TEACHER:
    Have you made any plans for your holiday? Or are you simply taking it easy?</t>
        </is>
      </c>
    </row>
    <row r="573">
      <c r="A573" t="n">
        <v>64397</v>
      </c>
      <c r="B573" t="n">
        <v>201</v>
      </c>
      <c r="C573" t="inlineStr">
        <is>
          <t>TEACHER:
    Oh, I understand. Is there anything I can do to assist you? Can you provide more details about the test?</t>
        </is>
      </c>
      <c r="D573" t="inlineStr">
        <is>
          <t>5f8f6afd0b55a11df912a5c9</t>
        </is>
      </c>
      <c r="E573" t="inlineStr">
        <is>
          <t>['C1']</t>
        </is>
      </c>
      <c r="F573" t="inlineStr">
        <is>
          <t>['EXP INT 2', 'INT 3', 'The alternative is better']</t>
        </is>
      </c>
      <c r="G573" t="n">
        <v>3</v>
      </c>
      <c r="H573" t="inlineStr">
        <is>
          <t>STUDENT:
    I didn’t have plans, but learning English is the most important work I need to do on my vacation.
    I have English test for application the PHD project.
========Rate if this student finds the teacher interesting (please don't use your own preferences)========
TEACHER:
    Oh I see! Can I help in any way? What's the test like?
================= Is the following alternative response more interesting? =================
TEACHER:
    Oh, I understand. Is there anything I can do to assist you? Can you provide more details about the test?</t>
        </is>
      </c>
    </row>
    <row r="574">
      <c r="A574" t="n">
        <v>64398</v>
      </c>
      <c r="B574" t="n">
        <v>201</v>
      </c>
      <c r="C574" t="inlineStr">
        <is>
          <t>TEACHER:
    I am not familiar with that. Will you be required to write an essay, speak, or take a grammar test?</t>
        </is>
      </c>
      <c r="D574" t="inlineStr">
        <is>
          <t>5f8f6afd0b55a11df912a5c9</t>
        </is>
      </c>
      <c r="E574" t="inlineStr">
        <is>
          <t>['C1']</t>
        </is>
      </c>
      <c r="F574" t="inlineStr">
        <is>
          <t>['EXP INT 2', 'INT 3', 'The alternative is better']</t>
        </is>
      </c>
      <c r="G574" t="n">
        <v>3</v>
      </c>
      <c r="H574" t="inlineStr">
        <is>
          <t>STUDENT:
    A little like the Chinse liu ji.
========Rate if this student finds the teacher interesting (please don't use your own preferences)========
TEACHER:
    I'm not familiar with that, sorry. Will you have to write an essay? or speak? or do a grammar test?
================= Is the following alternative response more interesting? =================
TEACHER:
    I am not familiar with that. Will you be required to write an essay, speak, or take a grammar test?</t>
        </is>
      </c>
    </row>
    <row r="575">
      <c r="A575" t="n">
        <v>64399</v>
      </c>
      <c r="B575" t="n">
        <v>201</v>
      </c>
      <c r="C575" t="inlineStr">
        <is>
          <t>TEACHER:
    What specific task would you like to work on today? Is there a particular aspect of grammar or writing that you would like assistance with?</t>
        </is>
      </c>
      <c r="D575" t="inlineStr">
        <is>
          <t>5f8f6afd0b55a11df912a5c9</t>
        </is>
      </c>
      <c r="E575" t="inlineStr">
        <is>
          <t>['C1']</t>
        </is>
      </c>
      <c r="F575" t="inlineStr">
        <is>
          <t>['EXP INT 2', 'INT 3', 'The alternative is better']</t>
        </is>
      </c>
      <c r="G575" t="n">
        <v>3</v>
      </c>
      <c r="H575" t="inlineStr">
        <is>
          <t>STUDENT:
    Yes. There are grammar test of choice questions,  an essay, Reading, Translation.
========Rate if this student finds the teacher interesting (please don't use your own preferences)========
TEACHER:
    Ooh, I see, sounds difficult! What would you like to do today? Any bit of grammar that I can help you with? or writing?
================= Is the following alternative response more interesting? =================
TEACHER:
    What specific task would you like to work on today? Is there a particular aspect of grammar or writing that you would like assistance with?</t>
        </is>
      </c>
    </row>
    <row r="576">
      <c r="A576" t="n">
        <v>64400</v>
      </c>
      <c r="B576" t="n">
        <v>201</v>
      </c>
      <c r="C576" t="inlineStr">
        <is>
          <t>TEACHER:
    Yes, I can teach you something about grammar. What specific aspect of grammar do you need help with for the test? Perhaps tenses?</t>
        </is>
      </c>
      <c r="D576" t="inlineStr">
        <is>
          <t>5f8f6afd0b55a11df912a5c9</t>
        </is>
      </c>
      <c r="E576" t="inlineStr">
        <is>
          <t>['C1']</t>
        </is>
      </c>
      <c r="F576" t="inlineStr">
        <is>
          <t>['EXP INT 2', 'INT 2', 'The alternative is better']</t>
        </is>
      </c>
      <c r="G576" t="n">
        <v>2</v>
      </c>
      <c r="H576" t="inlineStr">
        <is>
          <t>STUDENT:
    Can you teach me something about grammar?
========Rate if this student finds the teacher interesting (please don't use your own preferences)========
TEACHER:
    Yes, sure! What kind of grammar do you need most for the test? Maybe tenses?
================= Is the following alternative response more interesting? =================
TEACHER:
    Yes, I can teach you something about grammar. What specific aspect of grammar do you need help with for the test? Perhaps tenses?</t>
        </is>
      </c>
    </row>
    <row r="577">
      <c r="A577" t="n">
        <v>64401</v>
      </c>
      <c r="B577" t="n">
        <v>201</v>
      </c>
      <c r="C577" t="inlineStr">
        <is>
          <t>TEACHER:
    Okay, let's do that.</t>
        </is>
      </c>
      <c r="D577" t="inlineStr">
        <is>
          <t>5f8f6afd0b55a11df912a5c9</t>
        </is>
      </c>
      <c r="E577" t="inlineStr">
        <is>
          <t>['C1']</t>
        </is>
      </c>
      <c r="F577" t="inlineStr">
        <is>
          <t>['EXP INT 2', 'INT 3', 'The alternative is worse']</t>
        </is>
      </c>
      <c r="G577" t="n">
        <v>3</v>
      </c>
      <c r="H577" t="inlineStr">
        <is>
          <t>STUDENT:
    Sounds great.
========Rate if this student finds the teacher interesting (please don't use your own preferences)========
TEACHER:
    Ok, great! Let's quickly revise what we've done before.
================= Is the following alternative response more interesting? =================
TEACHER:
    Okay, let's do that.</t>
        </is>
      </c>
    </row>
    <row r="578">
      <c r="A578" t="n">
        <v>64402</v>
      </c>
      <c r="B578" t="n">
        <v>201</v>
      </c>
      <c r="C578" t="inlineStr">
        <is>
          <t>TEACHER:
    We discussed the topic of Present Simple versus Present Continuous.</t>
        </is>
      </c>
      <c r="D578" t="inlineStr">
        <is>
          <t>5f8f6afd0b55a11df912a5c9</t>
        </is>
      </c>
      <c r="E578" t="inlineStr">
        <is>
          <t>['C1']</t>
        </is>
      </c>
      <c r="F578" t="inlineStr">
        <is>
          <t>['EXP INT 2', 'INT 3', 'The alternative is better']</t>
        </is>
      </c>
      <c r="G578" t="n">
        <v>3</v>
      </c>
      <c r="H578" t="inlineStr">
        <is>
          <t>STUDENT:
    OK!
========Rate if this student finds the teacher interesting (please don't use your own preferences)========
TEACHER:
    We talked about Present Simple vs. Present Continuous
================= Is the following alternative response more interesting? =================
TEACHER:
    We discussed the topic of Present Simple versus Present Continuous.</t>
        </is>
      </c>
    </row>
    <row r="579">
      <c r="A579" t="n">
        <v>64403</v>
      </c>
      <c r="B579" t="n">
        <v>201</v>
      </c>
      <c r="C579" t="inlineStr">
        <is>
          <t>TEACHER:
    I work for the University of Cambridge. I'm talking to my student &lt;STUDENT&gt; at the moment.
    Present Simple = things that are generally true and things that we do regularly.
    Present Continuous = things that are happening at the moment.</t>
        </is>
      </c>
      <c r="D579" t="inlineStr">
        <is>
          <t>5f8f6afd0b55a11df912a5c9</t>
        </is>
      </c>
      <c r="E579" t="inlineStr">
        <is>
          <t>['C1']</t>
        </is>
      </c>
      <c r="F579" t="inlineStr">
        <is>
          <t>['EXP INT 2', 'INT 3', 'The alternative is better']</t>
        </is>
      </c>
      <c r="G579" t="n">
        <v>3</v>
      </c>
      <c r="H579" t="inlineStr">
        <is>
          <t>STUDENT:
    Yes.
========Rate if this student finds the teacher interesting (please don't use your own preferences)========
TEACHER:
    I work for the University of Cambridge (present simple). I'm talking to my student &lt;STUDENT&gt; at the moment (present continuous)
    Present Simple = things that are generally true and things that we do regularly
    Present Continuous = things that are happening at the moment
================= Is the following alternative response more interesting? =================
TEACHER:
    I work for the University of Cambridge. I'm talking to my student &lt;STUDENT&gt; at the moment.
    Present Simple = things that are generally true and things that we do regularly.
    Present Continuous = things that are happening at the moment.</t>
        </is>
      </c>
    </row>
    <row r="580">
      <c r="A580" t="n">
        <v>64404</v>
      </c>
      <c r="B580" t="n">
        <v>201</v>
      </c>
      <c r="C580" t="inlineStr">
        <is>
          <t>TEACHER:
    Hold on, I'll find an exercise.
    Ok, could you fill in the gaps with a negative form of present continuous, please?
    You don't understand because you  listening to me.
    Apologies.
    You don't understand because you ____ listening to me.</t>
        </is>
      </c>
      <c r="D580" t="inlineStr">
        <is>
          <t>5f8f6afd0b55a11df912a5c9</t>
        </is>
      </c>
      <c r="E580" t="inlineStr">
        <is>
          <t>['C1']</t>
        </is>
      </c>
      <c r="F580" t="inlineStr">
        <is>
          <t>['EXP INT 2', 'INT 3', 'The alternative is better']</t>
        </is>
      </c>
      <c r="G580" t="n">
        <v>3</v>
      </c>
      <c r="H580" t="inlineStr">
        <is>
          <t>STUDENT:
    OK.
========Rate if this student finds the teacher interesting (please don't use your own preferences)========
TEACHER:
    Hold on, I'll find an exercise
    Ok, could you fill in the gaps with a negative form of present continuous, please?
    You don't understand because you     listening to me!
    sorry
    You don't understand because you _______ listening to me!
================= Is the following alternative response more interesting? =================
TEACHER:
    Hold on, I'll find an exercise.
    Ok, could you fill in the gaps with a negative form of present continuous, please?
    You don't understand because you  listening to me.
    Apologies.
    You don't understand because you ____ listening to me.</t>
        </is>
      </c>
    </row>
    <row r="581">
      <c r="A581" t="n">
        <v>64405</v>
      </c>
      <c r="B581" t="n">
        <v>201</v>
      </c>
      <c r="C581" t="inlineStr">
        <is>
          <t>TEACHER:
Oh, my apologies. The negative form of present continuous is 'you aren't listening to me.'
Does it make sense?</t>
        </is>
      </c>
      <c r="D581" t="inlineStr">
        <is>
          <t>5f8f6afd0b55a11df912a5c9</t>
        </is>
      </c>
      <c r="E581" t="inlineStr">
        <is>
          <t>['C1']</t>
        </is>
      </c>
      <c r="F581" t="inlineStr">
        <is>
          <t>['EXP INT 2', 'INT 3', 'The alternative is better']</t>
        </is>
      </c>
      <c r="G581" t="n">
        <v>3</v>
      </c>
      <c r="H581" t="inlineStr">
        <is>
          <t>STUDENT:
    sorry, what words do I need to fill in.
========Rate if this student finds the teacher interesting (please don't use your own preferences)========
TEACHER:
    Oh, sorry. The negative form of present continuous. 'you aren't listening to me!'
    Does it make sense?
================= Is the following alternative response more interesting? =================
TEACHER:
Oh, my apologies. The negative form of present continuous is 'you aren't listening to me.'
Does it make sense?</t>
        </is>
      </c>
    </row>
    <row r="582">
      <c r="A582" t="n">
        <v>64406</v>
      </c>
      <c r="B582" t="n">
        <v>201</v>
      </c>
      <c r="C582" t="inlineStr">
        <is>
          <t>TEACHER:
    Richard and Cecile had a disagreement and now they ___ communicating with each other.</t>
        </is>
      </c>
      <c r="D582" t="inlineStr">
        <is>
          <t>5f8f6afd0b55a11df912a5c9</t>
        </is>
      </c>
      <c r="E582" t="inlineStr">
        <is>
          <t>['C1']</t>
        </is>
      </c>
      <c r="F582" t="inlineStr">
        <is>
          <t>['EXP INT 2', 'INT 3', 'The alternative is better']</t>
        </is>
      </c>
      <c r="G582" t="n">
        <v>3</v>
      </c>
      <c r="H582" t="inlineStr">
        <is>
          <t>STUDENT:
    Yes.
========Rate if this student finds the teacher interesting (please don't use your own preferences)========
TEACHER:
    Richard and Cecile had a big argument and now they  ____   talking to each other.
================= Is the following alternative response more interesting? =================
TEACHER:
    Richard and Cecile had a disagreement and now they ___ communicating with each other.</t>
        </is>
      </c>
    </row>
    <row r="583">
      <c r="A583" t="n">
        <v>64407</v>
      </c>
      <c r="B583" t="n">
        <v>201</v>
      </c>
      <c r="C583" t="inlineStr">
        <is>
          <t>TEACHER:
    Richard and Cecile had a big argument and now they are not talking to each other.</t>
        </is>
      </c>
      <c r="D583" t="inlineStr">
        <is>
          <t>5f8f6afd0b55a11df912a5c9</t>
        </is>
      </c>
      <c r="E583" t="inlineStr">
        <is>
          <t>['C1']</t>
        </is>
      </c>
      <c r="F583" t="inlineStr">
        <is>
          <t>['EXP INT 1', 'INT 2', 'The alternative is better']</t>
        </is>
      </c>
      <c r="G583" t="n">
        <v>2</v>
      </c>
      <c r="H583" t="inlineStr">
        <is>
          <t>STUDENT:
    are
========Rate if this student finds the teacher interesting (please don't use your own preferences)========
TEACHER:
    and the negative form?
================= Is the following alternative response more interesting? =================
TEACHER:
    Richard and Cecile had a big argument and now they are not talking to each other.</t>
        </is>
      </c>
    </row>
    <row r="584">
      <c r="A584" t="n">
        <v>64408</v>
      </c>
      <c r="B584" t="n">
        <v>201</v>
      </c>
      <c r="C584" t="inlineStr">
        <is>
          <t>TEACHER:
    Ok, could you turn these sentences into negatives? Present simple this time.
    He works as a doctor.
    No, he does not.</t>
        </is>
      </c>
      <c r="D584" t="inlineStr">
        <is>
          <t>5f8f6afd0b55a11df912a5c9</t>
        </is>
      </c>
      <c r="E584" t="inlineStr">
        <is>
          <t>['C1']</t>
        </is>
      </c>
      <c r="F584" t="inlineStr">
        <is>
          <t>['EXP INT 2', 'INT 2', 'The alternative is better']</t>
        </is>
      </c>
      <c r="G584" t="n">
        <v>2</v>
      </c>
      <c r="H584" t="inlineStr">
        <is>
          <t>STUDENT:
    are not
========Rate if this student finds the teacher interesting (please don't use your own preferences)========
TEACHER:
    yes!
    Ok, could you turn these sentences into negatives? Present simple this time
    He works as a doctor
    No, he....
================= Is the following alternative response more interesting? =================
TEACHER:
    Ok, could you turn these sentences into negatives? Present simple this time.
    He works as a doctor.
    No, he does not.</t>
        </is>
      </c>
    </row>
    <row r="585">
      <c r="A585" t="n">
        <v>64409</v>
      </c>
      <c r="B585" t="n">
        <v>201</v>
      </c>
      <c r="C585" t="inlineStr">
        <is>
          <t>TEACHER:
    Yes, that is correct.
    We like ice cream.</t>
        </is>
      </c>
      <c r="D585" t="inlineStr">
        <is>
          <t>5f8f6afd0b55a11df912a5c9</t>
        </is>
      </c>
      <c r="E585" t="inlineStr">
        <is>
          <t>['C1']</t>
        </is>
      </c>
      <c r="F585" t="inlineStr">
        <is>
          <t>['EXP INT 2', 'INT 3', 'The alternative is better']</t>
        </is>
      </c>
      <c r="G585" t="n">
        <v>3</v>
      </c>
      <c r="H585" t="inlineStr">
        <is>
          <t>STUDENT:
    He doesn't work as a doctor.
========Rate if this student finds the teacher interesting (please don't use your own preferences)========
TEACHER:
    Yes, good!
    We like ice cream
================= Is the following alternative response more interesting? =================
TEACHER:
    Yes, that is correct.
    We like ice cream.</t>
        </is>
      </c>
    </row>
    <row r="586">
      <c r="A586" t="n">
        <v>64410</v>
      </c>
      <c r="B586" t="n">
        <v>201</v>
      </c>
      <c r="C586" t="inlineStr">
        <is>
          <t>TEACHER:
    Please select either present simple or present continuous.</t>
        </is>
      </c>
      <c r="D586" t="inlineStr">
        <is>
          <t>5f8f6afd0b55a11df912a5c9</t>
        </is>
      </c>
      <c r="E586" t="inlineStr">
        <is>
          <t>['C1']</t>
        </is>
      </c>
      <c r="F586" t="inlineStr">
        <is>
          <t>['EXP INT 1', 'INT 2', 'The alternative is better']</t>
        </is>
      </c>
      <c r="G586" t="n">
        <v>2</v>
      </c>
      <c r="H586" t="inlineStr">
        <is>
          <t>STUDENT:
    We don't like icecream.
========Rate if this student finds the teacher interesting (please don't use your own preferences)========
TEACHER:
    Yes, sure! And now can you choose, present simple or present continuous?
================= Is the following alternative response more interesting? =================
TEACHER:
    Please select either present simple or present continuous.</t>
        </is>
      </c>
    </row>
    <row r="587">
      <c r="A587" t="n">
        <v>64412</v>
      </c>
      <c r="B587" t="n">
        <v>201</v>
      </c>
      <c r="C587" t="inlineStr">
        <is>
          <t>TEACHER: Does he frequently visit London?</t>
        </is>
      </c>
      <c r="D587" t="inlineStr">
        <is>
          <t>5f8f6afd0b55a11df912a5c9</t>
        </is>
      </c>
      <c r="E587" t="inlineStr">
        <is>
          <t>['C1']</t>
        </is>
      </c>
      <c r="F587" t="inlineStr">
        <is>
          <t>['EXP INT 3', 'INT 3', 'The alternative is better']</t>
        </is>
      </c>
      <c r="G587" t="n">
        <v>3</v>
      </c>
      <c r="H587" t="inlineStr">
        <is>
          <t>STUDENT:
    am working
========Rate if this student finds the teacher interesting (please don't use your own preferences)========
TEACHER:
    Yes!
    (he/come) to London often?
================= Is the following alternative response more interesting? =================
TEACHER: Does he frequently visit London?</t>
        </is>
      </c>
    </row>
    <row r="588">
      <c r="A588" t="n">
        <v>64413</v>
      </c>
      <c r="B588" t="n">
        <v>201</v>
      </c>
      <c r="C588" t="inlineStr">
        <is>
          <t>TEACHER:
    Can you make a question, please?</t>
        </is>
      </c>
      <c r="D588" t="inlineStr">
        <is>
          <t>5f8f6afd0b55a11df912a5c9</t>
        </is>
      </c>
      <c r="E588" t="inlineStr">
        <is>
          <t>['C1']</t>
        </is>
      </c>
      <c r="F588" t="inlineStr">
        <is>
          <t>['EXP INT 1', 'INT 2', 'The alternative is worse']</t>
        </is>
      </c>
      <c r="G588" t="n">
        <v>2</v>
      </c>
      <c r="H588" t="inlineStr">
        <is>
          <t>STUDENT:
    He comes to London often.
========Rate if this student finds the teacher interesting (please don't use your own preferences)========
TEACHER:
    Ok, could you make a question, please?
================= Is the following alternative response more interesting? =================
TEACHER:
    Can you make a question, please?</t>
        </is>
      </c>
    </row>
    <row r="589">
      <c r="A589" t="n">
        <v>64414</v>
      </c>
      <c r="B589" t="n">
        <v>201</v>
      </c>
      <c r="C589" t="inlineStr">
        <is>
          <t>TEACHER:
    Yes, that's correct.
    They will not come to the party tomorrow.</t>
        </is>
      </c>
      <c r="D589" t="inlineStr">
        <is>
          <t>5f8f6afd0b55a11df912a5c9</t>
        </is>
      </c>
      <c r="E589" t="inlineStr">
        <is>
          <t>['C1']</t>
        </is>
      </c>
      <c r="F589" t="inlineStr">
        <is>
          <t>['EXP INT 3', 'INT 3', 'The alternative is better']</t>
        </is>
      </c>
      <c r="G589" t="n">
        <v>3</v>
      </c>
      <c r="H589" t="inlineStr">
        <is>
          <t>STUDENT:
    Does he come to London often?
========Rate if this student finds the teacher interesting (please don't use your own preferences)========
TEACHER:
    Yes, great
    They  (not/come) to the party tomorrow.
================= Is the following alternative response more interesting? =================
TEACHER:
    Yes, that's correct.
    They will not come to the party tomorrow.</t>
        </is>
      </c>
    </row>
    <row r="590">
      <c r="A590" t="n">
        <v>64415</v>
      </c>
      <c r="B590" t="n">
        <v>201</v>
      </c>
      <c r="C590" t="inlineStr">
        <is>
          <t>TEACHER:
    Aha, I see. Remember we discussed the usage of Present Continuous for future plans? It can also be expressed as 'be going to'.</t>
        </is>
      </c>
      <c r="D590" t="inlineStr">
        <is>
          <t>5f8f6afd0b55a11df912a5c9</t>
        </is>
      </c>
      <c r="E590" t="inlineStr">
        <is>
          <t>['C1']</t>
        </is>
      </c>
      <c r="F590" t="inlineStr">
        <is>
          <t>['EXP INT 1', 'INT 2', 'The alternative is better']</t>
        </is>
      </c>
      <c r="G590" t="n">
        <v>2</v>
      </c>
      <c r="H590" t="inlineStr">
        <is>
          <t>STUDENT:
    will not come
========Rate if this student finds the teacher interesting (please don't use your own preferences)========
TEACHER:
    Aha, I see. Remember we talked about Present Continuous for future plans?
    Present Continuous or 'be going to'
================= Is the following alternative response more interesting? =================
TEACHER:
    Aha, I see. Remember we discussed the usage of Present Continuous for future plans? It can also be expressed as 'be going to'.</t>
        </is>
      </c>
    </row>
    <row r="591">
      <c r="A591" t="n">
        <v>64416</v>
      </c>
      <c r="B591" t="n">
        <v>201</v>
      </c>
      <c r="C591" t="inlineStr">
        <is>
          <t>TEACHER:
    They will not be attending the party tomorrow (as per their plan).</t>
        </is>
      </c>
      <c r="D591" t="inlineStr">
        <is>
          <t>5f8f6afd0b55a11df912a5c9</t>
        </is>
      </c>
      <c r="E591" t="inlineStr">
        <is>
          <t>['C1']</t>
        </is>
      </c>
      <c r="F591" t="inlineStr">
        <is>
          <t>['EXP INT 2', 'INT 2', 'The alternative is better']</t>
        </is>
      </c>
      <c r="G591" t="n">
        <v>2</v>
      </c>
      <c r="H591" t="inlineStr">
        <is>
          <t>STUDENT:
    YEs.
========Rate if this student finds the teacher interesting (please don't use your own preferences)========
TEACHER:
    They aren't coming to the party tomorrow (it's their plan)
================= Is the following alternative response more interesting? =================
TEACHER:
    They will not be attending the party tomorrow (as per their plan).</t>
        </is>
      </c>
    </row>
    <row r="592">
      <c r="A592" t="n">
        <v>64417</v>
      </c>
      <c r="B592" t="n">
        <v>201</v>
      </c>
      <c r="C592" t="inlineStr">
        <is>
          <t>TEACHER:
    For example, tomorrow I will be preparing dinner for my family and having a conversation with my parents on Skype. What are your plans?
    Come and go are not precisely identical, but they are quite similar in this situation.</t>
        </is>
      </c>
      <c r="D592" t="inlineStr">
        <is>
          <t>5f8f6afd0b55a11df912a5c9</t>
        </is>
      </c>
      <c r="E592" t="inlineStr">
        <is>
          <t>['C1']</t>
        </is>
      </c>
      <c r="F592" t="inlineStr">
        <is>
          <t>['EXP INT 1', 'INT 2', 'The alternative is better']</t>
        </is>
      </c>
      <c r="G592" t="n">
        <v>2</v>
      </c>
      <c r="H592" t="inlineStr">
        <is>
          <t>STUDENT:
    So come is same as go?
========Rate if this student finds the teacher interesting (please don't use your own preferences)========
TEACHER:
    For example, tomorrow I'm making dinner for my family and talking to my parents on Skype. What are your plans
    ?
    Come and go are not exactly the same but very similar in this case
================= Is the following alternative response more interesting? =================
TEACHER:
    For example, tomorrow I will be preparing dinner for my family and having a conversation with my parents on Skype. What are your plans?
    Come and go are not precisely identical, but they are quite similar in this situation.</t>
        </is>
      </c>
    </row>
    <row r="593">
      <c r="A593" t="n">
        <v>64418</v>
      </c>
      <c r="B593" t="n">
        <v>201</v>
      </c>
      <c r="C593" t="inlineStr">
        <is>
          <t>TEACHER:
    Yes, that's correct. We can use 'I'm making' (present continuous) or 'I'm going to make' for plans.</t>
        </is>
      </c>
      <c r="D593" t="inlineStr">
        <is>
          <t>5f8f6afd0b55a11df912a5c9</t>
        </is>
      </c>
      <c r="E593" t="inlineStr">
        <is>
          <t>['C1']</t>
        </is>
      </c>
      <c r="F593" t="inlineStr">
        <is>
          <t>['EXP INT 1', 'INT 2', 'The alternative is better']</t>
        </is>
      </c>
      <c r="G593" t="n">
        <v>2</v>
      </c>
      <c r="H593" t="inlineStr">
        <is>
          <t>STUDENT:
    I'm going to make dinner for my family and talk to my parents on Skype tomorror.
    tomorrow
========Rate if this student finds the teacher interesting (please don't use your own preferences)========
TEACHER:
    Yes, you're right. We can use 'I'm making' (present continuous) or 'I'm going to make'
    for plans
================= Is the following alternative response more interesting? =================
TEACHER:
    Yes, that's correct. We can use 'I'm making' (present continuous) or 'I'm going to make' for plans.</t>
        </is>
      </c>
    </row>
    <row r="594">
      <c r="A594" t="n">
        <v>64419</v>
      </c>
      <c r="B594" t="n">
        <v>201</v>
      </c>
      <c r="C594" t="inlineStr">
        <is>
          <t>TEACHER: For the future, we use Present Continuous and 'be going to' for plans and 'will' for something we've just decided to do. For example, the sun is shining outside. I think, when I finish work, I'll go outside. I've just decided to do it, so I use 'will'.</t>
        </is>
      </c>
      <c r="D594" t="inlineStr">
        <is>
          <t>5f8f6afd0b55a11df912a5c9</t>
        </is>
      </c>
      <c r="E594" t="inlineStr">
        <is>
          <t>['C1']</t>
        </is>
      </c>
      <c r="F594" t="inlineStr">
        <is>
          <t>['EXP INT 1', 'INT 2', 'The alternative is better']</t>
        </is>
      </c>
      <c r="G594" t="n">
        <v>2</v>
      </c>
      <c r="H594" t="inlineStr">
        <is>
          <t>STUDENT:
    OK.
========Rate if this student finds the teacher interesting (please don't use your own preferences)========
TEACHER:
    For the future, we use Present Continuous and 'be going to' for plans and 'will' for something we've just decided to do
    For example, the sun is shining outside. I think, when I finish work, I'll go outside.
    I've just decided to do it, so I use 'will'
================= Is the following alternative response more interesting? =================
TEACHER: For the future, we use Present Continuous and 'be going to' for plans and 'will' for something we've just decided to do. For example, the sun is shining outside. I think, when I finish work, I'll go outside. I've just decided to do it, so I use 'will'.</t>
        </is>
      </c>
    </row>
    <row r="595">
      <c r="A595" t="n">
        <v>64420</v>
      </c>
      <c r="B595" t="n">
        <v>201</v>
      </c>
      <c r="C595"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c r="D595" t="inlineStr">
        <is>
          <t>5f8f6afd0b55a11df912a5c9</t>
        </is>
      </c>
      <c r="E595" t="inlineStr">
        <is>
          <t>['C1']</t>
        </is>
      </c>
      <c r="F595" t="inlineStr">
        <is>
          <t>['EXP INT 2', 'INT 3', 'The alternative is better']</t>
        </is>
      </c>
      <c r="G595" t="n">
        <v>3</v>
      </c>
      <c r="H595" t="inlineStr">
        <is>
          <t>STUDENT:
    OK. I know this part.
========Rate if this student finds the teacher interesting (please don't use your own preferences)========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 Is the following alternative response more interesting? =================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row>
    <row r="596">
      <c r="A596" t="n">
        <v>64421</v>
      </c>
      <c r="B596" t="n">
        <v>201</v>
      </c>
      <c r="C596" t="inlineStr">
        <is>
          <t>TEACHER:
    When do we use Present Perfect?</t>
        </is>
      </c>
      <c r="D596" t="inlineStr">
        <is>
          <t>5f8f6afd0b55a11df912a5c9</t>
        </is>
      </c>
      <c r="E596" t="inlineStr">
        <is>
          <t>['C1']</t>
        </is>
      </c>
      <c r="F596" t="inlineStr">
        <is>
          <t>['EXP INT 2', 'INT 3', 'The alternative is worse']</t>
        </is>
      </c>
      <c r="G596" t="n">
        <v>3</v>
      </c>
      <c r="H596" t="inlineStr">
        <is>
          <t>STUDENT:
    OK.
    Yes.
========Rate if this student finds the teacher interesting (please don't use your own preferences)========
TEACHER:
    Ok, great!
    And another present tense is Present Perfect
    When do we use Present Perfect?
================= Is the following alternative response more interesting? =================
TEACHER:
    When do we use Present Perfect?</t>
        </is>
      </c>
    </row>
    <row r="597">
      <c r="A597" t="n">
        <v>64422</v>
      </c>
      <c r="B597" t="n">
        <v>201</v>
      </c>
      <c r="C597" t="inlineStr">
        <is>
          <t>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c r="D597" t="inlineStr">
        <is>
          <t>5f8f6afd0b55a11df912a5c9</t>
        </is>
      </c>
      <c r="E597" t="inlineStr">
        <is>
          <t>['C1']</t>
        </is>
      </c>
      <c r="F597" t="inlineStr">
        <is>
          <t>['EXP INT 2', 'INT 3', 'The alternative is better']</t>
        </is>
      </c>
      <c r="G597" t="n">
        <v>3</v>
      </c>
      <c r="H597" t="inlineStr">
        <is>
          <t>STUDENT:
    When we say something has already being done?
========Rate if this student finds the teacher interesting (please don't use your own preferences)========
TEACHER:
    Yes, when we talk about something that has been done / something that has happened
    but we don't say exactly when, so it's not a past tense
    for example, I haven't finished work yet / I have already finished work
    And also, when a situation started some time ago and still continues
    For example, I have loved reading since I was a little girl.
    I started loving reading when I was a little girl and I still love it now!
================= Is the following alternative response more interesting? =================
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row>
    <row r="598">
      <c r="A598" t="n">
        <v>64423</v>
      </c>
      <c r="B598" t="n">
        <v>201</v>
      </c>
      <c r="C598" t="inlineStr">
        <is>
          <t>TEACHER: Ok, I will send you some sentences with gaps and you can make present perfect, alright?</t>
        </is>
      </c>
      <c r="D598" t="inlineStr">
        <is>
          <t>5f8f6afd0b55a11df912a5c9</t>
        </is>
      </c>
      <c r="E598" t="inlineStr">
        <is>
          <t>['C1']</t>
        </is>
      </c>
      <c r="F598" t="inlineStr">
        <is>
          <t>['EXP INT 2', 'INT 3', 'The alternative is better']</t>
        </is>
      </c>
      <c r="G598" t="n">
        <v>3</v>
      </c>
      <c r="H598" t="inlineStr">
        <is>
          <t>STUDENT:
    OK.
========Rate if this student finds the teacher interesting (please don't use your own preferences)========
TEACHER:
    I haven't seen him for three weeks.
    things like that
    Ok, I'm going to send you some sentences with gaps and you make present perfect, ok?
================= Is the following alternative response more interesting? =================
TEACHER: Ok, I will send you some sentences with gaps and you can make present perfect, alright?</t>
        </is>
      </c>
    </row>
    <row r="599">
      <c r="A599" t="n">
        <v>64424</v>
      </c>
      <c r="B599" t="n">
        <v>201</v>
      </c>
      <c r="C599" t="inlineStr">
        <is>
          <t>TEACHER:
    I will send you some sentences with gaps. Please make the present perfect form.</t>
        </is>
      </c>
      <c r="D599" t="inlineStr">
        <is>
          <t>5f8f6afd0b55a11df912a5c9</t>
        </is>
      </c>
      <c r="E599" t="inlineStr">
        <is>
          <t>['C1']</t>
        </is>
      </c>
      <c r="F599" t="inlineStr">
        <is>
          <t>['EXP INT 2', 'INT 3', 'The alternative is better']</t>
        </is>
      </c>
      <c r="G599" t="n">
        <v>3</v>
      </c>
      <c r="H599" t="inlineStr">
        <is>
          <t>STUDENT:
    OK
========Rate if this student finds the teacher interesting (please don't use your own preferences)========
TEACHER:
    Sophie and I (know)     each other since we were at school together.
================= Is the following alternative response more interesting? =================
TEACHER:
    I will send you some sentences with gaps. Please make the present perfect form.</t>
        </is>
      </c>
    </row>
    <row r="600">
      <c r="A600" t="n">
        <v>64425</v>
      </c>
      <c r="B600" t="n">
        <v>201</v>
      </c>
      <c r="C600" t="inlineStr">
        <is>
          <t>TEACHER:
    I (play) tennis since I was eight years old.</t>
        </is>
      </c>
      <c r="D600" t="inlineStr">
        <is>
          <t>5f8f6afd0b55a11df912a5c9</t>
        </is>
      </c>
      <c r="E600" t="inlineStr">
        <is>
          <t>['C1']</t>
        </is>
      </c>
      <c r="F600" t="inlineStr">
        <is>
          <t>['EXP INT 3', 'INT 3', 'The alternative is better']</t>
        </is>
      </c>
      <c r="G600" t="n">
        <v>3</v>
      </c>
      <c r="H600" t="inlineStr">
        <is>
          <t>STUDENT:
    have known
========Rate if this student finds the teacher interesting (please don't use your own preferences)========
TEACHER:
    yes, lovely
    I (play)     tennis since I was eight years old.
================= Is the following alternative response more interesting? =================
TEACHER:
    I (play) tennis since I was eight years old.</t>
        </is>
      </c>
    </row>
    <row r="601">
      <c r="A601" t="n">
        <v>64426</v>
      </c>
      <c r="B601" t="n">
        <v>201</v>
      </c>
      <c r="C601" t="inlineStr">
        <is>
          <t>TEACHER: Alain has been in the hospital three times this year.</t>
        </is>
      </c>
      <c r="D601" t="inlineStr">
        <is>
          <t>5f8f6afd0b55a11df912a5c9</t>
        </is>
      </c>
      <c r="E601" t="inlineStr">
        <is>
          <t>['C1']</t>
        </is>
      </c>
      <c r="F601" t="inlineStr">
        <is>
          <t>['EXP INT 3', 'INT 3', 'The alternative is better']</t>
        </is>
      </c>
      <c r="G601" t="n">
        <v>3</v>
      </c>
      <c r="H601" t="inlineStr">
        <is>
          <t>STUDENT:
    have played ?
========Rate if this student finds the teacher interesting (please don't use your own preferences)========
TEACHER:
    yes!
    Alain (be)     in hospital three times this year.
================= Is the following alternative response more interesting? =================
TEACHER: Alain has been in the hospital three times this year.</t>
        </is>
      </c>
    </row>
    <row r="602">
      <c r="A602" t="n">
        <v>64427</v>
      </c>
      <c r="B602" t="n">
        <v>201</v>
      </c>
      <c r="C602" t="inlineStr">
        <is>
          <t>TEACHER: I have wanted to be an actor for as long as I can remember.</t>
        </is>
      </c>
      <c r="D602" t="inlineStr">
        <is>
          <t>5f8f6afd0b55a11df912a5c9</t>
        </is>
      </c>
      <c r="E602" t="inlineStr">
        <is>
          <t>['C1']</t>
        </is>
      </c>
      <c r="F602" t="inlineStr">
        <is>
          <t>['EXP INT 3', 'INT 3', 'The alternative is better']</t>
        </is>
      </c>
      <c r="G602" t="n">
        <v>3</v>
      </c>
      <c r="H602" t="inlineStr">
        <is>
          <t>STUDENT:
    has been
========Rate if this student finds the teacher interesting (please don't use your own preferences)========
TEACHER:
    yes, good
    I (want)     to be an actor for as long as I can remember.
================= Is the following alternative response more interesting? =================
TEACHER: I have wanted to be an actor for as long as I can remember.</t>
        </is>
      </c>
    </row>
    <row r="603">
      <c r="A603" t="n">
        <v>64428</v>
      </c>
      <c r="B603" t="n">
        <v>201</v>
      </c>
      <c r="C603" t="inlineStr">
        <is>
          <t>TEACHER: Since he finished university, my brother has worked in five different countries.</t>
        </is>
      </c>
      <c r="D603" t="inlineStr">
        <is>
          <t>5f8f6afd0b55a11df912a5c9</t>
        </is>
      </c>
      <c r="E603" t="inlineStr">
        <is>
          <t>['C1']</t>
        </is>
      </c>
      <c r="F603" t="inlineStr">
        <is>
          <t>['EXP INT 3', 'INT 3', 'The alternative is better']</t>
        </is>
      </c>
      <c r="G603" t="n">
        <v>3</v>
      </c>
      <c r="H603" t="inlineStr">
        <is>
          <t>STUDENT:
    have wanted
========Rate if this student finds the teacher interesting (please don't use your own preferences)========
TEACHER:
    yes!
    Since he finished university, my brother (work)     in five different countries.
================= Is the following alternative response more interesting? =================
TEACHER: Since he finished university, my brother has worked in five different countries.</t>
        </is>
      </c>
    </row>
    <row r="604">
      <c r="A604" t="n">
        <v>64429</v>
      </c>
      <c r="B604" t="n">
        <v>201</v>
      </c>
      <c r="C604" t="inlineStr">
        <is>
          <t>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c r="D604" t="inlineStr">
        <is>
          <t>5f8f6afd0b55a11df912a5c9</t>
        </is>
      </c>
      <c r="E604" t="inlineStr">
        <is>
          <t>['C1']</t>
        </is>
      </c>
      <c r="F604" t="inlineStr">
        <is>
          <t>['EXP INT 3', 'INT 3', 'The alternative is better']</t>
        </is>
      </c>
      <c r="G604" t="n">
        <v>3</v>
      </c>
      <c r="H604" t="inlineStr">
        <is>
          <t>STUDENT:
    has worked
========Rate if this student finds the teacher interesting (please don't use your own preferences)========
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 Is the following alternative response more interesting? =================
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row>
    <row r="605">
      <c r="A605" t="n">
        <v>64430</v>
      </c>
      <c r="B605" t="n">
        <v>201</v>
      </c>
      <c r="C605" t="inlineStr">
        <is>
          <t>TEACHER:
    Yes, there are some indications of time for present simple. For example, every day / week / year / month, usually, always, regularly, often, sometimes. These indicate the frequency of an action.
    For present continuous, you can expect ongoing actions or temporary situations.</t>
        </is>
      </c>
      <c r="D605" t="inlineStr">
        <is>
          <t>5f8f6afd0b55a11df912a5c9</t>
        </is>
      </c>
      <c r="E605" t="inlineStr">
        <is>
          <t>['C1']</t>
        </is>
      </c>
      <c r="F605" t="inlineStr">
        <is>
          <t>['EXP INT 3', 'INT 3', 'The alternative is better']</t>
        </is>
      </c>
      <c r="G605" t="n">
        <v>3</v>
      </c>
      <c r="H605" t="inlineStr">
        <is>
          <t>STUDENT:
    present simple maybe have no indications of time?
========Rate if this student finds the teacher interesting (please don't use your own preferences)========
TEACHER:
    Yes, there are some! For example, every day / week / year / month, usually, always, regularly, often, sometimes
    I always brush my teeth before I go to bed. - things like that
    What can you expect with present continuous?
================= Is the following alternative response more interesting? =================
TEACHER:
    Yes, there are some indications of time for present simple. For example, every day / week / year / month, usually, always, regularly, often, sometimes. These indicate the frequency of an action.
    For present continuous, you can expect ongoing actions or temporary situations.</t>
        </is>
      </c>
    </row>
    <row r="606">
      <c r="A606" t="n">
        <v>64431</v>
      </c>
      <c r="B606" t="n">
        <v>201</v>
      </c>
      <c r="C606" t="inlineStr">
        <is>
          <t>TEACHER:
    Yes, that is correct. Now, at the moment, etc.</t>
        </is>
      </c>
      <c r="D606" t="inlineStr">
        <is>
          <t>5f8f6afd0b55a11df912a5c9</t>
        </is>
      </c>
      <c r="E606" t="inlineStr">
        <is>
          <t>['C1']</t>
        </is>
      </c>
      <c r="F606" t="inlineStr">
        <is>
          <t>['EXP INT 3', 'INT 3', 'The alternative is better']</t>
        </is>
      </c>
      <c r="G606" t="n">
        <v>3</v>
      </c>
      <c r="H606" t="inlineStr">
        <is>
          <t>STUDENT:
    Now
========Rate if this student finds the teacher interesting (please don't use your own preferences)========
TEACHER:
    Yes, absolutely. Now, at the moment etc.
================= Is the following alternative response more interesting? =================
TEACHER:
    Yes, that is correct. Now, at the moment, etc.</t>
        </is>
      </c>
    </row>
    <row r="607">
      <c r="A607" t="n">
        <v>64432</v>
      </c>
      <c r="B607" t="n">
        <v>201</v>
      </c>
      <c r="C607" t="inlineStr">
        <is>
          <t>TEACHER:
When is your PhD exam? Soon?
Yes, correct.</t>
        </is>
      </c>
      <c r="D607" t="inlineStr">
        <is>
          <t>5f8f6afd0b55a11df912a5c9</t>
        </is>
      </c>
      <c r="E607" t="inlineStr">
        <is>
          <t>['C1']</t>
        </is>
      </c>
      <c r="F607" t="inlineStr">
        <is>
          <t>['EXP INT 3', 'INT 3', 'The alternative is better']</t>
        </is>
      </c>
      <c r="G607" t="n">
        <v>3</v>
      </c>
      <c r="H607" t="inlineStr">
        <is>
          <t>STUDENT:
    or still doing something not finish
========Rate if this student finds the teacher interesting (please don't use your own preferences)========
TEACHER:
    When is your PhD exam? Soon?
    Yes, that's right!
================= Is the following alternative response more interesting? =================
TEACHER:
When is your PhD exam? Soon?
Yes, correct.</t>
        </is>
      </c>
    </row>
    <row r="608">
      <c r="A608" t="n">
        <v>64433</v>
      </c>
      <c r="B608" t="n">
        <v>201</v>
      </c>
      <c r="C608" t="inlineStr">
        <is>
          <t>TEACHER:
    Alright. I will gather additional grammar material for our next session and we can meet at the same time next Thursday. Is that acceptable to you?</t>
        </is>
      </c>
      <c r="D608" t="inlineStr">
        <is>
          <t>5f8f6afd0b55a11df912a5c9</t>
        </is>
      </c>
      <c r="E608" t="inlineStr">
        <is>
          <t>['C1']</t>
        </is>
      </c>
      <c r="F608" t="inlineStr">
        <is>
          <t>['EXP INT 2', 'INT 3', 'The alternative is worse']</t>
        </is>
      </c>
      <c r="G608" t="n">
        <v>3</v>
      </c>
      <c r="H608" t="inlineStr">
        <is>
          <t>STUDENT:
    next month
========Rate if this student finds the teacher interesting (please don't use your own preferences)========
TEACHER:
    Ok! I'll prepare some more grammar material for you for the next time then and we can have a class at the same time next Thursday, ok?
================= Is the following alternative response more interesting? =================
TEACHER:
    Alright. I will gather additional grammar material for our next session and we can meet at the same time next Thursday. Is that acceptable to you?</t>
        </is>
      </c>
    </row>
    <row r="609">
      <c r="A609" t="n">
        <v>64434</v>
      </c>
      <c r="B609" t="n">
        <v>201</v>
      </c>
      <c r="C609" t="inlineStr">
        <is>
          <t>TEACHER:
    My pleasure.
    Ok, have a good holiday. Happy New Year to you.</t>
        </is>
      </c>
      <c r="D609" t="inlineStr">
        <is>
          <t>5f8f6afd0b55a11df912a5c9</t>
        </is>
      </c>
      <c r="E609" t="inlineStr">
        <is>
          <t>['C1']</t>
        </is>
      </c>
      <c r="F609" t="inlineStr">
        <is>
          <t>['EXP INT 1', 'INT 2', 'The alternative is worse']</t>
        </is>
      </c>
      <c r="G609" t="n">
        <v>2</v>
      </c>
      <c r="H609" t="inlineStr">
        <is>
          <t>STUDENT:
    OK.
    Thanks a lot.
========Rate if this student finds the teacher interesting (please don't use your own preferences)========
TEACHER:
    My pleasure!
    Ok, enjoy your holiday! Very happy New Year to you!
================= Is the following alternative response more interesting? =================
TEACHER:
    My pleasure.
    Ok, have a good holiday. Happy New Year to you.</t>
        </is>
      </c>
    </row>
    <row r="610">
      <c r="A610" t="n">
        <v>64280</v>
      </c>
      <c r="B610" t="n">
        <v>126</v>
      </c>
      <c r="C610" t="inlineStr">
        <is>
          <t>STUDENT:
    Hello, &lt;TEACHER&gt;.
    It is nice to meet you once more.</t>
        </is>
      </c>
      <c r="D610" t="inlineStr">
        <is>
          <t>5efd146921bf49159fe2d166</t>
        </is>
      </c>
      <c r="E610" t="inlineStr">
        <is>
          <t>['C2']</t>
        </is>
      </c>
      <c r="F610" t="inlineStr">
        <is>
          <t>['EXP INT 0', 'INT 1', 'The alternative is worse']</t>
        </is>
      </c>
      <c r="G610" t="n">
        <v>1</v>
      </c>
      <c r="H610" t="inlineStr">
        <is>
          <t>TEACHER:
    Hello &lt;STUDENT&gt;!
========Rate if this teacher finds the student interesting (please don't use your own preferences)========
STUDENT:
    Hi, &lt;TEACHER&gt;
    Nice to meet you again
================= Is the following alternative response more interesting? =================
STUDENT:
    Hello, &lt;TEACHER&gt;.
    It is nice to meet you once more.</t>
        </is>
      </c>
    </row>
    <row r="611">
      <c r="A611" t="n">
        <v>64281</v>
      </c>
      <c r="B611" t="n">
        <v>126</v>
      </c>
      <c r="C611" t="inlineStr">
        <is>
          <t>STUDENT:
    I have completed the assignment you sent to me.</t>
        </is>
      </c>
      <c r="D611" t="inlineStr">
        <is>
          <t>5efd146921bf49159fe2d166</t>
        </is>
      </c>
      <c r="E611" t="inlineStr">
        <is>
          <t>['C2']</t>
        </is>
      </c>
      <c r="F611" t="inlineStr">
        <is>
          <t>['EXP INT 3', 'INT 3', 'The alternative is worse']</t>
        </is>
      </c>
      <c r="G611" t="n">
        <v>3</v>
      </c>
      <c r="H611" t="inlineStr">
        <is>
          <t>TEACHER:
    Nice to talk to you again :)
    How are you?
========Rate if this teacher finds the student interesting (please don't use your own preferences)========
STUDENT:
    It’s good
    I have done the precise you sent to me
================= Is the following alternative response more interesting? =================
STUDENT:
    I have completed the assignment you sent to me.</t>
        </is>
      </c>
    </row>
    <row r="612">
      <c r="A612" t="n">
        <v>64282</v>
      </c>
      <c r="B612" t="n">
        <v>126</v>
      </c>
      <c r="C612" t="inlineStr">
        <is>
          <t>STUDENT:
    The weather in Beijing is currently dark and windy.</t>
        </is>
      </c>
      <c r="D612" t="inlineStr">
        <is>
          <t>5efd146921bf49159fe2d166</t>
        </is>
      </c>
      <c r="E612" t="inlineStr">
        <is>
          <t>['C2']</t>
        </is>
      </c>
      <c r="F612" t="inlineStr">
        <is>
          <t>['EXP INT 3', 'INT 4', 'The alternative is worse']</t>
        </is>
      </c>
      <c r="G612" t="n">
        <v>4</v>
      </c>
      <c r="H612" t="inlineStr">
        <is>
          <t>TEACHER:
    What's the weather like in Beijing now?
    Oh, good, we'll have a look at it in a moment, thank you
========Rate if this teacher finds the student interesting (please don't use your own preferences)========
STUDENT:
    It's dark, and windy now.
================= Is the following alternative response more interesting? =================
STUDENT:
    The weather in Beijing is currently dark and windy.</t>
        </is>
      </c>
    </row>
    <row r="613">
      <c r="A613" t="n">
        <v>64283</v>
      </c>
      <c r="B613" t="n">
        <v>126</v>
      </c>
      <c r="C613" t="inlineStr">
        <is>
          <t>STUDENT:
    I have a question for you.</t>
        </is>
      </c>
      <c r="D613" t="inlineStr">
        <is>
          <t>5efd146921bf49159fe2d166</t>
        </is>
      </c>
      <c r="E613" t="inlineStr">
        <is>
          <t>['C2']</t>
        </is>
      </c>
      <c r="F613" t="inlineStr">
        <is>
          <t>['EXP INT 1', 'INT 3', 'The alternative is worse']</t>
        </is>
      </c>
      <c r="G613" t="n">
        <v>3</v>
      </c>
      <c r="H613" t="inlineStr">
        <is>
          <t>TEACHER:
    Oh yes, sure, it's nighttime already!
========Rate if this teacher finds the student interesting (please don't use your own preferences)========
STUDENT:
    I think I have something want to ask you
================= Is the following alternative response more interesting? =================
STUDENT:
    I have a question for you.</t>
        </is>
      </c>
    </row>
    <row r="614">
      <c r="A614" t="n">
        <v>64284</v>
      </c>
      <c r="B614" t="n">
        <v>126</v>
      </c>
      <c r="C614" t="inlineStr">
        <is>
          <t>STUDENT:
    I have a question about the Toefl exam.</t>
        </is>
      </c>
      <c r="D614" t="inlineStr">
        <is>
          <t>5efd146921bf49159fe2d166</t>
        </is>
      </c>
      <c r="E614" t="inlineStr">
        <is>
          <t>['C2']</t>
        </is>
      </c>
      <c r="F614" t="inlineStr">
        <is>
          <t>['EXP INT 4', 'INT 2', 'The alternative is better']</t>
        </is>
      </c>
      <c r="G614" t="n">
        <v>2</v>
      </c>
      <c r="H614" t="inlineStr">
        <is>
          <t>TEACHER:
    Yes please!
========Rate if this teacher finds the student interesting (please don't use your own preferences)========
STUDENT:
    About the Toefl exam
================= Is the following alternative response more interesting? =================
STUDENT:
    I have a question about the Toefl exam.</t>
        </is>
      </c>
    </row>
    <row r="615">
      <c r="A615" t="n">
        <v>64285</v>
      </c>
      <c r="B615" t="n">
        <v>126</v>
      </c>
      <c r="C615" t="inlineStr">
        <is>
          <t>STUDENT:
    Is taking the Toefl exam the most optimal decision for English language acquisition after completing my studies?</t>
        </is>
      </c>
      <c r="D615" t="inlineStr">
        <is>
          <t>5efd146921bf49159fe2d166</t>
        </is>
      </c>
      <c r="E615" t="inlineStr">
        <is>
          <t>['C2']</t>
        </is>
      </c>
      <c r="F615" t="inlineStr">
        <is>
          <t>['EXP INT 3', 'INT 2', 'The alternative is better']</t>
        </is>
      </c>
      <c r="G615" t="n">
        <v>2</v>
      </c>
      <c r="H615" t="inlineStr">
        <is>
          <t>TEACHER:
    Ok, yes
========Rate if this teacher finds the student interesting (please don't use your own preferences)========
STUDENT:
    If do a Toefl exam is the best choice to learn English after graduate
================= Is the following alternative response more interesting? =================
STUDENT:
    Is taking the Toefl exam the most optimal decision for English language acquisition after completing my studies?</t>
        </is>
      </c>
    </row>
    <row r="616">
      <c r="A616" t="n">
        <v>64286</v>
      </c>
      <c r="B616" t="n">
        <v>126</v>
      </c>
      <c r="C616" t="inlineStr">
        <is>
          <t>STUDENT:
    I do not have a specific purpose. I simply lack motivation to learn English.</t>
        </is>
      </c>
      <c r="D616" t="inlineStr">
        <is>
          <t>5efd146921bf49159fe2d166</t>
        </is>
      </c>
      <c r="E616" t="inlineStr">
        <is>
          <t>['C2']</t>
        </is>
      </c>
      <c r="F616" t="inlineStr">
        <is>
          <t>['EXP INT 3', 'INT 4', 'The alternative is better']</t>
        </is>
      </c>
      <c r="G616" t="n">
        <v>4</v>
      </c>
      <c r="H616" t="inlineStr">
        <is>
          <t>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========Rate if this teacher finds the student interesting (please don't use your own preferences)========
STUDENT:
    I do not have a particular purpose. I just think that I really don’t how to get motive to learn English
================= Is the following alternative response more interesting? =================
STUDENT:
    I do not have a specific purpose. I simply lack motivation to learn English.</t>
        </is>
      </c>
    </row>
    <row r="617">
      <c r="A617" t="n">
        <v>64288</v>
      </c>
      <c r="B617" t="n">
        <v>126</v>
      </c>
      <c r="C617" t="inlineStr">
        <is>
          <t>STUDENT:
    Is it possible for me to take these exams in China?</t>
        </is>
      </c>
      <c r="D617" t="inlineStr">
        <is>
          <t>5efd146921bf49159fe2d166</t>
        </is>
      </c>
      <c r="E617" t="inlineStr">
        <is>
          <t>['C2']</t>
        </is>
      </c>
      <c r="F617" t="inlineStr">
        <is>
          <t>['EXP INT 3', 'INT 3', 'The alternative is better']</t>
        </is>
      </c>
      <c r="G617" t="n">
        <v>3</v>
      </c>
      <c r="H617" t="inlineStr">
        <is>
          <t>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========Rate if this teacher finds the student interesting (please don't use your own preferences)========
STUDENT:
    Can I participate these exams in China?
================= Is the following alternative response more interesting? =================
STUDENT:
    Is it possible for me to take these exams in China?</t>
        </is>
      </c>
    </row>
    <row r="618">
      <c r="A618" t="n">
        <v>64289</v>
      </c>
      <c r="B618" t="n">
        <v>126</v>
      </c>
      <c r="C618" t="inlineStr">
        <is>
          <t>STUDENT:
    That's good. I will look into it later.</t>
        </is>
      </c>
      <c r="D618" t="inlineStr">
        <is>
          <t>5efd146921bf49159fe2d166</t>
        </is>
      </c>
      <c r="E618" t="inlineStr">
        <is>
          <t>['C2']</t>
        </is>
      </c>
      <c r="F618" t="inlineStr">
        <is>
          <t>['EXP INT 3', 'INT 4', 'The alternative is better']</t>
        </is>
      </c>
      <c r="G618" t="n">
        <v>4</v>
      </c>
      <c r="H618" t="inlineStr">
        <is>
          <t>TEACHER:
    Cambridge B2 First is a good exam to start with. It will really push you in all the four skills (reading, writing, speaking and listening)
========Rate if this teacher finds the student interesting (please don't use your own preferences)========
STUDENT:
    Great
    I will check it later
================= Is the following alternative response more interesting? =================
STUDENT:
    That's good. I will look into it later.</t>
        </is>
      </c>
    </row>
    <row r="619">
      <c r="A619" t="n">
        <v>64290</v>
      </c>
      <c r="B619" t="n">
        <v>126</v>
      </c>
      <c r="C619" t="inlineStr">
        <is>
          <t>STUDENT:
    Thank you for the information.</t>
        </is>
      </c>
      <c r="D619" t="inlineStr">
        <is>
          <t>5efd146921bf49159fe2d166</t>
        </is>
      </c>
      <c r="E619" t="inlineStr">
        <is>
          <t>['C2']</t>
        </is>
      </c>
      <c r="F619" t="inlineStr">
        <is>
          <t>['EXP INT 4', 'INT 4', 'The alternative is worse']</t>
        </is>
      </c>
      <c r="G619" t="n">
        <v>4</v>
      </c>
      <c r="H619" t="inlineStr">
        <is>
          <t>TEACHER:
    Well, the IELTS market in China is huge. This is why my husband and I were in China, he was an IELTS examiner then
    Oh, the links don't really work in this chat, I'll email it to you
========Rate if this teacher finds the student interesting (please don't use your own preferences)========
STUDENT:
    Wow
    thanks a lot
================= Is the following alternative response more interesting? =================
STUDENT:
    Thank you for the information.</t>
        </is>
      </c>
    </row>
    <row r="620">
      <c r="A620" t="n">
        <v>64291</v>
      </c>
      <c r="B620" t="n">
        <v>126</v>
      </c>
      <c r="C620" t="inlineStr">
        <is>
          <t>STUDENT:
    Okay. I believe it can be beneficial for me.</t>
        </is>
      </c>
      <c r="D620" t="inlineStr">
        <is>
          <t>5efd146921bf49159fe2d166</t>
        </is>
      </c>
      <c r="E620" t="inlineStr">
        <is>
          <t>['C2']</t>
        </is>
      </c>
      <c r="F620" t="inlineStr">
        <is>
          <t>['EXP INT 3', 'INT 3', 'The alternative is worse']</t>
        </is>
      </c>
      <c r="G620" t="n">
        <v>3</v>
      </c>
      <c r="H620" t="inlineStr">
        <is>
          <t>TEACHER:
    It should be possible to take other Cambridge exams too, especially in Beijing and Shanghai. I'm sure there are lots of exam centres
========Rate if this teacher finds the student interesting (please don't use your own preferences)========
STUDENT:
    Ok. I think it can help me.
================= Is the following alternative response more interesting? =================
STUDENT:
    Okay. I believe it can be beneficial for me.</t>
        </is>
      </c>
    </row>
    <row r="621">
      <c r="A621" t="n">
        <v>64292</v>
      </c>
      <c r="B621" t="n">
        <v>126</v>
      </c>
      <c r="C621" t="inlineStr">
        <is>
          <t>STUDENT:
    In China, English learning is primarily focused on exam preparation.</t>
        </is>
      </c>
      <c r="D621" t="inlineStr">
        <is>
          <t>5efd146921bf49159fe2d166</t>
        </is>
      </c>
      <c r="E621" t="inlineStr">
        <is>
          <t>['C2']</t>
        </is>
      </c>
      <c r="F621" t="inlineStr">
        <is>
          <t>['EXP INT 3', 'INT 4', 'The alternative is better']</t>
        </is>
      </c>
      <c r="G621" t="n">
        <v>4</v>
      </c>
      <c r="H621" t="inlineStr">
        <is>
          <t>TEACHER:
    For a lot of people, this is how they learn, by moving from one exam to the next. For example, after B2 you can prepare for and take C1.
========Rate if this teacher finds the student interesting (please don't use your own preferences)========
STUDENT:
    You know, In China, most of the time learning English is to do exams.
================= Is the following alternative response more interesting? =================
STUDENT:
    In China, English learning is primarily focused on exam preparation.</t>
        </is>
      </c>
    </row>
    <row r="622">
      <c r="A622" t="n">
        <v>64293</v>
      </c>
      <c r="B622" t="n">
        <v>126</v>
      </c>
      <c r="C622" t="inlineStr">
        <is>
          <t>STUDENT:
    Yes, in China, English learning is mostly focused on taking exams in school.</t>
        </is>
      </c>
      <c r="D622" t="inlineStr">
        <is>
          <t>5efd146921bf49159fe2d166</t>
        </is>
      </c>
      <c r="E622" t="inlineStr">
        <is>
          <t>['C2']</t>
        </is>
      </c>
      <c r="F622" t="inlineStr">
        <is>
          <t>['EXP INT 4', 'INT 4', 'The alternative is worse']</t>
        </is>
      </c>
      <c r="G622" t="n">
        <v>4</v>
      </c>
      <c r="H622" t="inlineStr">
        <is>
          <t>TEACHER:
    Things like IELTS or local exams?
========Rate if this teacher finds the student interesting (please don't use your own preferences)========
STUDENT:
    local exams in school
================= Is the following alternative response more interesting? =================
STUDENT:
    Yes, in China, English learning is mostly focused on taking exams in school.</t>
        </is>
      </c>
    </row>
    <row r="623">
      <c r="A623" t="n">
        <v>64294</v>
      </c>
      <c r="B623" t="n">
        <v>126</v>
      </c>
      <c r="C623" t="inlineStr">
        <is>
          <t>STUDENT:
    That's good. I appreciate it.
    Yes, like gaokao.</t>
        </is>
      </c>
      <c r="D623" t="inlineStr">
        <is>
          <t>5efd146921bf49159fe2d166</t>
        </is>
      </c>
      <c r="E623" t="inlineStr">
        <is>
          <t>['C2']</t>
        </is>
      </c>
      <c r="F623" t="inlineStr">
        <is>
          <t>['EXP INT 3', 'INT 4', 'The alternative is better']</t>
        </is>
      </c>
      <c r="G623" t="n">
        <v>4</v>
      </c>
      <c r="H623" t="inlineStr">
        <is>
          <t>TEACHER:
    If you would like, I can prepare some exam materials for B2 for the next time, so that you get a taste for it
    Oh, gaokao?
========Rate if this teacher finds the student interesting (please don't use your own preferences)========
STUDENT:
    Wow. It’s great!
    yes. like gaokao
================= Is the following alternative response more interesting? =================
STUDENT:
    That's good. I appreciate it.
    Yes, like gaokao.</t>
        </is>
      </c>
    </row>
    <row r="624">
      <c r="A624" t="n">
        <v>64295</v>
      </c>
      <c r="B624" t="n">
        <v>126</v>
      </c>
      <c r="C624" t="inlineStr">
        <is>
          <t>STUDENT: Thank you for your assistance. I have another question.</t>
        </is>
      </c>
      <c r="D624" t="inlineStr">
        <is>
          <t>5efd146921bf49159fe2d166</t>
        </is>
      </c>
      <c r="E624" t="inlineStr">
        <is>
          <t>['C2']</t>
        </is>
      </c>
      <c r="F624" t="inlineStr">
        <is>
          <t>['EXP INT 2', 'INT 3', 'The alternative is worse']</t>
        </is>
      </c>
      <c r="G624" t="n">
        <v>3</v>
      </c>
      <c r="H624" t="inlineStr">
        <is>
          <t>TEACHER:
    Ok, sure, I'll prepare some B2 stuff for the next time
========Rate if this teacher finds the student interesting (please don't use your own preferences)========
STUDENT:
    Thank you vary much!
    And I have another question,haha
================= Is the following alternative response more interesting? =================
STUDENT: Thank you for your assistance. I have another question.</t>
        </is>
      </c>
    </row>
    <row r="625">
      <c r="A625" t="n">
        <v>64296</v>
      </c>
      <c r="B625" t="n">
        <v>126</v>
      </c>
      <c r="C625" t="inlineStr">
        <is>
          <t>STUDENT:
    I have difficulty reading fiction books in English, even though there are many good ones available.</t>
        </is>
      </c>
      <c r="D625" t="inlineStr">
        <is>
          <t>5efd146921bf49159fe2d166</t>
        </is>
      </c>
      <c r="E625" t="inlineStr">
        <is>
          <t>['C2']</t>
        </is>
      </c>
      <c r="F625" t="inlineStr">
        <is>
          <t>['EXP INT 3', 'INT 3', 'The alternative is worse']</t>
        </is>
      </c>
      <c r="G625" t="n">
        <v>3</v>
      </c>
      <c r="H625" t="inlineStr">
        <is>
          <t>TEACHER:
    Cambridge is trying to make their exams as real-life as possible, which means that preparing for an exam does help with real life English speaking situations
    Yes, of course
========Rate if this teacher finds the student interesting (please don't use your own preferences)========
STUDENT:
    I really like reading fiction books. In English, I know there are a lot of good books, but I have difficult to read them.
================= Is the following alternative response more interesting? =================
STUDENT:
    I have difficulty reading fiction books in English, even though there are many good ones available.</t>
        </is>
      </c>
    </row>
    <row r="626">
      <c r="A626" t="n">
        <v>64298</v>
      </c>
      <c r="B626" t="n">
        <v>126</v>
      </c>
      <c r="C626" t="inlineStr">
        <is>
          <t>STUDENT:
    I enjoy reading fiction books. In English, there are many good books available, but I find them difficult to read.</t>
        </is>
      </c>
      <c r="D626" t="inlineStr">
        <is>
          <t>5efd146921bf49159fe2d166</t>
        </is>
      </c>
      <c r="E626" t="inlineStr">
        <is>
          <t>['C2']</t>
        </is>
      </c>
      <c r="F626" t="inlineStr">
        <is>
          <t>['EXP INT 4', 'INT 4', 'The alternative is worse']</t>
        </is>
      </c>
      <c r="G626" t="n">
        <v>4</v>
      </c>
      <c r="H626" t="inlineStr">
        <is>
          <t>TEACHER:
    What kind of books do you like in general?
========Rate if this teacher finds the student interesting (please don't use your own preferences)========
STUDENT:
    like &amp;lt;And then There Were None&amp;gt;
    I think knowing a language can brodern diff cultures i can know.
    I like fiction books
================= Is the following alternative response more interesting? =================
STUDENT:
    I enjoy reading fiction books. In English, there are many good books available, but I find them difficult to read.</t>
        </is>
      </c>
    </row>
    <row r="627">
      <c r="A627" t="n">
        <v>64300</v>
      </c>
      <c r="B627" t="n">
        <v>126</v>
      </c>
      <c r="C627" t="inlineStr">
        <is>
          <t>STUDENT:
    So, English has an old-fashioned type of language? Are you referring to "The Old Man and the Sea"?</t>
        </is>
      </c>
      <c r="D627" t="inlineStr">
        <is>
          <t>5efd146921bf49159fe2d166</t>
        </is>
      </c>
      <c r="E627" t="inlineStr">
        <is>
          <t>['C2']</t>
        </is>
      </c>
      <c r="F627" t="inlineStr">
        <is>
          <t>['EXP INT 3', 'INT 4', 'The alternative is better']</t>
        </is>
      </c>
      <c r="G627" t="n">
        <v>4</v>
      </c>
      <c r="H627" t="inlineStr">
        <is>
          <t>TEACHER:
    Mmm, yes, good one
    I think one of the problems with older books in a foreign language is that they are written in an old-fashioned language
    which is probably more complicated than the modern version
    I would say, a good one to start reading in English is Ernest Hemingway
========Rate if this teacher finds the student interesting (please don't use your own preferences)========
STUDENT:
    So English have and old-fashioned type?
    the old man and the sea?
================= Is the following alternative response more interesting? =================
STUDENT:
    So, English has an old-fashioned type of language? Are you referring to "The Old Man and the Sea"?</t>
        </is>
      </c>
    </row>
    <row r="628">
      <c r="A628" t="n">
        <v>64301</v>
      </c>
      <c r="B628" t="n">
        <v>126</v>
      </c>
      <c r="C628" t="inlineStr">
        <is>
          <t>STUDENT:
    I am not sure.</t>
        </is>
      </c>
      <c r="D628" t="inlineStr">
        <is>
          <t>5efd146921bf49159fe2d166</t>
        </is>
      </c>
      <c r="E628" t="inlineStr">
        <is>
          <t>['C2']</t>
        </is>
      </c>
      <c r="F628" t="inlineStr">
        <is>
          <t>['EXP INT 3', 'INT 4', 'The alternative is worse']</t>
        </is>
      </c>
      <c r="G628" t="n">
        <v>4</v>
      </c>
      <c r="H628" t="inlineStr">
        <is>
          <t>TEACHER:
    Yes, The Old Man and the Sea and his novels too
    His language is not very flowery
    Do you know 'flowery'? Lengthy with a lot of descriptive words
========Rate if this teacher finds the student interesting (please don't use your own preferences)========
STUDENT:
    Ok. But I think these are too basic, I already know the details about it.
    Don’t know yet.
================= Is the following alternative response more interesting? =================
STUDENT:
    I am not sure.</t>
        </is>
      </c>
    </row>
    <row r="629">
      <c r="A629" t="n">
        <v>64302</v>
      </c>
      <c r="B629" t="n">
        <v>126</v>
      </c>
      <c r="C629" t="inlineStr">
        <is>
          <t>STUDENT:
    I am aware of The Sun Also Rises. Therefore, I may consider giving Fiesta a try.</t>
        </is>
      </c>
      <c r="D629" t="inlineStr">
        <is>
          <t>5efd146921bf49159fe2d166</t>
        </is>
      </c>
      <c r="E629" t="inlineStr">
        <is>
          <t>['C2']</t>
        </is>
      </c>
      <c r="F629" t="inlineStr">
        <is>
          <t>['EXP INT 3', 'INT 4', 'The alternative is worse']</t>
        </is>
      </c>
      <c r="G629" t="n">
        <v>4</v>
      </c>
      <c r="H629" t="inlineStr">
        <is>
          <t>TEACHER:
    What about his novels? I like Fiesta / the sun also rises
========Rate if this teacher finds the student interesting (please don't use your own preferences)========
STUDENT:
    I know the sun also rises.
    So I can try Fiesta
================= Is the following alternative response more interesting? =================
STUDENT:
    I am aware of The Sun Also Rises. Therefore, I may consider giving Fiesta a try.</t>
        </is>
      </c>
    </row>
    <row r="630">
      <c r="A630" t="n">
        <v>64304</v>
      </c>
      <c r="B630" t="n">
        <v>126</v>
      </c>
      <c r="C630" t="inlineStr">
        <is>
          <t>STUDENT:
    The language I find difficult are the words I don't know.</t>
        </is>
      </c>
      <c r="D630" t="inlineStr">
        <is>
          <t>5efd146921bf49159fe2d166</t>
        </is>
      </c>
      <c r="E630" t="inlineStr">
        <is>
          <t>['C2']</t>
        </is>
      </c>
      <c r="F630" t="inlineStr">
        <is>
          <t>['EXP INT 4', 'INT 4', 'The alternative is worse']</t>
        </is>
      </c>
      <c r="G630" t="n">
        <v>4</v>
      </c>
      <c r="H630" t="inlineStr">
        <is>
          <t>TEACHER:
    Sorry, I know 'Chinese' is not the accurate name of the language. I should have said Mandarin, right?
    It might be useful to read it in English as well
    What do you find difficult about reading English books?
========Rate if this teacher finds the student interesting (please don't use your own preferences)========
STUDENT:
    Actually 'Chinese' is good for us in my opinion.
    the words I do not know
================= Is the following alternative response more interesting? =================
STUDENT:
    The language I find difficult are the words I don't know.</t>
        </is>
      </c>
    </row>
    <row r="631">
      <c r="A631" t="n">
        <v>64305</v>
      </c>
      <c r="B631" t="n">
        <v>126</v>
      </c>
      <c r="C631" t="inlineStr">
        <is>
          <t>STUDENT: If I continue to consult the dictionary, I will perceive this book as lacking excitement. However, I acknowledge that this issue stems from my own shortcomings.</t>
        </is>
      </c>
      <c r="D631" t="inlineStr">
        <is>
          <t>5efd146921bf49159fe2d166</t>
        </is>
      </c>
      <c r="E631" t="inlineStr">
        <is>
          <t>['C2']</t>
        </is>
      </c>
      <c r="F631" t="inlineStr">
        <is>
          <t>['EXP INT 3', 'INT 4', 'The alternative is worse']</t>
        </is>
      </c>
      <c r="G631" t="n">
        <v>4</v>
      </c>
      <c r="H631" t="inlineStr">
        <is>
          <t>TEACHER:
    Ok, I'll stick with Chinese!
    Got you
========Rate if this teacher finds the student interesting (please don't use your own preferences)========
STUDENT:
    If I keep looking up the dictionary, I wll feel that this book is not very exciting. But I believe it’s my problems.
================= Is the following alternative response more interesting? =================
STUDENT: If I continue to consult the dictionary, I will perceive this book as lacking excitement. However, I acknowledge that this issue stems from my own shortcomings.</t>
        </is>
      </c>
    </row>
    <row r="632">
      <c r="A632" t="n">
        <v>64306</v>
      </c>
      <c r="B632" t="n">
        <v>126</v>
      </c>
      <c r="C632" t="inlineStr">
        <is>
          <t>STUDENT:
    Yes, I am aware that Harry Potter books would be a suitable choice. However, I have already encountered the Chinese version.</t>
        </is>
      </c>
      <c r="D632" t="inlineStr">
        <is>
          <t>5efd146921bf49159fe2d166</t>
        </is>
      </c>
      <c r="E632" t="inlineStr">
        <is>
          <t>['C2']</t>
        </is>
      </c>
      <c r="F632" t="inlineStr">
        <is>
          <t>['EXP INT 3', 'INT 4', 'The alternative is worse']</t>
        </is>
      </c>
      <c r="G632" t="n">
        <v>4</v>
      </c>
      <c r="H632" t="inlineStr">
        <is>
          <t>TEACHER:
    I always recommend the first Harry Potter book to my students. It's written in (comparatively) simple language because the first couple of books were aimed at children, but the plot is really dynamic and it's easy to read
========Rate if this teacher finds the student interesting (please don't use your own preferences)========
STUDENT:
    Yes, I think Harry Potter books is a good choice. Although I have seen the Chinese version.
================= Is the following alternative response more interesting? =================
STUDENT:
    Yes, I am aware that Harry Potter books would be a suitable choice. However, I have already encountered the Chinese version.</t>
        </is>
      </c>
    </row>
    <row r="633">
      <c r="A633" t="n">
        <v>64308</v>
      </c>
      <c r="B633" t="n">
        <v>126</v>
      </c>
      <c r="C633" t="inlineStr">
        <is>
          <t>STUDENT:
    I believe your advice is helpful for me.</t>
        </is>
      </c>
      <c r="D633" t="inlineStr">
        <is>
          <t>5efd146921bf49159fe2d166</t>
        </is>
      </c>
      <c r="E633" t="inlineStr">
        <is>
          <t>['C2']</t>
        </is>
      </c>
      <c r="F633" t="inlineStr">
        <is>
          <t>['EXP INT 3', 'INT 4', 'The alternative is worse']</t>
        </is>
      </c>
      <c r="G633" t="n">
        <v>4</v>
      </c>
      <c r="H633" t="inlineStr">
        <is>
          <t>TEACHER:
    Yes, and it if you start with the first two HP books, by the third book the text becomes more complicated, but you will be ready for it!
    Yes, I promise :)
========Rate if this teacher finds the student interesting (please don't use your own preferences)========
STUDENT:
    I think your advice it really help me!!!
================= Is the following alternative response more interesting? =================
STUDENT:
    I believe your advice is helpful for me.</t>
        </is>
      </c>
    </row>
    <row r="634">
      <c r="A634" t="n">
        <v>64309</v>
      </c>
      <c r="B634" t="n">
        <v>126</v>
      </c>
      <c r="C634" t="inlineStr">
        <is>
          <t>STUDENT:
    This issue has been hindering my progress for quite some time.
    Understood. Thank you.</t>
        </is>
      </c>
      <c r="D634" t="inlineStr">
        <is>
          <t>5efd146921bf49159fe2d166</t>
        </is>
      </c>
      <c r="E634" t="inlineStr">
        <is>
          <t>['C2']</t>
        </is>
      </c>
      <c r="F634" t="inlineStr">
        <is>
          <t>['EXP INT 3', 'INT 4', 'The alternative is better']</t>
        </is>
      </c>
      <c r="G634" t="n">
        <v>4</v>
      </c>
      <c r="H634" t="inlineStr">
        <is>
          <t>TEACHER:
    Give it a go and let me know how it is, ok?
========Rate if this teacher finds the student interesting (please don't use your own preferences)========
STUDENT:
    This things block me for a long time.
    Ok. Thanks
================= Is the following alternative response more interesting? =================
STUDENT:
    This issue has been hindering my progress for quite some time.
    Understood. Thank you.</t>
        </is>
      </c>
    </row>
    <row r="635">
      <c r="A635" t="n">
        <v>64310</v>
      </c>
      <c r="B635" t="n">
        <v>126</v>
      </c>
      <c r="C635" t="inlineStr">
        <is>
          <t>STUDENT:
    Thank you for your assistance. Asking questions to a native English teacher has been very helpful to me.</t>
        </is>
      </c>
      <c r="D635" t="inlineStr">
        <is>
          <t>5efd146921bf49159fe2d166</t>
        </is>
      </c>
      <c r="E635" t="inlineStr">
        <is>
          <t>['C2']</t>
        </is>
      </c>
      <c r="F635" t="inlineStr">
        <is>
          <t>['EXP INT 3', 'INT 4', 'The alternative is worse']</t>
        </is>
      </c>
      <c r="G635" t="n">
        <v>4</v>
      </c>
      <c r="H635" t="inlineStr">
        <is>
          <t>TEACHER:
    That's actually what teachers call it, 'blocking words'. But every book has a limited number of these blocking words, and once you've learned them, they won't block you anymore
========Rate if this teacher finds the student interesting (please don't use your own preferences)========
STUDENT:
    Thanks a lot. It really helps me a lot to ask questions to native English teacher.
================= Is the following alternative response more interesting? =================
STUDENT:
    Thank you for your assistance. Asking questions to a native English teacher has been very helpful to me.</t>
        </is>
      </c>
    </row>
    <row r="636">
      <c r="A636" t="n">
        <v>64311</v>
      </c>
      <c r="B636" t="n">
        <v>126</v>
      </c>
      <c r="C636" t="inlineStr">
        <is>
          <t>STUDENT:
    I am aware of your country.</t>
        </is>
      </c>
      <c r="D636" t="inlineStr">
        <is>
          <t>5efd146921bf49159fe2d166</t>
        </is>
      </c>
      <c r="E636" t="inlineStr">
        <is>
          <t>['C2']</t>
        </is>
      </c>
      <c r="F636" t="inlineStr">
        <is>
          <t>['EXP INT 4', 'INT 4', 'The alternative is worse']</t>
        </is>
      </c>
      <c r="G636" t="n">
        <v>4</v>
      </c>
      <c r="H636" t="inlineStr">
        <is>
          <t>TEACHER:
    You're very welcome. I'm not a native speaker of English, by the way. I come from Ukraine
    So I know from experience that reading a book in English gets easier if you learn all the words at the beginning :)
========Rate if this teacher finds the student interesting (please don't use your own preferences)========
STUDENT:
    Wow. I know your country.
================= Is the following alternative response more interesting? =================
STUDENT:
    I am aware of your country.</t>
        </is>
      </c>
    </row>
    <row r="637">
      <c r="A637" t="n">
        <v>64312</v>
      </c>
      <c r="B637" t="n">
        <v>126</v>
      </c>
      <c r="C637" t="inlineStr">
        <is>
          <t>STUDENT:
    I have heard that Ukraine is known for producing attractive women. Additionally, I am aware that Ukraine has a football team, although I am unsure of its English name.</t>
        </is>
      </c>
      <c r="D637" t="inlineStr">
        <is>
          <t>5efd146921bf49159fe2d166</t>
        </is>
      </c>
      <c r="E637" t="inlineStr">
        <is>
          <t>['C2']</t>
        </is>
      </c>
      <c r="F637" t="inlineStr">
        <is>
          <t>['EXP INT 4', 'INT 4', 'The alternative is better']</t>
        </is>
      </c>
      <c r="G637" t="n">
        <v>4</v>
      </c>
      <c r="H637" t="inlineStr">
        <is>
          <t>TEACHER:
    Do you? Have you been to Ukraine?
    I live in England now
========Rate if this teacher finds the student interesting (please don't use your own preferences)========
STUDENT:
    No. In China, many people are saying that Ukraine produces beautiful girl.
    And I know football team comse from Ukraine, but I do't know the name in Engilsh.
================= Is the following alternative response more interesting? =================
STUDENT:
    I have heard that Ukraine is known for producing attractive women. Additionally, I am aware that Ukraine has a football team, although I am unsure of its English name.</t>
        </is>
      </c>
    </row>
    <row r="638">
      <c r="A638" t="n">
        <v>64313</v>
      </c>
      <c r="B638" t="n">
        <v>126</v>
      </c>
      <c r="C638" t="inlineStr">
        <is>
          <t>STUDENT:
    I am unsure of how to pronounce the English name, haha.</t>
        </is>
      </c>
      <c r="D638" t="inlineStr">
        <is>
          <t>5efd146921bf49159fe2d166</t>
        </is>
      </c>
      <c r="E638" t="inlineStr">
        <is>
          <t>['C2']</t>
        </is>
      </c>
      <c r="F638" t="inlineStr">
        <is>
          <t>['EXP INT 4', 'INT 4', 'The alternative is worse']</t>
        </is>
      </c>
      <c r="G638" t="n">
        <v>4</v>
      </c>
      <c r="H638" t="inlineStr">
        <is>
          <t>TEACHER:
    Haha, well, stereotypes
    Oh my, I really don't know much about football! Dynamo Kyiv?
========Rate if this teacher finds the student interesting (please don't use your own preferences)========
STUDENT:
    I really don’t know how to read the English name,haha
================= Is the following alternative response more interesting? =================
STUDENT:
    I am unsure of how to pronounce the English name, haha.</t>
        </is>
      </c>
    </row>
    <row r="639">
      <c r="A639" t="n">
        <v>64314</v>
      </c>
      <c r="B639" t="n">
        <v>126</v>
      </c>
      <c r="C639" t="inlineStr">
        <is>
          <t>STUDENT:
    I am a supporter of Liverpool FC.</t>
        </is>
      </c>
      <c r="D639" t="inlineStr">
        <is>
          <t>5efd146921bf49159fe2d166</t>
        </is>
      </c>
      <c r="E639" t="inlineStr">
        <is>
          <t>['C2']</t>
        </is>
      </c>
      <c r="F639" t="inlineStr">
        <is>
          <t>['EXP INT 3', 'INT 3', 'The alternative is worse']</t>
        </is>
      </c>
      <c r="G639" t="n">
        <v>3</v>
      </c>
      <c r="H639" t="inlineStr">
        <is>
          <t>TEACHER:
    No problem))
========Rate if this teacher finds the student interesting (please don't use your own preferences)========
STUDENT:
    I'm a big fan of Liverpool FC.
================= Is the following alternative response more interesting? =================
STUDENT:
    I am a supporter of Liverpool FC.</t>
        </is>
      </c>
    </row>
    <row r="640">
      <c r="A640" t="n">
        <v>64317</v>
      </c>
      <c r="B640" t="n">
        <v>126</v>
      </c>
      <c r="C640" t="inlineStr">
        <is>
          <t>STUDENT:
    I watched a video about the Ukraine nuclear meltdown. I don't know the name of it, sorry.</t>
        </is>
      </c>
      <c r="D640" t="inlineStr">
        <is>
          <t>5efd146921bf49159fe2d166</t>
        </is>
      </c>
      <c r="E640" t="inlineStr">
        <is>
          <t>['C2']</t>
        </is>
      </c>
      <c r="F640" t="inlineStr">
        <is>
          <t>['EXP INT 4', 'INT 3', 'The alternative is worse']</t>
        </is>
      </c>
      <c r="G640" t="n">
        <v>3</v>
      </c>
      <c r="H640" t="inlineStr">
        <is>
          <t>TEACHER:
    Do you play it too?
========Rate if this teacher finds the student interesting (please don't use your own preferences)========
STUDENT:
    And I see an video about Ukraine nuclear meltdown.
    Sorry, I do not know what's the name of it
================= Is the following alternative response more interesting? =================
STUDENT:
    I watched a video about the Ukraine nuclear meltdown. I don't know the name of it, sorry.</t>
        </is>
      </c>
    </row>
    <row r="641">
      <c r="A641" t="n">
        <v>64318</v>
      </c>
      <c r="B641" t="n">
        <v>126</v>
      </c>
      <c r="C641" t="inlineStr">
        <is>
          <t>STUDENT:
    Let me check the name. It's called "Чорнобильськая катастрофа" from HBO.</t>
        </is>
      </c>
      <c r="D641" t="inlineStr">
        <is>
          <t>5efd146921bf49159fe2d166</t>
        </is>
      </c>
      <c r="E641" t="inlineStr">
        <is>
          <t>['C2']</t>
        </is>
      </c>
      <c r="F641" t="inlineStr">
        <is>
          <t>['EXP INT 3', 'INT 4', 'The alternative is worse']</t>
        </is>
      </c>
      <c r="G641" t="n">
        <v>4</v>
      </c>
      <c r="H641" t="inlineStr">
        <is>
          <t>TEACHER:
    Chernobyl?
    Yes, it was a tragedy.
========Rate if this teacher finds the student interesting (please don't use your own preferences)========
STUDENT:
    Like me check the name
    Чорнобильськая катастрофа
    From HBO
================= Is the following alternative response more interesting? =================
STUDENT:
    Let me check the name. It's called "Чорнобильськая катастрофа" from HBO.</t>
        </is>
      </c>
    </row>
    <row r="642">
      <c r="A642" t="n">
        <v>64319</v>
      </c>
      <c r="B642" t="n">
        <v>126</v>
      </c>
      <c r="C642" t="inlineStr">
        <is>
          <t>STUDENT:
    So, why did you go to the UK?</t>
        </is>
      </c>
      <c r="D642" t="inlineStr">
        <is>
          <t>5efd146921bf49159fe2d166</t>
        </is>
      </c>
      <c r="E642" t="inlineStr">
        <is>
          <t>['C2']</t>
        </is>
      </c>
      <c r="F642" t="inlineStr">
        <is>
          <t>['EXP INT 3', 'INT 3', 'The alternative is better']</t>
        </is>
      </c>
      <c r="G642" t="n">
        <v>3</v>
      </c>
      <c r="H642" t="inlineStr">
        <is>
          <t>TEACHER:
    yes, this is the Ukrainian spelling
========Rate if this teacher finds the student interesting (please don't use your own preferences)========
STUDENT:
    haha
    So way you go to the UK
    why
================= Is the following alternative response more interesting? =================
STUDENT:
    So, why did you go to the UK?</t>
        </is>
      </c>
    </row>
    <row r="643">
      <c r="A643" t="n">
        <v>64320</v>
      </c>
      <c r="B643" t="n">
        <v>126</v>
      </c>
      <c r="C643" t="inlineStr">
        <is>
          <t>STUDENT:
    Yes, I have watched it. My English is not very good, so I struggle to speak fluently.</t>
        </is>
      </c>
      <c r="D643" t="inlineStr">
        <is>
          <t>5efd146921bf49159fe2d166</t>
        </is>
      </c>
      <c r="E643" t="inlineStr">
        <is>
          <t>['C2']</t>
        </is>
      </c>
      <c r="F643" t="inlineStr">
        <is>
          <t>['EXP INT 4', 'INT 4', 'The alternative is better']</t>
        </is>
      </c>
      <c r="G643" t="n">
        <v>4</v>
      </c>
      <c r="H643" t="inlineStr">
        <is>
          <t>TEACHER:
    Have you watched the TV series about Chernobyl?
========Rate if this teacher finds the student interesting (please don't use your own preferences)========
STUDENT:
    yes, exactly
    My English is so pool, I can not express myself fluently
================= Is the following alternative response more interesting? =================
STUDENT:
    Yes, I have watched it. My English is not very good, so I struggle to speak fluently.</t>
        </is>
      </c>
    </row>
    <row r="644">
      <c r="A644" t="n">
        <v>64321</v>
      </c>
      <c r="B644" t="n">
        <v>126</v>
      </c>
      <c r="C644" t="inlineStr">
        <is>
          <t>STUDENT:
    Yes, it is a TV series.</t>
        </is>
      </c>
      <c r="D644" t="inlineStr">
        <is>
          <t>5efd146921bf49159fe2d166</t>
        </is>
      </c>
      <c r="E644" t="inlineStr">
        <is>
          <t>['C2']</t>
        </is>
      </c>
      <c r="F644" t="inlineStr">
        <is>
          <t>['EXP INT 3', 'INT 4', 'The alternative is better']</t>
        </is>
      </c>
      <c r="G644" t="n">
        <v>4</v>
      </c>
      <c r="H644"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========Rate if this teacher finds the student interesting (please don't use your own preferences)========
STUDENT:
    TV series
================= Is the following alternative response more interesting? =================
STUDENT:
    Yes, it is a TV series.</t>
        </is>
      </c>
    </row>
    <row r="645">
      <c r="A645" t="n">
        <v>64323</v>
      </c>
      <c r="B645" t="n">
        <v>126</v>
      </c>
      <c r="C645" t="inlineStr">
        <is>
          <t>STUDENT:
    There were many individuals who acted heroically during the tragedy.</t>
        </is>
      </c>
      <c r="D645" t="inlineStr">
        <is>
          <t>5efd146921bf49159fe2d166</t>
        </is>
      </c>
      <c r="E645" t="inlineStr">
        <is>
          <t>['C2']</t>
        </is>
      </c>
      <c r="F645" t="inlineStr">
        <is>
          <t>['EXP INT 3', 'INT 4', 'The alternative is worse']</t>
        </is>
      </c>
      <c r="G645" t="n">
        <v>4</v>
      </c>
      <c r="H645" t="inlineStr">
        <is>
          <t>TEACHER:
    But yes, we call it 'Chernobyl tragedy' in Ukraine. It happened a year before I was born
========Rate if this teacher finds the student interesting (please don't use your own preferences)========
STUDENT:
    There are a lot of heros in the tragedy.
================= Is the following alternative response more interesting? =================
STUDENT:
    There were many individuals who acted heroically during the tragedy.</t>
        </is>
      </c>
    </row>
    <row r="646">
      <c r="A646" t="n">
        <v>64324</v>
      </c>
      <c r="B646" t="n">
        <v>126</v>
      </c>
      <c r="C646" t="inlineStr">
        <is>
          <t>STUDENT:
    I have an interest in the men who used to dig coal before.</t>
        </is>
      </c>
      <c r="D646" t="inlineStr">
        <is>
          <t>5efd146921bf49159fe2d166</t>
        </is>
      </c>
      <c r="E646" t="inlineStr">
        <is>
          <t>['C2']</t>
        </is>
      </c>
      <c r="F646" t="inlineStr">
        <is>
          <t>['EXP INT 4', 'INT 4', 'The alternative is better']</t>
        </is>
      </c>
      <c r="G646" t="n">
        <v>4</v>
      </c>
      <c r="H646" t="inlineStr">
        <is>
          <t>TEACHER:
    And you're very ambitious with your English, which means it will get better :)
    Yes, there were some true heroes who sacrificed their health to save the people
========Rate if this teacher finds the student interesting (please don't use your own preferences)========
STUDENT:
    I like men dig coal before.
================= Is the following alternative response more interesting? =================
STUDENT:
    I have an interest in the men who used to dig coal before.</t>
        </is>
      </c>
    </row>
    <row r="647">
      <c r="A647" t="n">
        <v>64325</v>
      </c>
      <c r="B647" t="n">
        <v>126</v>
      </c>
      <c r="C647" t="inlineStr">
        <is>
          <t>STUDENT:
    They were aware of their impending death, but they did not experience fear.</t>
        </is>
      </c>
      <c r="D647" t="inlineStr">
        <is>
          <t>5efd146921bf49159fe2d166</t>
        </is>
      </c>
      <c r="E647" t="inlineStr">
        <is>
          <t>['C2']</t>
        </is>
      </c>
      <c r="F647" t="inlineStr">
        <is>
          <t>['EXP INT 4', 'INT 4', 'The alternative is better']</t>
        </is>
      </c>
      <c r="G647" t="n">
        <v>4</v>
      </c>
      <c r="H647" t="inlineStr">
        <is>
          <t>TEACHER:
    And there was also the dishonest government who let people down!
    Miners? A person who digs for coal is a miner
========Rate if this teacher finds the student interesting (please don't use your own preferences)========
STUDENT:
    They know they will die, but they do not afraid.
================= Is the following alternative response more interesting? =================
STUDENT:
    They were aware of their impending death, but they did not experience fear.</t>
        </is>
      </c>
    </row>
    <row r="648">
      <c r="A648" t="n">
        <v>64328</v>
      </c>
      <c r="B648" t="n">
        <v>126</v>
      </c>
      <c r="C648" t="inlineStr">
        <is>
          <t>STUDENT:
    I believe I have knowledge on the matter, haha.</t>
        </is>
      </c>
      <c r="D648" t="inlineStr">
        <is>
          <t>5efd146921bf49159fe2d166</t>
        </is>
      </c>
      <c r="E648" t="inlineStr">
        <is>
          <t>['C2']</t>
        </is>
      </c>
      <c r="F648" t="inlineStr">
        <is>
          <t>['EXP INT 3', 'INT 3', 'The alternative is worse']</t>
        </is>
      </c>
      <c r="G648" t="n">
        <v>3</v>
      </c>
      <c r="H648" t="inlineStr">
        <is>
          <t>TEACHER:
    The place underground where coal and other things are mined is called a mine
========Rate if this teacher finds the student interesting (please don't use your own preferences)========
STUDENT:
    I think I know, haha.
================= Is the following alternative response more interesting? =================
STUDENT:
    I believe I have knowledge on the matter, haha.</t>
        </is>
      </c>
    </row>
    <row r="649">
      <c r="A649" t="n">
        <v>64329</v>
      </c>
      <c r="B649" t="n">
        <v>126</v>
      </c>
      <c r="C649" t="inlineStr">
        <is>
          <t>STUDENT:
    In my subject, data mining is frequently discussed.</t>
        </is>
      </c>
      <c r="D649" t="inlineStr">
        <is>
          <t>5efd146921bf49159fe2d166</t>
        </is>
      </c>
      <c r="E649" t="inlineStr">
        <is>
          <t>['C2']</t>
        </is>
      </c>
      <c r="F649" t="inlineStr">
        <is>
          <t>['EXP INT 3', 'INT 4', 'The alternative is worse']</t>
        </is>
      </c>
      <c r="G649" t="n">
        <v>4</v>
      </c>
      <c r="H649" t="inlineStr">
        <is>
          <t>TEACHER:
    So 'mine' can be a verb and a noun. An action of digging for coal etc. and a place where it happens
========Rate if this teacher finds the student interesting (please don't use your own preferences)========
STUDENT:
    In my subject, we often talk about data mining. hah
================= Is the following alternative response more interesting? =================
STUDENT:
    In my subject, data mining is frequently discussed.</t>
        </is>
      </c>
    </row>
    <row r="650">
      <c r="A650" t="n">
        <v>64330</v>
      </c>
      <c r="B650" t="n">
        <v>126</v>
      </c>
      <c r="C650" t="inlineStr">
        <is>
          <t>STUDENT:
    No, it means finding something valuable from the data. Perhaps a large amount of data.</t>
        </is>
      </c>
      <c r="D650" t="inlineStr">
        <is>
          <t>5efd146921bf49159fe2d166</t>
        </is>
      </c>
      <c r="E650" t="inlineStr">
        <is>
          <t>['C2']</t>
        </is>
      </c>
      <c r="F650" t="inlineStr">
        <is>
          <t>['EXP INT 4', 'INT 4', 'The alternative is better']</t>
        </is>
      </c>
      <c r="G650" t="n">
        <v>4</v>
      </c>
      <c r="H650" t="inlineStr">
        <is>
          <t>TEACHER:
    Ah, good one! Of course!
    Does it mean you find the data?
========Rate if this teacher finds the student interesting (please don't use your own preferences)========
STUDENT:
    NO. it;s means find something valuble from the data.
    Maybe huge of data
================= Is the following alternative response more interesting? =================
STUDENT:
    No, it means finding something valuable from the data. Perhaps a large amount of data.</t>
        </is>
      </c>
    </row>
    <row r="651">
      <c r="A651" t="n">
        <v>64331</v>
      </c>
      <c r="B651" t="n">
        <v>126</v>
      </c>
      <c r="C651" t="inlineStr">
        <is>
          <t>STUDENT:
    Yes, that is correct.</t>
        </is>
      </c>
      <c r="D651" t="inlineStr">
        <is>
          <t>5efd146921bf49159fe2d166</t>
        </is>
      </c>
      <c r="E651" t="inlineStr">
        <is>
          <t>['C2']</t>
        </is>
      </c>
      <c r="F651" t="inlineStr">
        <is>
          <t>['EXP INT 2', 'INT 2', 'The alternative is better']</t>
        </is>
      </c>
      <c r="G651" t="n">
        <v>2</v>
      </c>
      <c r="H651" t="inlineStr">
        <is>
          <t>TEACHER:
    Got you. Like people mine the ground for coal / salt / gold etc.
========Rate if this teacher finds the student interesting (please don't use your own preferences)========
STUDENT:
    valuable
    Yes!
================= Is the following alternative response more interesting? =================
STUDENT:
    Yes, that is correct.</t>
        </is>
      </c>
    </row>
    <row r="652">
      <c r="A652" t="n">
        <v>64332</v>
      </c>
      <c r="B652" t="n">
        <v>126</v>
      </c>
      <c r="C652" t="inlineStr">
        <is>
          <t>STUDENT:
    So nowadays we refer to it as data Science.</t>
        </is>
      </c>
      <c r="D652" t="inlineStr">
        <is>
          <t>5efd146921bf49159fe2d166</t>
        </is>
      </c>
      <c r="E652" t="inlineStr">
        <is>
          <t>['C2']</t>
        </is>
      </c>
      <c r="F652" t="inlineStr">
        <is>
          <t>['EXP INT 4', 'INT 4', 'The alternative is worse']</t>
        </is>
      </c>
      <c r="G652" t="n">
        <v>4</v>
      </c>
      <c r="H652" t="inlineStr">
        <is>
          <t>TEACHER:
    Got you! Interesting!
========Rate if this teacher finds the student interesting (please don't use your own preferences)========
STUDENT:
    So nowadays we call it data Science.
================= Is the following alternative response more interesting? =================
STUDENT:
    So nowadays we refer to it as data Science.</t>
        </is>
      </c>
    </row>
    <row r="653">
      <c r="A653" t="n">
        <v>64334</v>
      </c>
      <c r="B653" t="n">
        <v>126</v>
      </c>
      <c r="C653" t="inlineStr">
        <is>
          <t>STUDENT:
    Shanxi is the biggest.</t>
        </is>
      </c>
      <c r="D653" t="inlineStr">
        <is>
          <t>5efd146921bf49159fe2d166</t>
        </is>
      </c>
      <c r="E653" t="inlineStr">
        <is>
          <t>['C2']</t>
        </is>
      </c>
      <c r="F653" t="inlineStr">
        <is>
          <t>['EXP INT 4', 'INT 4', 'The alternative is better']</t>
        </is>
      </c>
      <c r="G653" t="n">
        <v>4</v>
      </c>
      <c r="H653" t="inlineStr">
        <is>
          <t>TEACHER:
    I see! We're learning from each other :)
    Same in Ukraine!
========Rate if this teacher finds the student interesting (please don't use your own preferences)========
STUDENT:
    Shanxi is the bigest
================= Is the following alternative response more interesting? =================
STUDENT:
    Shanxi is the biggest.</t>
        </is>
      </c>
    </row>
    <row r="654">
      <c r="A654" t="n">
        <v>64335</v>
      </c>
      <c r="B654" t="n">
        <v>126</v>
      </c>
      <c r="C654" t="inlineStr">
        <is>
          <t>STUDENT:
    I apologize, but you are no longer in Shanghai. I will be going to Shanghai to work as a research assistant.</t>
        </is>
      </c>
      <c r="D654" t="inlineStr">
        <is>
          <t>5efd146921bf49159fe2d166</t>
        </is>
      </c>
      <c r="E654" t="inlineStr">
        <is>
          <t>['C2']</t>
        </is>
      </c>
      <c r="F654" t="inlineStr">
        <is>
          <t>['EXP INT 3', 'INT 4', 'The alternative is worse']</t>
        </is>
      </c>
      <c r="G654" t="n">
        <v>4</v>
      </c>
      <c r="H654" t="inlineStr">
        <is>
          <t>TEACHER:
    There used to be mines and miners in the UK, but now the UK is importing all its fossil fuels I think. Maybe apart from natural gas. And now it wants to only be using the renewables!
========Rate if this teacher finds the student interesting (please don't use your own preferences)========
STUDENT:
    Sorry you are not in Shanghai anymore. I will go to Shanghai to be a research assistant.
================= Is the following alternative response more interesting? =================
STUDENT:
    I apologize, but you are no longer in Shanghai. I will be going to Shanghai to work as a research assistant.</t>
        </is>
      </c>
    </row>
    <row r="655">
      <c r="A655" t="n">
        <v>64336</v>
      </c>
      <c r="B655" t="n">
        <v>126</v>
      </c>
      <c r="C655" t="inlineStr">
        <is>
          <t>STUDENT: Yes, I have been to Shanghai before. I will be going there in November to work as a research assistant.</t>
        </is>
      </c>
      <c r="D655" t="inlineStr">
        <is>
          <t>5efd146921bf49159fe2d166</t>
        </is>
      </c>
      <c r="E655" t="inlineStr">
        <is>
          <t>['C2']</t>
        </is>
      </c>
      <c r="F655" t="inlineStr">
        <is>
          <t>['EXP INT 4', 'INT 4', 'The alternative is better']</t>
        </is>
      </c>
      <c r="G655" t="n">
        <v>4</v>
      </c>
      <c r="H655" t="inlineStr">
        <is>
          <t>TEACHER:
    I know! Such a gorgeous city! Have you been there before?
    And when are you going to Shanghai?
========Rate if this teacher finds the student interesting (please don't use your own preferences)========
STUDENT:
    Yes.
    Probably in November
================= Is the following alternative response more interesting? =================
STUDENT: Yes, I have been to Shanghai before. I will be going there in November to work as a research assistant.</t>
        </is>
      </c>
    </row>
    <row r="656">
      <c r="A656" t="n">
        <v>64337</v>
      </c>
      <c r="B656" t="n">
        <v>126</v>
      </c>
      <c r="C656" t="inlineStr">
        <is>
          <t>STUDENT:
    Yes.
    I am currently working on the application process.</t>
        </is>
      </c>
      <c r="D656" t="inlineStr">
        <is>
          <t>5efd146921bf49159fe2d166</t>
        </is>
      </c>
      <c r="E656" t="inlineStr">
        <is>
          <t>['C2']</t>
        </is>
      </c>
      <c r="F656" t="inlineStr">
        <is>
          <t>['EXP INT 3', 'INT 4', 'The alternative is better']</t>
        </is>
      </c>
      <c r="G656" t="n">
        <v>4</v>
      </c>
      <c r="H656" t="inlineStr">
        <is>
          <t>TEACHER:
    Exciting!
========Rate if this teacher finds the student interesting (please don't use your own preferences)========
STUDENT:
    I'm working on the application things.
================= Is the following alternative response more interesting? =================
STUDENT:
    Yes.
    I am currently working on the application process.</t>
        </is>
      </c>
    </row>
    <row r="657">
      <c r="A657" t="n">
        <v>64338</v>
      </c>
      <c r="B657" t="n">
        <v>126</v>
      </c>
      <c r="C657" t="inlineStr">
        <is>
          <t>STUDENT:
    The school's procedures are taking a long time. Thank you.</t>
        </is>
      </c>
      <c r="D657" t="inlineStr">
        <is>
          <t>5efd146921bf49159fe2d166</t>
        </is>
      </c>
      <c r="E657" t="inlineStr">
        <is>
          <t>['C2']</t>
        </is>
      </c>
      <c r="F657" t="inlineStr">
        <is>
          <t>['EXP INT 4', 'INT 4', 'The alternative is worse']</t>
        </is>
      </c>
      <c r="G657" t="n">
        <v>4</v>
      </c>
      <c r="H657" t="inlineStr">
        <is>
          <t>TEACHER:
    Good luck with that!
    What are you most looking forward to about your move?
========Rate if this teacher finds the student interesting (please don't use your own preferences)========
STUDENT:
    But the school's procedures are too slow
    Thanks
================= Is the following alternative response more interesting? =================
STUDENT:
    The school's procedures are taking a long time. Thank you.</t>
        </is>
      </c>
    </row>
    <row r="658">
      <c r="A658" t="n">
        <v>64339</v>
      </c>
      <c r="B658" t="n">
        <v>126</v>
      </c>
      <c r="C658" t="inlineStr">
        <is>
          <t>STUDENT:
    Next year, I will be pursuing a PhD at Fudan University.</t>
        </is>
      </c>
      <c r="D658" t="inlineStr">
        <is>
          <t>5efd146921bf49159fe2d166</t>
        </is>
      </c>
      <c r="E658" t="inlineStr">
        <is>
          <t>['C2']</t>
        </is>
      </c>
      <c r="F658" t="inlineStr">
        <is>
          <t>['EXP INT 3', 'INT 4', 'The alternative is better']</t>
        </is>
      </c>
      <c r="G658" t="n">
        <v>4</v>
      </c>
      <c r="H658" t="inlineStr">
        <is>
          <t>TEACHER:
    Oh, I know! In all countries I think
========Rate if this teacher finds the student interesting (please don't use your own preferences)========
STUDENT:
    Next year, I will be a PHD in Fudan university
================= Is the following alternative response more interesting? =================
STUDENT:
    Next year, I will be pursuing a PhD at Fudan University.</t>
        </is>
      </c>
    </row>
    <row r="659">
      <c r="A659" t="n">
        <v>64341</v>
      </c>
      <c r="B659" t="n">
        <v>126</v>
      </c>
      <c r="C659" t="inlineStr">
        <is>
          <t>STUDENT: Okay.
Thank you.
Wishing you the best.</t>
        </is>
      </c>
      <c r="D659" t="inlineStr">
        <is>
          <t>5efd146921bf49159fe2d166</t>
        </is>
      </c>
      <c r="E659" t="inlineStr">
        <is>
          <t>['C2']</t>
        </is>
      </c>
      <c r="F659" t="inlineStr">
        <is>
          <t>['EXP INT 3', 'INT 4', 'The alternative is worse']</t>
        </is>
      </c>
      <c r="G659" t="n">
        <v>4</v>
      </c>
      <c r="H659" t="inlineStr">
        <is>
          <t>TEACHER:
    Oh, I've got to say. I'm going to take the next week off. It's my son's first school holiday! So I can't offer you a class next week, but we can resume classes in November. In fact, if you have the time and wish so, I can offer you two classes a week in November
========Rate if this teacher finds the student interesting (please don't use your own preferences)========
STUDENT:
    ok
    Thanks a lot
    Good luck for you son
================= Is the following alternative response more interesting? =================
STUDENT: Okay.
Thank you.
Wishing you the best.</t>
        </is>
      </c>
    </row>
    <row r="660">
      <c r="A660" t="n">
        <v>64342</v>
      </c>
      <c r="B660" t="n">
        <v>126</v>
      </c>
      <c r="C660" t="inlineStr">
        <is>
          <t>STUDENT: Ok, I don't see any issue with that.</t>
        </is>
      </c>
      <c r="D660" t="inlineStr">
        <is>
          <t>5efd146921bf49159fe2d166</t>
        </is>
      </c>
      <c r="E660" t="inlineStr">
        <is>
          <t>['C2']</t>
        </is>
      </c>
      <c r="F660" t="inlineStr">
        <is>
          <t>['EXP INT 2', 'INT 4', 'The alternative is worse']</t>
        </is>
      </c>
      <c r="G660" t="n">
        <v>4</v>
      </c>
      <c r="H660" t="inlineStr">
        <is>
          <t>TEACHER:
    Would you be interested in classes twice a week?
    Thank you :)
========Rate if this teacher finds the student interesting (please don't use your own preferences)========
STUDENT:
    Ok. I think no problem
================= Is the following alternative response more interesting? =================
STUDENT: Ok, I don't see any issue with that.</t>
        </is>
      </c>
    </row>
    <row r="661">
      <c r="A661" t="n">
        <v>64343</v>
      </c>
      <c r="B661" t="n">
        <v>126</v>
      </c>
      <c r="C661" t="inlineStr">
        <is>
          <t>STUDENT:
    Ok. We can rely on your availability.</t>
        </is>
      </c>
      <c r="D661" t="inlineStr">
        <is>
          <t>5efd146921bf49159fe2d166</t>
        </is>
      </c>
      <c r="E661" t="inlineStr">
        <is>
          <t>['C2']</t>
        </is>
      </c>
      <c r="F661" t="inlineStr">
        <is>
          <t>['EXP INT 3', 'INT 4', 'The alternative is better']</t>
        </is>
      </c>
      <c r="G661" t="n">
        <v>4</v>
      </c>
      <c r="H661" t="inlineStr">
        <is>
          <t>TEACHER:
    Ok, lovely, I'll email you the times to choose from later on then.
    Good luck with your application, hope it'll all happen fast for you!
========Rate if this teacher finds the student interesting (please don't use your own preferences)========
STUDENT:
    Ok. We can depend on your time
================= Is the following alternative response more interesting? =================
STUDENT:
    Ok. We can rely on your availability.</t>
        </is>
      </c>
    </row>
    <row r="662">
      <c r="A662" t="n">
        <v>64344</v>
      </c>
      <c r="B662" t="n">
        <v>126</v>
      </c>
      <c r="C662" t="inlineStr">
        <is>
          <t>STUDENT: Thank you very much.</t>
        </is>
      </c>
      <c r="D662" t="inlineStr">
        <is>
          <t>5efd146921bf49159fe2d166</t>
        </is>
      </c>
      <c r="E662" t="inlineStr">
        <is>
          <t>['C2']</t>
        </is>
      </c>
      <c r="F662" t="inlineStr">
        <is>
          <t>['EXP INT 2', 'INT 3', 'The alternative is better']</t>
        </is>
      </c>
      <c r="G662" t="n">
        <v>3</v>
      </c>
      <c r="H662" t="inlineStr">
        <is>
          <t>TEACHER:
    Ok, thank you
========Rate if this teacher finds the student interesting (please don't use your own preferences)========
STUDENT:
    Really thanks a lot
================= Is the following alternative response more interesting? =================
STUDENT: Thank you very much.</t>
        </is>
      </c>
    </row>
    <row r="663">
      <c r="A663" t="n">
        <v>64347</v>
      </c>
      <c r="B663" t="n">
        <v>20</v>
      </c>
      <c r="C663" t="inlineStr">
        <is>
          <t>STUDENT:
    Yes, I am present.</t>
        </is>
      </c>
      <c r="D663" t="inlineStr">
        <is>
          <t>5efd146921bf49159fe2d166</t>
        </is>
      </c>
      <c r="E663" t="inlineStr">
        <is>
          <t>['C2']</t>
        </is>
      </c>
      <c r="F663" t="inlineStr">
        <is>
          <t>['EXP INT 1', 'INT 2', 'The alternative is worse']</t>
        </is>
      </c>
      <c r="G663" t="n">
        <v>2</v>
      </c>
      <c r="H663" t="inlineStr">
        <is>
          <t>TEACHER:
    Hi &lt;STUDENT&gt; are you there?
========Rate if this teacher finds the student interesting (please don't use your own preferences)========
STUDENT:
    Hi &lt;TEACHER&gt;, I’m here
================= Is the following alternative response more interesting? =================
STUDENT:
    Yes, I am present.</t>
        </is>
      </c>
    </row>
    <row r="664">
      <c r="A664" t="n">
        <v>64348</v>
      </c>
      <c r="B664" t="n">
        <v>20</v>
      </c>
      <c r="C664" t="inlineStr">
        <is>
          <t>STUDENT:
    No problem, I asked &lt;ANOTHER STUDENT&gt;.</t>
        </is>
      </c>
      <c r="D664" t="inlineStr">
        <is>
          <t>5efd146921bf49159fe2d166</t>
        </is>
      </c>
      <c r="E664" t="inlineStr">
        <is>
          <t>['C2']</t>
        </is>
      </c>
      <c r="F664" t="inlineStr">
        <is>
          <t>['EXP INT 3', 'INT 3', 'The alternative is better']</t>
        </is>
      </c>
      <c r="G664" t="n">
        <v>3</v>
      </c>
      <c r="H664" t="inlineStr">
        <is>
          <t>TEACHER:
    Ok great sorry i missed your email but you found the site!
    &lt;STUDENT&gt; do you have the pie chart sheet with you?
========Rate if this teacher finds the student interesting (please don't use your own preferences)========
STUDENT:
    That’s ok, I asked &lt;ANOTHER STUDENT&gt; 😂
================= Is the following alternative response more interesting? =================
STUDENT:
    No problem, I asked &lt;ANOTHER STUDENT&gt;.</t>
        </is>
      </c>
    </row>
    <row r="665">
      <c r="A665" t="n">
        <v>64349</v>
      </c>
      <c r="B665" t="n">
        <v>20</v>
      </c>
      <c r="C665" t="inlineStr">
        <is>
          <t>STUDENT:
Yes, I have it.</t>
        </is>
      </c>
      <c r="D665" t="inlineStr">
        <is>
          <t>5efd146921bf49159fe2d166</t>
        </is>
      </c>
      <c r="E665" t="inlineStr">
        <is>
          <t>['C2']</t>
        </is>
      </c>
      <c r="F665" t="inlineStr">
        <is>
          <t>['EXP INT 2', 'INT 2', 'The alternative is better']</t>
        </is>
      </c>
      <c r="G665" t="n">
        <v>2</v>
      </c>
      <c r="H665" t="inlineStr">
        <is>
          <t>TEACHER:
    Ok well xone!
========Rate if this teacher finds the student interesting (please don't use your own preferences)========
STUDENT:
    Yes,I do
================= Is the following alternative response more interesting? =================
STUDENT:
Yes, I have it.</t>
        </is>
      </c>
    </row>
    <row r="666">
      <c r="A666" t="n">
        <v>64350</v>
      </c>
      <c r="B666" t="n">
        <v>20</v>
      </c>
      <c r="C666" t="inlineStr">
        <is>
          <t>STUDENT:
    No, you already sent the link to me but I missed that email.</t>
        </is>
      </c>
      <c r="D666" t="inlineStr">
        <is>
          <t>5efd146921bf49159fe2d166</t>
        </is>
      </c>
      <c r="E666" t="inlineStr">
        <is>
          <t>['C2']</t>
        </is>
      </c>
      <c r="F666" t="inlineStr">
        <is>
          <t>['EXP INT 3', 'INT 3', 'The alternative is better']</t>
        </is>
      </c>
      <c r="G666" t="n">
        <v>3</v>
      </c>
      <c r="H666" t="inlineStr">
        <is>
          <t>TEACHER:
    Ok by the way did  i not send you the link and the link to the consent form??
    I mean the link to the site ...i  was sure i did...
========Rate if this teacher finds the student interesting (please don't use your own preferences)========
STUDENT:
    No, you sent the link to me already but I miss that mail
================= Is the following alternative response more interesting? =================
STUDENT:
    No, you already sent the link to me but I missed that email.</t>
        </is>
      </c>
    </row>
    <row r="667">
      <c r="A667" t="n">
        <v>64351</v>
      </c>
      <c r="B667" t="n">
        <v>20</v>
      </c>
      <c r="C667" t="inlineStr">
        <is>
          <t>STUDENT:
    Another student advised me to review your email once more.</t>
        </is>
      </c>
      <c r="D667" t="inlineStr">
        <is>
          <t>5efd146921bf49159fe2d166</t>
        </is>
      </c>
      <c r="E667" t="inlineStr">
        <is>
          <t>['C2']</t>
        </is>
      </c>
      <c r="F667" t="inlineStr">
        <is>
          <t>['EXP INT 1', 'INT 2', 'The alternative is worse']</t>
        </is>
      </c>
      <c r="G667" t="n">
        <v>2</v>
      </c>
      <c r="H667" t="inlineStr">
        <is>
          <t>TEACHER:
    Ok no problem - i will resend the original email agter this lesson so you can complete tbe form too - thanks
========Rate if this teacher finds the student interesting (please don't use your own preferences)========
STUDENT:
    And &lt;ANOTHER STUDENT&gt; told me to look your mail again
================= Is the following alternative response more interesting? =================
STUDENT:
    Another student advised me to review your email once more.</t>
        </is>
      </c>
    </row>
    <row r="668">
      <c r="A668" t="n">
        <v>64353</v>
      </c>
      <c r="B668" t="n">
        <v>20</v>
      </c>
      <c r="C668" t="inlineStr">
        <is>
          <t>STUDENT: Okay, I understand. Thank you for letting me know.</t>
        </is>
      </c>
      <c r="D668" t="inlineStr">
        <is>
          <t>5efd146921bf49159fe2d166</t>
        </is>
      </c>
      <c r="E668" t="inlineStr">
        <is>
          <t>['C2']</t>
        </is>
      </c>
      <c r="F668" t="inlineStr">
        <is>
          <t>['EXP INT 2', 'INT 3', 'The alternative is better']</t>
        </is>
      </c>
      <c r="G668" t="n">
        <v>3</v>
      </c>
      <c r="H668" t="inlineStr">
        <is>
          <t>TEACHER:
    Well do i need to resend it then? I guess not!
    Just use the one you have later ok?
========Rate if this teacher finds the student interesting (please don't use your own preferences)========
STUDENT:
    Ok, thank you
================= Is the following alternative response more interesting? =================
STUDENT: Okay, I understand. Thank you for letting me know.</t>
        </is>
      </c>
    </row>
    <row r="669">
      <c r="A669" t="n">
        <v>64354</v>
      </c>
      <c r="B669" t="n">
        <v>20</v>
      </c>
      <c r="C669" t="inlineStr">
        <is>
          <t>STUDENT:
    I understand.</t>
        </is>
      </c>
      <c r="D669" t="inlineStr">
        <is>
          <t>5efd146921bf49159fe2d166</t>
        </is>
      </c>
      <c r="E669" t="inlineStr">
        <is>
          <t>['C2']</t>
        </is>
      </c>
      <c r="F669" t="inlineStr">
        <is>
          <t>['EXP INT 3', 'INT 2', 'The alternative is better']</t>
        </is>
      </c>
      <c r="G669" t="n">
        <v>2</v>
      </c>
      <c r="H669" t="inlineStr">
        <is>
          <t>TEACHER:
    Ok do ...&lt;STUDENT&gt; let's go with the charts! Could you write a short sentence with the following information please: Australia coal  1980
    Don't compare with anything else i.e. gas or another time or e.g. france Ok?
========Rate if this teacher finds the student interesting (please don't use your own preferences)========
STUDENT:
    Ah I see
================= Is the following alternative response more interesting? =================
STUDENT:
    I understand.</t>
        </is>
      </c>
    </row>
    <row r="670">
      <c r="A670" t="n">
        <v>64355</v>
      </c>
      <c r="B670" t="n">
        <v>20</v>
      </c>
      <c r="C670" t="inlineStr">
        <is>
          <t>STUDENT: In 1980, Australia produced 50 units of electricity from coal as a source.</t>
        </is>
      </c>
      <c r="D670" t="inlineStr">
        <is>
          <t>5efd146921bf49159fe2d166</t>
        </is>
      </c>
      <c r="E670" t="inlineStr">
        <is>
          <t>['C2']</t>
        </is>
      </c>
      <c r="F670" t="inlineStr">
        <is>
          <t>['EXP INT 3', 'INT 3', 'The alternative is better']</t>
        </is>
      </c>
      <c r="G670" t="n">
        <v>3</v>
      </c>
      <c r="H670" t="inlineStr">
        <is>
          <t>TEACHER:
    Ok I'll wait take your time....
========Rate if this teacher finds the student interesting (please don't use your own preferences)========
STUDENT:
    In 1980, Australia had produced electricity by coal source 50 units
================= Is the following alternative response more interesting? =================
STUDENT: In 1980, Australia produced 50 units of electricity from coal as a source.</t>
        </is>
      </c>
    </row>
    <row r="671">
      <c r="A671" t="n">
        <v>64356</v>
      </c>
      <c r="B671" t="n">
        <v>20</v>
      </c>
      <c r="C671" t="inlineStr">
        <is>
          <t>STUDENT: In 1980, Australia produced 50 units of electricity from coal. Additionally, 20 units were produced from natural gas and the same amount from hydro power.</t>
        </is>
      </c>
      <c r="D671" t="inlineStr">
        <is>
          <t>5efd146921bf49159fe2d166</t>
        </is>
      </c>
      <c r="E671" t="inlineStr">
        <is>
          <t>['C2']</t>
        </is>
      </c>
      <c r="F671" t="inlineStr">
        <is>
          <t>['EXP INT 3', 'INT 4', 'The alternative is better']</t>
        </is>
      </c>
      <c r="G671" t="n">
        <v>4</v>
      </c>
      <c r="H671" t="inlineStr">
        <is>
          <t>TEACHER:
    Ok thanks &lt;STUDENT&gt; wait a sec...
    Pretty good actually - well done ....so... let's just make a few changes to make it better but a good start i can see you understand the information
========Rate if this teacher finds the student interesting (please don't use your own preferences)========
STUDENT:
    by natuaral gas 20 units and also the same units by hydro power source
================= Is the following alternative response more interesting? =================
STUDENT: In 1980, Australia produced 50 units of electricity from coal. Additionally, 20 units were produced from natural gas and the same amount from hydro power.</t>
        </is>
      </c>
    </row>
    <row r="672">
      <c r="A672" t="n">
        <v>64357</v>
      </c>
      <c r="B672" t="n">
        <v>20</v>
      </c>
      <c r="C672" t="inlineStr">
        <is>
          <t>STUDENT: Oh, sorry for the mistake.</t>
        </is>
      </c>
      <c r="D672" t="inlineStr">
        <is>
          <t>5efd146921bf49159fe2d166</t>
        </is>
      </c>
      <c r="E672" t="inlineStr">
        <is>
          <t>['C2']</t>
        </is>
      </c>
      <c r="F672" t="inlineStr">
        <is>
          <t>['EXP INT 4', 'INT 3', 'The alternative is better']</t>
        </is>
      </c>
      <c r="G672" t="n">
        <v>3</v>
      </c>
      <c r="H672" t="inlineStr">
        <is>
          <t>TEACHER:
    Si number one : do you need the past perfect? No! What tense?
    Ok ok slow down!
========Rate if this teacher finds the student interesting (please don't use your own preferences)========
STUDENT:
    Ohh sl
    ohh sorry555
================= Is the following alternative response more interesting? =================
STUDENT: Oh, sorry for the mistake.</t>
        </is>
      </c>
    </row>
    <row r="673">
      <c r="A673" t="n">
        <v>64358</v>
      </c>
      <c r="B673" t="n">
        <v>20</v>
      </c>
      <c r="C673" t="inlineStr">
        <is>
          <t>STUDENT:
    Oh, sorry for the mistake. I meant to say "Past Simple."</t>
        </is>
      </c>
      <c r="D673" t="inlineStr">
        <is>
          <t>5efd146921bf49159fe2d166</t>
        </is>
      </c>
      <c r="E673" t="inlineStr">
        <is>
          <t>['C2']</t>
        </is>
      </c>
      <c r="F673" t="inlineStr">
        <is>
          <t>['EXP INT 2', 'INT 3', 'The alternative is better']</t>
        </is>
      </c>
      <c r="G673" t="n">
        <v>3</v>
      </c>
      <c r="H673" t="inlineStr">
        <is>
          <t>TEACHER:
    Thats ok!
========Rate if this teacher finds the student interesting (please don't use your own preferences)========
STUDENT:
    Past Sim
================= Is the following alternative response more interesting? =================
STUDENT:
    Oh, sorry for the mistake. I meant to say "Past Simple."</t>
        </is>
      </c>
    </row>
    <row r="674">
      <c r="A674" t="n">
        <v>64360</v>
      </c>
      <c r="B674" t="n">
        <v>20</v>
      </c>
      <c r="C674" t="inlineStr">
        <is>
          <t>STUDENT:
    Ah, I understand.</t>
        </is>
      </c>
      <c r="D674" t="inlineStr">
        <is>
          <t>5efd146921bf49159fe2d166</t>
        </is>
      </c>
      <c r="E674" t="inlineStr">
        <is>
          <t>['C2']</t>
        </is>
      </c>
      <c r="F674" t="inlineStr">
        <is>
          <t>['EXP INT 3', 'INT 3', 'The alternative is better']</t>
        </is>
      </c>
      <c r="G674" t="n">
        <v>3</v>
      </c>
      <c r="H674" t="inlineStr">
        <is>
          <t>TEACHER:
    Ok great! Is 'was producing' ok?
========Rate if this teacher finds the student interesting (please don't use your own preferences)========
STUDENT:
    Ah I see
================= Is the following alternative response more interesting? =================
STUDENT:
    Ah, I understand.</t>
        </is>
      </c>
    </row>
    <row r="675">
      <c r="A675" t="n">
        <v>64361</v>
      </c>
      <c r="B675" t="n">
        <v>20</v>
      </c>
      <c r="C675" t="inlineStr">
        <is>
          <t>STUDENT:
    I understand.</t>
        </is>
      </c>
      <c r="D675" t="inlineStr">
        <is>
          <t>5efd146921bf49159fe2d166</t>
        </is>
      </c>
      <c r="E675" t="inlineStr">
        <is>
          <t>['C2']</t>
        </is>
      </c>
      <c r="F675" t="inlineStr">
        <is>
          <t>['EXP INT 2', 'INT 2', 'The alternative is worse']</t>
        </is>
      </c>
      <c r="G675" t="n">
        <v>2</v>
      </c>
      <c r="H675" t="inlineStr">
        <is>
          <t>TEACHER:
    ......no!
========Rate if this teacher finds the student interesting (please don't use your own preferences)========
STUDENT:
    Ohhh 😅
================= Is the following alternative response more interesting? =================
STUDENT:
    I understand.</t>
        </is>
      </c>
    </row>
    <row r="676">
      <c r="A676" t="n">
        <v>64363</v>
      </c>
      <c r="B676" t="n">
        <v>20</v>
      </c>
      <c r="C676" t="inlineStr">
        <is>
          <t>STUDENT:
    Coal?
    I apologize, could you please clarify your previous statement?</t>
        </is>
      </c>
      <c r="D676" t="inlineStr">
        <is>
          <t>5efd146921bf49159fe2d166</t>
        </is>
      </c>
      <c r="E676" t="inlineStr">
        <is>
          <t>['C2']</t>
        </is>
      </c>
      <c r="F676" t="inlineStr">
        <is>
          <t>['EXP INT 3', 'INT 3', 'The alternative is worse']</t>
        </is>
      </c>
      <c r="G676" t="n">
        <v>3</v>
      </c>
      <c r="H676" t="inlineStr">
        <is>
          <t>TEACHER:
    So the 50 units refers to electricity...so where does this number phrase go? Far away from the noun electricity?
========Rate if this teacher finds the student interesting (please don't use your own preferences)========
STUDENT:
    Coal?
    Sorry, what did you mean
================= Is the following alternative response more interesting? =================
STUDENT:
    Coal?
    I apologize, could you please clarify your previous statement?</t>
        </is>
      </c>
    </row>
    <row r="677">
      <c r="A677" t="n">
        <v>64364</v>
      </c>
      <c r="B677" t="n">
        <v>20</v>
      </c>
      <c r="C677" t="inlineStr">
        <is>
          <t>STUDENT:
    electricity</t>
        </is>
      </c>
      <c r="D677" t="inlineStr">
        <is>
          <t>5efd146921bf49159fe2d166</t>
        </is>
      </c>
      <c r="E677" t="inlineStr">
        <is>
          <t>['C2']</t>
        </is>
      </c>
      <c r="F677" t="inlineStr">
        <is>
          <t>['EXP INT 3', 'INT 3', 'The alternative is better']</t>
        </is>
      </c>
      <c r="G677" t="n">
        <v>3</v>
      </c>
      <c r="H677" t="inlineStr">
        <is>
          <t>TEACHER:
    Thats ok...so you need to say 50 units of...?
    Units of what?
========Rate if this teacher finds the student interesting (please don't use your own preferences)========
STUDENT:
    electicity
    😅
================= Is the following alternative response more interesting? =================
STUDENT:
    electricity</t>
        </is>
      </c>
    </row>
    <row r="678">
      <c r="A678" t="n">
        <v>64365</v>
      </c>
      <c r="B678" t="n">
        <v>20</v>
      </c>
      <c r="C678" t="inlineStr">
        <is>
          <t>STUDENT: Australia produced 50 units of electricity from coal in 1980.</t>
        </is>
      </c>
      <c r="D678" t="inlineStr">
        <is>
          <t>5efd146921bf49159fe2d166</t>
        </is>
      </c>
      <c r="E678" t="inlineStr">
        <is>
          <t>['C2']</t>
        </is>
      </c>
      <c r="F678" t="inlineStr">
        <is>
          <t>['EXP INT 4', 'INT 3', 'The alternative is better']</t>
        </is>
      </c>
      <c r="G678" t="n">
        <v>3</v>
      </c>
      <c r="H678" t="inlineStr">
        <is>
          <t>TEACHER:
    Yes good! So ...' Australia....' try the original sentence  again if you can....
========Rate if this teacher finds the student interesting (please don't use your own preferences)========
STUDENT:
    Australia produced 50 units of electricity by coal source in 1980.
================= Is the following alternative response more interesting? =================
STUDENT: Australia produced 50 units of electricity from coal in 1980.</t>
        </is>
      </c>
    </row>
    <row r="679">
      <c r="A679" t="n">
        <v>64367</v>
      </c>
      <c r="B679" t="n">
        <v>20</v>
      </c>
      <c r="C679" t="inlineStr">
        <is>
          <t>STUDENT:
    I see. However, I am curious as to why they use the phrase "by fuel source" in the paper.</t>
        </is>
      </c>
      <c r="D679" t="inlineStr">
        <is>
          <t>5efd146921bf49159fe2d166</t>
        </is>
      </c>
      <c r="E679" t="inlineStr">
        <is>
          <t>['C2']</t>
        </is>
      </c>
      <c r="F679" t="inlineStr">
        <is>
          <t>['EXP INT 2', 'INT 2', 'The alternative is better']</t>
        </is>
      </c>
      <c r="G679" t="n">
        <v>2</v>
      </c>
      <c r="H679" t="inlineStr">
        <is>
          <t>TEACHER:
    Yes good...so '50 units of electricity from coal' is enough/perfect!
    Ok?
========Rate if this teacher finds the student interesting (please don't use your own preferences)========
STUDENT:
    Ohh ok
    But why in the pepper they say by fuel source?
    Paper
================= Is the following alternative response more interesting? =================
STUDENT:
    I see. However, I am curious as to why they use the phrase "by fuel source" in the paper.</t>
        </is>
      </c>
    </row>
    <row r="680">
      <c r="A680" t="n">
        <v>64368</v>
      </c>
      <c r="B680" t="n">
        <v>20</v>
      </c>
      <c r="C680" t="inlineStr">
        <is>
          <t>STUDENT:
    Oh, I understand.</t>
        </is>
      </c>
      <c r="D680" t="inlineStr">
        <is>
          <t>5efd146921bf49159fe2d166</t>
        </is>
      </c>
      <c r="E680" t="inlineStr">
        <is>
          <t>['C2']</t>
        </is>
      </c>
      <c r="F680" t="inlineStr">
        <is>
          <t>['EXP INT 3', 'INT 3', 'The alternative is better']</t>
        </is>
      </c>
      <c r="G680" t="n">
        <v>3</v>
      </c>
      <c r="H680" t="inlineStr">
        <is>
          <t>TEACHER:
    That's just to explain that these materials are sources of fuel but you dont need to repeat that
    Like a title fir the charts you know
    For
========Rate if this teacher finds the student interesting (please don't use your own preferences)========
STUDENT:
    Oh I see
================= Is the following alternative response more interesting? =================
STUDENT:
    Oh, I understand.</t>
        </is>
      </c>
    </row>
    <row r="681">
      <c r="A681" t="n">
        <v>64369</v>
      </c>
      <c r="B681" t="n">
        <v>20</v>
      </c>
      <c r="C681" t="inlineStr">
        <is>
          <t>STUDENT: I need a moment to think.</t>
        </is>
      </c>
      <c r="D681" t="inlineStr">
        <is>
          <t>5efd146921bf49159fe2d166</t>
        </is>
      </c>
      <c r="E681" t="inlineStr">
        <is>
          <t>['C2']</t>
        </is>
      </c>
      <c r="F681" t="inlineStr">
        <is>
          <t>['EXP INT 4', 'INT 4', 'The alternative is better']</t>
        </is>
      </c>
      <c r="G681" t="n">
        <v>4</v>
      </c>
      <c r="H681" t="inlineStr">
        <is>
          <t>TEACHER:
    BUT ok ...lets try a sentence with the word 'source' ...hold on
    So can you explain exactly tbe same information but this time beginning with the word coal?'
    Take a minute if you need it!
========Rate if this teacher finds the student interesting (please don't use your own preferences)========
STUDENT:
    Let me think
    5555ok
================= Is the following alternative response more interesting? =================
STUDENT: I need a moment to think.</t>
        </is>
      </c>
    </row>
    <row r="682">
      <c r="A682" t="n">
        <v>64370</v>
      </c>
      <c r="B682" t="n">
        <v>20</v>
      </c>
      <c r="C682" t="inlineStr">
        <is>
          <t>STUDENT: The production of electricity from coal in Australia in 1980 amounted to 50 units.</t>
        </is>
      </c>
      <c r="D682" t="inlineStr">
        <is>
          <t>5efd146921bf49159fe2d166</t>
        </is>
      </c>
      <c r="E682" t="inlineStr">
        <is>
          <t>['C2']</t>
        </is>
      </c>
      <c r="F682" t="inlineStr">
        <is>
          <t>['EXP INT 4', 'INT 4', 'The alternative is worse']</t>
        </is>
      </c>
      <c r="G682" t="n">
        <v>4</v>
      </c>
      <c r="H682" t="inlineStr">
        <is>
          <t>TEACHER:
    No rush....
========Rate if this teacher finds the student interesting (please don't use your own preferences)========
STUDENT:
    Coal was produced to electricity 50 units in Australia in1980 .
================= Is the following alternative response more interesting? =================
STUDENT: The production of electricity from coal in Australia in 1980 amounted to 50 units.</t>
        </is>
      </c>
    </row>
    <row r="683">
      <c r="A683" t="n">
        <v>64371</v>
      </c>
      <c r="B683" t="n">
        <v>20</v>
      </c>
      <c r="C683" t="inlineStr">
        <is>
          <t>STUDENT: Electricity was produced from coal in Australia, resulting in 50 units in 1980.</t>
        </is>
      </c>
      <c r="D683" t="inlineStr">
        <is>
          <t>5efd146921bf49159fe2d166</t>
        </is>
      </c>
      <c r="E683" t="inlineStr">
        <is>
          <t>['C2']</t>
        </is>
      </c>
      <c r="F683" t="inlineStr">
        <is>
          <t>['EXP INT 3', 'INT 4', 'The alternative is better']</t>
        </is>
      </c>
      <c r="G683" t="n">
        <v>4</v>
      </c>
      <c r="H683" t="inlineStr">
        <is>
          <t>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========Rate if this teacher finds the student interesting (please don't use your own preferences)========
STUDENT:
    Ah
    Electricity
    Was produced
================= Is the following alternative response more interesting? =================
STUDENT: Electricity was produced from coal in Australia, resulting in 50 units in 1980.</t>
        </is>
      </c>
    </row>
    <row r="684">
      <c r="A684" t="n">
        <v>64372</v>
      </c>
      <c r="B684" t="n">
        <v>20</v>
      </c>
      <c r="C684" t="inlineStr">
        <is>
          <t>STUDENT: 50 units of electricity were produced from coal.</t>
        </is>
      </c>
      <c r="D684" t="inlineStr">
        <is>
          <t>5efd146921bf49159fe2d166</t>
        </is>
      </c>
      <c r="E684" t="inlineStr">
        <is>
          <t>['C2']</t>
        </is>
      </c>
      <c r="F684" t="inlineStr">
        <is>
          <t>['EXP INT 4', 'INT 4', 'The alternative is better']</t>
        </is>
      </c>
      <c r="G684" t="n">
        <v>4</v>
      </c>
      <c r="H684" t="inlineStr">
        <is>
          <t>TEACHER:
    Yes good...basically! But how much?
========Rate if this teacher finds the student interesting (please don't use your own preferences)========
STUDENT:
    Ahh
    50 units of electricity was produced from coal
================= Is the following alternative response more interesting? =================
STUDENT: 50 units of electricity were produced from coal.</t>
        </is>
      </c>
    </row>
    <row r="685">
      <c r="A685" t="n">
        <v>64374</v>
      </c>
      <c r="B685" t="n">
        <v>20</v>
      </c>
      <c r="C685" t="inlineStr">
        <is>
          <t>STUDENT:
    V, what do you mean?</t>
        </is>
      </c>
      <c r="D685" t="inlineStr">
        <is>
          <t>5efd146921bf49159fe2d166</t>
        </is>
      </c>
      <c r="E685" t="inlineStr">
        <is>
          <t>['C2']</t>
        </is>
      </c>
      <c r="F685" t="inlineStr">
        <is>
          <t>['EXP INT 3', 'INT 3', 'The alternative is better']</t>
        </is>
      </c>
      <c r="G685" t="n">
        <v>3</v>
      </c>
      <c r="H685" t="inlineStr">
        <is>
          <t>TEACHER:
    So to get a good score you include different  grammar like you've  just done and maybe change the...?
    One word answer?
    Beginning with letter v!
    The letter
========Rate if this teacher finds the student interesting (please don't use your own preferences)========
STUDENT:
    V what
    Value?
================= Is the following alternative response more interesting? =================
STUDENT:
    V, what do you mean?</t>
        </is>
      </c>
    </row>
    <row r="686">
      <c r="A686" t="n">
        <v>64375</v>
      </c>
      <c r="B686" t="n">
        <v>20</v>
      </c>
      <c r="C686" t="inlineStr">
        <is>
          <t>STUDENT:
    I see. Okay. Thank you.</t>
        </is>
      </c>
      <c r="D686" t="inlineStr">
        <is>
          <t>5efd146921bf49159fe2d166</t>
        </is>
      </c>
      <c r="E686" t="inlineStr">
        <is>
          <t>['C2']</t>
        </is>
      </c>
      <c r="F686" t="inlineStr">
        <is>
          <t>['EXP INT 3', 'INT 2', 'The alternative is better']</t>
        </is>
      </c>
      <c r="G686" t="n">
        <v>2</v>
      </c>
      <c r="H686" t="inlineStr">
        <is>
          <t>TEACHER:
    Vocabulary!
========Rate if this teacher finds the student interesting (please don't use your own preferences)========
STUDENT:
    Ah5555 ok
    Thank you
================= Is the following alternative response more interesting? =================
STUDENT:
    I see. Okay. Thank you.</t>
        </is>
      </c>
    </row>
    <row r="687">
      <c r="A687" t="n">
        <v>64376</v>
      </c>
      <c r="B687" t="n">
        <v>20</v>
      </c>
      <c r="C687" t="inlineStr">
        <is>
          <t>STUDENT:
I thought you wanted me to change the sentence again. Please let me think about that.</t>
        </is>
      </c>
      <c r="D687" t="inlineStr">
        <is>
          <t>5efd146921bf49159fe2d166</t>
        </is>
      </c>
      <c r="E687" t="inlineStr">
        <is>
          <t>['C2']</t>
        </is>
      </c>
      <c r="F687" t="inlineStr">
        <is>
          <t>['EXP INT 4', 'INT 4', 'The alternative is better']</t>
        </is>
      </c>
      <c r="G687" t="n">
        <v>4</v>
      </c>
      <c r="H687" t="inlineStr">
        <is>
          <t>TEACHER:
    For example the verbs e.g. in this chart you can use 'produce' electronic...can you think of another possinverb
    Sorry...possible verb beginning with g?
========Rate if this teacher finds the student interesting (please don't use your own preferences)========
STUDENT:
    I though, you want me to change the sentence again555
    Pls let me think about that
================= Is the following alternative response more interesting? =================
STUDENT:
I thought you wanted me to change the sentence again. Please let me think about that.</t>
        </is>
      </c>
    </row>
    <row r="688">
      <c r="A688" t="n">
        <v>64377</v>
      </c>
      <c r="B688" t="n">
        <v>20</v>
      </c>
      <c r="C688" t="inlineStr">
        <is>
          <t>STUDENT:
    I apologize, did you mean to replace "produce" with another word? Could "give" be a possible alternative?</t>
        </is>
      </c>
      <c r="D688" t="inlineStr">
        <is>
          <t>5efd146921bf49159fe2d166</t>
        </is>
      </c>
      <c r="E688" t="inlineStr">
        <is>
          <t>['C2']</t>
        </is>
      </c>
      <c r="F688" t="inlineStr">
        <is>
          <t>['EXP INT 3', 'INT 3', 'The alternative is better']</t>
        </is>
      </c>
      <c r="G688" t="n">
        <v>3</v>
      </c>
      <c r="H688" t="inlineStr">
        <is>
          <t>TEACHER:
    Ah i see sorry
    Yes no problem
========Rate if this teacher finds the student interesting (please don't use your own preferences)========
STUDENT:
    Sorry, did you mean change produce to another word?
    Give?
================= Is the following alternative response more interesting? =================
STUDENT:
    I apologize, did you mean to replace "produce" with another word? Could "give" be a possible alternative?</t>
        </is>
      </c>
    </row>
    <row r="689">
      <c r="A689" t="n">
        <v>64378</v>
      </c>
      <c r="B689" t="n">
        <v>20</v>
      </c>
      <c r="C689" t="inlineStr">
        <is>
          <t>STUDENT:
    I forgot the word. Thank you.</t>
        </is>
      </c>
      <c r="D689" t="inlineStr">
        <is>
          <t>5efd146921bf49159fe2d166</t>
        </is>
      </c>
      <c r="E689" t="inlineStr">
        <is>
          <t>['C2']</t>
        </is>
      </c>
      <c r="F689" t="inlineStr">
        <is>
          <t>['EXP INT 3', 'INT 4', 'The alternative is better']</t>
        </is>
      </c>
      <c r="G689" t="n">
        <v>4</v>
      </c>
      <c r="H689" t="inlineStr">
        <is>
          <t>TEACHER:
    Yes ....dont worry...so make electricity is possible but generate is a good one!
========Rate if this teacher finds the student interesting (please don't use your own preferences)========
STUDENT:
    Ah... I forgot this word, thank you
================= Is the following alternative response more interesting? =================
STUDENT:
    I forgot the word. Thank you.</t>
        </is>
      </c>
    </row>
    <row r="690">
      <c r="A690" t="n">
        <v>64379</v>
      </c>
      <c r="B690" t="n">
        <v>20</v>
      </c>
      <c r="C690" t="inlineStr">
        <is>
          <t>STUDENT:
    I understand. Thank you for reminding me of the word "generate".</t>
        </is>
      </c>
      <c r="D690" t="inlineStr">
        <is>
          <t>5efd146921bf49159fe2d166</t>
        </is>
      </c>
      <c r="E690" t="inlineStr">
        <is>
          <t>['C2']</t>
        </is>
      </c>
      <c r="F690" t="inlineStr">
        <is>
          <t>['EXP INT 3', 'INT 4', 'The alternative is better']</t>
        </is>
      </c>
      <c r="G690" t="n">
        <v>4</v>
      </c>
      <c r="H690" t="inlineStr">
        <is>
          <t>TEACHER:
    Sometimes if you cant think of another word its ok just repeat one you're co fident with ....your original produce was fine
    Confident
========Rate if this teacher finds the student interesting (please don't use your own preferences)========
STUDENT:
    Ah I see
================= Is the following alternative response more interesting? =================
STUDENT:
    I understand. Thank you for reminding me of the word "generate".</t>
        </is>
      </c>
    </row>
    <row r="691">
      <c r="A691" t="n">
        <v>64380</v>
      </c>
      <c r="B691" t="n">
        <v>20</v>
      </c>
      <c r="C691" t="inlineStr">
        <is>
          <t>STUDENT:
    50 percent
    43862.0</t>
        </is>
      </c>
      <c r="D691" t="inlineStr">
        <is>
          <t>5efd146921bf49159fe2d166</t>
        </is>
      </c>
      <c r="E691" t="inlineStr">
        <is>
          <t>['C2']</t>
        </is>
      </c>
      <c r="F691" t="inlineStr">
        <is>
          <t>['EXP INT 3', 'INT 4', 'The alternative is better']</t>
        </is>
      </c>
      <c r="G691" t="n">
        <v>4</v>
      </c>
      <c r="H691" t="inlineStr">
        <is>
          <t>TEACHER:
    Ok so another we can change is the number i.e. we can use fractions...so 50 units in this case is...?
========Rate if this teacher finds the student interesting (please don't use your own preferences)========
STUDENT:
    50 percents
    43862.0
================= Is the following alternative response more interesting? =================
STUDENT:
    50 percent
    43862.0</t>
        </is>
      </c>
    </row>
    <row r="692">
      <c r="A692" t="n">
        <v>64381</v>
      </c>
      <c r="B692" t="n">
        <v>20</v>
      </c>
      <c r="C692" t="inlineStr">
        <is>
          <t>STUDENT:
    5555, understood.</t>
        </is>
      </c>
      <c r="D692" t="inlineStr">
        <is>
          <t>5efd146921bf49159fe2d166</t>
        </is>
      </c>
      <c r="E692" t="inlineStr">
        <is>
          <t>['C2']</t>
        </is>
      </c>
      <c r="F692" t="inlineStr">
        <is>
          <t>['EXP INT 3', 'INT 4', 'The alternative is worse']</t>
        </is>
      </c>
      <c r="G692" t="n">
        <v>4</v>
      </c>
      <c r="H692" t="inlineStr">
        <is>
          <t>TEACHER:
    Yes either is fine ...but percent without s at the end!
    One final thing &lt;STUDENT&gt; hold on....
========Rate if this teacher finds the student interesting (please don't use your own preferences)========
STUDENT:
    5555 ok 👌
================= Is the following alternative response more interesting? =================
STUDENT:
    5555, understood.</t>
        </is>
      </c>
    </row>
    <row r="693">
      <c r="A693" t="n">
        <v>64384</v>
      </c>
      <c r="B693" t="n">
        <v>20</v>
      </c>
      <c r="C693" t="inlineStr">
        <is>
          <t>STUDENT:
    Plant
    Log</t>
        </is>
      </c>
      <c r="D693" t="inlineStr">
        <is>
          <t>5efd146921bf49159fe2d166</t>
        </is>
      </c>
      <c r="E693" t="inlineStr">
        <is>
          <t>['C2']</t>
        </is>
      </c>
      <c r="F693" t="inlineStr">
        <is>
          <t>['EXP INT 4', 'INT 4', 'The alternative is worse']</t>
        </is>
      </c>
      <c r="G693" t="n">
        <v>4</v>
      </c>
      <c r="H693" t="inlineStr">
        <is>
          <t>TEACHER:
    Most...?
========Rate if this teacher finds the student interesting (please don't use your own preferences)========
STUDENT:
    Plant
    Log
================= Is the following alternative response more interesting? =================
STUDENT:
    Plant
    Log</t>
        </is>
      </c>
    </row>
    <row r="694">
      <c r="A694" t="n">
        <v>64385</v>
      </c>
      <c r="B694" t="n">
        <v>20</v>
      </c>
      <c r="C694" t="inlineStr">
        <is>
          <t>STUDENT:
    The most common source of electricity was coal.</t>
        </is>
      </c>
      <c r="D694" t="inlineStr">
        <is>
          <t>5efd146921bf49159fe2d166</t>
        </is>
      </c>
      <c r="E694" t="inlineStr">
        <is>
          <t>['C2']</t>
        </is>
      </c>
      <c r="F694" t="inlineStr">
        <is>
          <t>['EXP INT 4', 'INT 4', 'The alternative is better']</t>
        </is>
      </c>
      <c r="G694" t="n">
        <v>4</v>
      </c>
      <c r="H694" t="inlineStr">
        <is>
          <t>TEACHER:
    No hold on...as a source of electricity coal was the most....
========Rate if this teacher finds the student interesting (please don't use your own preferences)========
STUDENT:
    Oh
    Production
================= Is the following alternative response more interesting? =================
STUDENT:
    The most common source of electricity was coal.</t>
        </is>
      </c>
    </row>
    <row r="695">
      <c r="A695" t="n">
        <v>64387</v>
      </c>
      <c r="B695" t="n">
        <v>20</v>
      </c>
      <c r="C695" t="inlineStr">
        <is>
          <t>STUDENT: Ok, thank you.</t>
        </is>
      </c>
      <c r="D695" t="inlineStr">
        <is>
          <t>5efd146921bf49159fe2d166</t>
        </is>
      </c>
      <c r="E695" t="inlineStr">
        <is>
          <t>['C2']</t>
        </is>
      </c>
      <c r="F695" t="inlineStr">
        <is>
          <t>['EXP INT 2', 'INT 3', 'The alternative is better']</t>
        </is>
      </c>
      <c r="G695" t="n">
        <v>3</v>
      </c>
      <c r="H695" t="inlineStr">
        <is>
          <t>TEACHER:
    Your noun 'production' is a good word - we'll come back to that next tkme ok?
    Time
========Rate if this teacher finds the student interesting (please don't use your own preferences)========
STUDENT:
    Ok
    Thank you so muck, &lt;TEACHER&gt;
================= Is the following alternative response more interesting? =================
STUDENT: Ok, thank you.</t>
        </is>
      </c>
    </row>
    <row r="696">
      <c r="A696" t="n">
        <v>64388</v>
      </c>
      <c r="B696" t="n">
        <v>20</v>
      </c>
      <c r="C696" t="inlineStr">
        <is>
          <t>STUDENT: Bye, see you.</t>
        </is>
      </c>
      <c r="D696" t="inlineStr">
        <is>
          <t>5efd146921bf49159fe2d166</t>
        </is>
      </c>
      <c r="E696" t="inlineStr">
        <is>
          <t>['C2']</t>
        </is>
      </c>
      <c r="F696" t="inlineStr">
        <is>
          <t>['EXP INT 2', 'INT 3', 'The alternative is better']</t>
        </is>
      </c>
      <c r="G696" t="n">
        <v>3</v>
      </c>
      <c r="H696" t="inlineStr">
        <is>
          <t>TEACHER:
    Thanks a lot &lt;STUDENT&gt; - some good work today i think I'll  speak to you tomorrow ok thanks bye
========Rate if this teacher finds the student interesting (please don't use your own preferences)========
STUDENT:
    Bye, see you
================= Is the following alternative response more interesting? =================
STUDENT: Bye, see you.</t>
        </is>
      </c>
    </row>
    <row r="697">
      <c r="A697" t="n">
        <v>64391</v>
      </c>
      <c r="B697" t="n">
        <v>201</v>
      </c>
      <c r="C697" t="inlineStr">
        <is>
          <t>TEACHER:
    Hi &lt;STUDENT&gt;!
    No problem, I acknowledge your effort to allocate time for this project during the festive period.
    Has the holiday commenced yet?</t>
        </is>
      </c>
      <c r="D697" t="inlineStr">
        <is>
          <t>5efd146921bf49159fe2d166</t>
        </is>
      </c>
      <c r="E697" t="inlineStr">
        <is>
          <t>['C2']</t>
        </is>
      </c>
      <c r="F697" t="inlineStr">
        <is>
          <t>['EXP INT 2', 'INT 2', 'The alternative is worse']</t>
        </is>
      </c>
      <c r="G697" t="n">
        <v>2</v>
      </c>
      <c r="H697" t="inlineStr">
        <is>
          <t>STUDENT:
    Hello, &lt;TEACHER&gt;.
    Sorry, I'm a little late.
========Rate if this student finds the teacher interesting (please don't use your own preferences)========
TEACHER:
    Hi &lt;STUDENT&gt;!
    No worries, I appreciate you making time for this project during the festive period
    Has the holiday begun yet?
================= Is the following alternative response more interesting? =================
TEACHER:
    Hi &lt;STUDENT&gt;!
    No problem, I acknowledge your effort to allocate time for this project during the festive period.
    Has the holiday commenced yet?</t>
        </is>
      </c>
    </row>
    <row r="698">
      <c r="A698" t="n">
        <v>64392</v>
      </c>
      <c r="B698" t="n">
        <v>201</v>
      </c>
      <c r="C698" t="inlineStr">
        <is>
          <t>TEACHER:
    Oh, the new year has arrived.</t>
        </is>
      </c>
      <c r="D698" t="inlineStr">
        <is>
          <t>5efd146921bf49159fe2d166</t>
        </is>
      </c>
      <c r="E698" t="inlineStr">
        <is>
          <t>['C2']</t>
        </is>
      </c>
      <c r="F698" t="inlineStr">
        <is>
          <t>['EXP INT 1', 'INT 1', 'The alternative is worse']</t>
        </is>
      </c>
      <c r="G698" t="n">
        <v>1</v>
      </c>
      <c r="H698" t="inlineStr">
        <is>
          <t>STUDENT:
    Yes.!
========Rate if this student finds the teacher interesting (please don't use your own preferences)========
TEACHER:
    Oh, Happy New Year then!
================= Is the following alternative response more interesting? =================
TEACHER:
    Oh, the new year has arrived.</t>
        </is>
      </c>
    </row>
    <row r="699">
      <c r="A699" t="n">
        <v>64393</v>
      </c>
      <c r="B699" t="n">
        <v>201</v>
      </c>
      <c r="C699" t="inlineStr">
        <is>
          <t>TEACHER: At my son's school, the topic for this week has been Chinese New Year. We are currently homeschooling due to the lockdown, so it is not exactly a school setting. However, the school provides us with daily instructions on what we should be working on with him.</t>
        </is>
      </c>
      <c r="D699" t="inlineStr">
        <is>
          <t>5efd146921bf49159fe2d166</t>
        </is>
      </c>
      <c r="E699" t="inlineStr">
        <is>
          <t>['C2']</t>
        </is>
      </c>
      <c r="F699" t="inlineStr">
        <is>
          <t>['EXP INT 2', 'INT 2', 'The alternative is better']</t>
        </is>
      </c>
      <c r="G699" t="n">
        <v>2</v>
      </c>
      <c r="H699" t="inlineStr">
        <is>
          <t>STUDENT:
    Tomorrow is Chinese New Year.
    Thanks!
========Rate if this student finds the teacher interesting (please don't use your own preferences)========
TEACHER:
    At my son's school the topic this week has been Chinese New Year.
    Well, we're homeschooling because of the lockdown so it's not exactly at school, but school tells us every day what we should be working on with him
================= Is the following alternative response more interesting? =================
TEACHER: At my son's school, the topic for this week has been Chinese New Year. We are currently homeschooling due to the lockdown, so it is not exactly a school setting. However, the school provides us with daily instructions on what we should be working on with him.</t>
        </is>
      </c>
    </row>
    <row r="700">
      <c r="A700" t="n">
        <v>64394</v>
      </c>
      <c r="B700" t="n">
        <v>201</v>
      </c>
      <c r="C700" t="inlineStr">
        <is>
          <t>TEACHER: Yes, there are Chinese people living or studying in the UK.</t>
        </is>
      </c>
      <c r="D700" t="inlineStr">
        <is>
          <t>5efd146921bf49159fe2d166</t>
        </is>
      </c>
      <c r="E700" t="inlineStr">
        <is>
          <t>['C2']</t>
        </is>
      </c>
      <c r="F700" t="inlineStr">
        <is>
          <t>['EXP INT 2', 'INT 4', 'The alternative is worse']</t>
        </is>
      </c>
      <c r="G700" t="n">
        <v>4</v>
      </c>
      <c r="H700" t="inlineStr">
        <is>
          <t>STUDENT:
    Wow! Chinese New Year is also popular in The UK.
========Rate if this student finds the teacher interesting (please don't use your own preferences)========
TEACHER:
    Yes, of course! It's such a beautiful holiday, and there are many Chinese people living or studying here
    or living and studying :)
================= Is the following alternative response more interesting? =================
TEACHER: Yes, there are Chinese people living or studying in the UK.</t>
        </is>
      </c>
    </row>
    <row r="701">
      <c r="A701" t="n">
        <v>64395</v>
      </c>
      <c r="B701" t="n">
        <v>201</v>
      </c>
      <c r="C701" t="inlineStr">
        <is>
          <t>TEACHER:
    Are you currently on a break from work? How do you feel about having some time off?</t>
        </is>
      </c>
      <c r="D701" t="inlineStr">
        <is>
          <t>5efd146921bf49159fe2d166</t>
        </is>
      </c>
      <c r="E701" t="inlineStr">
        <is>
          <t>['C2']</t>
        </is>
      </c>
      <c r="F701" t="inlineStr">
        <is>
          <t>['EXP INT 2', 'INT 3', 'The alternative is worse']</t>
        </is>
      </c>
      <c r="G701" t="n">
        <v>3</v>
      </c>
      <c r="H701" t="inlineStr">
        <is>
          <t>STUDENT:
    Yes. The UK has the best colleget in the world.
    colleges
========Rate if this student finds the teacher interesting (please don't use your own preferences)========
TEACHER:
    They are pretty good, yes!
    Are you off work then? Are you enjoying having some time off?
================= Is the following alternative response more interesting? =================
TEACHER:
    Are you currently on a break from work? How do you feel about having some time off?</t>
        </is>
      </c>
    </row>
    <row r="702">
      <c r="A702" t="n">
        <v>64396</v>
      </c>
      <c r="B702" t="n">
        <v>201</v>
      </c>
      <c r="C702" t="inlineStr">
        <is>
          <t>TEACHER:
    Have you made any plans for your holiday? Or are you simply taking it easy?</t>
        </is>
      </c>
      <c r="D702" t="inlineStr">
        <is>
          <t>5efd146921bf49159fe2d166</t>
        </is>
      </c>
      <c r="E702" t="inlineStr">
        <is>
          <t>['C2']</t>
        </is>
      </c>
      <c r="F702" t="inlineStr">
        <is>
          <t>['EXP INT 2', 'INT 3', 'The alternative is worse']</t>
        </is>
      </c>
      <c r="G702" t="n">
        <v>3</v>
      </c>
      <c r="H702" t="inlineStr">
        <is>
          <t>STUDENT:
    Yes. I'm on holiday time.
    Because this holiday is so important in China.
========Rate if this student finds the teacher interesting (please don't use your own preferences)========
TEACHER:
    Yes, of course! Have you got any plans for your holiday? Or are you just taking it easy?
================= Is the following alternative response more interesting? =================
TEACHER:
    Have you made any plans for your holiday? Or are you simply taking it easy?</t>
        </is>
      </c>
    </row>
    <row r="703">
      <c r="A703" t="n">
        <v>64397</v>
      </c>
      <c r="B703" t="n">
        <v>201</v>
      </c>
      <c r="C703" t="inlineStr">
        <is>
          <t>TEACHER:
    Oh, I understand. Is there anything I can do to assist you? Can you provide more details about the test?</t>
        </is>
      </c>
      <c r="D703" t="inlineStr">
        <is>
          <t>5efd146921bf49159fe2d166</t>
        </is>
      </c>
      <c r="E703" t="inlineStr">
        <is>
          <t>['C2']</t>
        </is>
      </c>
      <c r="F703" t="inlineStr">
        <is>
          <t>['EXP INT 4', 'INT 4', 'The alternative is better']</t>
        </is>
      </c>
      <c r="G703" t="n">
        <v>4</v>
      </c>
      <c r="H703" t="inlineStr">
        <is>
          <t>STUDENT:
    I didn’t have plans, but learning English is the most important work I need to do on my vacation.
    I have English test for application the PHD project.
========Rate if this student finds the teacher interesting (please don't use your own preferences)========
TEACHER:
    Oh I see! Can I help in any way? What's the test like?
================= Is the following alternative response more interesting? =================
TEACHER:
    Oh, I understand. Is there anything I can do to assist you? Can you provide more details about the test?</t>
        </is>
      </c>
    </row>
    <row r="704">
      <c r="A704" t="n">
        <v>64398</v>
      </c>
      <c r="B704" t="n">
        <v>201</v>
      </c>
      <c r="C704" t="inlineStr">
        <is>
          <t>TEACHER:
    I am not familiar with that. Will you be required to write an essay, speak, or take a grammar test?</t>
        </is>
      </c>
      <c r="D704" t="inlineStr">
        <is>
          <t>5efd146921bf49159fe2d166</t>
        </is>
      </c>
      <c r="E704" t="inlineStr">
        <is>
          <t>['C2']</t>
        </is>
      </c>
      <c r="F704" t="inlineStr">
        <is>
          <t>['EXP INT 4', 'INT 4', 'The alternative is worse']</t>
        </is>
      </c>
      <c r="G704" t="n">
        <v>4</v>
      </c>
      <c r="H704" t="inlineStr">
        <is>
          <t>STUDENT:
    A little like the Chinse liu ji.
========Rate if this student finds the teacher interesting (please don't use your own preferences)========
TEACHER:
    I'm not familiar with that, sorry. Will you have to write an essay? or speak? or do a grammar test?
================= Is the following alternative response more interesting? =================
TEACHER:
    I am not familiar with that. Will you be required to write an essay, speak, or take a grammar test?</t>
        </is>
      </c>
    </row>
    <row r="705">
      <c r="A705" t="n">
        <v>64399</v>
      </c>
      <c r="B705" t="n">
        <v>201</v>
      </c>
      <c r="C705" t="inlineStr">
        <is>
          <t>TEACHER:
    What specific task would you like to work on today? Is there a particular aspect of grammar or writing that you would like assistance with?</t>
        </is>
      </c>
      <c r="D705" t="inlineStr">
        <is>
          <t>5efd146921bf49159fe2d166</t>
        </is>
      </c>
      <c r="E705" t="inlineStr">
        <is>
          <t>['C2']</t>
        </is>
      </c>
      <c r="F705" t="inlineStr">
        <is>
          <t>['EXP INT 3', 'INT 4', 'The alternative is worse']</t>
        </is>
      </c>
      <c r="G705" t="n">
        <v>4</v>
      </c>
      <c r="H705" t="inlineStr">
        <is>
          <t>STUDENT:
    Yes. There are grammar test of choice questions,  an essay, Reading, Translation.
========Rate if this student finds the teacher interesting (please don't use your own preferences)========
TEACHER:
    Ooh, I see, sounds difficult! What would you like to do today? Any bit of grammar that I can help you with? or writing?
================= Is the following alternative response more interesting? =================
TEACHER:
    What specific task would you like to work on today? Is there a particular aspect of grammar or writing that you would like assistance with?</t>
        </is>
      </c>
    </row>
    <row r="706">
      <c r="A706" t="n">
        <v>64400</v>
      </c>
      <c r="B706" t="n">
        <v>201</v>
      </c>
      <c r="C706" t="inlineStr">
        <is>
          <t>TEACHER:
    Yes, I can teach you something about grammar. What specific aspect of grammar do you need help with for the test? Perhaps tenses?</t>
        </is>
      </c>
      <c r="D706" t="inlineStr">
        <is>
          <t>5efd146921bf49159fe2d166</t>
        </is>
      </c>
      <c r="E706" t="inlineStr">
        <is>
          <t>['C2']</t>
        </is>
      </c>
      <c r="F706" t="inlineStr">
        <is>
          <t>['EXP INT 4', 'INT 4', 'The alternative is worse']</t>
        </is>
      </c>
      <c r="G706" t="n">
        <v>4</v>
      </c>
      <c r="H706" t="inlineStr">
        <is>
          <t>STUDENT:
    Can you teach me something about grammar?
========Rate if this student finds the teacher interesting (please don't use your own preferences)========
TEACHER:
    Yes, sure! What kind of grammar do you need most for the test? Maybe tenses?
================= Is the following alternative response more interesting? =================
TEACHER:
    Yes, I can teach you something about grammar. What specific aspect of grammar do you need help with for the test? Perhaps tenses?</t>
        </is>
      </c>
    </row>
    <row r="707">
      <c r="A707" t="n">
        <v>64401</v>
      </c>
      <c r="B707" t="n">
        <v>201</v>
      </c>
      <c r="C707" t="inlineStr">
        <is>
          <t>TEACHER:
    Okay, let's do that.</t>
        </is>
      </c>
      <c r="D707" t="inlineStr">
        <is>
          <t>5efd146921bf49159fe2d166</t>
        </is>
      </c>
      <c r="E707" t="inlineStr">
        <is>
          <t>['C2']</t>
        </is>
      </c>
      <c r="F707" t="inlineStr">
        <is>
          <t>['EXP INT 4', 'INT 4', 'The alternative is worse']</t>
        </is>
      </c>
      <c r="G707" t="n">
        <v>4</v>
      </c>
      <c r="H707" t="inlineStr">
        <is>
          <t>STUDENT:
    Sounds great.
========Rate if this student finds the teacher interesting (please don't use your own preferences)========
TEACHER:
    Ok, great! Let's quickly revise what we've done before.
================= Is the following alternative response more interesting? =================
TEACHER:
    Okay, let's do that.</t>
        </is>
      </c>
    </row>
    <row r="708">
      <c r="A708" t="n">
        <v>64402</v>
      </c>
      <c r="B708" t="n">
        <v>201</v>
      </c>
      <c r="C708" t="inlineStr">
        <is>
          <t>TEACHER:
    We discussed the topic of Present Simple versus Present Continuous.</t>
        </is>
      </c>
      <c r="D708" t="inlineStr">
        <is>
          <t>5efd146921bf49159fe2d166</t>
        </is>
      </c>
      <c r="E708" t="inlineStr">
        <is>
          <t>['C2']</t>
        </is>
      </c>
      <c r="F708" t="inlineStr">
        <is>
          <t>['EXP INT 3', 'INT 3', 'The alternative is worse']</t>
        </is>
      </c>
      <c r="G708" t="n">
        <v>3</v>
      </c>
      <c r="H708" t="inlineStr">
        <is>
          <t>STUDENT:
    OK!
========Rate if this student finds the teacher interesting (please don't use your own preferences)========
TEACHER:
    We talked about Present Simple vs. Present Continuous
================= Is the following alternative response more interesting? =================
TEACHER:
    We discussed the topic of Present Simple versus Present Continuous.</t>
        </is>
      </c>
    </row>
    <row r="709">
      <c r="A709" t="n">
        <v>64403</v>
      </c>
      <c r="B709" t="n">
        <v>201</v>
      </c>
      <c r="C709" t="inlineStr">
        <is>
          <t>TEACHER:
    I work for the University of Cambridge. I'm talking to my student &lt;STUDENT&gt; at the moment.
    Present Simple = things that are generally true and things that we do regularly.
    Present Continuous = things that are happening at the moment.</t>
        </is>
      </c>
      <c r="D709" t="inlineStr">
        <is>
          <t>5efd146921bf49159fe2d166</t>
        </is>
      </c>
      <c r="E709" t="inlineStr">
        <is>
          <t>['C2']</t>
        </is>
      </c>
      <c r="F709" t="inlineStr">
        <is>
          <t>['EXP INT 2', 'INT 2', 'The alternative is worse']</t>
        </is>
      </c>
      <c r="G709" t="n">
        <v>2</v>
      </c>
      <c r="H709" t="inlineStr">
        <is>
          <t>STUDENT:
    Yes.
========Rate if this student finds the teacher interesting (please don't use your own preferences)========
TEACHER:
    I work for the University of Cambridge (present simple). I'm talking to my student &lt;STUDENT&gt; at the moment (present continuous)
    Present Simple = things that are generally true and things that we do regularly
    Present Continuous = things that are happening at the moment
================= Is the following alternative response more interesting? =================
TEACHER:
    I work for the University of Cambridge. I'm talking to my student &lt;STUDENT&gt; at the moment.
    Present Simple = things that are generally true and things that we do regularly.
    Present Continuous = things that are happening at the moment.</t>
        </is>
      </c>
    </row>
    <row r="710">
      <c r="A710" t="n">
        <v>64404</v>
      </c>
      <c r="B710" t="n">
        <v>201</v>
      </c>
      <c r="C710" t="inlineStr">
        <is>
          <t>TEACHER:
    Hold on, I'll find an exercise.
    Ok, could you fill in the gaps with a negative form of present continuous, please?
    You don't understand because you  listening to me.
    Apologies.
    You don't understand because you ____ listening to me.</t>
        </is>
      </c>
      <c r="D710" t="inlineStr">
        <is>
          <t>5efd146921bf49159fe2d166</t>
        </is>
      </c>
      <c r="E710" t="inlineStr">
        <is>
          <t>['C2']</t>
        </is>
      </c>
      <c r="F710" t="inlineStr">
        <is>
          <t>['EXP INT 2', 'INT 2', 'The alternative is worse']</t>
        </is>
      </c>
      <c r="G710" t="n">
        <v>2</v>
      </c>
      <c r="H710" t="inlineStr">
        <is>
          <t>STUDENT:
    OK.
========Rate if this student finds the teacher interesting (please don't use your own preferences)========
TEACHER:
    Hold on, I'll find an exercise
    Ok, could you fill in the gaps with a negative form of present continuous, please?
    You don't understand because you     listening to me!
    sorry
    You don't understand because you _______ listening to me!
================= Is the following alternative response more interesting? =================
TEACHER:
    Hold on, I'll find an exercise.
    Ok, could you fill in the gaps with a negative form of present continuous, please?
    You don't understand because you  listening to me.
    Apologies.
    You don't understand because you ____ listening to me.</t>
        </is>
      </c>
    </row>
    <row r="711">
      <c r="A711" t="n">
        <v>64405</v>
      </c>
      <c r="B711" t="n">
        <v>201</v>
      </c>
      <c r="C711" t="inlineStr">
        <is>
          <t>TEACHER:
Oh, my apologies. The negative form of present continuous is 'you aren't listening to me.'
Does it make sense?</t>
        </is>
      </c>
      <c r="D711" t="inlineStr">
        <is>
          <t>5efd146921bf49159fe2d166</t>
        </is>
      </c>
      <c r="E711" t="inlineStr">
        <is>
          <t>['C2']</t>
        </is>
      </c>
      <c r="F711" t="inlineStr">
        <is>
          <t>['EXP INT 3', 'INT 3', 'The alternative is better']</t>
        </is>
      </c>
      <c r="G711" t="n">
        <v>3</v>
      </c>
      <c r="H711" t="inlineStr">
        <is>
          <t>STUDENT:
    sorry, what words do I need to fill in.
========Rate if this student finds the teacher interesting (please don't use your own preferences)========
TEACHER:
    Oh, sorry. The negative form of present continuous. 'you aren't listening to me!'
    Does it make sense?
================= Is the following alternative response more interesting? =================
TEACHER:
Oh, my apologies. The negative form of present continuous is 'you aren't listening to me.'
Does it make sense?</t>
        </is>
      </c>
    </row>
    <row r="712">
      <c r="A712" t="n">
        <v>64406</v>
      </c>
      <c r="B712" t="n">
        <v>201</v>
      </c>
      <c r="C712" t="inlineStr">
        <is>
          <t>TEACHER:
    Richard and Cecile had a disagreement and now they ___ communicating with each other.</t>
        </is>
      </c>
      <c r="D712" t="inlineStr">
        <is>
          <t>5efd146921bf49159fe2d166</t>
        </is>
      </c>
      <c r="E712" t="inlineStr">
        <is>
          <t>['C2']</t>
        </is>
      </c>
      <c r="F712" t="inlineStr">
        <is>
          <t>['EXP INT 3', 'INT 2', 'The alternative is worse']</t>
        </is>
      </c>
      <c r="G712" t="n">
        <v>2</v>
      </c>
      <c r="H712" t="inlineStr">
        <is>
          <t>STUDENT:
    Yes.
========Rate if this student finds the teacher interesting (please don't use your own preferences)========
TEACHER:
    Richard and Cecile had a big argument and now they  ____   talking to each other.
================= Is the following alternative response more interesting? =================
TEACHER:
    Richard and Cecile had a disagreement and now they ___ communicating with each other.</t>
        </is>
      </c>
    </row>
    <row r="713">
      <c r="A713" t="n">
        <v>64407</v>
      </c>
      <c r="B713" t="n">
        <v>201</v>
      </c>
      <c r="C713" t="inlineStr">
        <is>
          <t>TEACHER:
    Richard and Cecile had a big argument and now they are not talking to each other.</t>
        </is>
      </c>
      <c r="D713" t="inlineStr">
        <is>
          <t>5efd146921bf49159fe2d166</t>
        </is>
      </c>
      <c r="E713" t="inlineStr">
        <is>
          <t>['C2']</t>
        </is>
      </c>
      <c r="F713" t="inlineStr">
        <is>
          <t>['EXP INT 2', 'INT 3', 'The alternative is worse']</t>
        </is>
      </c>
      <c r="G713" t="n">
        <v>3</v>
      </c>
      <c r="H713" t="inlineStr">
        <is>
          <t>STUDENT:
    are
========Rate if this student finds the teacher interesting (please don't use your own preferences)========
TEACHER:
    and the negative form?
================= Is the following alternative response more interesting? =================
TEACHER:
    Richard and Cecile had a big argument and now they are not talking to each other.</t>
        </is>
      </c>
    </row>
    <row r="714">
      <c r="A714" t="n">
        <v>64408</v>
      </c>
      <c r="B714" t="n">
        <v>201</v>
      </c>
      <c r="C714" t="inlineStr">
        <is>
          <t>TEACHER:
    Ok, could you turn these sentences into negatives? Present simple this time.
    He works as a doctor.
    No, he does not.</t>
        </is>
      </c>
      <c r="D714" t="inlineStr">
        <is>
          <t>5efd146921bf49159fe2d166</t>
        </is>
      </c>
      <c r="E714" t="inlineStr">
        <is>
          <t>['C2']</t>
        </is>
      </c>
      <c r="F714" t="inlineStr">
        <is>
          <t>['EXP INT 3', 'INT 2', 'The alternative is worse']</t>
        </is>
      </c>
      <c r="G714" t="n">
        <v>2</v>
      </c>
      <c r="H714" t="inlineStr">
        <is>
          <t>STUDENT:
    are not
========Rate if this student finds the teacher interesting (please don't use your own preferences)========
TEACHER:
    yes!
    Ok, could you turn these sentences into negatives? Present simple this time
    He works as a doctor
    No, he....
================= Is the following alternative response more interesting? =================
TEACHER:
    Ok, could you turn these sentences into negatives? Present simple this time.
    He works as a doctor.
    No, he does not.</t>
        </is>
      </c>
    </row>
    <row r="715">
      <c r="A715" t="n">
        <v>64409</v>
      </c>
      <c r="B715" t="n">
        <v>201</v>
      </c>
      <c r="C715" t="inlineStr">
        <is>
          <t>TEACHER:
    Yes, that is correct.
    We like ice cream.</t>
        </is>
      </c>
      <c r="D715" t="inlineStr">
        <is>
          <t>5efd146921bf49159fe2d166</t>
        </is>
      </c>
      <c r="E715" t="inlineStr">
        <is>
          <t>['C2']</t>
        </is>
      </c>
      <c r="F715" t="inlineStr">
        <is>
          <t>['EXP INT 3', 'INT 3', 'The alternative is worse']</t>
        </is>
      </c>
      <c r="G715" t="n">
        <v>3</v>
      </c>
      <c r="H715" t="inlineStr">
        <is>
          <t>STUDENT:
    He doesn't work as a doctor.
========Rate if this student finds the teacher interesting (please don't use your own preferences)========
TEACHER:
    Yes, good!
    We like ice cream
================= Is the following alternative response more interesting? =================
TEACHER:
    Yes, that is correct.
    We like ice cream.</t>
        </is>
      </c>
    </row>
    <row r="716">
      <c r="A716" t="n">
        <v>64410</v>
      </c>
      <c r="B716" t="n">
        <v>201</v>
      </c>
      <c r="C716" t="inlineStr">
        <is>
          <t>TEACHER:
    Please select either present simple or present continuous.</t>
        </is>
      </c>
      <c r="D716" t="inlineStr">
        <is>
          <t>5efd146921bf49159fe2d166</t>
        </is>
      </c>
      <c r="E716" t="inlineStr">
        <is>
          <t>['C2']</t>
        </is>
      </c>
      <c r="F716" t="inlineStr">
        <is>
          <t>['EXP INT 3', 'INT 3', 'The alternative is worse']</t>
        </is>
      </c>
      <c r="G716" t="n">
        <v>3</v>
      </c>
      <c r="H716" t="inlineStr">
        <is>
          <t>STUDENT:
    We don't like icecream.
========Rate if this student finds the teacher interesting (please don't use your own preferences)========
TEACHER:
    Yes, sure! And now can you choose, present simple or present continuous?
================= Is the following alternative response more interesting? =================
TEACHER:
    Please select either present simple or present continuous.</t>
        </is>
      </c>
    </row>
    <row r="717">
      <c r="A717" t="n">
        <v>64412</v>
      </c>
      <c r="B717" t="n">
        <v>201</v>
      </c>
      <c r="C717" t="inlineStr">
        <is>
          <t>TEACHER: Does he frequently visit London?</t>
        </is>
      </c>
      <c r="D717" t="inlineStr">
        <is>
          <t>5efd146921bf49159fe2d166</t>
        </is>
      </c>
      <c r="E717" t="inlineStr">
        <is>
          <t>['C2']</t>
        </is>
      </c>
      <c r="F717" t="inlineStr">
        <is>
          <t>['EXP INT 2', 'INT 3', 'The alternative is worse']</t>
        </is>
      </c>
      <c r="G717" t="n">
        <v>3</v>
      </c>
      <c r="H717" t="inlineStr">
        <is>
          <t>STUDENT:
    am working
========Rate if this student finds the teacher interesting (please don't use your own preferences)========
TEACHER:
    Yes!
    (he/come) to London often?
================= Is the following alternative response more interesting? =================
TEACHER: Does he frequently visit London?</t>
        </is>
      </c>
    </row>
    <row r="718">
      <c r="A718" t="n">
        <v>64413</v>
      </c>
      <c r="B718" t="n">
        <v>201</v>
      </c>
      <c r="C718" t="inlineStr">
        <is>
          <t>TEACHER:
    Can you make a question, please?</t>
        </is>
      </c>
      <c r="D718" t="inlineStr">
        <is>
          <t>5efd146921bf49159fe2d166</t>
        </is>
      </c>
      <c r="E718" t="inlineStr">
        <is>
          <t>['C2']</t>
        </is>
      </c>
      <c r="F718" t="inlineStr">
        <is>
          <t>['EXP INT 2', 'INT 2', 'The alternative is worse']</t>
        </is>
      </c>
      <c r="G718" t="n">
        <v>2</v>
      </c>
      <c r="H718" t="inlineStr">
        <is>
          <t>STUDENT:
    He comes to London often.
========Rate if this student finds the teacher interesting (please don't use your own preferences)========
TEACHER:
    Ok, could you make a question, please?
================= Is the following alternative response more interesting? =================
TEACHER:
    Can you make a question, please?</t>
        </is>
      </c>
    </row>
    <row r="719">
      <c r="A719" t="n">
        <v>64414</v>
      </c>
      <c r="B719" t="n">
        <v>201</v>
      </c>
      <c r="C719" t="inlineStr">
        <is>
          <t>TEACHER:
    Yes, that's correct.
    They will not come to the party tomorrow.</t>
        </is>
      </c>
      <c r="D719" t="inlineStr">
        <is>
          <t>5efd146921bf49159fe2d166</t>
        </is>
      </c>
      <c r="E719" t="inlineStr">
        <is>
          <t>['C2']</t>
        </is>
      </c>
      <c r="F719" t="inlineStr">
        <is>
          <t>['EXP INT 3', 'INT 3', 'The alternative is worse']</t>
        </is>
      </c>
      <c r="G719" t="n">
        <v>3</v>
      </c>
      <c r="H719" t="inlineStr">
        <is>
          <t>STUDENT:
    Does he come to London often?
========Rate if this student finds the teacher interesting (please don't use your own preferences)========
TEACHER:
    Yes, great
    They  (not/come) to the party tomorrow.
================= Is the following alternative response more interesting? =================
TEACHER:
    Yes, that's correct.
    They will not come to the party tomorrow.</t>
        </is>
      </c>
    </row>
    <row r="720">
      <c r="A720" t="n">
        <v>64415</v>
      </c>
      <c r="B720" t="n">
        <v>201</v>
      </c>
      <c r="C720" t="inlineStr">
        <is>
          <t>TEACHER:
    Aha, I see. Remember we discussed the usage of Present Continuous for future plans? It can also be expressed as 'be going to'.</t>
        </is>
      </c>
      <c r="D720" t="inlineStr">
        <is>
          <t>5efd146921bf49159fe2d166</t>
        </is>
      </c>
      <c r="E720" t="inlineStr">
        <is>
          <t>['C2']</t>
        </is>
      </c>
      <c r="F720" t="inlineStr">
        <is>
          <t>['EXP INT 2', 'INT 3', 'The alternative is better']</t>
        </is>
      </c>
      <c r="G720" t="n">
        <v>3</v>
      </c>
      <c r="H720" t="inlineStr">
        <is>
          <t>STUDENT:
    will not come
========Rate if this student finds the teacher interesting (please don't use your own preferences)========
TEACHER:
    Aha, I see. Remember we talked about Present Continuous for future plans?
    Present Continuous or 'be going to'
================= Is the following alternative response more interesting? =================
TEACHER:
    Aha, I see. Remember we discussed the usage of Present Continuous for future plans? It can also be expressed as 'be going to'.</t>
        </is>
      </c>
    </row>
    <row r="721">
      <c r="A721" t="n">
        <v>64416</v>
      </c>
      <c r="B721" t="n">
        <v>201</v>
      </c>
      <c r="C721" t="inlineStr">
        <is>
          <t>TEACHER:
    They will not be attending the party tomorrow (as per their plan).</t>
        </is>
      </c>
      <c r="D721" t="inlineStr">
        <is>
          <t>5efd146921bf49159fe2d166</t>
        </is>
      </c>
      <c r="E721" t="inlineStr">
        <is>
          <t>['C2']</t>
        </is>
      </c>
      <c r="F721" t="inlineStr">
        <is>
          <t>['EXP INT 2', 'INT 1', 'The alternative is better']</t>
        </is>
      </c>
      <c r="G721" t="n">
        <v>1</v>
      </c>
      <c r="H721" t="inlineStr">
        <is>
          <t>STUDENT:
    YEs.
========Rate if this student finds the teacher interesting (please don't use your own preferences)========
TEACHER:
    They aren't coming to the party tomorrow (it's their plan)
================= Is the following alternative response more interesting? =================
TEACHER:
    They will not be attending the party tomorrow (as per their plan).</t>
        </is>
      </c>
    </row>
    <row r="722">
      <c r="A722" t="n">
        <v>64417</v>
      </c>
      <c r="B722" t="n">
        <v>201</v>
      </c>
      <c r="C722" t="inlineStr">
        <is>
          <t>TEACHER:
    For example, tomorrow I will be preparing dinner for my family and having a conversation with my parents on Skype. What are your plans?
    Come and go are not precisely identical, but they are quite similar in this situation.</t>
        </is>
      </c>
      <c r="D722" t="inlineStr">
        <is>
          <t>5efd146921bf49159fe2d166</t>
        </is>
      </c>
      <c r="E722" t="inlineStr">
        <is>
          <t>['C2']</t>
        </is>
      </c>
      <c r="F722" t="inlineStr">
        <is>
          <t>['EXP INT 4', 'INT 4', 'The alternative is worse']</t>
        </is>
      </c>
      <c r="G722" t="n">
        <v>4</v>
      </c>
      <c r="H722" t="inlineStr">
        <is>
          <t>STUDENT:
    So come is same as go?
========Rate if this student finds the teacher interesting (please don't use your own preferences)========
TEACHER:
    For example, tomorrow I'm making dinner for my family and talking to my parents on Skype. What are your plans
    ?
    Come and go are not exactly the same but very similar in this case
================= Is the following alternative response more interesting? =================
TEACHER:
    For example, tomorrow I will be preparing dinner for my family and having a conversation with my parents on Skype. What are your plans?
    Come and go are not precisely identical, but they are quite similar in this situation.</t>
        </is>
      </c>
    </row>
    <row r="723">
      <c r="A723" t="n">
        <v>64418</v>
      </c>
      <c r="B723" t="n">
        <v>201</v>
      </c>
      <c r="C723" t="inlineStr">
        <is>
          <t>TEACHER:
    Yes, that's correct. We can use 'I'm making' (present continuous) or 'I'm going to make' for plans.</t>
        </is>
      </c>
      <c r="D723" t="inlineStr">
        <is>
          <t>5efd146921bf49159fe2d166</t>
        </is>
      </c>
      <c r="E723" t="inlineStr">
        <is>
          <t>['C2']</t>
        </is>
      </c>
      <c r="F723" t="inlineStr">
        <is>
          <t>['EXP INT 4', 'INT 4', 'The alternative is worse']</t>
        </is>
      </c>
      <c r="G723" t="n">
        <v>4</v>
      </c>
      <c r="H723" t="inlineStr">
        <is>
          <t>STUDENT:
    I'm going to make dinner for my family and talk to my parents on Skype tomorror.
    tomorrow
========Rate if this student finds the teacher interesting (please don't use your own preferences)========
TEACHER:
    Yes, you're right. We can use 'I'm making' (present continuous) or 'I'm going to make'
    for plans
================= Is the following alternative response more interesting? =================
TEACHER:
    Yes, that's correct. We can use 'I'm making' (present continuous) or 'I'm going to make' for plans.</t>
        </is>
      </c>
    </row>
    <row r="724">
      <c r="A724" t="n">
        <v>64419</v>
      </c>
      <c r="B724" t="n">
        <v>201</v>
      </c>
      <c r="C724" t="inlineStr">
        <is>
          <t>TEACHER: For the future, we use Present Continuous and 'be going to' for plans and 'will' for something we've just decided to do. For example, the sun is shining outside. I think, when I finish work, I'll go outside. I've just decided to do it, so I use 'will'.</t>
        </is>
      </c>
      <c r="D724" t="inlineStr">
        <is>
          <t>5efd146921bf49159fe2d166</t>
        </is>
      </c>
      <c r="E724" t="inlineStr">
        <is>
          <t>['C2']</t>
        </is>
      </c>
      <c r="F724" t="inlineStr">
        <is>
          <t>['EXP INT 2', 'INT 2', 'The alternative is worse']</t>
        </is>
      </c>
      <c r="G724" t="n">
        <v>2</v>
      </c>
      <c r="H724" t="inlineStr">
        <is>
          <t>STUDENT:
    OK.
========Rate if this student finds the teacher interesting (please don't use your own preferences)========
TEACHER:
    For the future, we use Present Continuous and 'be going to' for plans and 'will' for something we've just decided to do
    For example, the sun is shining outside. I think, when I finish work, I'll go outside.
    I've just decided to do it, so I use 'will'
================= Is the following alternative response more interesting? =================
TEACHER: For the future, we use Present Continuous and 'be going to' for plans and 'will' for something we've just decided to do. For example, the sun is shining outside. I think, when I finish work, I'll go outside. I've just decided to do it, so I use 'will'.</t>
        </is>
      </c>
    </row>
    <row r="725">
      <c r="A725" t="n">
        <v>64420</v>
      </c>
      <c r="B725" t="n">
        <v>201</v>
      </c>
      <c r="C725"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c r="D725" t="inlineStr">
        <is>
          <t>5efd146921bf49159fe2d166</t>
        </is>
      </c>
      <c r="E725" t="inlineStr">
        <is>
          <t>['C2']</t>
        </is>
      </c>
      <c r="F725" t="inlineStr">
        <is>
          <t>['EXP INT 2', 'INT 3', 'The alternative is worse']</t>
        </is>
      </c>
      <c r="G725" t="n">
        <v>3</v>
      </c>
      <c r="H725" t="inlineStr">
        <is>
          <t>STUDENT:
    OK. I know this part.
========Rate if this student finds the teacher interesting (please don't use your own preferences)========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 Is the following alternative response more interesting? =================
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t>
        </is>
      </c>
    </row>
    <row r="726">
      <c r="A726" t="n">
        <v>64421</v>
      </c>
      <c r="B726" t="n">
        <v>201</v>
      </c>
      <c r="C726" t="inlineStr">
        <is>
          <t>TEACHER:
    When do we use Present Perfect?</t>
        </is>
      </c>
      <c r="D726" t="inlineStr">
        <is>
          <t>5efd146921bf49159fe2d166</t>
        </is>
      </c>
      <c r="E726" t="inlineStr">
        <is>
          <t>['C2']</t>
        </is>
      </c>
      <c r="F726" t="inlineStr">
        <is>
          <t>['EXP INT 2', 'INT 2', 'The alternative is worse']</t>
        </is>
      </c>
      <c r="G726" t="n">
        <v>2</v>
      </c>
      <c r="H726" t="inlineStr">
        <is>
          <t>STUDENT:
    OK.
    Yes.
========Rate if this student finds the teacher interesting (please don't use your own preferences)========
TEACHER:
    Ok, great!
    And another present tense is Present Perfect
    When do we use Present Perfect?
================= Is the following alternative response more interesting? =================
TEACHER:
    When do we use Present Perfect?</t>
        </is>
      </c>
    </row>
    <row r="727">
      <c r="A727" t="n">
        <v>64422</v>
      </c>
      <c r="B727" t="n">
        <v>201</v>
      </c>
      <c r="C727" t="inlineStr">
        <is>
          <t>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c r="D727" t="inlineStr">
        <is>
          <t>5efd146921bf49159fe2d166</t>
        </is>
      </c>
      <c r="E727" t="inlineStr">
        <is>
          <t>['C2']</t>
        </is>
      </c>
      <c r="F727" t="inlineStr">
        <is>
          <t>['EXP INT 4', 'INT 3', 'The alternative is worse']</t>
        </is>
      </c>
      <c r="G727" t="n">
        <v>3</v>
      </c>
      <c r="H727" t="inlineStr">
        <is>
          <t>STUDENT:
    When we say something has already being done?
========Rate if this student finds the teacher interesting (please don't use your own preferences)========
TEACHER:
    Yes, when we talk about something that has been done / something that has happened
    but we don't say exactly when, so it's not a past tense
    for example, I haven't finished work yet / I have already finished work
    And also, when a situation started some time ago and still continues
    For example, I have loved reading since I was a little girl.
    I started loving reading when I was a little girl and I still love it now!
================= Is the following alternative response more interesting? =================
TEACHER:
    Present Perfect is used when we talk about something that has been done or has happened without specifying when. It is not a past tense. For example, I haven't finished work yet or I have already finished work. It is also used when a situation started in the past and continues until now. For example, I have loved reading since I was a little girl. I started loving reading when I was a little girl and I still love it now.</t>
        </is>
      </c>
    </row>
    <row r="728">
      <c r="A728" t="n">
        <v>64423</v>
      </c>
      <c r="B728" t="n">
        <v>201</v>
      </c>
      <c r="C728" t="inlineStr">
        <is>
          <t>TEACHER: Ok, I will send you some sentences with gaps and you can make present perfect, alright?</t>
        </is>
      </c>
      <c r="D728" t="inlineStr">
        <is>
          <t>5efd146921bf49159fe2d166</t>
        </is>
      </c>
      <c r="E728" t="inlineStr">
        <is>
          <t>['C2']</t>
        </is>
      </c>
      <c r="F728" t="inlineStr">
        <is>
          <t>['EXP INT 2', 'INT 2', 'The alternative is worse']</t>
        </is>
      </c>
      <c r="G728" t="n">
        <v>2</v>
      </c>
      <c r="H728" t="inlineStr">
        <is>
          <t>STUDENT:
    OK.
========Rate if this student finds the teacher interesting (please don't use your own preferences)========
TEACHER:
    I haven't seen him for three weeks.
    things like that
    Ok, I'm going to send you some sentences with gaps and you make present perfect, ok?
================= Is the following alternative response more interesting? =================
TEACHER: Ok, I will send you some sentences with gaps and you can make present perfect, alright?</t>
        </is>
      </c>
    </row>
    <row r="729">
      <c r="A729" t="n">
        <v>64424</v>
      </c>
      <c r="B729" t="n">
        <v>201</v>
      </c>
      <c r="C729" t="inlineStr">
        <is>
          <t>TEACHER:
    I will send you some sentences with gaps. Please make the present perfect form.</t>
        </is>
      </c>
      <c r="D729" t="inlineStr">
        <is>
          <t>5efd146921bf49159fe2d166</t>
        </is>
      </c>
      <c r="E729" t="inlineStr">
        <is>
          <t>['C2']</t>
        </is>
      </c>
      <c r="F729" t="inlineStr">
        <is>
          <t>['EXP INT 3', 'INT 2', 'The alternative is worse']</t>
        </is>
      </c>
      <c r="G729" t="n">
        <v>2</v>
      </c>
      <c r="H729" t="inlineStr">
        <is>
          <t>STUDENT:
    OK
========Rate if this student finds the teacher interesting (please don't use your own preferences)========
TEACHER:
    Sophie and I (know)     each other since we were at school together.
================= Is the following alternative response more interesting? =================
TEACHER:
    I will send you some sentences with gaps. Please make the present perfect form.</t>
        </is>
      </c>
    </row>
    <row r="730">
      <c r="A730" t="n">
        <v>64425</v>
      </c>
      <c r="B730" t="n">
        <v>201</v>
      </c>
      <c r="C730" t="inlineStr">
        <is>
          <t>TEACHER:
    I (play) tennis since I was eight years old.</t>
        </is>
      </c>
      <c r="D730" t="inlineStr">
        <is>
          <t>5efd146921bf49159fe2d166</t>
        </is>
      </c>
      <c r="E730" t="inlineStr">
        <is>
          <t>['C2']</t>
        </is>
      </c>
      <c r="F730" t="inlineStr">
        <is>
          <t>['EXP INT 2', 'INT 2', 'The alternative is worse']</t>
        </is>
      </c>
      <c r="G730" t="n">
        <v>2</v>
      </c>
      <c r="H730" t="inlineStr">
        <is>
          <t>STUDENT:
    have known
========Rate if this student finds the teacher interesting (please don't use your own preferences)========
TEACHER:
    yes, lovely
    I (play)     tennis since I was eight years old.
================= Is the following alternative response more interesting? =================
TEACHER:
    I (play) tennis since I was eight years old.</t>
        </is>
      </c>
    </row>
    <row r="731">
      <c r="A731" t="n">
        <v>64426</v>
      </c>
      <c r="B731" t="n">
        <v>201</v>
      </c>
      <c r="C731" t="inlineStr">
        <is>
          <t>TEACHER: Alain has been in the hospital three times this year.</t>
        </is>
      </c>
      <c r="D731" t="inlineStr">
        <is>
          <t>5efd146921bf49159fe2d166</t>
        </is>
      </c>
      <c r="E731" t="inlineStr">
        <is>
          <t>['C2']</t>
        </is>
      </c>
      <c r="F731" t="inlineStr">
        <is>
          <t>['EXP INT 2', 'INT 2', 'The alternative is worse']</t>
        </is>
      </c>
      <c r="G731" t="n">
        <v>2</v>
      </c>
      <c r="H731" t="inlineStr">
        <is>
          <t>STUDENT:
    have played ?
========Rate if this student finds the teacher interesting (please don't use your own preferences)========
TEACHER:
    yes!
    Alain (be)     in hospital three times this year.
================= Is the following alternative response more interesting? =================
TEACHER: Alain has been in the hospital three times this year.</t>
        </is>
      </c>
    </row>
    <row r="732">
      <c r="A732" t="n">
        <v>64427</v>
      </c>
      <c r="B732" t="n">
        <v>201</v>
      </c>
      <c r="C732" t="inlineStr">
        <is>
          <t>TEACHER: I have wanted to be an actor for as long as I can remember.</t>
        </is>
      </c>
      <c r="D732" t="inlineStr">
        <is>
          <t>5efd146921bf49159fe2d166</t>
        </is>
      </c>
      <c r="E732" t="inlineStr">
        <is>
          <t>['C2']</t>
        </is>
      </c>
      <c r="F732" t="inlineStr">
        <is>
          <t>['EXP INT 2', 'INT 2', 'The alternative is worse']</t>
        </is>
      </c>
      <c r="G732" t="n">
        <v>2</v>
      </c>
      <c r="H732" t="inlineStr">
        <is>
          <t>STUDENT:
    has been
========Rate if this student finds the teacher interesting (please don't use your own preferences)========
TEACHER:
    yes, good
    I (want)     to be an actor for as long as I can remember.
================= Is the following alternative response more interesting? =================
TEACHER: I have wanted to be an actor for as long as I can remember.</t>
        </is>
      </c>
    </row>
    <row r="733">
      <c r="A733" t="n">
        <v>64428</v>
      </c>
      <c r="B733" t="n">
        <v>201</v>
      </c>
      <c r="C733" t="inlineStr">
        <is>
          <t>TEACHER: Since he finished university, my brother has worked in five different countries.</t>
        </is>
      </c>
      <c r="D733" t="inlineStr">
        <is>
          <t>5efd146921bf49159fe2d166</t>
        </is>
      </c>
      <c r="E733" t="inlineStr">
        <is>
          <t>['C2']</t>
        </is>
      </c>
      <c r="F733" t="inlineStr">
        <is>
          <t>['EXP INT 2', 'INT 2', 'The alternative is worse']</t>
        </is>
      </c>
      <c r="G733" t="n">
        <v>2</v>
      </c>
      <c r="H733" t="inlineStr">
        <is>
          <t>STUDENT:
    have wanted
========Rate if this student finds the teacher interesting (please don't use your own preferences)========
TEACHER:
    yes!
    Since he finished university, my brother (work)     in five different countries.
================= Is the following alternative response more interesting? =================
TEACHER: Since he finished university, my brother has worked in five different countries.</t>
        </is>
      </c>
    </row>
    <row r="734">
      <c r="A734" t="n">
        <v>64429</v>
      </c>
      <c r="B734" t="n">
        <v>201</v>
      </c>
      <c r="C734" t="inlineStr">
        <is>
          <t>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c r="D734" t="inlineStr">
        <is>
          <t>5efd146921bf49159fe2d166</t>
        </is>
      </c>
      <c r="E734" t="inlineStr">
        <is>
          <t>['C2']</t>
        </is>
      </c>
      <c r="F734" t="inlineStr">
        <is>
          <t>['EXP INT 2', 'INT 2', 'The alternative is worse']</t>
        </is>
      </c>
      <c r="G734" t="n">
        <v>2</v>
      </c>
      <c r="H734" t="inlineStr">
        <is>
          <t>STUDENT:
    has worked
========Rate if this student finds the teacher interesting (please don't use your own preferences)========
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 Is the following alternative response more interesting? =================
TEACHER: In the test, pay attention to time indications in a sentence. If it's a period that is not completed yet (today, this year, since I was young, for the past 8 years), it is likely present perfect (or present perfect continuous). What time indications can you anticipate with present simple?</t>
        </is>
      </c>
    </row>
    <row r="735">
      <c r="A735" t="n">
        <v>64430</v>
      </c>
      <c r="B735" t="n">
        <v>201</v>
      </c>
      <c r="C735" t="inlineStr">
        <is>
          <t>TEACHER:
    Yes, there are some indications of time for present simple. For example, every day / week / year / month, usually, always, regularly, often, sometimes. These indicate the frequency of an action.
    For present continuous, you can expect ongoing actions or temporary situations.</t>
        </is>
      </c>
      <c r="D735" t="inlineStr">
        <is>
          <t>5efd146921bf49159fe2d166</t>
        </is>
      </c>
      <c r="E735" t="inlineStr">
        <is>
          <t>['C2']</t>
        </is>
      </c>
      <c r="F735" t="inlineStr">
        <is>
          <t>['EXP INT 4', 'INT 4', 'The alternative is better']</t>
        </is>
      </c>
      <c r="G735" t="n">
        <v>4</v>
      </c>
      <c r="H735" t="inlineStr">
        <is>
          <t>STUDENT:
    present simple maybe have no indications of time?
========Rate if this student finds the teacher interesting (please don't use your own preferences)========
TEACHER:
    Yes, there are some! For example, every day / week / year / month, usually, always, regularly, often, sometimes
    I always brush my teeth before I go to bed. - things like that
    What can you expect with present continuous?
================= Is the following alternative response more interesting? =================
TEACHER:
    Yes, there are some indications of time for present simple. For example, every day / week / year / month, usually, always, regularly, often, sometimes. These indicate the frequency of an action.
    For present continuous, you can expect ongoing actions or temporary situations.</t>
        </is>
      </c>
    </row>
    <row r="736">
      <c r="A736" t="n">
        <v>64431</v>
      </c>
      <c r="B736" t="n">
        <v>201</v>
      </c>
      <c r="C736" t="inlineStr">
        <is>
          <t>TEACHER:
    Yes, that is correct. Now, at the moment, etc.</t>
        </is>
      </c>
      <c r="D736" t="inlineStr">
        <is>
          <t>5efd146921bf49159fe2d166</t>
        </is>
      </c>
      <c r="E736" t="inlineStr">
        <is>
          <t>['C2']</t>
        </is>
      </c>
      <c r="F736" t="inlineStr">
        <is>
          <t>['EXP INT 2', 'INT 2', 'The alternative is better']</t>
        </is>
      </c>
      <c r="G736" t="n">
        <v>2</v>
      </c>
      <c r="H736" t="inlineStr">
        <is>
          <t>STUDENT:
    Now
========Rate if this student finds the teacher interesting (please don't use your own preferences)========
TEACHER:
    Yes, absolutely. Now, at the moment etc.
================= Is the following alternative response more interesting? =================
TEACHER:
    Yes, that is correct. Now, at the moment, etc.</t>
        </is>
      </c>
    </row>
    <row r="737">
      <c r="A737" t="n">
        <v>64432</v>
      </c>
      <c r="B737" t="n">
        <v>201</v>
      </c>
      <c r="C737" t="inlineStr">
        <is>
          <t>TEACHER:
When is your PhD exam? Soon?
Yes, correct.</t>
        </is>
      </c>
      <c r="D737" t="inlineStr">
        <is>
          <t>5efd146921bf49159fe2d166</t>
        </is>
      </c>
      <c r="E737" t="inlineStr">
        <is>
          <t>['C2']</t>
        </is>
      </c>
      <c r="F737" t="inlineStr">
        <is>
          <t>['EXP INT 2', 'INT 3', 'The alternative is worse']</t>
        </is>
      </c>
      <c r="G737" t="n">
        <v>3</v>
      </c>
      <c r="H737" t="inlineStr">
        <is>
          <t>STUDENT:
    or still doing something not finish
========Rate if this student finds the teacher interesting (please don't use your own preferences)========
TEACHER:
    When is your PhD exam? Soon?
    Yes, that's right!
================= Is the following alternative response more interesting? =================
TEACHER:
When is your PhD exam? Soon?
Yes, correct.</t>
        </is>
      </c>
    </row>
    <row r="738">
      <c r="A738" t="n">
        <v>64433</v>
      </c>
      <c r="B738" t="n">
        <v>201</v>
      </c>
      <c r="C738" t="inlineStr">
        <is>
          <t>TEACHER:
    Alright. I will gather additional grammar material for our next session and we can meet at the same time next Thursday. Is that acceptable to you?</t>
        </is>
      </c>
      <c r="D738" t="inlineStr">
        <is>
          <t>5efd146921bf49159fe2d166</t>
        </is>
      </c>
      <c r="E738" t="inlineStr">
        <is>
          <t>['C2']</t>
        </is>
      </c>
      <c r="F738" t="inlineStr">
        <is>
          <t>['EXP INT 2', 'INT 2', 'The alternative is worse']</t>
        </is>
      </c>
      <c r="G738" t="n">
        <v>2</v>
      </c>
      <c r="H738" t="inlineStr">
        <is>
          <t>STUDENT:
    next month
========Rate if this student finds the teacher interesting (please don't use your own preferences)========
TEACHER:
    Ok! I'll prepare some more grammar material for you for the next time then and we can have a class at the same time next Thursday, ok?
================= Is the following alternative response more interesting? =================
TEACHER:
    Alright. I will gather additional grammar material for our next session and we can meet at the same time next Thursday. Is that acceptable to you?</t>
        </is>
      </c>
    </row>
    <row r="739">
      <c r="A739" t="n">
        <v>64434</v>
      </c>
      <c r="B739" t="n">
        <v>201</v>
      </c>
      <c r="C739" t="inlineStr">
        <is>
          <t>TEACHER:
    My pleasure.
    Ok, have a good holiday. Happy New Year to you.</t>
        </is>
      </c>
      <c r="D739" t="inlineStr">
        <is>
          <t>5efd146921bf49159fe2d166</t>
        </is>
      </c>
      <c r="E739" t="inlineStr">
        <is>
          <t>['C2']</t>
        </is>
      </c>
      <c r="F739" t="inlineStr">
        <is>
          <t>['EXP INT 2', 'INT 2', 'The alternative is worse']</t>
        </is>
      </c>
      <c r="G739" t="n">
        <v>2</v>
      </c>
      <c r="H739" t="inlineStr">
        <is>
          <t>STUDENT:
    OK.
    Thanks a lot.
========Rate if this student finds the teacher interesting (please don't use your own preferences)========
TEACHER:
    My pleasure!
    Ok, enjoy your holiday! Very happy New Year to you!
================= Is the following alternative response more interesting? =================
TEACHER:
    My pleasure.
    Ok, have a good holiday. Happy New Year to you.</t>
        </is>
      </c>
    </row>
    <row r="740">
      <c r="A740" t="n">
        <v>65345</v>
      </c>
      <c r="B740" t="n">
        <v>142</v>
      </c>
      <c r="C740" t="inlineStr">
        <is>
          <t>STUDENT:
    I am fine.
    How about you?</t>
        </is>
      </c>
      <c r="D740" t="inlineStr">
        <is>
          <t>5f0af097e7d15b3bf7734642</t>
        </is>
      </c>
      <c r="E740" t="inlineStr">
        <is>
          <t>['C1']</t>
        </is>
      </c>
      <c r="F740" t="inlineStr">
        <is>
          <t>['EXP INT 1', 'INT 0', 'The alternative is better']</t>
        </is>
      </c>
      <c r="G740" t="n">
        <v>0</v>
      </c>
      <c r="H740" t="inlineStr">
        <is>
          <t>TEACHER:
    Hi &lt;STUDENT&gt; !
    How are you?
========Rate if this teacher finds the student interesting (please don't use your own preferences)========
STUDENT:
    I am fine
    and you?
================= Is the following alternative response more interesting? =================
STUDENT:
    I am fine.
    How about you?</t>
        </is>
      </c>
    </row>
    <row r="741">
      <c r="A741" t="n">
        <v>65346</v>
      </c>
      <c r="B741" t="n">
        <v>142</v>
      </c>
      <c r="C741" t="inlineStr">
        <is>
          <t>STUDENT:
    Yes, I did. The puppy's name is &lt;DOG'S NAME&gt;. It is an Azerbaijani name, I believe.</t>
        </is>
      </c>
      <c r="D741" t="inlineStr">
        <is>
          <t>5f0af097e7d15b3bf7734642</t>
        </is>
      </c>
      <c r="E741" t="inlineStr">
        <is>
          <t>['C1']</t>
        </is>
      </c>
      <c r="F741" t="inlineStr">
        <is>
          <t>['EXP INT 1', 'INT 2', 'The alternative is worse']</t>
        </is>
      </c>
      <c r="G741" t="n">
        <v>2</v>
      </c>
      <c r="H741" t="inlineStr">
        <is>
          <t>TEACHER:
    Fine, thank you!
    Did you meet the puppy on Friday? Has it got a name yet?
========Rate if this teacher finds the student interesting (please don't use your own preferences)========
STUDENT:
    yes
    i did
    his name is &lt;DOG'S NAME&gt;
    it is Azerbaijanian name
    i think
================= Is the following alternative response more interesting? =================
STUDENT:
    Yes, I did. The puppy's name is &lt;DOG'S NAME&gt;. It is an Azerbaijani name, I believe.</t>
        </is>
      </c>
    </row>
    <row r="742">
      <c r="A742" t="n">
        <v>65347</v>
      </c>
      <c r="B742" t="n">
        <v>142</v>
      </c>
      <c r="C742" t="inlineStr">
        <is>
          <t>STUDENT:
    Yes, he was biting my leg a lot.</t>
        </is>
      </c>
      <c r="D742" t="inlineStr">
        <is>
          <t>5f0af097e7d15b3bf7734642</t>
        </is>
      </c>
      <c r="E742" t="inlineStr">
        <is>
          <t>['C1']</t>
        </is>
      </c>
      <c r="F742" t="inlineStr">
        <is>
          <t>['EXP INT 1', 'INT 1', 'The alternative is worse']</t>
        </is>
      </c>
      <c r="G742" t="n">
        <v>1</v>
      </c>
      <c r="H742" t="inlineStr">
        <is>
          <t>TEACHER:
    Tjat
    Sorry!
    That's a nice name!
    Was he super cute?
========Rate if this teacher finds the student interesting (please don't use your own preferences)========
STUDENT:
    yes
    he was biting my leg a lot )
================= Is the following alternative response more interesting? =================
STUDENT:
    Yes, he was biting my leg a lot.</t>
        </is>
      </c>
    </row>
    <row r="743">
      <c r="A743" t="n">
        <v>65349</v>
      </c>
      <c r="B743" t="n">
        <v>142</v>
      </c>
      <c r="C743" t="inlineStr">
        <is>
          <t>STUDENT:
    I don't have much knowledge about that.</t>
        </is>
      </c>
      <c r="D743" t="inlineStr">
        <is>
          <t>5f0af097e7d15b3bf7734642</t>
        </is>
      </c>
      <c r="E743" t="inlineStr">
        <is>
          <t>['C1']</t>
        </is>
      </c>
      <c r="F743" t="inlineStr">
        <is>
          <t>['EXP INT 0', 'INT 0', 'The alternative is worse']</t>
        </is>
      </c>
      <c r="G743" t="n">
        <v>0</v>
      </c>
      <c r="H743" t="inlineStr">
        <is>
          <t>TEACHER:
    Ah, puppies do that, don't they :)
========Rate if this teacher finds the student interesting (please don't use your own preferences)========
STUDENT:
    I don't really know anything about that
================= Is the following alternative response more interesting? =================
STUDENT:
    I don't have much knowledge about that.</t>
        </is>
      </c>
    </row>
    <row r="744">
      <c r="A744" t="n">
        <v>65350</v>
      </c>
      <c r="B744" t="n">
        <v>142</v>
      </c>
      <c r="C744" t="inlineStr">
        <is>
          <t>STUDENT:
    No, it is not affecting my life very much.</t>
        </is>
      </c>
      <c r="D744" t="inlineStr">
        <is>
          <t>5f0af097e7d15b3bf7734642</t>
        </is>
      </c>
      <c r="E744" t="inlineStr">
        <is>
          <t>['C1']</t>
        </is>
      </c>
      <c r="F744" t="inlineStr">
        <is>
          <t>['EXP INT 0', 'INT 1', 'The alternative is worse']</t>
        </is>
      </c>
      <c r="G744" t="n">
        <v>1</v>
      </c>
      <c r="H744" t="inlineStr">
        <is>
          <t>TEACHER:
    Is it not affecting your life very much?
========Rate if this teacher finds the student interesting (please don't use your own preferences)========
STUDENT:
    about lockdown
    no
    on this weekend no
================= Is the following alternative response more interesting? =================
STUDENT:
    No, it is not affecting my life very much.</t>
        </is>
      </c>
    </row>
    <row r="745">
      <c r="A745" t="n">
        <v>65351</v>
      </c>
      <c r="B745" t="n">
        <v>142</v>
      </c>
      <c r="C745" t="inlineStr">
        <is>
          <t>STUDENT: we had logic class online this time. The university where we usually have the class was closed, so we had to do it online.</t>
        </is>
      </c>
      <c r="D745" t="inlineStr">
        <is>
          <t>5f0af097e7d15b3bf7734642</t>
        </is>
      </c>
      <c r="E745" t="inlineStr">
        <is>
          <t>['C1']</t>
        </is>
      </c>
      <c r="F745" t="inlineStr">
        <is>
          <t>['EXP INT 0', 'INT 1', 'The alternative is worse']</t>
        </is>
      </c>
      <c r="G745" t="n">
        <v>1</v>
      </c>
      <c r="H745" t="inlineStr">
        <is>
          <t>TEACHER:
    Fair enough! Are your extra classes still open? The acting, the English, the coding and logic?
========Rate if this teacher finds the student interesting (please don't use your own preferences)========
STUDENT:
    we had logic online this time
    they rent university , and it was closed
    so we had online because of that
================= Is the following alternative response more interesting? =================
STUDENT: we had logic class online this time. The university where we usually have the class was closed, so we had to do it online.</t>
        </is>
      </c>
    </row>
    <row r="746">
      <c r="A746" t="n">
        <v>65352</v>
      </c>
      <c r="B746" t="n">
        <v>142</v>
      </c>
      <c r="C746" t="inlineStr">
        <is>
          <t xml:space="preserve">STUDENT:
    Apologies for the mistake. Yes, they are renting numerous classrooms.
   </t>
        </is>
      </c>
      <c r="D746" t="inlineStr">
        <is>
          <t>5f0af097e7d15b3bf7734642</t>
        </is>
      </c>
      <c r="E746" t="inlineStr">
        <is>
          <t>['C1']</t>
        </is>
      </c>
      <c r="F746" t="inlineStr">
        <is>
          <t>['EXP INT 1', 'INT 2', 'The alternative is better']</t>
        </is>
      </c>
      <c r="G746" t="n">
        <v>2</v>
      </c>
      <c r="H746" t="inlineStr">
        <is>
          <t xml:space="preserve">TEACHER:
    oh, they are renting a classroom at  a university?
========Rate if this teacher finds the student interesting (please don't use your own preferences)========
STUDENT:
    ooops
    yes
    a lot of classrooms
================= Is the following alternative response more interesting? =================
STUDENT:
    Apologies for the mistake. Yes, they are renting numerous classrooms.
   </t>
        </is>
      </c>
    </row>
    <row r="747">
      <c r="A747" t="n">
        <v>65353</v>
      </c>
      <c r="B747" t="n">
        <v>142</v>
      </c>
      <c r="C747" t="inlineStr">
        <is>
          <t>STUDENT:
    It is snowing.</t>
        </is>
      </c>
      <c r="D747" t="inlineStr">
        <is>
          <t>5f0af097e7d15b3bf7734642</t>
        </is>
      </c>
      <c r="E747" t="inlineStr">
        <is>
          <t>['C1']</t>
        </is>
      </c>
      <c r="F747" t="inlineStr">
        <is>
          <t>['EXP INT 1', 'INT 1', 'The alternative is worse']</t>
        </is>
      </c>
      <c r="G747" t="n">
        <v>1</v>
      </c>
      <c r="H747" t="inlineStr">
        <is>
          <t>TEACHER:
    No worries, this chatroom does that when there's a glitch with the Internet
========Rate if this teacher finds the student interesting (please don't use your own preferences)========
STUDENT:
    IT IS SNOWWW
================= Is the following alternative response more interesting? =================
STUDENT:
    It is snowing.</t>
        </is>
      </c>
    </row>
    <row r="748">
      <c r="A748" t="n">
        <v>65354</v>
      </c>
      <c r="B748" t="n">
        <v>142</v>
      </c>
      <c r="C748" t="inlineStr">
        <is>
          <t>STUDENT:
    It is currently snowing.</t>
        </is>
      </c>
      <c r="D748" t="inlineStr">
        <is>
          <t>5f0af097e7d15b3bf7734642</t>
        </is>
      </c>
      <c r="E748" t="inlineStr">
        <is>
          <t>['C1']</t>
        </is>
      </c>
      <c r="F748" t="inlineStr">
        <is>
          <t>['EXP INT 1', 'INT 0', 'The alternative is worse']</t>
        </is>
      </c>
      <c r="G748" t="n">
        <v>0</v>
      </c>
      <c r="H748" t="inlineStr">
        <is>
          <t>TEACHER:
    Cool! Are you still enjoying acting?
========Rate if this teacher finds the student interesting (please don't use your own preferences)========
STUDENT:
    it is snowing right now!!!
================= Is the following alternative response more interesting? =================
STUDENT:
    It is currently snowing.</t>
        </is>
      </c>
    </row>
    <row r="749">
      <c r="A749" t="n">
        <v>65356</v>
      </c>
      <c r="B749" t="n">
        <v>142</v>
      </c>
      <c r="C749" t="inlineStr">
        <is>
          <t>STUDENT:
    That is due to the rain.</t>
        </is>
      </c>
      <c r="D749" t="inlineStr">
        <is>
          <t>5f0af097e7d15b3bf7734642</t>
        </is>
      </c>
      <c r="E749" t="inlineStr">
        <is>
          <t>['C1']</t>
        </is>
      </c>
      <c r="F749" t="inlineStr">
        <is>
          <t>['EXP INT 0', 'INT 1', 'The alternative is worse']</t>
        </is>
      </c>
      <c r="G749" t="n">
        <v>1</v>
      </c>
      <c r="H749" t="inlineStr">
        <is>
          <t>TEACHER:
    Oh my God, I'm so jealous!!
    It must be beautiful
========Rate if this teacher finds the student interesting (please don't use your own preferences)========
STUDENT:
    hehe
    that's because of rain
================= Is the following alternative response more interesting? =================
STUDENT:
    That is due to the rain.</t>
        </is>
      </c>
    </row>
    <row r="750">
      <c r="A750" t="n">
        <v>65357</v>
      </c>
      <c r="B750" t="n">
        <v>142</v>
      </c>
      <c r="C750" t="inlineStr">
        <is>
          <t>STUDENT:
    Firstly, there was rain, but now it is snowing.</t>
        </is>
      </c>
      <c r="D750" t="inlineStr">
        <is>
          <t>5f0af097e7d15b3bf7734642</t>
        </is>
      </c>
      <c r="E750" t="inlineStr">
        <is>
          <t>['C1']</t>
        </is>
      </c>
      <c r="F750" t="inlineStr">
        <is>
          <t>['EXP INT 1', 'INT 0', 'The alternative is worse']</t>
        </is>
      </c>
      <c r="G750" t="n">
        <v>0</v>
      </c>
      <c r="H750" t="inlineStr">
        <is>
          <t>TEACHER:
    Is it sub zero? It is going to set?
========Rate if this teacher finds the student interesting (please don't use your own preferences)========
STUDENT:
    firstly it was rain
    but now it is snowing
================= Is the following alternative response more interesting? =================
STUDENT:
    Firstly, there was rain, but now it is snowing.</t>
        </is>
      </c>
    </row>
    <row r="751">
      <c r="A751" t="n">
        <v>65358</v>
      </c>
      <c r="B751" t="n">
        <v>142</v>
      </c>
      <c r="C751" t="inlineStr">
        <is>
          <t>STUDENT:
    Therefore, the snow is not of high quality.</t>
        </is>
      </c>
      <c r="D751" t="inlineStr">
        <is>
          <t>5f0af097e7d15b3bf7734642</t>
        </is>
      </c>
      <c r="E751" t="inlineStr">
        <is>
          <t>['C1']</t>
        </is>
      </c>
      <c r="F751" t="inlineStr">
        <is>
          <t>['EXP INT 0', 'INT 1', 'The alternative is worse']</t>
        </is>
      </c>
      <c r="G751" t="n">
        <v>1</v>
      </c>
      <c r="H751" t="inlineStr">
        <is>
          <t>TEACHER:
    aha, but then the situation changed, so you need ____, not firstly :)
========Rate if this teacher finds the student interesting (please don't use your own preferences)========
STUDENT:
    so it is not like really good snow
    mmm
================= Is the following alternative response more interesting? =================
STUDENT:
    Therefore, the snow is not of high quality.</t>
        </is>
      </c>
    </row>
    <row r="752">
      <c r="A752" t="n">
        <v>65360</v>
      </c>
      <c r="B752" t="n">
        <v>142</v>
      </c>
      <c r="C752" t="inlineStr">
        <is>
          <t>STUDENT: at first, there was rain, but now there is snow.</t>
        </is>
      </c>
      <c r="D752" t="inlineStr">
        <is>
          <t>5f0af097e7d15b3bf7734642</t>
        </is>
      </c>
      <c r="E752" t="inlineStr">
        <is>
          <t>['C1']</t>
        </is>
      </c>
      <c r="F752" t="inlineStr">
        <is>
          <t>['EXP INT 1', 'INT 1', 'The alternative is worse']</t>
        </is>
      </c>
      <c r="G752" t="n">
        <v>1</v>
      </c>
      <c r="H752" t="inlineStr">
        <is>
          <t>TEACHER:
    Could you make a full sentence, please, about the rain and the snow
========Rate if this teacher finds the student interesting (please don't use your own preferences)========
STUDENT:
    at first it was raining ,but now it is snowing
================= Is the following alternative response more interesting? =================
STUDENT: at first, there was rain, but now there is snow.</t>
        </is>
      </c>
    </row>
    <row r="753">
      <c r="A753" t="n">
        <v>65361</v>
      </c>
      <c r="B753" t="n">
        <v>142</v>
      </c>
      <c r="C753" t="inlineStr">
        <is>
          <t>STUDENT:
    It is somewhat ordinary for me in November, but perhaps more exciting for you.</t>
        </is>
      </c>
      <c r="D753" t="inlineStr">
        <is>
          <t>5f0af097e7d15b3bf7734642</t>
        </is>
      </c>
      <c r="E753" t="inlineStr">
        <is>
          <t>['C1']</t>
        </is>
      </c>
      <c r="F753" t="inlineStr">
        <is>
          <t>['EXP INT 1', 'INT 1', 'The alternative is worse']</t>
        </is>
      </c>
      <c r="G753" t="n">
        <v>1</v>
      </c>
      <c r="H753" t="inlineStr">
        <is>
          <t>TEACHER:
    Perfect :)
    It must look magical!
========Rate if this teacher finds the student interesting (please don't use your own preferences)========
STUDENT:
    a bit
    for you yes)
    for me it is a bit usual thing for November
================= Is the following alternative response more interesting? =================
STUDENT:
    It is somewhat ordinary for me in November, but perhaps more exciting for you.</t>
        </is>
      </c>
    </row>
    <row r="754">
      <c r="A754" t="n">
        <v>65362</v>
      </c>
      <c r="B754" t="n">
        <v>142</v>
      </c>
      <c r="C754" t="inlineStr">
        <is>
          <t>STUDENT:
    my dad is not very pleased about that</t>
        </is>
      </c>
      <c r="D754" t="inlineStr">
        <is>
          <t>5f0af097e7d15b3bf7734642</t>
        </is>
      </c>
      <c r="E754" t="inlineStr">
        <is>
          <t>['C1']</t>
        </is>
      </c>
      <c r="F754" t="inlineStr">
        <is>
          <t>['EXP INT 1', 'INT 2', 'The alternative is better']</t>
        </is>
      </c>
      <c r="G754" t="n">
        <v>2</v>
      </c>
      <c r="H754" t="inlineStr">
        <is>
          <t>TEACHER:
    Oh yes, I really hope we'll get at least a day of snow this winter
    I know :)
========Rate if this teacher finds the student interesting (please don't use your own preferences)========
STUDENT:
    my dad isn't really happy about that
================= Is the following alternative response more interesting? =================
STUDENT:
    my dad is not very pleased about that</t>
        </is>
      </c>
    </row>
    <row r="755">
      <c r="A755" t="n">
        <v>65363</v>
      </c>
      <c r="B755" t="n">
        <v>142</v>
      </c>
      <c r="C755" t="inlineStr">
        <is>
          <t>STUDENT:
    He washed his car today. Now it is no longer clean.</t>
        </is>
      </c>
      <c r="D755" t="inlineStr">
        <is>
          <t>5f0af097e7d15b3bf7734642</t>
        </is>
      </c>
      <c r="E755" t="inlineStr">
        <is>
          <t>['C1']</t>
        </is>
      </c>
      <c r="F755" t="inlineStr">
        <is>
          <t>['EXP INT 0', 'INT 0', 'The alternative is worse']</t>
        </is>
      </c>
      <c r="G755" t="n">
        <v>0</v>
      </c>
      <c r="H755" t="inlineStr">
        <is>
          <t>TEACHER:
    Even though we're much further north than Kyiv!
    No, why not?
========Rate if this teacher finds the student interesting (please don't use your own preferences)========
STUDENT:
    he washed his car today
    it is not clean anymore)
================= Is the following alternative response more interesting? =================
STUDENT:
    He washed his car today. Now it is no longer clean.</t>
        </is>
      </c>
    </row>
    <row r="756">
      <c r="A756" t="n">
        <v>65365</v>
      </c>
      <c r="B756" t="n">
        <v>142</v>
      </c>
      <c r="C756" t="inlineStr">
        <is>
          <t>STUDENT:
    I don't have any preference.</t>
        </is>
      </c>
      <c r="D756" t="inlineStr">
        <is>
          <t>5f0af097e7d15b3bf7734642</t>
        </is>
      </c>
      <c r="E756" t="inlineStr">
        <is>
          <t>['C1']</t>
        </is>
      </c>
      <c r="F756" t="inlineStr">
        <is>
          <t>['EXP INT 1', 'INT 0', 'The alternative is worse']</t>
        </is>
      </c>
      <c r="G756" t="n">
        <v>0</v>
      </c>
      <c r="H756" t="inlineStr">
        <is>
          <t>TEACHER:
    Speaking of magic, shall we do a bit of HP stuff today?
========Rate if this teacher finds the student interesting (please don't use your own preferences)========
STUDENT:
    I don't mind)
================= Is the following alternative response more interesting? =================
STUDENT:
    I don't have any preference.</t>
        </is>
      </c>
    </row>
    <row r="757">
      <c r="A757" t="n">
        <v>65367</v>
      </c>
      <c r="B757" t="n">
        <v>142</v>
      </c>
      <c r="C757" t="inlineStr">
        <is>
          <t>STUDENT:
    The sorting is done by a magical hat.</t>
        </is>
      </c>
      <c r="D757" t="inlineStr">
        <is>
          <t>5f0af097e7d15b3bf7734642</t>
        </is>
      </c>
      <c r="E757" t="inlineStr">
        <is>
          <t>['C1']</t>
        </is>
      </c>
      <c r="F757" t="inlineStr">
        <is>
          <t>['EXP INT 0', 'INT 0', 'The alternative is better']</t>
        </is>
      </c>
      <c r="G757" t="n">
        <v>0</v>
      </c>
      <c r="H757" t="inlineStr">
        <is>
          <t>TEACHER:
    And how do students get into those houses?
========Rate if this teacher finds the student interesting (please don't use your own preferences)========
STUDENT:
    magic hat
================= Is the following alternative response more interesting? =================
STUDENT:
    The sorting is done by a magical hat.</t>
        </is>
      </c>
    </row>
    <row r="758">
      <c r="A758" t="n">
        <v>65369</v>
      </c>
      <c r="B758" t="n">
        <v>142</v>
      </c>
      <c r="C758" t="inlineStr">
        <is>
          <t>STUDENT:
    I forgot.</t>
        </is>
      </c>
      <c r="D758" t="inlineStr">
        <is>
          <t>5f0af097e7d15b3bf7734642</t>
        </is>
      </c>
      <c r="E758" t="inlineStr">
        <is>
          <t>['C1']</t>
        </is>
      </c>
      <c r="F758" t="inlineStr">
        <is>
          <t>['EXP INT 0', 'INT 1', 'The alternative is worse']</t>
        </is>
      </c>
      <c r="G758" t="n">
        <v>1</v>
      </c>
      <c r="H758" t="inlineStr">
        <is>
          <t>TEACHER:
    Yes! Do you know of any other ways to say 'brave' in English?
========Rate if this teacher finds the student interesting (please don't use your own preferences)========
STUDENT:
    um
    i forgot (
================= Is the following alternative response more interesting? =================
STUDENT:
    I forgot.</t>
        </is>
      </c>
    </row>
    <row r="759">
      <c r="A759" t="n">
        <v>65371</v>
      </c>
      <c r="B759" t="n">
        <v>142</v>
      </c>
      <c r="C759" t="inlineStr">
        <is>
          <t>STUDENT:
    I am aware of that.</t>
        </is>
      </c>
      <c r="D759" t="inlineStr">
        <is>
          <t>5f0af097e7d15b3bf7734642</t>
        </is>
      </c>
      <c r="E759" t="inlineStr">
        <is>
          <t>['C1']</t>
        </is>
      </c>
      <c r="F759" t="inlineStr">
        <is>
          <t>['EXP INT 0', 'INT 0', 'The alternative is better']</t>
        </is>
      </c>
      <c r="G759" t="n">
        <v>0</v>
      </c>
      <c r="H759" t="inlineStr">
        <is>
          <t>TEACHER:
    courageous = adjective;  courage = noun
========Rate if this teacher finds the student interesting (please don't use your own preferences)========
STUDENT:
    I know it
================= Is the following alternative response more interesting? =================
STUDENT:
    I am aware of that.</t>
        </is>
      </c>
    </row>
    <row r="760">
      <c r="A760" t="n">
        <v>65373</v>
      </c>
      <c r="B760" t="n">
        <v>142</v>
      </c>
      <c r="C760" t="inlineStr">
        <is>
          <t>STUDENT:
    I recall learning it at IH.</t>
        </is>
      </c>
      <c r="D760" t="inlineStr">
        <is>
          <t>5f0af097e7d15b3bf7734642</t>
        </is>
      </c>
      <c r="E760" t="inlineStr">
        <is>
          <t>['C1']</t>
        </is>
      </c>
      <c r="F760" t="inlineStr">
        <is>
          <t>['EXP INT 1', 'INT 1', 'The alternative is better']</t>
        </is>
      </c>
      <c r="G760" t="n">
        <v>1</v>
      </c>
      <c r="H760" t="inlineStr">
        <is>
          <t>TEACHER:
    Well done!
    and what's the opposite of courage and bravery?
========Rate if this teacher finds the student interesting (please don't use your own preferences)========
STUDENT:
    i know it from IH
================= Is the following alternative response more interesting? =================
STUDENT:
    I recall learning it at IH.</t>
        </is>
      </c>
    </row>
    <row r="761">
      <c r="A761" t="n">
        <v>65374</v>
      </c>
      <c r="B761" t="n">
        <v>142</v>
      </c>
      <c r="C761" t="inlineStr">
        <is>
          <t>STUDENT:
    bn
    oy
    uncertainty</t>
        </is>
      </c>
      <c r="D761" t="inlineStr">
        <is>
          <t>5f0af097e7d15b3bf7734642</t>
        </is>
      </c>
      <c r="E761" t="inlineStr">
        <is>
          <t>['C1']</t>
        </is>
      </c>
      <c r="F761" t="inlineStr">
        <is>
          <t>['EXP INT 0', 'INT 0', 'The alternative is worse']</t>
        </is>
      </c>
      <c r="G761" t="n">
        <v>0</v>
      </c>
      <c r="H761" t="inlineStr">
        <is>
          <t>TEACHER:
    good :)
========Rate if this teacher finds the student interesting (please don't use your own preferences)========
STUDENT:
    bn
    oy
    hmmmm
================= Is the following alternative response more interesting? =================
STUDENT:
    bn
    oy
    uncertainty</t>
        </is>
      </c>
    </row>
    <row r="762">
      <c r="A762" t="n">
        <v>65375</v>
      </c>
      <c r="B762" t="n">
        <v>142</v>
      </c>
      <c r="C762" t="inlineStr">
        <is>
          <t>STUDENT:
    I am familiar with fear.</t>
        </is>
      </c>
      <c r="D762" t="inlineStr">
        <is>
          <t>5f0af097e7d15b3bf7734642</t>
        </is>
      </c>
      <c r="E762" t="inlineStr">
        <is>
          <t>['C1']</t>
        </is>
      </c>
      <c r="F762" t="inlineStr">
        <is>
          <t>['EXP INT 0', 'INT 1', 'The alternative is worse']</t>
        </is>
      </c>
      <c r="G762" t="n">
        <v>1</v>
      </c>
      <c r="H762" t="inlineStr">
        <is>
          <t>TEACHER:
    the behaviour of someone who is not brave and tries to avoid danger
    cowardice
    ˈkaʊ.ə.dɪs
========Rate if this teacher finds the student interesting (please don't use your own preferences)========
STUDENT:
    i know fear
================= Is the following alternative response more interesting? =================
STUDENT:
    I am familiar with fear.</t>
        </is>
      </c>
    </row>
    <row r="763">
      <c r="A763" t="n">
        <v>65376</v>
      </c>
      <c r="B763" t="n">
        <v>142</v>
      </c>
      <c r="C763" t="inlineStr">
        <is>
          <t>STUDENT:
    I didn't know it.</t>
        </is>
      </c>
      <c r="D763" t="inlineStr">
        <is>
          <t>5f0af097e7d15b3bf7734642</t>
        </is>
      </c>
      <c r="E763" t="inlineStr">
        <is>
          <t>['C1']</t>
        </is>
      </c>
      <c r="F763" t="inlineStr">
        <is>
          <t>['EXP INT 0', 'INT 1', 'The alternative is better']</t>
        </is>
      </c>
      <c r="G763" t="n">
        <v>1</v>
      </c>
      <c r="H763" t="inlineStr">
        <is>
          <t>TEACHER:
    also a noun
========Rate if this teacher finds the student interesting (please don't use your own preferences)========
STUDENT:
    i didn't know iy
================= Is the following alternative response more interesting? =================
STUDENT:
    I didn't know it.</t>
        </is>
      </c>
    </row>
    <row r="764">
      <c r="A764" t="n">
        <v>65378</v>
      </c>
      <c r="B764" t="n">
        <v>142</v>
      </c>
      <c r="C764" t="inlineStr">
        <is>
          <t>STUDENT:
    Yes, it does make sense.
    I am not sure about the answer to the question.</t>
        </is>
      </c>
      <c r="D764" t="inlineStr">
        <is>
          <t>5f0af097e7d15b3bf7734642</t>
        </is>
      </c>
      <c r="E764" t="inlineStr">
        <is>
          <t>['C1']</t>
        </is>
      </c>
      <c r="F764" t="inlineStr">
        <is>
          <t>['EXP INT 1', 'INT 0', 'The alternative is worse']</t>
        </is>
      </c>
      <c r="G764" t="n">
        <v>0</v>
      </c>
      <c r="H764" t="inlineStr">
        <is>
          <t>TEACHER:
    Is there anyone in the HP stories that you would call a coward?
========Rate if this teacher finds the student interesting (please don't use your own preferences)========
STUDENT:
    makes sense
    tail
================= Is the following alternative response more interesting? =================
STUDENT:
    Yes, it does make sense.
    I am not sure about the answer to the question.</t>
        </is>
      </c>
    </row>
    <row r="765">
      <c r="A765" t="n">
        <v>65379</v>
      </c>
      <c r="B765" t="n">
        <v>142</v>
      </c>
      <c r="C765" t="inlineStr">
        <is>
          <t>STUDENT:
    Peter (I think) Petigru
    Yes.</t>
        </is>
      </c>
      <c r="D765" t="inlineStr">
        <is>
          <t>5f0af097e7d15b3bf7734642</t>
        </is>
      </c>
      <c r="E765" t="inlineStr">
        <is>
          <t>['C1']</t>
        </is>
      </c>
      <c r="F765" t="inlineStr">
        <is>
          <t>['EXP INT 1', 'INT 1', 'The alternative is worse']</t>
        </is>
      </c>
      <c r="G765" t="n">
        <v>1</v>
      </c>
      <c r="H765" t="inlineStr">
        <is>
          <t>TEACHER:
    oh, Wormtail?
    absolutely, I agree!
========Rate if this teacher finds the student interesting (please don't use your own preferences)========
STUDENT:
    Peter( i think) Petigru
    yes
================= Is the following alternative response more interesting? =================
STUDENT:
    Peter (I think) Petigru
    Yes.</t>
        </is>
      </c>
    </row>
    <row r="766">
      <c r="A766" t="n">
        <v>65380</v>
      </c>
      <c r="B766" t="n">
        <v>142</v>
      </c>
      <c r="C766" t="inlineStr">
        <is>
          <t>STUDENT:
    How do you spell his surname?</t>
        </is>
      </c>
      <c r="D766" t="inlineStr">
        <is>
          <t>5f0af097e7d15b3bf7734642</t>
        </is>
      </c>
      <c r="E766" t="inlineStr">
        <is>
          <t>['C1']</t>
        </is>
      </c>
      <c r="F766" t="inlineStr">
        <is>
          <t>['EXP INT 0', 'INT 1', 'The alternative is worse']</t>
        </is>
      </c>
      <c r="G766" t="n">
        <v>1</v>
      </c>
      <c r="H766" t="inlineStr">
        <is>
          <t>TEACHER:
    yep, I'm with you!
========Rate if this teacher finds the student interesting (please don't use your own preferences)========
STUDENT:
    how to spell his surname?
================= Is the following alternative response more interesting? =================
STUDENT:
    How do you spell his surname?</t>
        </is>
      </c>
    </row>
    <row r="767">
      <c r="A767" t="n">
        <v>65385</v>
      </c>
      <c r="B767" t="n">
        <v>142</v>
      </c>
      <c r="C767" t="inlineStr">
        <is>
          <t>STUDENT:
    I was typing.</t>
        </is>
      </c>
      <c r="D767" t="inlineStr">
        <is>
          <t>5f0af097e7d15b3bf7734642</t>
        </is>
      </c>
      <c r="E767" t="inlineStr">
        <is>
          <t>['C1']</t>
        </is>
      </c>
      <c r="F767" t="inlineStr">
        <is>
          <t>['EXP INT 0', 'INT 0', 'The alternative is worse']</t>
        </is>
      </c>
      <c r="G767" t="n">
        <v>0</v>
      </c>
      <c r="H767" t="inlineStr">
        <is>
          <t>TEACHER:
    Yes :)
========Rate if this teacher finds the student interesting (please don't use your own preferences)========
STUDENT:
    i was typing
================= Is the following alternative response more interesting? =================
STUDENT:
    I was typing.</t>
        </is>
      </c>
    </row>
    <row r="768">
      <c r="A768" t="n">
        <v>65386</v>
      </c>
      <c r="B768" t="n">
        <v>142</v>
      </c>
      <c r="C768" t="inlineStr">
        <is>
          <t>STUDENT:
    They possess intelligence, although not to the same extent as Ravenclaw. I am unable to recall the specific words.</t>
        </is>
      </c>
      <c r="D768" t="inlineStr">
        <is>
          <t>5f0af097e7d15b3bf7734642</t>
        </is>
      </c>
      <c r="E768" t="inlineStr">
        <is>
          <t>['C1']</t>
        </is>
      </c>
      <c r="F768" t="inlineStr">
        <is>
          <t>['EXP INT 0', 'INT 2', 'The alternative is worse']</t>
        </is>
      </c>
      <c r="G768" t="n">
        <v>2</v>
      </c>
      <c r="H768" t="inlineStr">
        <is>
          <t>TEACHER:
    Well done :)
    Ok, what about Slytherin?
========Rate if this teacher finds the student interesting (please don't use your own preferences)========
STUDENT:
    they are also clever, but not like ravenclaw
    I forgot the words:(
================= Is the following alternative response more interesting? =================
STUDENT:
    They possess intelligence, although not to the same extent as Ravenclaw. I am unable to recall the specific words.</t>
        </is>
      </c>
    </row>
    <row r="769">
      <c r="A769" t="n">
        <v>65388</v>
      </c>
      <c r="B769" t="n">
        <v>142</v>
      </c>
      <c r="C769" t="inlineStr">
        <is>
          <t>STUDENT:
    I observed your mistake.</t>
        </is>
      </c>
      <c r="D769" t="inlineStr">
        <is>
          <t>5f0af097e7d15b3bf7734642</t>
        </is>
      </c>
      <c r="E769" t="inlineStr">
        <is>
          <t>['C1']</t>
        </is>
      </c>
      <c r="F769" t="inlineStr">
        <is>
          <t>['EXP INT 0', 'INT 2', 'The alternative is worse']</t>
        </is>
      </c>
      <c r="G769" t="n">
        <v>2</v>
      </c>
      <c r="H769" t="inlineStr">
        <is>
          <t>TEACHER:
    oh sorry, *ambitious
    which is generally a good quality :)
========Rate if this teacher finds the student interesting (please don't use your own preferences)========
STUDENT:
    i noticed ypur mistake
================= Is the following alternative response more interesting? =================
STUDENT:
    I observed your mistake.</t>
        </is>
      </c>
    </row>
    <row r="770">
      <c r="A770" t="n">
        <v>65389</v>
      </c>
      <c r="B770" t="n">
        <v>142</v>
      </c>
      <c r="C770" t="inlineStr">
        <is>
          <t>STUDENT:
    I am in Slytherin.</t>
        </is>
      </c>
      <c r="D770" t="inlineStr">
        <is>
          <t>5f0af097e7d15b3bf7734642</t>
        </is>
      </c>
      <c r="E770" t="inlineStr">
        <is>
          <t>['C1']</t>
        </is>
      </c>
      <c r="F770" t="inlineStr">
        <is>
          <t>['EXP INT 0', 'INT 1', 'The alternative is worse']</t>
        </is>
      </c>
      <c r="G770" t="n">
        <v>1</v>
      </c>
      <c r="H770" t="inlineStr">
        <is>
          <t>TEACHER:
    when you want to achieve something in life
    well done :)
========Rate if this teacher finds the student interesting (please don't use your own preferences)========
STUDENT:
    I am on Slytherin
================= Is the following alternative response more interesting? =================
STUDENT:
    I am in Slytherin.</t>
        </is>
      </c>
    </row>
    <row r="771">
      <c r="A771" t="n">
        <v>65390</v>
      </c>
      <c r="B771" t="n">
        <v>142</v>
      </c>
      <c r="C771" t="inlineStr">
        <is>
          <t>STUDENT:
    Slytherin is my preferred house, therefore I believe the sorting hat should assign me there.
    (Additionally, I have a fondness for Draco, although it is inconsequential.)</t>
        </is>
      </c>
      <c r="D771" t="inlineStr">
        <is>
          <t>5f0af097e7d15b3bf7734642</t>
        </is>
      </c>
      <c r="E771" t="inlineStr">
        <is>
          <t>['C1']</t>
        </is>
      </c>
      <c r="F771" t="inlineStr">
        <is>
          <t>['EXP INT 1', 'INT 2', 'The alternative is worse']</t>
        </is>
      </c>
      <c r="G771" t="n">
        <v>2</v>
      </c>
      <c r="H771" t="inlineStr">
        <is>
          <t>TEACHER:
    what do you mean? (I'm going to ask you what you mean to get longer sentences out of you :))
========Rate if this teacher finds the student interesting (please don't use your own preferences)========
STUDENT:
    Slytherin is my favorite house, so I think sorting hat should sort me there)
    (also i like Draco , but it doesn't matter)
================= Is the following alternative response more interesting? =================
STUDENT:
    Slytherin is my preferred house, therefore I believe the sorting hat should assign me there.
    (Additionally, I have a fondness for Draco, although it is inconsequential.)</t>
        </is>
      </c>
    </row>
    <row r="772">
      <c r="A772" t="n">
        <v>65391</v>
      </c>
      <c r="B772" t="n">
        <v>142</v>
      </c>
      <c r="C772" t="inlineStr">
        <is>
          <t>STUDENT:
    Yes, I wanted to say that.</t>
        </is>
      </c>
      <c r="D772" t="inlineStr">
        <is>
          <t>5f0af097e7d15b3bf7734642</t>
        </is>
      </c>
      <c r="E772" t="inlineStr">
        <is>
          <t>['C1']</t>
        </is>
      </c>
      <c r="F772" t="inlineStr">
        <is>
          <t>['EXP INT 1', 'INT 1', 'The alternative is worse']</t>
        </is>
      </c>
      <c r="G772" t="n">
        <v>1</v>
      </c>
      <c r="H772" t="inlineStr">
        <is>
          <t>TEACHER:
    Ah, good sentence, thank you! And very interesting!
    I'll give you some more words, and you tell me why :)
    cunning = adjective; clever at getting what you want, sometimes by tricking people
    like a cunning fox from fairy tales
========Rate if this teacher finds the student interesting (please don't use your own preferences)========
STUDENT:
    yes
    i wanted to say it
================= Is the following alternative response more interesting? =================
STUDENT:
    Yes, I wanted to say that.</t>
        </is>
      </c>
    </row>
    <row r="773">
      <c r="A773" t="n">
        <v>65392</v>
      </c>
      <c r="B773" t="n">
        <v>142</v>
      </c>
      <c r="C773" t="inlineStr">
        <is>
          <t>STUDENT:
    We neglected to mention Hufflepuff.</t>
        </is>
      </c>
      <c r="D773" t="inlineStr">
        <is>
          <t>5f0af097e7d15b3bf7734642</t>
        </is>
      </c>
      <c r="E773" t="inlineStr">
        <is>
          <t>['C1']</t>
        </is>
      </c>
      <c r="F773" t="inlineStr">
        <is>
          <t>['EXP INT 1', 'INT 1', 'The alternative is worse']</t>
        </is>
      </c>
      <c r="G773" t="n">
        <v>1</v>
      </c>
      <c r="H773" t="inlineStr">
        <is>
          <t>TEACHER:
    Yes! So why would you like to be in Slytherin?
========Rate if this teacher finds the student interesting (please don't use your own preferences)========
STUDENT:
    we forgot about Hufflepuff
================= Is the following alternative response more interesting? =================
STUDENT:
    We neglected to mention Hufflepuff.</t>
        </is>
      </c>
    </row>
    <row r="774">
      <c r="A774" t="n">
        <v>65393</v>
      </c>
      <c r="B774" t="n">
        <v>142</v>
      </c>
      <c r="C774" t="inlineStr">
        <is>
          <t>STUDENT:
    I believe I possess some cunning qualities.</t>
        </is>
      </c>
      <c r="D774" t="inlineStr">
        <is>
          <t>5f0af097e7d15b3bf7734642</t>
        </is>
      </c>
      <c r="E774" t="inlineStr">
        <is>
          <t>['C1']</t>
        </is>
      </c>
      <c r="F774" t="inlineStr">
        <is>
          <t>['EXP INT 0', 'INT 1', 'The alternative is worse']</t>
        </is>
      </c>
      <c r="G774" t="n">
        <v>1</v>
      </c>
      <c r="H774" t="inlineStr">
        <is>
          <t>TEACHER:
    Ok, Hufflepuff!
    Who is in Hufflepuff?
========Rate if this teacher finds the student interesting (please don't use your own preferences)========
STUDENT:
    I think I am a bit cunning
================= Is the following alternative response more interesting? =================
STUDENT:
    I believe I possess some cunning qualities.</t>
        </is>
      </c>
    </row>
    <row r="775">
      <c r="A775" t="n">
        <v>65395</v>
      </c>
      <c r="B775" t="n">
        <v>142</v>
      </c>
      <c r="C775" t="inlineStr">
        <is>
          <t>STUDENT:
    And I like Slytherin because people there are perceived as somewhat intimidating.</t>
        </is>
      </c>
      <c r="D775" t="inlineStr">
        <is>
          <t>5f0af097e7d15b3bf7734642</t>
        </is>
      </c>
      <c r="E775" t="inlineStr">
        <is>
          <t>['C1']</t>
        </is>
      </c>
      <c r="F775" t="inlineStr">
        <is>
          <t>['EXP INT 1', 'INT 1', 'The alternative is worse']</t>
        </is>
      </c>
      <c r="G775" t="n">
        <v>1</v>
      </c>
      <c r="H775" t="inlineStr">
        <is>
          <t>TEACHER:
    Yes, friendly and kind!
========Rate if this teacher finds the student interesting (please don't use your own preferences)========
STUDENT:
    and I like Slytherin because everyone think people tgere are a bit scary
================= Is the following alternative response more interesting? =================
STUDENT:
    And I like Slytherin because people there are perceived as somewhat intimidating.</t>
        </is>
      </c>
    </row>
    <row r="776">
      <c r="A776" t="n">
        <v>65396</v>
      </c>
      <c r="B776" t="n">
        <v>142</v>
      </c>
      <c r="C776" t="inlineStr">
        <is>
          <t>STUDENT:
    I have just typed it.</t>
        </is>
      </c>
      <c r="D776" t="inlineStr">
        <is>
          <t>5f0af097e7d15b3bf7734642</t>
        </is>
      </c>
      <c r="E776" t="inlineStr">
        <is>
          <t>['C1']</t>
        </is>
      </c>
      <c r="F776" t="inlineStr">
        <is>
          <t>['EXP INT 1', 'INT 0', 'The alternative is worse']</t>
        </is>
      </c>
      <c r="G776" t="n">
        <v>0</v>
      </c>
      <c r="H776" t="inlineStr">
        <is>
          <t>TEACHER:
    an adjective that often describes Hufflepuff students is 'humble'
    ˈhʌm.bəl
    which means
    not proud or arrogant or believing you're too important
    He's very humble about his success
    means he doesn't talk about it very much, for example
    Not many people have this lovely quality :)
    Ok, so why is Slytherin your favourite house?
========Rate if this teacher finds the student interesting (please don't use your own preferences)========
STUDENT:
    i've just type it
================= Is the following alternative response more interesting? =================
STUDENT:
    I have just typed it.</t>
        </is>
      </c>
    </row>
    <row r="777">
      <c r="A777" t="n">
        <v>65398</v>
      </c>
      <c r="B777" t="n">
        <v>142</v>
      </c>
      <c r="C777" t="inlineStr">
        <is>
          <t>STUDENT:
    I find Slytherin interesting because people perceive them as intimidating.</t>
        </is>
      </c>
      <c r="D777" t="inlineStr">
        <is>
          <t>5f0af097e7d15b3bf7734642</t>
        </is>
      </c>
      <c r="E777" t="inlineStr">
        <is>
          <t>['C1']</t>
        </is>
      </c>
      <c r="F777" t="inlineStr">
        <is>
          <t>['EXP INT 1', 'INT 1', 'The alternative is worse']</t>
        </is>
      </c>
      <c r="G777" t="n">
        <v>1</v>
      </c>
      <c r="H777" t="inlineStr">
        <is>
          <t>TEACHER:
    Ok))
========Rate if this teacher finds the student interesting (please don't use your own preferences)========
STUDENT:
    like a dark side of Hogwarts
================= Is the following alternative response more interesting? =================
STUDENT:
    I find Slytherin interesting because people perceive them as intimidating.</t>
        </is>
      </c>
    </row>
    <row r="778">
      <c r="A778" t="n">
        <v>65399</v>
      </c>
      <c r="B778" t="n">
        <v>142</v>
      </c>
      <c r="C778" t="inlineStr">
        <is>
          <t>STUDENT:
    He possesses an aesthetically pleasing appearance.</t>
        </is>
      </c>
      <c r="D778" t="inlineStr">
        <is>
          <t>5f0af097e7d15b3bf7734642</t>
        </is>
      </c>
      <c r="E778" t="inlineStr">
        <is>
          <t>['C1']</t>
        </is>
      </c>
      <c r="F778" t="inlineStr">
        <is>
          <t>['EXP INT 1', 'INT 1', 'The alternative is worse']</t>
        </is>
      </c>
      <c r="G778" t="n">
        <v>1</v>
      </c>
      <c r="H778" t="inlineStr">
        <is>
          <t>TEACHER:
    Haha, I see! What do you like about Draco then?
========Rate if this teacher finds the student interesting (please don't use your own preferences)========
STUDENT:
    he is handsome)
================= Is the following alternative response more interesting? =================
STUDENT:
    He possesses an aesthetically pleasing appearance.</t>
        </is>
      </c>
    </row>
    <row r="779">
      <c r="A779" t="n">
        <v>65400</v>
      </c>
      <c r="B779" t="n">
        <v>142</v>
      </c>
      <c r="C779" t="inlineStr">
        <is>
          <t>STUDENT:
    Additionally, he is a male individual who lacked the ability to make decisions, similar to Harry, albeit in a different manner.</t>
        </is>
      </c>
      <c r="D779" t="inlineStr">
        <is>
          <t>5f0af097e7d15b3bf7734642</t>
        </is>
      </c>
      <c r="E779" t="inlineStr">
        <is>
          <t>['C1']</t>
        </is>
      </c>
      <c r="F779" t="inlineStr">
        <is>
          <t>['EXP INT 2', 'INT 2', 'The alternative is worse']</t>
        </is>
      </c>
      <c r="G779" t="n">
        <v>2</v>
      </c>
      <c r="H779" t="inlineStr">
        <is>
          <t>TEACHER:
    haha, fair enough! anything else?
========Rate if this teacher finds the student interesting (please don't use your own preferences)========
STUDENT:
    and he is a boy, who didn't have a choice
    like Harry, but in another way
================= Is the following alternative response more interesting? =================
STUDENT:
    Additionally, he is a male individual who lacked the ability to make decisions, similar to Harry, albeit in a different manner.</t>
        </is>
      </c>
    </row>
    <row r="780">
      <c r="A780" t="n">
        <v>65401</v>
      </c>
      <c r="B780" t="n">
        <v>142</v>
      </c>
      <c r="C780" t="inlineStr">
        <is>
          <t>STUDENT:
    I apologize to him.</t>
        </is>
      </c>
      <c r="D780" t="inlineStr">
        <is>
          <t>5f0af097e7d15b3bf7734642</t>
        </is>
      </c>
      <c r="E780" t="inlineStr">
        <is>
          <t>['C1']</t>
        </is>
      </c>
      <c r="F780" t="inlineStr">
        <is>
          <t>['EXP INT 2', 'INT 3', 'The alternative is worse']</t>
        </is>
      </c>
      <c r="G780" t="n">
        <v>3</v>
      </c>
      <c r="H780" t="inlineStr">
        <is>
          <t>TEACHER:
    how do you mean?
========Rate if this teacher finds the student interesting (please don't use your own preferences)========
STUDENT:
    I am very sprry to him
================= Is the following alternative response more interesting? =================
STUDENT:
    I apologize to him.</t>
        </is>
      </c>
    </row>
    <row r="781">
      <c r="A781" t="n">
        <v>65404</v>
      </c>
      <c r="B781" t="n">
        <v>142</v>
      </c>
      <c r="C781" t="inlineStr">
        <is>
          <t>STUDENT:
    Do I need to begin the quiz now?</t>
        </is>
      </c>
      <c r="D781" t="inlineStr">
        <is>
          <t>5f0af097e7d15b3bf7734642</t>
        </is>
      </c>
      <c r="E781" t="inlineStr">
        <is>
          <t>['C1']</t>
        </is>
      </c>
      <c r="F781" t="inlineStr">
        <is>
          <t>['EXP INT 0', 'INT 1', 'The alternative is worse']</t>
        </is>
      </c>
      <c r="G781" t="n">
        <v>1</v>
      </c>
      <c r="H781" t="inlineStr">
        <is>
          <t>TEACHER:
    let me know what you get :)
========Rate if this teacher finds the student interesting (please don't use your own preferences)========
STUDENT:
    yeah
    do I have to start it now?
================= Is the following alternative response more interesting? =================
STUDENT:
    Do I need to begin the quiz now?</t>
        </is>
      </c>
    </row>
    <row r="782">
      <c r="A782" t="n">
        <v>65407</v>
      </c>
      <c r="B782" t="n">
        <v>142</v>
      </c>
      <c r="C782" t="inlineStr">
        <is>
          <t>STUDENT:
    it is straightforward to comprehend what to respond to be sorted into Slytherin</t>
        </is>
      </c>
      <c r="D782" t="inlineStr">
        <is>
          <t>5f0af097e7d15b3bf7734642</t>
        </is>
      </c>
      <c r="E782" t="inlineStr">
        <is>
          <t>['C1']</t>
        </is>
      </c>
      <c r="F782" t="inlineStr">
        <is>
          <t>['EXP INT 2', 'INT 2', 'The alternative is worse']</t>
        </is>
      </c>
      <c r="G782" t="n">
        <v>2</v>
      </c>
      <c r="H782" t="inlineStr">
        <is>
          <t>TEACHER:
    because you're smart :)
    I wanted to be a Gryffindor! I find courage very important!
========Rate if this teacher finds the student interesting (please don't use your own preferences)========
STUDENT:
    it is easy to understand what to answer to be at Slytherin
================= Is the following alternative response more interesting? =================
STUDENT:
    it is straightforward to comprehend what to respond to be sorted into Slytherin</t>
        </is>
      </c>
    </row>
    <row r="783">
      <c r="A783" t="n">
        <v>65408</v>
      </c>
      <c r="B783" t="n">
        <v>142</v>
      </c>
      <c r="C783" t="inlineStr">
        <is>
          <t>STUDENT:
    I think you are in Hufflepuff too.</t>
        </is>
      </c>
      <c r="D783" t="inlineStr">
        <is>
          <t>5f0af097e7d15b3bf7734642</t>
        </is>
      </c>
      <c r="E783" t="inlineStr">
        <is>
          <t>['C1']</t>
        </is>
      </c>
      <c r="F783" t="inlineStr">
        <is>
          <t>['EXP INT 2', 'INT 2', 'The alternative is worse']</t>
        </is>
      </c>
      <c r="G783" t="n">
        <v>2</v>
      </c>
      <c r="H783" t="inlineStr">
        <is>
          <t>TEACHER:
    But I'm a Hufflepuff according to this quiz
    Yes, it's pretty transparent
    still fun
========Rate if this teacher finds the student interesting (please don't use your own preferences)========
STUDENT:
    I think you are on Hufflepuff too)
================= Is the following alternative response more interesting? =================
STUDENT:
    I think you are in Hufflepuff too.</t>
        </is>
      </c>
    </row>
    <row r="784">
      <c r="A784" t="n">
        <v>65409</v>
      </c>
      <c r="B784" t="n">
        <v>142</v>
      </c>
      <c r="C784" t="inlineStr">
        <is>
          <t>STUDENT:
    you are very kind.</t>
        </is>
      </c>
      <c r="D784" t="inlineStr">
        <is>
          <t>5f0af097e7d15b3bf7734642</t>
        </is>
      </c>
      <c r="E784" t="inlineStr">
        <is>
          <t>['C1']</t>
        </is>
      </c>
      <c r="F784" t="inlineStr">
        <is>
          <t>['EXP INT 1', 'INT 2', 'The alternative is worse']</t>
        </is>
      </c>
      <c r="G784" t="n">
        <v>2</v>
      </c>
      <c r="H784" t="inlineStr">
        <is>
          <t>TEACHER:
    And, if we were sorted by the real Sorting Hat, we'd have a chance to influence its decision
    why am I a Hufflepuff?
    *in Hufflepuff
========Rate if this teacher finds the student interesting (please don't use your own preferences)========
STUDENT:
    you are really kind
================= Is the following alternative response more interesting? =================
STUDENT:
    you are very kind.</t>
        </is>
      </c>
    </row>
    <row r="785">
      <c r="A785" t="n">
        <v>65411</v>
      </c>
      <c r="B785" t="n">
        <v>142</v>
      </c>
      <c r="C785" t="inlineStr">
        <is>
          <t>STUDENT:
    How can we exert influence?</t>
        </is>
      </c>
      <c r="D785" t="inlineStr">
        <is>
          <t>5f0af097e7d15b3bf7734642</t>
        </is>
      </c>
      <c r="E785" t="inlineStr">
        <is>
          <t>['C1']</t>
        </is>
      </c>
      <c r="F785" t="inlineStr">
        <is>
          <t>['EXP INT 0', 'INT 0', 'The alternative is worse']</t>
        </is>
      </c>
      <c r="G785" t="n">
        <v>0</v>
      </c>
      <c r="H785" t="inlineStr">
        <is>
          <t>TEACHER:
    Helga is an old form of &lt;TEACHER'S NAME&gt;, I mean
========Rate if this teacher finds the student interesting (please don't use your own preferences)========
STUDENT:
    how can we influence ?
================= Is the following alternative response more interesting? =================
STUDENT:
    How can we exert influence?</t>
        </is>
      </c>
    </row>
    <row r="786">
      <c r="A786" t="n">
        <v>65413</v>
      </c>
      <c r="B786" t="n">
        <v>142</v>
      </c>
      <c r="C786" t="inlineStr">
        <is>
          <t>STUDENT:
    However, not everyone has the ability to simply express their desire to be in Gryffindor.</t>
        </is>
      </c>
      <c r="D786" t="inlineStr">
        <is>
          <t>5f0af097e7d15b3bf7734642</t>
        </is>
      </c>
      <c r="E786" t="inlineStr">
        <is>
          <t>['C1']</t>
        </is>
      </c>
      <c r="F786" t="inlineStr">
        <is>
          <t>['EXP INT 1', 'INT 1', 'The alternative is worse']</t>
        </is>
      </c>
      <c r="G786" t="n">
        <v>1</v>
      </c>
      <c r="H786" t="inlineStr">
        <is>
          <t>TEACHER:
    Ok, our words for today: brave - bravery; courageous - courage; to dare (verb) - daring
========Rate if this teacher finds the student interesting (please don't use your own preferences)========
STUDENT:
    but not everybody just can say that i want to be in Gryffindor
================= Is the following alternative response more interesting? =================
STUDENT:
    However, not everyone has the ability to simply express their desire to be in Gryffindor.</t>
        </is>
      </c>
    </row>
    <row r="787">
      <c r="A787" t="n">
        <v>65416</v>
      </c>
      <c r="B787" t="n">
        <v>142</v>
      </c>
      <c r="C787" t="inlineStr">
        <is>
          <t>STUDENT: thanks
you too
goodbye</t>
        </is>
      </c>
      <c r="D787" t="inlineStr">
        <is>
          <t>5f0af097e7d15b3bf7734642</t>
        </is>
      </c>
      <c r="E787" t="inlineStr">
        <is>
          <t>['C1']</t>
        </is>
      </c>
      <c r="F787" t="inlineStr">
        <is>
          <t>['EXP INT 0', 'INT 0', 'The alternative is worse']</t>
        </is>
      </c>
      <c r="G787" t="n">
        <v>0</v>
      </c>
      <c r="H787" t="inlineStr">
        <is>
          <t>TEACHER:
    Yes!
    and cunning
    Ok, I will let you go! Have a good afternoon, speak to you on Friday!
========Rate if this teacher finds the student interesting (please don't use your own preferences)========
STUDENT:
    thanks
    you too
    bye
================= Is the following alternative response more interesting? =================
STUDENT: thanks
you too
goodbye</t>
        </is>
      </c>
    </row>
    <row r="788">
      <c r="A788" t="n">
        <v>65418</v>
      </c>
      <c r="B788" t="n">
        <v>74</v>
      </c>
      <c r="C788" t="inlineStr">
        <is>
          <t>TEACHER:
    Hello &lt;STUDENT&gt;...</t>
        </is>
      </c>
      <c r="D788" t="inlineStr">
        <is>
          <t>5f0af097e7d15b3bf7734642</t>
        </is>
      </c>
      <c r="E788" t="inlineStr">
        <is>
          <t>['C1']</t>
        </is>
      </c>
      <c r="F788" t="inlineStr">
        <is>
          <t>['EXP INT 0', 'INT 0', 'The alternative is worse']</t>
        </is>
      </c>
      <c r="G788" t="n">
        <v>0</v>
      </c>
      <c r="H788">
        <f>=======You are assigned as the student, please rate the teacher========
TEACHER:
    Hey there &lt;STUDENT&gt;...
================= Is the following alternative response more interesting? =================
TEACHER:
    Hello &lt;STUDENT&gt;...</f>
        <v/>
      </c>
    </row>
    <row r="789">
      <c r="A789" t="n">
        <v>65419</v>
      </c>
      <c r="B789" t="n">
        <v>74</v>
      </c>
      <c r="C789" t="inlineStr">
        <is>
          <t>TEACHER:
    Yes, I am fine. I am still in lockdown. How about you?</t>
        </is>
      </c>
      <c r="D789" t="inlineStr">
        <is>
          <t>5f0af097e7d15b3bf7734642</t>
        </is>
      </c>
      <c r="E789" t="inlineStr">
        <is>
          <t>['C1']</t>
        </is>
      </c>
      <c r="F789" t="inlineStr">
        <is>
          <t>['EXP INT 1', 'INT 1', 'The alternative is worse']</t>
        </is>
      </c>
      <c r="G789" t="n">
        <v>1</v>
      </c>
      <c r="H789" t="inlineStr">
        <is>
          <t>STUDENT:
    Hi &lt;TEACHER&gt;
    How are you doing?
========Rate if this student finds the teacher interesting (please don't use your own preferences)========
TEACHER:
    Yeah i'm good thanks....still deep into lockdown...
    how about you?
================= Is the following alternative response more interesting? =================
TEACHER:
    Yes, I am fine. I am still in lockdown. How about you?</t>
        </is>
      </c>
    </row>
    <row r="790">
      <c r="A790" t="n">
        <v>65420</v>
      </c>
      <c r="B790" t="n">
        <v>74</v>
      </c>
      <c r="C790" t="inlineStr">
        <is>
          <t>TEACHER:
    Yes, I understand. It seems that we will continue until May.</t>
        </is>
      </c>
      <c r="D790" t="inlineStr">
        <is>
          <t>5f0af097e7d15b3bf7734642</t>
        </is>
      </c>
      <c r="E790" t="inlineStr">
        <is>
          <t>['C1']</t>
        </is>
      </c>
      <c r="F790" t="inlineStr">
        <is>
          <t>['EXP INT 0', 'INT 1', 'The alternative is worse']</t>
        </is>
      </c>
      <c r="G790" t="n">
        <v>1</v>
      </c>
      <c r="H790" t="inlineStr">
        <is>
          <t>STUDENT:
    Here the same, it seems it'll get till May :(
========Rate if this student finds the teacher interesting (please don't use your own preferences)========
TEACHER:
    yes i see...another few weeks then...last/go on until May
================= Is the following alternative response more interesting? =================
TEACHER:
    Yes, I understand. It seems that we will continue until May.</t>
        </is>
      </c>
    </row>
    <row r="791">
      <c r="A791" t="n">
        <v>65421</v>
      </c>
      <c r="B791" t="n">
        <v>74</v>
      </c>
      <c r="C791" t="inlineStr">
        <is>
          <t>TEACHER:
    The end of the training course is approaching, isn't it?</t>
        </is>
      </c>
      <c r="D791" t="inlineStr">
        <is>
          <t>5f0af097e7d15b3bf7734642</t>
        </is>
      </c>
      <c r="E791" t="inlineStr">
        <is>
          <t>['C1']</t>
        </is>
      </c>
      <c r="F791" t="inlineStr">
        <is>
          <t>['EXP INT 1', 'INT 1', 'The alternative is worse']</t>
        </is>
      </c>
      <c r="G791" t="n">
        <v>1</v>
      </c>
      <c r="H791" t="inlineStr">
        <is>
          <t>STUDENT:
    I'm alright. A bit stressed at the moment. The online version of the training course is a chaos
========Rate if this student finds the teacher interesting (please don't use your own preferences)========
TEACHER:
    But the light's at the end of the tunnel right?
================= Is the following alternative response more interesting? =================
TEACHER:
    The end of the training course is approaching, isn't it?</t>
        </is>
      </c>
    </row>
    <row r="792">
      <c r="A792" t="n">
        <v>65422</v>
      </c>
      <c r="B792" t="n">
        <v>74</v>
      </c>
      <c r="C792" t="inlineStr">
        <is>
          <t>TEACHER:
    Ah, I understand. Yes, conducting everything online can be challenging in reality. It seems the course is currently disorganized.</t>
        </is>
      </c>
      <c r="D792" t="inlineStr">
        <is>
          <t>5f0af097e7d15b3bf7734642</t>
        </is>
      </c>
      <c r="E792" t="inlineStr">
        <is>
          <t>['C1']</t>
        </is>
      </c>
      <c r="F792" t="inlineStr">
        <is>
          <t>['EXP INT 1', 'INT 1', 'The alternative is worse']</t>
        </is>
      </c>
      <c r="G792" t="n">
        <v>1</v>
      </c>
      <c r="H792" t="inlineStr">
        <is>
          <t>STUDENT:
    I don't see much light at the moment to be hones hah
    honest
========Rate if this student finds the teacher interesting (please don't use your own preferences)========
TEACHER:
    Ah right - yes ... doing everything online is ok in theory maybe but in practice...
    the course is chaotic/a mess/a disaster etc
================= Is the following alternative response more interesting? =================
TEACHER:
    Ah, I understand. Yes, conducting everything online can be challenging in reality. It seems the course is currently disorganized.</t>
        </is>
      </c>
    </row>
    <row r="793">
      <c r="A793" t="n">
        <v>65423</v>
      </c>
      <c r="B793" t="n">
        <v>74</v>
      </c>
      <c r="C793" t="inlineStr">
        <is>
          <t>TEACHER:
    Is it being conducted through a live video conferencing platform such as Zoom?</t>
        </is>
      </c>
      <c r="D793" t="inlineStr">
        <is>
          <t>5f0af097e7d15b3bf7734642</t>
        </is>
      </c>
      <c r="E793" t="inlineStr">
        <is>
          <t>['C1']</t>
        </is>
      </c>
      <c r="F793" t="inlineStr">
        <is>
          <t>['EXP INT 1', 'INT 0', 'The alternative is better']</t>
        </is>
      </c>
      <c r="G793" t="n">
        <v>0</v>
      </c>
      <c r="H793" t="inlineStr">
        <is>
          <t>STUDENT:
    ok thank you
========Rate if this student finds the teacher interesting (please don't use your own preferences)========
TEACHER:
    is it live on Zoom or something?
================= Is the following alternative response more interesting? =================
TEACHER:
    Is it being conducted through a live video conferencing platform such as Zoom?</t>
        </is>
      </c>
    </row>
    <row r="794">
      <c r="A794" t="n">
        <v>65424</v>
      </c>
      <c r="B794" t="n">
        <v>74</v>
      </c>
      <c r="C794" t="inlineStr">
        <is>
          <t>TEACHER:
    Is it a live session on Zoom or a similar platform?</t>
        </is>
      </c>
      <c r="D794" t="inlineStr">
        <is>
          <t>5f0af097e7d15b3bf7734642</t>
        </is>
      </c>
      <c r="E794" t="inlineStr">
        <is>
          <t>['C1']</t>
        </is>
      </c>
      <c r="F794" t="inlineStr">
        <is>
          <t>['EXP INT 0', 'INT 1', 'The alternative is worse']</t>
        </is>
      </c>
      <c r="G794" t="n">
        <v>1</v>
      </c>
      <c r="H794" t="inlineStr">
        <is>
          <t>STUDENT:
    yes, we meet everyday at 9 on Zoom and we are there listening to our teacher until 2pm
    and after that we have to do a lot of exercises... so a lot of work
========Rate if this student finds the teacher interesting (please don't use your own preferences)========
TEACHER:
    Wow..a long time (and mostly the teacher talking?)
================= Is the following alternative response more interesting? =================
TEACHER:
    Is it a live session on Zoom or a similar platform?</t>
        </is>
      </c>
    </row>
    <row r="795">
      <c r="A795" t="n">
        <v>65425</v>
      </c>
      <c r="B795" t="n">
        <v>74</v>
      </c>
      <c r="C795" t="inlineStr">
        <is>
          <t>TEACHER:
    Yes, I understand. It is not an ideal situation.</t>
        </is>
      </c>
      <c r="D795" t="inlineStr">
        <is>
          <t>5f0af097e7d15b3bf7734642</t>
        </is>
      </c>
      <c r="E795" t="inlineStr">
        <is>
          <t>['C1']</t>
        </is>
      </c>
      <c r="F795" t="inlineStr">
        <is>
          <t>['EXP INT 0', 'INT 0', 'The alternative is worse']</t>
        </is>
      </c>
      <c r="G795" t="n">
        <v>0</v>
      </c>
      <c r="H795" t="inlineStr">
        <is>
          <t>STUDENT:
    far more than when we went to classes
========Rate if this student finds the teacher interesting (please don't use your own preferences)========
TEACHER:
    yes i see - far from ideal
================= Is the following alternative response more interesting? =================
TEACHER:
    Yes, I understand. It is not an ideal situation.</t>
        </is>
      </c>
    </row>
    <row r="796">
      <c r="A796" t="n">
        <v>65426</v>
      </c>
      <c r="B796" t="n">
        <v>74</v>
      </c>
      <c r="C796" t="inlineStr">
        <is>
          <t>TEACHER:
    Does the teacher utilize breakout rooms for managing turn-taking?</t>
        </is>
      </c>
      <c r="D796" t="inlineStr">
        <is>
          <t>5f0af097e7d15b3bf7734642</t>
        </is>
      </c>
      <c r="E796" t="inlineStr">
        <is>
          <t>['C1']</t>
        </is>
      </c>
      <c r="F796" t="inlineStr">
        <is>
          <t>['EXP INT 2', 'INT 1', 'The alternative is worse']</t>
        </is>
      </c>
      <c r="G796" t="n">
        <v>1</v>
      </c>
      <c r="H796" t="inlineStr">
        <is>
          <t>STUDENT:
    Teacher talking and students (we're 20 people) asking or interrupting.... it didn't happen before
    Maybe it's just the beginning and i'll get better (I hope so)
========Rate if this student finds the teacher interesting (please don't use your own preferences)========
TEACHER:
    Yes i see- it's tricky to manage the turn-taking  - does the teacher use breakout rooms?
================= Is the following alternative response more interesting? =================
TEACHER:
    Does the teacher utilize breakout rooms for managing turn-taking?</t>
        </is>
      </c>
    </row>
    <row r="797">
      <c r="A797" t="n">
        <v>65427</v>
      </c>
      <c r="B797" t="n">
        <v>74</v>
      </c>
      <c r="C797" t="inlineStr">
        <is>
          <t>TEACHER:
    Yes, go ahead and ask your questions.</t>
        </is>
      </c>
      <c r="D797" t="inlineStr">
        <is>
          <t>5f0af097e7d15b3bf7734642</t>
        </is>
      </c>
      <c r="E797" t="inlineStr">
        <is>
          <t>['C1']</t>
        </is>
      </c>
      <c r="F797" t="inlineStr">
        <is>
          <t>['EXP INT 2', 'INT 0', 'The alternative is better']</t>
        </is>
      </c>
      <c r="G797" t="n">
        <v>0</v>
      </c>
      <c r="H797" t="inlineStr">
        <is>
          <t>STUDENT:
    Can I ask you a few things I'm not sure about?
========Rate if this student finds the teacher interesting (please don't use your own preferences)========
TEACHER:
    Yes sure...
================= Is the following alternative response more interesting? =================
TEACHER:
    Yes, go ahead and ask your questions.</t>
        </is>
      </c>
    </row>
    <row r="798">
      <c r="A798" t="n">
        <v>65428</v>
      </c>
      <c r="B798" t="n">
        <v>74</v>
      </c>
      <c r="C798" t="inlineStr">
        <is>
          <t>TEACHER:
    Ah... I have come to the realization that breakout rooms are only accessible on the Zoom 'Pro' account. However,</t>
        </is>
      </c>
      <c r="D798" t="inlineStr">
        <is>
          <t>5f0af097e7d15b3bf7734642</t>
        </is>
      </c>
      <c r="E798" t="inlineStr">
        <is>
          <t>['C1']</t>
        </is>
      </c>
      <c r="F798" t="inlineStr">
        <is>
          <t>['EXP INT 3', 'INT 1', 'The alternative is worse']</t>
        </is>
      </c>
      <c r="G798" t="n">
        <v>1</v>
      </c>
      <c r="H798" t="inlineStr">
        <is>
          <t>STUDENT:
    ohh sorry, I didn't see your question... What are breakout rooms?
========Rate if this student finds the teacher interesting (please don't use your own preferences)========
TEACHER:
    Ah ...well I've just realised I think they're only available on the Zoom 'Pro' account
    But
================= Is the following alternative response more interesting? =================
TEACHER:
    Ah... I have come to the realization that breakout rooms are only accessible on the Zoom 'Pro' account. However,</t>
        </is>
      </c>
    </row>
    <row r="799">
      <c r="A799" t="n">
        <v>65429</v>
      </c>
      <c r="B799" t="n">
        <v>74</v>
      </c>
      <c r="C799" t="inlineStr">
        <is>
          <t>TEACHER:
    Breakout rooms provide an opportunity for individuals to collaborate in separate spaces. The host has the ability to enter each room at their discretion.</t>
        </is>
      </c>
      <c r="D799" t="inlineStr">
        <is>
          <t>5f0af097e7d15b3bf7734642</t>
        </is>
      </c>
      <c r="E799" t="inlineStr">
        <is>
          <t>['C1']</t>
        </is>
      </c>
      <c r="F799" t="inlineStr">
        <is>
          <t>['EXP INT 2', 'INT 3', 'The alternative is better']</t>
        </is>
      </c>
      <c r="G799" t="n">
        <v>3</v>
      </c>
      <c r="H799" t="inlineStr">
        <is>
          <t>STUDENT:
    I see... no we don't have Pro account
========Rate if this student finds the teacher interesting (please don't use your own preferences)========
TEACHER:
    they allow you to give people (students) time to work together in separate 'rooms'
    the host can enter each room when they like
================= Is the following alternative response more interesting? =================
TEACHER:
    Breakout rooms provide an opportunity for individuals to collaborate in separate spaces. The host has the ability to enter each room at their discretion.</t>
        </is>
      </c>
    </row>
    <row r="800">
      <c r="A800" t="n">
        <v>65430</v>
      </c>
      <c r="B800" t="n">
        <v>74</v>
      </c>
      <c r="C800" t="inlineStr">
        <is>
          <t>TEACHER:
    Yes, it is indeed effective. I have experience conducting lessons on Zoom.</t>
        </is>
      </c>
      <c r="D800" t="inlineStr">
        <is>
          <t>5f0af097e7d15b3bf7734642</t>
        </is>
      </c>
      <c r="E800" t="inlineStr">
        <is>
          <t>['C1']</t>
        </is>
      </c>
      <c r="F800" t="inlineStr">
        <is>
          <t>['EXP INT 1', 'INT 1', 'The alternative is better']</t>
        </is>
      </c>
      <c r="G800" t="n">
        <v>1</v>
      </c>
      <c r="H800" t="inlineStr">
        <is>
          <t>STUDENT:
    I see, that would be great
========Rate if this student finds the teacher interesting (please don't use your own preferences)========
TEACHER:
    yes it's very effective (i was doing lessons on Zoom for a bit)
================= Is the following alternative response more interesting? =================
TEACHER:
    Yes, it is indeed effective. I have experience conducting lessons on Zoom.</t>
        </is>
      </c>
    </row>
    <row r="801">
      <c r="A801" t="n">
        <v>65431</v>
      </c>
      <c r="B801" t="n">
        <v>74</v>
      </c>
      <c r="C801" t="inlineStr">
        <is>
          <t>TEACHER: Do they utilize any other functions to facilitate or regulate participation? For example, do they have a chatbox, the ability to take control of the screen, a whiteboard, screenshare, or the option to share files? Apologies, please continue.</t>
        </is>
      </c>
      <c r="D801" t="inlineStr">
        <is>
          <t>5f0af097e7d15b3bf7734642</t>
        </is>
      </c>
      <c r="E801" t="inlineStr">
        <is>
          <t>['C1']</t>
        </is>
      </c>
      <c r="F801" t="inlineStr">
        <is>
          <t>['EXP INT 2', 'INT 1', 'The alternative is better']</t>
        </is>
      </c>
      <c r="G801" t="n">
        <v>1</v>
      </c>
      <c r="H801" t="inlineStr">
        <is>
          <t>STUDENT:
    no, we all work at the same time so
    Well, I'm not sure about the use of 'I' or 'me' in sentences like
========Rate if this student finds the teacher interesting (please don't use your own preferences)========
TEACHER:
    Do they use any other functions to allow/control participation? e.g. chatbox/take control of the screen function/whiteboard/screenshare (even?)/ sharing files?
    Sorry go on...
================= Is the following alternative response more interesting? =================
TEACHER: Do they utilize any other functions to facilitate or regulate participation? For example, do they have a chatbox, the ability to take control of the screen, a whiteboard, screenshare, or the option to share files? Apologies, please continue.</t>
        </is>
      </c>
    </row>
    <row r="802">
      <c r="A802" t="n">
        <v>65432</v>
      </c>
      <c r="B802" t="n">
        <v>74</v>
      </c>
      <c r="C802" t="inlineStr">
        <is>
          <t>TEACHER:
    In everyday speaking, it is common to say 'me and Maria' or 'Maria and me'. Using 'Maria and I' is considered more careful and some people view it as the correct way. In writing, you would usually see this form.</t>
        </is>
      </c>
      <c r="D802" t="inlineStr">
        <is>
          <t>5f0af097e7d15b3bf7734642</t>
        </is>
      </c>
      <c r="E802" t="inlineStr">
        <is>
          <t>['C1']</t>
        </is>
      </c>
      <c r="F802" t="inlineStr">
        <is>
          <t>['EXP INT 3', 'INT 4', 'The alternative is better']</t>
        </is>
      </c>
      <c r="G802" t="n">
        <v>4</v>
      </c>
      <c r="H802" t="inlineStr">
        <is>
          <t>STUDENT:
    Maria and I went to the park', 'Maria and me....',  'She and me...' , 'she and I...'
    My question is about when we use in these type of sentences 'me' or 'I'?
========Rate if this student finds the teacher interesting (please don't use your own preferences)========
TEACHER:
    OK so ... basically in normal everyday speaking we often say ... me and Maria/Maria and me = common
    MAria and I' = more careful and some people feel this is the 'correct' way .... in writing you;d usually  see thi sform
================= Is the following alternative response more interesting? =================
TEACHER:
    In everyday speaking, it is common to say 'me and Maria' or 'Maria and me'. Using 'Maria and I' is considered more careful and some people view it as the correct way. In writing, you would usually see this form.</t>
        </is>
      </c>
    </row>
    <row r="803">
      <c r="A803" t="n">
        <v>65433</v>
      </c>
      <c r="B803" t="n">
        <v>74</v>
      </c>
      <c r="C803" t="inlineStr">
        <is>
          <t>TEACHER:
    In a test or if you want to copy a more careful native speaker, you would use "my friend and I" as the correct option. However, it is also common to hear people say "me and my friend" in everyday speaking. So, in that sense, it is also considered correct.</t>
        </is>
      </c>
      <c r="D803" t="inlineStr">
        <is>
          <t>5f0af097e7d15b3bf7734642</t>
        </is>
      </c>
      <c r="E803" t="inlineStr">
        <is>
          <t>['C1']</t>
        </is>
      </c>
      <c r="F803" t="inlineStr">
        <is>
          <t>['EXP INT 3', 'INT 4', 'The alternative is better']</t>
        </is>
      </c>
      <c r="G803" t="n">
        <v>4</v>
      </c>
      <c r="H803" t="inlineStr">
        <is>
          <t>STUDENT:
    Then both are correct?
========Rate if this student finds the teacher interesting (please don't use your own preferences)========
TEACHER:
    In a test or if you want to copy a more careful (pedantic?!) native speaker then e.g. my friend and i = the correct option
    YOu will here tens of millions of people say the other way too (including me) so in this sense it is correct too yes
================= Is the following alternative response more interesting? =================
TEACHER:
    In a test or if you want to copy a more careful native speaker, you would use "my friend and I" as the correct option. However, it is also common to hear people say "me and my friend" in everyday speaking. So, in that sense, it is also considered correct.</t>
        </is>
      </c>
    </row>
    <row r="804">
      <c r="A804" t="n">
        <v>65434</v>
      </c>
      <c r="B804" t="n">
        <v>74</v>
      </c>
      <c r="C804" t="inlineStr">
        <is>
          <t>TEACHER: Yes, I understand. Both options are correct in terms of common use. However, one option is more informal than the other.</t>
        </is>
      </c>
      <c r="D804" t="inlineStr">
        <is>
          <t>5f0af097e7d15b3bf7734642</t>
        </is>
      </c>
      <c r="E804" t="inlineStr">
        <is>
          <t>['C1']</t>
        </is>
      </c>
      <c r="F804" t="inlineStr">
        <is>
          <t>['EXP INT 2', 'INT 3', 'The alternative is better']</t>
        </is>
      </c>
      <c r="G804" t="n">
        <v>3</v>
      </c>
      <c r="H804" t="inlineStr">
        <is>
          <t>STUDENT:
    Great, clear now... I thought that one was wrong... I was concern about using it wrongly
========Rate if this student finds the teacher interesting (please don't use your own preferences)========
TEACHER:
    Yes I understand ... they are both absolutely correct in the sense of common use ...but yes one is more informal than the other
================= Is the following alternative response more interesting? =================
TEACHER: Yes, I understand. Both options are correct in terms of common use. However, one option is more informal than the other.</t>
        </is>
      </c>
    </row>
    <row r="805">
      <c r="A805" t="n">
        <v>65435</v>
      </c>
      <c r="B805" t="n">
        <v>74</v>
      </c>
      <c r="C805" t="inlineStr">
        <is>
          <t>TEACHER:
    and SOME individuals would never say 'me and my friend...'
    yes, it is much less common</t>
        </is>
      </c>
      <c r="D805" t="inlineStr">
        <is>
          <t>5f0af097e7d15b3bf7734642</t>
        </is>
      </c>
      <c r="E805" t="inlineStr">
        <is>
          <t>['C1']</t>
        </is>
      </c>
      <c r="F805" t="inlineStr">
        <is>
          <t>['EXP INT 3', 'INT 3', 'The alternative is better']</t>
        </is>
      </c>
      <c r="G805" t="n">
        <v>3</v>
      </c>
      <c r="H805" t="inlineStr">
        <is>
          <t>STUDENT:
    Actually we generally hear 'you and me...'
    You and I...' sounds weird, doesn't it?
========Rate if this student finds the teacher interesting (please don't use your own preferences)========
TEACHER:
    and SOME people would never say 'me and my friend...'
    yes much less common
================= Is the following alternative response more interesting? =================
TEACHER:
    and SOME individuals would never say 'me and my friend...'
    yes, it is much less common</t>
        </is>
      </c>
    </row>
    <row r="806">
      <c r="A806" t="n">
        <v>65436</v>
      </c>
      <c r="B806" t="n">
        <v>74</v>
      </c>
      <c r="C806" t="inlineStr">
        <is>
          <t>TEACHER:
    Okay, let me clarify. "You and Maria" sounds acceptable. "You and he" is better than "you and him" because it is the nominative form. However, some people may still use "you and him" in the subject, like in "you and him can go," although it is considered less correct.</t>
        </is>
      </c>
      <c r="D806" t="inlineStr">
        <is>
          <t>5f0af097e7d15b3bf7734642</t>
        </is>
      </c>
      <c r="E806" t="inlineStr">
        <is>
          <t>['C1']</t>
        </is>
      </c>
      <c r="F806" t="inlineStr">
        <is>
          <t>['EXP INT 3', 'INT 4', 'The alternative is better']</t>
        </is>
      </c>
      <c r="G806" t="n">
        <v>4</v>
      </c>
      <c r="H806" t="inlineStr">
        <is>
          <t>STUDENT:
    what about 'you and Maria are good friends'?
    You and she/her are good friends??
========Rate if this student finds the teacher interesting (please don't use your own preferences)========
TEACHER:
    OK hold on...let me clear my head!
    so you and maria sounds fine
    you and he are good friends = sounds better than you and him (it;s the nominative form)
    more correct yes BUT you will hear people say 'you and him for the subject as in 'you and him can go' but less 'correct''
================= Is the following alternative response more interesting? =================
TEACHER:
    Okay, let me clarify. "You and Maria" sounds acceptable. "You and he" is better than "you and him" because it is the nominative form. However, some people may still use "you and him" in the subject, like in "you and him can go," although it is considered less correct.</t>
        </is>
      </c>
    </row>
    <row r="807">
      <c r="A807" t="n">
        <v>65437</v>
      </c>
      <c r="B807" t="n">
        <v>74</v>
      </c>
      <c r="C807" t="inlineStr">
        <is>
          <t>TEACHER:
Yes, I think that's correct. It's not as common in English as it is in Spanish, which is why even though it seems like a simple phrase, it doesn't come naturally to me.</t>
        </is>
      </c>
      <c r="D807" t="inlineStr">
        <is>
          <t>5f0af097e7d15b3bf7734642</t>
        </is>
      </c>
      <c r="E807" t="inlineStr">
        <is>
          <t>['C1']</t>
        </is>
      </c>
      <c r="F807" t="inlineStr">
        <is>
          <t>['EXP INT 3', 'INT 4', 'The alternative is better']</t>
        </is>
      </c>
      <c r="G807" t="n">
        <v>4</v>
      </c>
      <c r="H807" t="inlineStr">
        <is>
          <t>STUDENT:
    I see... In Spanish it is a very common structure, maybe not so common in English?
========Rate if this student finds the teacher interesting (please don't use your own preferences)========
TEACHER:
    Yes i think that's right - that's why even though it seems such a simple phrase it's doesn't come easily to me...
================= Is the following alternative response more interesting? =================
TEACHER:
Yes, I think that's correct. It's not as common in English as it is in Spanish, which is why even though it seems like a simple phrase, it doesn't come naturally to me.</t>
        </is>
      </c>
    </row>
    <row r="808">
      <c r="A808" t="n">
        <v>65438</v>
      </c>
      <c r="B808" t="n">
        <v>74</v>
      </c>
      <c r="C808" t="inlineStr">
        <is>
          <t>TEACHER:
    Please provide a quick everyday example sentence (translated from Spanish) if possible.</t>
        </is>
      </c>
      <c r="D808" t="inlineStr">
        <is>
          <t>5f0af097e7d15b3bf7734642</t>
        </is>
      </c>
      <c r="E808" t="inlineStr">
        <is>
          <t>['C1']</t>
        </is>
      </c>
      <c r="F808" t="inlineStr">
        <is>
          <t>['EXP INT 2', 'INT 2', 'The alternative is better']</t>
        </is>
      </c>
      <c r="G808" t="n">
        <v>2</v>
      </c>
      <c r="H808" t="inlineStr">
        <is>
          <t>STUDENT:
    Yes, that's what I thought
========Rate if this student finds the teacher interesting (please don't use your own preferences)========
TEACHER:
    Hold on ..give me a quick everyday example sentence (transalated from Spanish) if you can...
================= Is the following alternative response more interesting? =================
TEACHER:
    Please provide a quick everyday example sentence (translated from Spanish) if possible.</t>
        </is>
      </c>
    </row>
    <row r="809">
      <c r="A809" t="n">
        <v>65439</v>
      </c>
      <c r="B809" t="n">
        <v>74</v>
      </c>
      <c r="C809" t="inlineStr">
        <is>
          <t>TEACHER:
    Yes, I understand.</t>
        </is>
      </c>
      <c r="D809" t="inlineStr">
        <is>
          <t>5f0af097e7d15b3bf7734642</t>
        </is>
      </c>
      <c r="E809" t="inlineStr">
        <is>
          <t>['C1']</t>
        </is>
      </c>
      <c r="F809" t="inlineStr">
        <is>
          <t>['EXP INT 2', 'INT 1', 'The alternative is worse']</t>
        </is>
      </c>
      <c r="G809" t="n">
        <v>1</v>
      </c>
      <c r="H809" t="inlineStr">
        <is>
          <t>STUDENT:
    Imaging a situation in a classroom. Students have to work in pairs and you say: 'Marian and Pablo will work together'
    Now the same without their names 'she and he (you pointing at them) will work together??
========Rate if this student finds the teacher interesting (please don't use your own preferences)========
TEACHER:
    yes i see ... aahhhh
================= Is the following alternative response more interesting? =================
TEACHER:
    Yes, I understand.</t>
        </is>
      </c>
    </row>
    <row r="810">
      <c r="A810" t="n">
        <v>65440</v>
      </c>
      <c r="B810" t="n">
        <v>74</v>
      </c>
      <c r="C810" t="inlineStr">
        <is>
          <t>TEACHER:
    Yes, "she and he" would be grammatically correct, but it sounds strange because we usually say "they" in that context.</t>
        </is>
      </c>
      <c r="D810" t="inlineStr">
        <is>
          <t>5f0af097e7d15b3bf7734642</t>
        </is>
      </c>
      <c r="E810" t="inlineStr">
        <is>
          <t>['C1']</t>
        </is>
      </c>
      <c r="F810" t="inlineStr">
        <is>
          <t>['EXP INT 2', 'INT 3', 'The alternative is better']</t>
        </is>
      </c>
      <c r="G810" t="n">
        <v>3</v>
      </c>
      <c r="H810" t="inlineStr">
        <is>
          <t>STUDENT:
    or she and him??
    maybe you just say 'you two will work together' (pointing at them)
========Rate if this student finds the teacher interesting (please don't use your own preferences)========
TEACHER:
    she and he would be correct yes but just sounds weird because you'd say 'they'
    !!
================= Is the following alternative response more interesting? =================
TEACHER:
    Yes, "she and he" would be grammatically correct, but it sounds strange because we usually say "they" in that context.</t>
        </is>
      </c>
    </row>
    <row r="811">
      <c r="A811" t="n">
        <v>65441</v>
      </c>
      <c r="B811" t="n">
        <v>74</v>
      </c>
      <c r="C811" t="inlineStr">
        <is>
          <t>TEACHER:
    No, that's okay. It's a fair question. It's just frustrating somehow.
    And sorry, looking back, exactly, yes, "you two" is the normal way.</t>
        </is>
      </c>
      <c r="D811" t="inlineStr">
        <is>
          <t>5f0af097e7d15b3bf7734642</t>
        </is>
      </c>
      <c r="E811" t="inlineStr">
        <is>
          <t>['C1']</t>
        </is>
      </c>
      <c r="F811" t="inlineStr">
        <is>
          <t>['EXP INT 3', 'INT 3', 'The alternative is better']</t>
        </is>
      </c>
      <c r="G811" t="n">
        <v>3</v>
      </c>
      <c r="H811" t="inlineStr">
        <is>
          <t>STUDENT:
    I see, so let's forget about it... I was translating from Spanish
    Sorry!!!
========Rate if this student finds the teacher interesting (please don't use your own preferences)========
TEACHER:
    no that's OK - it's a fair question...just frustrating somehow
    and sorry yes...looking back ...exactly yes 'you two' = again the normal way
================= Is the following alternative response more interesting? =================
TEACHER:
    No, that's okay. It's a fair question. It's just frustrating somehow.
    And sorry, looking back, exactly, yes, "you two" is the normal way.</t>
        </is>
      </c>
    </row>
    <row r="812">
      <c r="A812" t="n">
        <v>65443</v>
      </c>
      <c r="B812" t="n">
        <v>74</v>
      </c>
      <c r="C812" t="inlineStr">
        <is>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c r="D812" t="inlineStr">
        <is>
          <t>5f0af097e7d15b3bf7734642</t>
        </is>
      </c>
      <c r="E812" t="inlineStr">
        <is>
          <t>['C1']</t>
        </is>
      </c>
      <c r="F812" t="inlineStr">
        <is>
          <t>['EXP INT 3', 'INT 4', 'The alternative is better']</t>
        </is>
      </c>
      <c r="G812" t="n">
        <v>4</v>
      </c>
      <c r="H812" t="inlineStr">
        <is>
          <t>STUDENT:
    Last day (or the last day??) we talk, when we said good by to each other you said 'have a good one'
    what does that sentence mean? Have a good day?
========Rate if this student finds the teacher interesting (please don't use your own preferences)========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
================= Is the following alternative response more interesting? =================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row>
    <row r="813">
      <c r="A813" t="n">
        <v>65444</v>
      </c>
      <c r="B813" t="n">
        <v>74</v>
      </c>
      <c r="C813" t="inlineStr">
        <is>
          <t>TEACHER: Yes, so there are many different phrases for saying hello or goodbye. Which ones did you learn? I always say "hasta luego" in Spanish and nothing else. I'm not sure if that is important or not.</t>
        </is>
      </c>
      <c r="D813" t="inlineStr">
        <is>
          <t>5f0af097e7d15b3bf7734642</t>
        </is>
      </c>
      <c r="E813" t="inlineStr">
        <is>
          <t>['C1']</t>
        </is>
      </c>
      <c r="F813" t="inlineStr">
        <is>
          <t>['EXP INT 4', 'INT 3', 'The alternative is better']</t>
        </is>
      </c>
      <c r="G813" t="n">
        <v>3</v>
      </c>
      <c r="H813" t="inlineStr">
        <is>
          <t>STUDENT:
    I see, thanks
    no worries!!
========Rate if this student finds the teacher interesting (please don't use your own preferences)========
TEACHER:
    Yes so many little phrases for hello/goodbye i guess! which ones did you pick up?
    I was always say 'hasta luego' i think in Spanish and never anything else!
    I don't know if that matters or not really!
================= Is the following alternative response more interesting? =================
TEACHER: Yes, so there are many different phrases for saying hello or goodbye. Which ones did you learn? I always say "hasta luego" in Spanish and nothing else. I'm not sure if that is important or not.</t>
        </is>
      </c>
    </row>
    <row r="814">
      <c r="A814" t="n">
        <v>65445</v>
      </c>
      <c r="B814" t="n">
        <v>74</v>
      </c>
      <c r="C814" t="inlineStr">
        <is>
          <t>TEACHER: Yes, that's fine. "Alright?" is a common greeting, isn't it?</t>
        </is>
      </c>
      <c r="D814" t="inlineStr">
        <is>
          <t>5f0af097e7d15b3bf7734642</t>
        </is>
      </c>
      <c r="E814" t="inlineStr">
        <is>
          <t>['C1']</t>
        </is>
      </c>
      <c r="F814" t="inlineStr">
        <is>
          <t>['EXP INT 3', 'INT 3', 'The alternative is better']</t>
        </is>
      </c>
      <c r="G814" t="n">
        <v>3</v>
      </c>
      <c r="H814" t="inlineStr">
        <is>
          <t>STUDENT:
    Not many I think... For hello just hi or hello
    and for goodbye see you, bye (never goodbye, I don't know why)
========Rate if this student finds the teacher interesting (please don't use your own preferences)========
TEACHER:
    Yes sure well that's fine! 'alright?' is of course very common right?
================= Is the following alternative response more interesting? =================
TEACHER: Yes, that's fine. "Alright?" is a common greeting, isn't it?</t>
        </is>
      </c>
    </row>
    <row r="815">
      <c r="A815" t="n">
        <v>65446</v>
      </c>
      <c r="B815" t="n">
        <v>74</v>
      </c>
      <c r="C815" t="inlineStr">
        <is>
          <t>TEACHER:
    'Later' is used by some young people, but it is possible. 'Laters' is another form used by some young people. This makes me feel old.</t>
        </is>
      </c>
      <c r="D815" t="inlineStr">
        <is>
          <t>5f0af097e7d15b3bf7734642</t>
        </is>
      </c>
      <c r="E815" t="inlineStr">
        <is>
          <t>['C1']</t>
        </is>
      </c>
      <c r="F815" t="inlineStr">
        <is>
          <t>['EXP INT 3', 'INT 4', 'The alternative is worse']</t>
        </is>
      </c>
      <c r="G815" t="n">
        <v>4</v>
      </c>
      <c r="H815" t="inlineStr">
        <is>
          <t>STUDENT:
    some people say just 'later'?
========Rate if this student finds the teacher interesting (please don't use your own preferences)========
TEACHER:
    um...'later' by itself is only used by some young people i would say....but possible yes (or 'laters' -= another form used by some young people....god this is making me feel old!)
================= Is the following alternative response more interesting? =================
TEACHER:
    'Later' is used by some young people, but it is possible. 'Laters' is another form used by some young people. This makes me feel old.</t>
        </is>
      </c>
    </row>
    <row r="816">
      <c r="A816" t="n">
        <v>65447</v>
      </c>
      <c r="B816" t="n">
        <v>74</v>
      </c>
      <c r="C816" t="inlineStr">
        <is>
          <t>TEACHER:
    The most common phrase is "seeya" (pronounced as such, not "see you").</t>
        </is>
      </c>
      <c r="D816" t="inlineStr">
        <is>
          <t>5f0af097e7d15b3bf7734642</t>
        </is>
      </c>
      <c r="E816" t="inlineStr">
        <is>
          <t>['C1']</t>
        </is>
      </c>
      <c r="F816" t="inlineStr">
        <is>
          <t>['EXP INT 4', 'INT 4', 'The alternative is better']</t>
        </is>
      </c>
      <c r="G816" t="n">
        <v>4</v>
      </c>
      <c r="H816" t="inlineStr">
        <is>
          <t>STUDENT:
    haha
========Rate if this student finds the teacher interesting (please don't use your own preferences)========
TEACHER:
    most common = seeya (as in pronounced like that i mean ...never see YOU if you see what i mean)
================= Is the following alternative response more interesting? =================
TEACHER:
    The most common phrase is "seeya" (pronounced as such, not "see you").</t>
        </is>
      </c>
    </row>
    <row r="817">
      <c r="A817" t="n">
        <v>65448</v>
      </c>
      <c r="B817" t="n">
        <v>74</v>
      </c>
      <c r="C817" t="inlineStr">
        <is>
          <t>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c r="D817" t="inlineStr">
        <is>
          <t>5f0af097e7d15b3bf7734642</t>
        </is>
      </c>
      <c r="E817" t="inlineStr">
        <is>
          <t>['C1']</t>
        </is>
      </c>
      <c r="F817" t="inlineStr">
        <is>
          <t>['EXP INT 4', 'INT 4', 'The alternative is better']</t>
        </is>
      </c>
      <c r="G817" t="n">
        <v>4</v>
      </c>
      <c r="H817" t="inlineStr">
        <is>
          <t>STUDENT:
    and night for goodnight
    no sorry, I don't understand the explanation of 'seeya'
========Rate if this student finds the teacher interesting (please don't use your own preferences)========
TEACHER:
    Yes so your idea about 'goodbye' being unusual is correct  - 'bye' by itself = a thousand times more normal ...'goodbye' sounds very final/formal (weird!)
    So obviiously we say 'see you' and miss out the 'later ' at the end VERY often ...BUT many (most!) students pronounce the 'you' with a strong form of the vowel you know?
================= Is the following alternative response more interesting? =================
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row>
    <row r="818">
      <c r="A818" t="n">
        <v>65449</v>
      </c>
      <c r="B818" t="n">
        <v>74</v>
      </c>
      <c r="C818" t="inlineStr">
        <is>
          <t>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c r="D818" t="inlineStr">
        <is>
          <t>5f0af097e7d15b3bf7734642</t>
        </is>
      </c>
      <c r="E818" t="inlineStr">
        <is>
          <t>['C1']</t>
        </is>
      </c>
      <c r="F818" t="inlineStr">
        <is>
          <t>['EXP INT 4', 'INT 4', 'The alternative is worse']</t>
        </is>
      </c>
      <c r="G818" t="n">
        <v>4</v>
      </c>
      <c r="H818" t="inlineStr">
        <is>
          <t>STUDENT:
    Yes
========Rate if this student finds the teacher interesting (please don't use your own preferences)========
TEACHER:
    BUt we use the weak form (the 'schwa' remember?) and it sounds weird otherwise
    so in writing this is represented as 'ya'
================= Is the following alternative response more interesting? =================
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row>
    <row r="819">
      <c r="A819" t="n">
        <v>65451</v>
      </c>
      <c r="B819" t="n">
        <v>74</v>
      </c>
      <c r="C819" t="inlineStr">
        <is>
          <t>TEACHER:
    Um...no sorry I didn't mean that ...wait a second..</t>
        </is>
      </c>
      <c r="D819" t="inlineStr">
        <is>
          <t>5f0af097e7d15b3bf7734642</t>
        </is>
      </c>
      <c r="E819" t="inlineStr">
        <is>
          <t>['C1']</t>
        </is>
      </c>
      <c r="F819" t="inlineStr">
        <is>
          <t>['EXP INT 3', 'INT 1', 'The alternative is worse']</t>
        </is>
      </c>
      <c r="G819" t="n">
        <v>1</v>
      </c>
      <c r="H819" t="inlineStr">
        <is>
          <t>STUDENT:
    question if we change the pronunciation the meaning changes?
========Rate if this student finds the teacher interesting (please don't use your own preferences)========
TEACHER:
    Um...no sorry I didn't mean that ...hold on asec..
================= Is the following alternative response more interesting? =================
TEACHER:
    Um...no sorry I didn't mean that ...wait a second..</t>
        </is>
      </c>
    </row>
    <row r="820">
      <c r="A820" t="n">
        <v>65452</v>
      </c>
      <c r="B820" t="n">
        <v>74</v>
      </c>
      <c r="C820" t="inlineStr">
        <is>
          <t>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c r="D820" t="inlineStr">
        <is>
          <t>5f0af097e7d15b3bf7734642</t>
        </is>
      </c>
      <c r="E820" t="inlineStr">
        <is>
          <t>['C1']</t>
        </is>
      </c>
      <c r="F820" t="inlineStr">
        <is>
          <t>['EXP INT 4', 'INT 4', 'The alternative is better']</t>
        </is>
      </c>
      <c r="G820" t="n">
        <v>4</v>
      </c>
      <c r="H820" t="inlineStr">
        <is>
          <t>STUDENT:
    Ahhh okk
    Ahhh okk
========Rate if this student finds the teacher interesting (please don't use your own preferences)========
TEACHER:
    So non-native don't use weak forms very much it' s true and it basically doesn't matter that much really BUT we do yes and it can change the meaning
    But we understand that if you use them/don't use them it's not changing the meaning because you only have one form!
    you see what  i mean?
================= Is the following alternative response more interesting? =================
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row>
    <row r="821">
      <c r="A821" t="n">
        <v>65453</v>
      </c>
      <c r="B821" t="n">
        <v>74</v>
      </c>
      <c r="C821" t="inlineStr">
        <is>
          <t>TEACHER:
    Okay, it's just that for some reason, non-native speakers often fail to use the weak vowel in the phrase 'see ya', and it is particularly noticeable. However, it doesn't really matter.</t>
        </is>
      </c>
      <c r="D821" t="inlineStr">
        <is>
          <t>5f0af097e7d15b3bf7734642</t>
        </is>
      </c>
      <c r="E821" t="inlineStr">
        <is>
          <t>['C1']</t>
        </is>
      </c>
      <c r="F821" t="inlineStr">
        <is>
          <t>['EXP INT 3', 'INT 4', 'The alternative is better']</t>
        </is>
      </c>
      <c r="G821" t="n">
        <v>4</v>
      </c>
      <c r="H821" t="inlineStr">
        <is>
          <t>STUDENT:
    Yes I see
    &lt;TEACHER&gt; : most common = seeya (as in pronounced like that i mean ...never see YOU if you see what i mean)
========Rate if this student finds the teacher interesting (please don't use your own preferences)========
TEACHER:
    OK! it's just taht for some reason the non-native failure to use the weak vowel in the phrase  'see ya' is particularly noticeable ... but it doesn't really matter!
================= Is the following alternative response more interesting? =================
TEACHER:
    Okay, it's just that for some reason, non-native speakers often fail to use the weak vowel in the phrase 'see ya', and it is particularly noticeable. However, it doesn't really matter.</t>
        </is>
      </c>
    </row>
    <row r="822">
      <c r="A822" t="n">
        <v>65454</v>
      </c>
      <c r="B822" t="n">
        <v>74</v>
      </c>
      <c r="C822" t="inlineStr">
        <is>
          <t>TEACHER: Yes, I understand. It can be difficult to discuss pronunciation issues in this format. I usually cover pronunciation extensively in my classes.</t>
        </is>
      </c>
      <c r="D822" t="inlineStr">
        <is>
          <t>5f0af097e7d15b3bf7734642</t>
        </is>
      </c>
      <c r="E822" t="inlineStr">
        <is>
          <t>['C1']</t>
        </is>
      </c>
      <c r="F822" t="inlineStr">
        <is>
          <t>['EXP INT 3', 'INT 3', 'The alternative is better']</t>
        </is>
      </c>
      <c r="G822" t="n">
        <v>3</v>
      </c>
      <c r="H822" t="inlineStr">
        <is>
          <t>STUDENT:
    I got the idea of a different meaning after reading that sentence I copied above
========Rate if this student finds the teacher interesting (please don't use your own preferences)========
TEACHER:
    Yes i see what you mean - tricky to talk about pronunciation issues in this format!
    I do a lot of pronunciation normally in classes
================= Is the following alternative response more interesting? =================
TEACHER: Yes, I understand. It can be difficult to discuss pronunciation issues in this format. I usually cover pronunciation extensively in my classes.</t>
        </is>
      </c>
    </row>
    <row r="823">
      <c r="A823" t="n">
        <v>65455</v>
      </c>
      <c r="B823" t="n">
        <v>74</v>
      </c>
      <c r="C823" t="inlineStr">
        <is>
          <t>TEACHER:
    Yes, I understand your point. It can be difficult to discuss pronunciation issues without audio. Normally, I cover a lot of pronunciation in my classes.</t>
        </is>
      </c>
      <c r="D823" t="inlineStr">
        <is>
          <t>5f0af097e7d15b3bf7734642</t>
        </is>
      </c>
      <c r="E823" t="inlineStr">
        <is>
          <t>['C1']</t>
        </is>
      </c>
      <c r="F823" t="inlineStr">
        <is>
          <t>['EXP INT 2', 'INT 1', 'The alternative is better']</t>
        </is>
      </c>
      <c r="G823" t="n">
        <v>1</v>
      </c>
      <c r="H823" t="inlineStr">
        <is>
          <t>STUDENT:
    sure, again we miss the audio!
========Rate if this student finds the teacher interesting (please don't use your own preferences)========
TEACHER:
    yes oh well
================= Is the following alternative response more interesting? =================
TEACHER:
    Yes, I understand your point. It can be difficult to discuss pronunciation issues without audio. Normally, I cover a lot of pronunciation in my classes.</t>
        </is>
      </c>
    </row>
    <row r="824">
      <c r="A824" t="n">
        <v>65456</v>
      </c>
      <c r="B824" t="n">
        <v>74</v>
      </c>
      <c r="C824" t="inlineStr">
        <is>
          <t>TEACHER:
    Oh no - it's acceptable!
    Continue using it without any issues.</t>
        </is>
      </c>
      <c r="D824" t="inlineStr">
        <is>
          <t>5f0af097e7d15b3bf7734642</t>
        </is>
      </c>
      <c r="E824" t="inlineStr">
        <is>
          <t>['C1']</t>
        </is>
      </c>
      <c r="F824" t="inlineStr">
        <is>
          <t>['EXP INT 2', 'INT 3', 'The alternative is better']</t>
        </is>
      </c>
      <c r="G824" t="n">
        <v>3</v>
      </c>
      <c r="H824" t="inlineStr">
        <is>
          <t>STUDENT:
    Then, you suggest that I don't use 'see ya'
    ??
========Rate if this student finds the teacher interesting (please don't use your own preferences)========
TEACHER:
    Oh no - it's fine !
    Keep using it no problem!
================= Is the following alternative response more interesting? =================
TEACHER:
    Oh no - it's acceptable!
    Continue using it without any issues.</t>
        </is>
      </c>
    </row>
    <row r="825">
      <c r="A825" t="n">
        <v>65457</v>
      </c>
      <c r="B825" t="n">
        <v>74</v>
      </c>
      <c r="C825" t="inlineStr">
        <is>
          <t>TEACHER:
    Have you observed individuals frequently using "alright" as a greeting?</t>
        </is>
      </c>
      <c r="D825" t="inlineStr">
        <is>
          <t>5f0af097e7d15b3bf7734642</t>
        </is>
      </c>
      <c r="E825" t="inlineStr">
        <is>
          <t>['C1']</t>
        </is>
      </c>
      <c r="F825" t="inlineStr">
        <is>
          <t>['EXP INT 3', 'INT 2', 'The alternative is better']</t>
        </is>
      </c>
      <c r="G825" t="n">
        <v>2</v>
      </c>
      <c r="H825" t="inlineStr">
        <is>
          <t>STUDENT:
    okkk
========Rate if this student finds the teacher interesting (please don't use your own preferences)========
TEACHER:
    HAve you noticed people saying alright' for 'hello'  a lot?
================= Is the following alternative response more interesting? =================
TEACHER:
    Have you observed individuals frequently using "alright" as a greeting?</t>
        </is>
      </c>
    </row>
    <row r="826">
      <c r="A826" t="n">
        <v>65458</v>
      </c>
      <c r="B826" t="n">
        <v>74</v>
      </c>
      <c r="C826" t="inlineStr">
        <is>
          <t>TEACHER:
    Ah, that's interesting. I use that phrase frequently.</t>
        </is>
      </c>
      <c r="D826" t="inlineStr">
        <is>
          <t>5f0af097e7d15b3bf7734642</t>
        </is>
      </c>
      <c r="E826" t="inlineStr">
        <is>
          <t>['C1']</t>
        </is>
      </c>
      <c r="F826" t="inlineStr">
        <is>
          <t>['EXP INT 3', 'INT 3', 'The alternative is better']</t>
        </is>
      </c>
      <c r="G826" t="n">
        <v>3</v>
      </c>
      <c r="H826" t="inlineStr">
        <is>
          <t>STUDENT:
    no, never
    ahh yes
========Rate if this student finds the teacher interesting (please don't use your own preferences)========
TEACHER:
    Ah interesting! That's what i use very often ...
================= Is the following alternative response more interesting? =================
TEACHER:
    Ah, that's interesting. I use that phrase frequently.</t>
        </is>
      </c>
    </row>
    <row r="827">
      <c r="A827" t="n">
        <v>65459</v>
      </c>
      <c r="B827" t="n">
        <v>74</v>
      </c>
      <c r="C827" t="inlineStr">
        <is>
          <t>TEACHER:
    OK ..this is a commonly used informal greeting (not everyone uses it )
    Ah yes i understand...it CAN have that meaning BUT it has become very generic...</t>
        </is>
      </c>
      <c r="D827" t="inlineStr">
        <is>
          <t>5f0af097e7d15b3bf7734642</t>
        </is>
      </c>
      <c r="E827" t="inlineStr">
        <is>
          <t>['C1']</t>
        </is>
      </c>
      <c r="F827" t="inlineStr">
        <is>
          <t>['EXP INT 3', 'INT 4', 'The alternative is better']</t>
        </is>
      </c>
      <c r="G827" t="n">
        <v>4</v>
      </c>
      <c r="H827" t="inlineStr">
        <is>
          <t>STUDENT:
    but I thought it meant Are you alright?
========Rate if this student finds the teacher interesting (please don't use your own preferences)========
TEACHER:
    OK ..this is very common informally (not everyone uses it )
    Ah yes i see...it CAN mean this BUT it's just become so generuc
    generic...
================= Is the following alternative response more interesting? =================
TEACHER:
    OK ..this is a commonly used informal greeting (not everyone uses it )
    Ah yes i understand...it CAN have that meaning BUT it has become very generic...</t>
        </is>
      </c>
    </row>
    <row r="828">
      <c r="A828" t="n">
        <v>65460</v>
      </c>
      <c r="B828" t="n">
        <v>74</v>
      </c>
      <c r="C828" t="inlineStr">
        <is>
          <t>TEACHER: so the other person will simply respond 'alright' - do you understand?
it is not an actual question
however, you have the option to answer it as a genuine question if you prefer.</t>
        </is>
      </c>
      <c r="D828" t="inlineStr">
        <is>
          <t>5f0af097e7d15b3bf7734642</t>
        </is>
      </c>
      <c r="E828" t="inlineStr">
        <is>
          <t>['C1']</t>
        </is>
      </c>
      <c r="F828" t="inlineStr">
        <is>
          <t>['EXP INT 4', 'INT 4', 'The alternative is better']</t>
        </is>
      </c>
      <c r="G828" t="n">
        <v>4</v>
      </c>
      <c r="H828" t="inlineStr">
        <is>
          <t>STUDENT:
    ahhh
========Rate if this student finds the teacher interesting (please don't use your own preferences)========
TEACHER:
    so the other person will just reply 'alright' - you see?!
    it's not a real question
    but you CAN answer it a real question if you like!
================= Is the following alternative response more interesting? =================
TEACHER: so the other person will simply respond 'alright' - do you understand?
it is not an actual question
however, you have the option to answer it as a genuine question if you prefer.</t>
        </is>
      </c>
    </row>
    <row r="829">
      <c r="A829" t="n">
        <v>65461</v>
      </c>
      <c r="B829" t="n">
        <v>74</v>
      </c>
      <c r="C829" t="inlineStr">
        <is>
          <t>TEACHER:
    Yes, I understand. I always found it intimidating when Spanish people said e.g. "Que pasa" or "que dices".</t>
        </is>
      </c>
      <c r="D829" t="inlineStr">
        <is>
          <t>5f0af097e7d15b3bf7734642</t>
        </is>
      </c>
      <c r="E829" t="inlineStr">
        <is>
          <t>['C1']</t>
        </is>
      </c>
      <c r="F829" t="inlineStr">
        <is>
          <t>['EXP INT 3', 'INT 3', 'The alternative is worse']</t>
        </is>
      </c>
      <c r="G829" t="n">
        <v>3</v>
      </c>
      <c r="H829" t="inlineStr">
        <is>
          <t>STUDENT:
    I don't like it! Same in Spain... we could say 'qué tal?' instead of 'hola'
========Rate if this student finds the teacher interesting (please don't use your own preferences)========
TEACHER:
    as a real question i mean
    Yes i see...I always found it intimidating when Spanish people said e.g. Que pasa/que dices ....
================= Is the following alternative response more interesting? =================
TEACHER:
    Yes, I understand. I always found it intimidating when Spanish people said e.g. "Que pasa" or "que dices".</t>
        </is>
      </c>
    </row>
    <row r="830">
      <c r="A830" t="n">
        <v>65462</v>
      </c>
      <c r="B830" t="n">
        <v>74</v>
      </c>
      <c r="C830" t="inlineStr">
        <is>
          <t>TEACHER:
    Have you noticed that much?</t>
        </is>
      </c>
      <c r="D830" t="inlineStr">
        <is>
          <t>5f0af097e7d15b3bf7734642</t>
        </is>
      </c>
      <c r="E830" t="inlineStr">
        <is>
          <t>['C1']</t>
        </is>
      </c>
      <c r="F830" t="inlineStr">
        <is>
          <t>['EXP INT 4', 'INT 4', 'The alternative is worse']</t>
        </is>
      </c>
      <c r="G830" t="n">
        <v>4</v>
      </c>
      <c r="H830" t="inlineStr">
        <is>
          <t>STUDENT:
    I don't like it because the person who is saying 'qué tal?' usually is not interested in if you are well or not
========Rate if this student finds the teacher interesting (please don't use your own preferences)========
TEACHER:
    like i had to have some interesting answer
    yes i see!
    What about 'cheers' for 'bye' ? Have you noticed that much?
================= Is the following alternative response more interesting? =================
TEACHER:
    Have you noticed that much?</t>
        </is>
      </c>
    </row>
    <row r="831">
      <c r="A831" t="n">
        <v>65463</v>
      </c>
      <c r="B831" t="n">
        <v>74</v>
      </c>
      <c r="C831" t="inlineStr">
        <is>
          <t>TEACHER:
    Understood.</t>
        </is>
      </c>
      <c r="D831" t="inlineStr">
        <is>
          <t>5f0af097e7d15b3bf7734642</t>
        </is>
      </c>
      <c r="E831" t="inlineStr">
        <is>
          <t>['C1']</t>
        </is>
      </c>
      <c r="F831" t="inlineStr">
        <is>
          <t>['EXP INT 3', 'INT 1', 'The alternative is worse']</t>
        </is>
      </c>
      <c r="G831" t="n">
        <v>1</v>
      </c>
      <c r="H831" t="inlineStr">
        <is>
          <t>STUDENT:
    haha I don't think they are expecting an interesting answer... I think it's just a different way of saying hello
========Rate if this student finds the teacher interesting (please don't use your own preferences)========
TEACHER:
    OK that's a relief
================= Is the following alternative response more interesting? =================
TEACHER:
    Understood.</t>
        </is>
      </c>
    </row>
    <row r="832">
      <c r="A832" t="n">
        <v>65465</v>
      </c>
      <c r="B832" t="n">
        <v>74</v>
      </c>
      <c r="C832" t="inlineStr">
        <is>
          <t>TEACHER:
    ok right...yes, it can be intimidating.</t>
        </is>
      </c>
      <c r="D832" t="inlineStr">
        <is>
          <t>5f0af097e7d15b3bf7734642</t>
        </is>
      </c>
      <c r="E832" t="inlineStr">
        <is>
          <t>['C1']</t>
        </is>
      </c>
      <c r="F832" t="inlineStr">
        <is>
          <t>['EXP INT 2', 'INT 1', 'The alternative is better']</t>
        </is>
      </c>
      <c r="G832" t="n">
        <v>1</v>
      </c>
      <c r="H832" t="inlineStr">
        <is>
          <t>STUDENT:
    they ask ¿qué haces? what are you doing?
========Rate if this student finds the teacher interesting (please don't use your own preferences)========
TEACHER:
    ok right...yes scary!
================= Is the following alternative response more interesting? =================
TEACHER:
    ok right...yes, it can be intimidating.</t>
        </is>
      </c>
    </row>
    <row r="833">
      <c r="A833" t="n">
        <v>65467</v>
      </c>
      <c r="B833" t="n">
        <v>74</v>
      </c>
      <c r="C833" t="inlineStr">
        <is>
          <t>TEACHER: OK, &lt;STUDENT&gt; - have a good one and I will speak to you on Thursday, okay? See you.</t>
        </is>
      </c>
      <c r="D833" t="inlineStr">
        <is>
          <t>5f0af097e7d15b3bf7734642</t>
        </is>
      </c>
      <c r="E833" t="inlineStr">
        <is>
          <t>['C1']</t>
        </is>
      </c>
      <c r="F833" t="inlineStr">
        <is>
          <t>['EXP INT 0', 'INT 2', 'The alternative is worse']</t>
        </is>
      </c>
      <c r="G833" t="n">
        <v>2</v>
      </c>
      <c r="H833" t="inlineStr">
        <is>
          <t>STUDENT:
    I used sorry, not anymore
========Rate if this student finds the teacher interesting (please don't use your own preferences)========
TEACHER:
    OK cheers &lt;STUDENT&gt; - have a good one and i'll speak to you on Thursday ok? see ya....
================= Is the following alternative response more interesting? =================
TEACHER: OK, &lt;STUDENT&gt; - have a good one and I will speak to you on Thursday, okay? See you.</t>
        </is>
      </c>
    </row>
    <row r="834">
      <c r="A834" t="n">
        <v>65468</v>
      </c>
      <c r="B834" t="n">
        <v>74</v>
      </c>
      <c r="C834" t="inlineStr">
        <is>
          <t>TEACHER:
    No problem.</t>
        </is>
      </c>
      <c r="D834" t="inlineStr">
        <is>
          <t>5f0af097e7d15b3bf7734642</t>
        </is>
      </c>
      <c r="E834" t="inlineStr">
        <is>
          <t>['C1']</t>
        </is>
      </c>
      <c r="F834" t="inlineStr">
        <is>
          <t>['EXP INT 0', 'INT 1', 'The alternative is worse']</t>
        </is>
      </c>
      <c r="G834" t="n">
        <v>1</v>
      </c>
      <c r="H834" t="inlineStr">
        <is>
          <t>STUDENT:
    Yes, thank you very much
    have a good one you too
    :)
========Rate if this student finds the teacher interesting (please don't use your own preferences)========
TEACHER:
    no probs
================= Is the following alternative response more interesting? =================
TEACHER:
    No problem.</t>
        </is>
      </c>
    </row>
    <row r="835">
      <c r="A835" t="n">
        <v>65471</v>
      </c>
      <c r="B835" t="n">
        <v>134</v>
      </c>
      <c r="C835" t="inlineStr">
        <is>
          <t>STUDENT:
    I am feeling fine, thank you! And how are you?</t>
        </is>
      </c>
      <c r="D835" t="inlineStr">
        <is>
          <t>5f0af097e7d15b3bf7734642</t>
        </is>
      </c>
      <c r="E835" t="inlineStr">
        <is>
          <t>['C1']</t>
        </is>
      </c>
      <c r="F835" t="inlineStr">
        <is>
          <t>['EXP INT 0', 'INT 0', 'The alternative is worse']</t>
        </is>
      </c>
      <c r="G835" t="n">
        <v>0</v>
      </c>
      <c r="H835" t="inlineStr">
        <is>
          <t>TEACHER:
    Hi &lt;STUDENT&gt;!
    How are you?
========Rate if this teacher finds the student interesting (please don't use your own preferences)========
STUDENT:
    Great, thank you! How about you?
================= Is the following alternative response more interesting? =================
STUDENT:
    I am feeling fine, thank you! And how are you?</t>
        </is>
      </c>
    </row>
    <row r="836">
      <c r="A836" t="n">
        <v>65472</v>
      </c>
      <c r="B836" t="n">
        <v>134</v>
      </c>
      <c r="C836" t="inlineStr">
        <is>
          <t>STUDENT:
    It is quite cold here.</t>
        </is>
      </c>
      <c r="D836" t="inlineStr">
        <is>
          <t>5f0af097e7d15b3bf7734642</t>
        </is>
      </c>
      <c r="E836" t="inlineStr">
        <is>
          <t>['C1']</t>
        </is>
      </c>
      <c r="F836" t="inlineStr">
        <is>
          <t>['EXP INT 0', 'INT 1', 'The alternative is worse']</t>
        </is>
      </c>
      <c r="G836" t="n">
        <v>1</v>
      </c>
      <c r="H836" t="inlineStr">
        <is>
          <t>TEACHER:
    All good, thanks. It's been unseasonally warm here
========Rate if this teacher finds the student interesting (please don't use your own preferences)========
STUDENT:
    Really? Here it is quite cold...
================= Is the following alternative response more interesting? =================
STUDENT:
    It is quite cold here.</t>
        </is>
      </c>
    </row>
    <row r="837">
      <c r="A837" t="n">
        <v>65473</v>
      </c>
      <c r="B837" t="n">
        <v>134</v>
      </c>
      <c r="C837" t="inlineStr">
        <is>
          <t>STUDENT:
    We will observe... I desire for the temperature to increase slightly, as it abruptly transitioned from summer to winter climate within a short period of time.</t>
        </is>
      </c>
      <c r="D837" t="inlineStr">
        <is>
          <t>5f0af097e7d15b3bf7734642</t>
        </is>
      </c>
      <c r="E837" t="inlineStr">
        <is>
          <t>['C1']</t>
        </is>
      </c>
      <c r="F837" t="inlineStr">
        <is>
          <t>['EXP INT 1', 'INT 1', 'The alternative is worse']</t>
        </is>
      </c>
      <c r="G837" t="n">
        <v>1</v>
      </c>
      <c r="H837" t="inlineStr">
        <is>
          <t>TEACHER:
    Oh interesting! Maybe our warmth will soon reach you guys, or maybe vice versa, we'll get your cold weather
========Rate if this teacher finds the student interesting (please don't use your own preferences)========
STUDENT:
    We shall see...I hope it will get a bit warmer, it really went from summer to winter weather  in a matter of days
================= Is the following alternative response more interesting? =================
STUDENT:
    We will observe... I desire for the temperature to increase slightly, as it abruptly transitioned from summer to winter climate within a short period of time.</t>
        </is>
      </c>
    </row>
    <row r="838">
      <c r="A838" t="n">
        <v>65474</v>
      </c>
      <c r="B838" t="n">
        <v>134</v>
      </c>
      <c r="C838" t="inlineStr">
        <is>
          <t>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c r="D838" t="inlineStr">
        <is>
          <t>5f0af097e7d15b3bf7734642</t>
        </is>
      </c>
      <c r="E838" t="inlineStr">
        <is>
          <t>['C1']</t>
        </is>
      </c>
      <c r="F838" t="inlineStr">
        <is>
          <t>['EXP INT 2', 'INT 2', 'The alternative is worse']</t>
        </is>
      </c>
      <c r="G838" t="n">
        <v>2</v>
      </c>
      <c r="H838" t="inlineStr">
        <is>
          <t>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
========Rate if this teacher finds the student interesting (please don't use your own preferences)========
STUDENT:
    Well...currently it is mostly a curfew, at least the children go to the childminer in the morning.
    So, currently I am doing fine...I hope they'll let the childminer work, though, because the few hours of silence during the morning make a big difference.
================= Is the following alternative response more interesting? =================
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row>
    <row r="839">
      <c r="A839" t="n">
        <v>65475</v>
      </c>
      <c r="B839" t="n">
        <v>134</v>
      </c>
      <c r="C839" t="inlineStr">
        <is>
          <t>STUDENT: Well...yes, Austria has a slightly more continental climate...but Graz is relatively close to Slovenia and the sea, so it should have the most favorable weather.</t>
        </is>
      </c>
      <c r="D839" t="inlineStr">
        <is>
          <t>5f0af097e7d15b3bf7734642</t>
        </is>
      </c>
      <c r="E839" t="inlineStr">
        <is>
          <t>['C1']</t>
        </is>
      </c>
      <c r="F839" t="inlineStr">
        <is>
          <t>['EXP INT 1', 'INT 2', 'The alternative is worse']</t>
        </is>
      </c>
      <c r="G839" t="n">
        <v>2</v>
      </c>
      <c r="H839" t="inlineStr">
        <is>
          <t>TEACHER:
    Ah, I see! That's good. It's a childminDer. Someone who minds other people's children, as in looks after them
========Rate if this teacher finds the student interesting (please don't use your own preferences)========
STUDENT:
    Well...yes, Austria has a bit more of a continental climate...but Graz is relatively close to Slovinia and the sea, so it shoud have the best weather.
================= Is the following alternative response more interesting? =================
STUDENT: Well...yes, Austria has a slightly more continental climate...but Graz is relatively close to Slovenia and the sea, so it should have the most favorable weather.</t>
        </is>
      </c>
    </row>
    <row r="840">
      <c r="A840" t="n">
        <v>65476</v>
      </c>
      <c r="B840" t="n">
        <v>134</v>
      </c>
      <c r="C840" t="inlineStr">
        <is>
          <t>STUDENT: At least, that's what I was told. Oh! I must have misread it initially I was curious about the connection between "miner" and "keeping children"... Thank you for pointing it out ) So, it's childminder then!</t>
        </is>
      </c>
      <c r="D840" t="inlineStr">
        <is>
          <t>5f0af097e7d15b3bf7734642</t>
        </is>
      </c>
      <c r="E840" t="inlineStr">
        <is>
          <t>['C1']</t>
        </is>
      </c>
      <c r="F840" t="inlineStr">
        <is>
          <t>['EXP INT 2', 'INT 3', 'The alternative is worse']</t>
        </is>
      </c>
      <c r="G840" t="n">
        <v>3</v>
      </c>
      <c r="H840" t="inlineStr">
        <is>
          <t>TEACHER:
    a few hours of quiet, yes
========Rate if this teacher finds the student interesting (please don't use your own preferences)========
STUDENT:
    At least, this is what they told me.
    Oh! I must have read it wrong the first time: I was wondering about what 'miner' and 'keeping children' had in common...
    Thank you for catching it :) Childminder it is, then!
================= Is the following alternative response more interesting? =================
STUDENT: At least, that's what I was told. Oh! I must have misread it initially I was curious about the connection between "miner" and "keeping children"... Thank you for pointing it out ) So, it's childminder then!</t>
        </is>
      </c>
    </row>
    <row r="841">
      <c r="A841" t="n">
        <v>65477</v>
      </c>
      <c r="B841" t="n">
        <v>134</v>
      </c>
      <c r="C841" t="inlineStr">
        <is>
          <t>STUDENT: How was your week of vacation? I suppose the warm weather was advantageous for you.</t>
        </is>
      </c>
      <c r="D841" t="inlineStr">
        <is>
          <t>5f0af097e7d15b3bf7734642</t>
        </is>
      </c>
      <c r="E841" t="inlineStr">
        <is>
          <t>['C1']</t>
        </is>
      </c>
      <c r="F841" t="inlineStr">
        <is>
          <t>['EXP INT 2', 'INT 2', 'The alternative is worse']</t>
        </is>
      </c>
      <c r="G841" t="n">
        <v>2</v>
      </c>
      <c r="H841" t="inlineStr">
        <is>
          <t>TEACHER:
    You sound a bit disappointed in the weather :)  I bet it's quite an adjustment for you. It still is for me!
    Yes, no miners! :)
========Rate if this teacher finds the student interesting (please don't use your own preferences)========
STUDENT:
    Haha...well, actually my hometown is quite a rainy place...but in Trieste I got used to a very nice weather.
    How was the week of vacation? I guess the warm weather was a plus for you!
================= Is the following alternative response more interesting? =================
STUDENT: How was your week of vacation? I suppose the warm weather was advantageous for you.</t>
        </is>
      </c>
    </row>
    <row r="842">
      <c r="A842" t="n">
        <v>65478</v>
      </c>
      <c r="B842" t="n">
        <v>134</v>
      </c>
      <c r="C842" t="inlineStr">
        <is>
          <t>STUDENT: Yes, I moved to Graz for my job. It is a good position and relatively close to my home region. Without the corona, it takes about three hours by car.</t>
        </is>
      </c>
      <c r="D842" t="inlineStr">
        <is>
          <t>5f0af097e7d15b3bf7734642</t>
        </is>
      </c>
      <c r="E842" t="inlineStr">
        <is>
          <t>['C1']</t>
        </is>
      </c>
      <c r="F842" t="inlineStr">
        <is>
          <t>['EXP INT 1', 'INT 2', 'The alternative is worse']</t>
        </is>
      </c>
      <c r="G842" t="n">
        <v>2</v>
      </c>
      <c r="H842" t="inlineStr">
        <is>
          <t>TEACHER:
    It rained for most of the week (of course!) But we had a lovely relaxing time, thank you
    The warm weather has only just started, really
    Did you move to Graz for your job / research then?
========Rate if this teacher finds the student interesting (please don't use your own preferences)========
STUDENT:
    Oh...well, then who knows how long it will last...
    Yes, I moved here for my job: it is a very good position...and it is relatively close to my home region: without the corona it takes less about three hours by car
================= Is the following alternative response more interesting? =================
STUDENT: Yes, I moved to Graz for my job. It is a good position and relatively close to my home region. Without the corona, it takes about three hours by car.</t>
        </is>
      </c>
    </row>
    <row r="843">
      <c r="A843" t="n">
        <v>65479</v>
      </c>
      <c r="B843" t="n">
        <v>134</v>
      </c>
      <c r="C843" t="inlineStr">
        <is>
          <t>STUDENT: Sure. Could you fill in the gap If it wasn't for corona, it would take less than 3 hours. 
I think...</t>
        </is>
      </c>
      <c r="D843" t="inlineStr">
        <is>
          <t>5f0af097e7d15b3bf7734642</t>
        </is>
      </c>
      <c r="E843" t="inlineStr">
        <is>
          <t>['C1']</t>
        </is>
      </c>
      <c r="F843" t="inlineStr">
        <is>
          <t>['EXP INT 1', 'INT 3', 'The alternative is worse']</t>
        </is>
      </c>
      <c r="G843" t="n">
        <v>3</v>
      </c>
      <c r="H843" t="inlineStr">
        <is>
          <t>TEACHER:
    Sure. Could you fill in the gap: If it wasn't __ corona, it would take less than 3 hours
========Rate if this teacher finds the student interesting (please don't use your own preferences)========
STUDENT:
    for
    I think...
================= Is the following alternative response more interesting? =================
STUDENT: Sure. Could you fill in the gap If it wasn't for corona, it would take less than 3 hours. 
I think...</t>
        </is>
      </c>
    </row>
    <row r="844">
      <c r="A844" t="n">
        <v>65480</v>
      </c>
      <c r="B844" t="n">
        <v>134</v>
      </c>
      <c r="C844" t="inlineStr">
        <is>
          <t>STUDENT: I concur with your viewpoint. Climate is primarily focused on the weather over an extended period, so a solitary day of warmth might simply be acceptable.</t>
        </is>
      </c>
      <c r="D844" t="inlineStr">
        <is>
          <t>5f0af097e7d15b3bf7734642</t>
        </is>
      </c>
      <c r="E844" t="inlineStr">
        <is>
          <t>['C1']</t>
        </is>
      </c>
      <c r="F844" t="inlineStr">
        <is>
          <t>['EXP INT 1', 'INT 1', 'The alternative is worse']</t>
        </is>
      </c>
      <c r="G844" t="n">
        <v>1</v>
      </c>
      <c r="H844" t="inlineStr">
        <is>
          <t>TEACHER:
    Yes, cool. Just checking :)
    Mind you, every time the weather is particularly warm, which I love, there is always a thought at the back of my mind, is it actually the result of climate change and not something to be particularly happy about?
========Rate if this teacher finds the student interesting (please don't use your own preferences)========
STUDENT:
    I agree with you on that one. Climate is more concerned on the weather over time...so a single day of warm could just be okay...
================= Is the following alternative response more interesting? =================
STUDENT: I concur with your viewpoint. Climate is primarily focused on the weather over an extended period, so a solitary day of warmth might simply be acceptable.</t>
        </is>
      </c>
    </row>
    <row r="845">
      <c r="A845" t="n">
        <v>65481</v>
      </c>
      <c r="B845" t="n">
        <v>134</v>
      </c>
      <c r="C845" t="inlineStr">
        <is>
          <t>STUDENT: The problem is that it occurs frequently and the temperature is elevated. Climate change is a complicated issue that requires attention.</t>
        </is>
      </c>
      <c r="D845" t="inlineStr">
        <is>
          <t>5f0af097e7d15b3bf7734642</t>
        </is>
      </c>
      <c r="E845" t="inlineStr">
        <is>
          <t>['C1']</t>
        </is>
      </c>
      <c r="F845" t="inlineStr">
        <is>
          <t>['EXP INT 1', 'INT 3', 'The alternative is worse']</t>
        </is>
      </c>
      <c r="G845" t="n">
        <v>3</v>
      </c>
      <c r="H845" t="inlineStr">
        <is>
          <t>TEACHER:
    Yes, but when there is a pattern, there is something to worry about
========Rate if this teacher finds the student interesting (please don't use your own preferences)========
STUDENT:
    The problem is that it happens so often and that the temperature is so high.
    Indeed...climate change, unfortunately, is a complex problem: everyone should mint it.
    *mind it...
================= Is the following alternative response more interesting? =================
STUDENT: The problem is that it occurs frequently and the temperature is elevated. Climate change is a complicated issue that requires attention.</t>
        </is>
      </c>
    </row>
    <row r="846">
      <c r="A846" t="n">
        <v>65482</v>
      </c>
      <c r="B846" t="n">
        <v>134</v>
      </c>
      <c r="C846" t="inlineStr">
        <is>
          <t>STUDENT: I hope so as well.</t>
        </is>
      </c>
      <c r="D846" t="inlineStr">
        <is>
          <t>5f0af097e7d15b3bf7734642</t>
        </is>
      </c>
      <c r="E846" t="inlineStr">
        <is>
          <t>['C1']</t>
        </is>
      </c>
      <c r="F846" t="inlineStr">
        <is>
          <t>['EXP INT 1', 'INT 1', 'The alternative is worse']</t>
        </is>
      </c>
      <c r="G846" t="n">
        <v>1</v>
      </c>
      <c r="H846" t="inlineStr">
        <is>
          <t>TEACHER:
    Yes, well, hopefully, it's not too late to act on this one!
========Rate if this teacher finds the student interesting (please don't use your own preferences)========
STUDENT:
    I hope it too!
================= Is the following alternative response more interesting? =================
STUDENT: I hope so as well.</t>
        </is>
      </c>
    </row>
    <row r="847">
      <c r="A847" t="n">
        <v>65484</v>
      </c>
      <c r="B847" t="n">
        <v>134</v>
      </c>
      <c r="C847" t="inlineStr">
        <is>
          <t>STUDENT:
I agree that 'I hope so too' sounds better, but I am unsure of the reason behind it. Is it simply how the verb 'hope' functions?</t>
        </is>
      </c>
      <c r="D847" t="inlineStr">
        <is>
          <t>5f0af097e7d15b3bf7734642</t>
        </is>
      </c>
      <c r="E847" t="inlineStr">
        <is>
          <t>['C1']</t>
        </is>
      </c>
      <c r="F847" t="inlineStr">
        <is>
          <t>['EXP INT 1', 'INT 2', 'The alternative is worse']</t>
        </is>
      </c>
      <c r="G847" t="n">
        <v>2</v>
      </c>
      <c r="H847" t="inlineStr">
        <is>
          <t>TEACHER:
    so
========Rate if this teacher finds the student interesting (please don't use your own preferences)========
STUDENT:
    Okay...I agree that 'I hope so too' sounds better, but I wouldn't know why. Is it just how the verb 'hope' works?
================= Is the following alternative response more interesting? =================
STUDENT:
I agree that 'I hope so too' sounds better, but I am unsure of the reason behind it. Is it simply how the verb 'hope' functions?</t>
        </is>
      </c>
    </row>
    <row r="848">
      <c r="A848" t="n">
        <v>65485</v>
      </c>
      <c r="B848" t="n">
        <v>134</v>
      </c>
      <c r="C848" t="inlineStr">
        <is>
          <t>STUDENT:
    (for this particular case)</t>
        </is>
      </c>
      <c r="D848" t="inlineStr">
        <is>
          <t>5f0af097e7d15b3bf7734642</t>
        </is>
      </c>
      <c r="E848" t="inlineStr">
        <is>
          <t>['C1']</t>
        </is>
      </c>
      <c r="F848" t="inlineStr">
        <is>
          <t>['EXP INT 0', 'INT 0', 'The alternative is worse']</t>
        </is>
      </c>
      <c r="G848" t="n">
        <v>0</v>
      </c>
      <c r="H848" t="inlineStr">
        <is>
          <t>TEACHER:
    Just thinking how to explain it best
========Rate if this teacher finds the student interesting (please don't use your own preferences)========
STUDENT:
    (for this particular case)
================= Is the following alternative response more interesting? =================
STUDENT:
    (for this particular case)</t>
        </is>
      </c>
    </row>
    <row r="849">
      <c r="A849" t="n">
        <v>65486</v>
      </c>
      <c r="B849" t="n">
        <v>134</v>
      </c>
      <c r="C849" t="inlineStr">
        <is>
          <t>STUDENT:
    I see! This is an error related to Italian, as 'to hope' is transitive in Italian. I hope that I learn how to use the verb to hope.</t>
        </is>
      </c>
      <c r="D849" t="inlineStr">
        <is>
          <t>5f0af097e7d15b3bf7734642</t>
        </is>
      </c>
      <c r="E849" t="inlineStr">
        <is>
          <t>['C1']</t>
        </is>
      </c>
      <c r="F849" t="inlineStr">
        <is>
          <t>['EXP INT 2', 'INT 3', 'The alternative is worse']</t>
        </is>
      </c>
      <c r="G849" t="n">
        <v>3</v>
      </c>
      <c r="H849" t="inlineStr">
        <is>
          <t>TEACHER:
    One second
    Hope doesn't take a direct object
    which makes it an 'intransitive' verb
    I hope for the best
    we need 'for' here
    Alternatively, we need a clause
    I hope that we will be able to avert climate change
========Rate if this teacher finds the student interesting (please don't use your own preferences)========
STUDENT:
    I see! Wow, this is definitely an italian-related mistake, since in italian 'to hope' is transitive.
    I hope that I learn how to use the verb to hope
================= Is the following alternative response more interesting? =================
STUDENT:
    I see! This is an error related to Italian, as 'to hope' is transitive in Italian. I hope that I learn how to use the verb to hope.</t>
        </is>
      </c>
    </row>
    <row r="850">
      <c r="A850" t="n">
        <v>65487</v>
      </c>
      <c r="B850" t="n">
        <v>134</v>
      </c>
      <c r="C850" t="inlineStr">
        <is>
          <t>STUDENT: 'To hope to learn this' is incorrect, correct? In this instance, 'to learn' would serve as the direct object.</t>
        </is>
      </c>
      <c r="D850" t="inlineStr">
        <is>
          <t>5f0af097e7d15b3bf7734642</t>
        </is>
      </c>
      <c r="E850" t="inlineStr">
        <is>
          <t>['C1']</t>
        </is>
      </c>
      <c r="F850" t="inlineStr">
        <is>
          <t>['EXP INT 3', 'INT 3', 'The alternative is worse']</t>
        </is>
      </c>
      <c r="G850" t="n">
        <v>3</v>
      </c>
      <c r="H850" t="inlineStr">
        <is>
          <t>TEACHER:
    Aha, that will be it then, it's language 1 interference for you
    Exactly!
    And of course, it can be a noun as you know
========Rate if this teacher finds the student interesting (please don't use your own preferences)========
STUDENT:
    I hope to learn this.' would also be incorrect, right?
    I mean, 'to learn' would be the direct object in that case
================= Is the following alternative response more interesting? =================
STUDENT: 'To hope to learn this' is incorrect, correct? In this instance, 'to learn' would serve as the direct object.</t>
        </is>
      </c>
    </row>
    <row r="851">
      <c r="A851" t="n">
        <v>65488</v>
      </c>
      <c r="B851" t="n">
        <v>134</v>
      </c>
      <c r="C851" t="inlineStr">
        <is>
          <t>STUDENT:
    I made an error by including anything that answers 'what?/who?' under the definition of a direct noun.</t>
        </is>
      </c>
      <c r="D851" t="inlineStr">
        <is>
          <t>5f0af097e7d15b3bf7734642</t>
        </is>
      </c>
      <c r="E851" t="inlineStr">
        <is>
          <t>['C1']</t>
        </is>
      </c>
      <c r="F851" t="inlineStr">
        <is>
          <t>['EXP INT 3', 'INT 4', 'The alternative is worse']</t>
        </is>
      </c>
      <c r="G851" t="n">
        <v>4</v>
      </c>
      <c r="H851" t="inlineStr">
        <is>
          <t>TEACHER:
    Oh yes, I hope to do something - perfectly fine
    no, a direct object would be a noun or something that can function as a noun
    read a book
    book - direct object
========Rate if this teacher finds the student interesting (please don't use your own preferences)========
STUDENT:
    okay...I don't know why I included anything answering to 'what?/who?' under the definition of direct noun.
================= Is the following alternative response more interesting? =================
STUDENT:
    I made an error by including anything that answers 'what?/who?' under the definition of a direct noun.</t>
        </is>
      </c>
    </row>
    <row r="852">
      <c r="A852" t="n">
        <v>65489</v>
      </c>
      <c r="B852" t="n">
        <v>134</v>
      </c>
      <c r="C852" t="inlineStr">
        <is>
          <t>STUDENT:
    Yes, I vaguely recall that in the US people omit the word "to" in certain cases, but I cannot recall the specific instances.</t>
        </is>
      </c>
      <c r="D852" t="inlineStr">
        <is>
          <t>5f0af097e7d15b3bf7734642</t>
        </is>
      </c>
      <c r="E852" t="inlineStr">
        <is>
          <t>['C1']</t>
        </is>
      </c>
      <c r="F852" t="inlineStr">
        <is>
          <t>['EXP INT 3', 'INT 4', 'The alternative is worse']</t>
        </is>
      </c>
      <c r="G852" t="n">
        <v>4</v>
      </c>
      <c r="H852" t="inlineStr">
        <is>
          <t>TEACHER:
    Remember we were talking about the British vs. US use of write?
    In British English, I write a letter to my teacher. A letter = direct ofject; to my teacher = indirect object
========Rate if this teacher finds the student interesting (please don't use your own preferences)========
STUDENT:
    Yes, I remember vaguely: in the US people omit the 'to', but I can't exactly remember in which case.
================= Is the following alternative response more interesting? =================
STUDENT:
    Yes, I vaguely recall that in the US people omit the word "to" in certain cases, but I cannot recall the specific instances.</t>
        </is>
      </c>
    </row>
    <row r="853">
      <c r="A853" t="n">
        <v>65490</v>
      </c>
      <c r="B853" t="n">
        <v>134</v>
      </c>
      <c r="C853" t="inlineStr">
        <is>
          <t>STUDENT:
    I will write a letter to you.</t>
        </is>
      </c>
      <c r="D853" t="inlineStr">
        <is>
          <t>5f0af097e7d15b3bf7734642</t>
        </is>
      </c>
      <c r="E853" t="inlineStr">
        <is>
          <t>['C1']</t>
        </is>
      </c>
      <c r="F853" t="inlineStr">
        <is>
          <t>['EXP INT 3', 'INT 3', 'The alternative is worse']</t>
        </is>
      </c>
      <c r="G853" t="n">
        <v>3</v>
      </c>
      <c r="H853" t="inlineStr">
        <is>
          <t>TEACHER:
    You know what, you're actually right. 'to learn' is an infinitive object
    Now that I think about it
    In US English, you can say, I'll write you a letter. or She hasn't written me
    In UK English: She hasn't written to me
========Rate if this teacher finds the student interesting (please don't use your own preferences)========
STUDENT:
    I'll write to you a letter.
================= Is the following alternative response more interesting? =================
STUDENT:
    I will write a letter to you.</t>
        </is>
      </c>
    </row>
    <row r="854">
      <c r="A854" t="n">
        <v>65491</v>
      </c>
      <c r="B854" t="n">
        <v>134</v>
      </c>
      <c r="C854" t="inlineStr">
        <is>
          <t>STUDENT:
    About the 'I hope to learn'...so is it acceptable to use hope followed by an infinitive object?</t>
        </is>
      </c>
      <c r="D854" t="inlineStr">
        <is>
          <t>5f0af097e7d15b3bf7734642</t>
        </is>
      </c>
      <c r="E854" t="inlineStr">
        <is>
          <t>['C1']</t>
        </is>
      </c>
      <c r="F854" t="inlineStr">
        <is>
          <t>['EXP INT 3', 'INT 3', 'The alternative is worse']</t>
        </is>
      </c>
      <c r="G854" t="n">
        <v>3</v>
      </c>
      <c r="H854" t="inlineStr">
        <is>
          <t>TEACHER:
    I'll write a letter to you
    direct object before the indirect one :)
========Rate if this teacher finds the student interesting (please don't use your own preferences)========
STUDENT:
    Indeed...ordering problem there.
    About the 'I hope to learn'...so would it be correct to use hope + infinitive object?
================= Is the following alternative response more interesting? =================
STUDENT:
    About the 'I hope to learn'...so is it acceptable to use hope followed by an infinitive object?</t>
        </is>
      </c>
    </row>
    <row r="855">
      <c r="A855" t="n">
        <v>65492</v>
      </c>
      <c r="B855" t="n">
        <v>134</v>
      </c>
      <c r="C855" t="inlineStr">
        <is>
          <t>STUDENT: Okay, I will make a note of that. Thank you.</t>
        </is>
      </c>
      <c r="D855" t="inlineStr">
        <is>
          <t>5f0af097e7d15b3bf7734642</t>
        </is>
      </c>
      <c r="E855" t="inlineStr">
        <is>
          <t>['C1']</t>
        </is>
      </c>
      <c r="F855" t="inlineStr">
        <is>
          <t>['EXP INT 0', 'INT 1', 'The alternative is worse']</t>
        </is>
      </c>
      <c r="G855" t="n">
        <v>1</v>
      </c>
      <c r="H855" t="inlineStr">
        <is>
          <t>TEACHER:
    Yes, of course
    hope to Verb; hope for Noun; hope that Clause
========Rate if this teacher finds the student interesting (please don't use your own preferences)========
STUDENT:
    Okay, I'll write that down. Thank you!
================= Is the following alternative response more interesting? =================
STUDENT: Okay, I will make a note of that. Thank you.</t>
        </is>
      </c>
    </row>
    <row r="856">
      <c r="A856" t="n">
        <v>65493</v>
      </c>
      <c r="B856" t="n">
        <v>134</v>
      </c>
      <c r="C856" t="inlineStr">
        <is>
          <t>STUDENT:
    I see, it is worth noting that 'hope for the best' is a common expression considering the current times.</t>
        </is>
      </c>
      <c r="D856" t="inlineStr">
        <is>
          <t>5f0af097e7d15b3bf7734642</t>
        </is>
      </c>
      <c r="E856" t="inlineStr">
        <is>
          <t>['C1']</t>
        </is>
      </c>
      <c r="F856" t="inlineStr">
        <is>
          <t>['EXP INT 1', 'INT 2', 'The alternative is worse']</t>
        </is>
      </c>
      <c r="G856" t="n">
        <v>2</v>
      </c>
      <c r="H856" t="inlineStr">
        <is>
          <t>TEACHER:
    hope for the best (not a noun, but a very common expression)
========Rate if this teacher finds the student interesting (please don't use your own preferences)========
STUDENT:
    I see, I would add that 'hope for the best' is a common expression given the current times.
================= Is the following alternative response more interesting? =================
STUDENT:
    I see, it is worth noting that 'hope for the best' is a common expression considering the current times.</t>
        </is>
      </c>
    </row>
    <row r="857">
      <c r="A857" t="n">
        <v>65494</v>
      </c>
      <c r="B857" t="n">
        <v>134</v>
      </c>
      <c r="C857" t="inlineStr">
        <is>
          <t>STUDENT:
    Yes, please.</t>
        </is>
      </c>
      <c r="D857" t="inlineStr">
        <is>
          <t>5f0af097e7d15b3bf7734642</t>
        </is>
      </c>
      <c r="E857" t="inlineStr">
        <is>
          <t>['C1']</t>
        </is>
      </c>
      <c r="F857" t="inlineStr">
        <is>
          <t>['EXP INT 1', 'INT 1', 'The alternative is worse']</t>
        </is>
      </c>
      <c r="G857" t="n">
        <v>1</v>
      </c>
      <c r="H857" t="inlineStr">
        <is>
          <t>TEACHER:
    Ok, shall we have another look at your writing? I've got one last remark for the piece about Elon Musk
========Rate if this teacher finds the student interesting (please don't use your own preferences)========
STUDENT:
    Yes, please!
================= Is the following alternative response more interesting? =================
STUDENT:
    Yes, please.</t>
        </is>
      </c>
    </row>
    <row r="858">
      <c r="A858" t="n">
        <v>65495</v>
      </c>
      <c r="B858" t="n">
        <v>134</v>
      </c>
      <c r="C858" t="inlineStr">
        <is>
          <t>STUDENT:
I made a mistake with the phrase 'interested into'. I confused it with expressions like 'I'm into math'.</t>
        </is>
      </c>
      <c r="D858" t="inlineStr">
        <is>
          <t>5f0af097e7d15b3bf7734642</t>
        </is>
      </c>
      <c r="E858" t="inlineStr">
        <is>
          <t>['C1']</t>
        </is>
      </c>
      <c r="F858" t="inlineStr">
        <is>
          <t>['EXP INT 2', 'INT 3', 'The alternative is worse']</t>
        </is>
      </c>
      <c r="G858" t="n">
        <v>3</v>
      </c>
      <c r="H858" t="inlineStr">
        <is>
          <t>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
========Rate if this teacher finds the student interesting (please don't use your own preferences)========
STUDENT:
    interested into' okay...I think I mixed it up with expressions such as 'I'm into math'
================= Is the following alternative response more interesting? =================
STUDENT:
I made a mistake with the phrase 'interested into'. I confused it with expressions like 'I'm into math'.</t>
        </is>
      </c>
    </row>
    <row r="859">
      <c r="A859" t="n">
        <v>65496</v>
      </c>
      <c r="B859" t="n">
        <v>134</v>
      </c>
      <c r="C859" t="inlineStr">
        <is>
          <t>STUDENT: Hmmm...
The correction I propose is "It is necessary to read for every SpaceX / Tesla fan."
However, it seems that the parallel structure would not be effective in this case.
I suppose it would not.</t>
        </is>
      </c>
      <c r="D859" t="inlineStr">
        <is>
          <t>5f0af097e7d15b3bf7734642</t>
        </is>
      </c>
      <c r="E859" t="inlineStr">
        <is>
          <t>['C1']</t>
        </is>
      </c>
      <c r="F859" t="inlineStr">
        <is>
          <t>['EXP INT 3', 'INT 3', 'The alternative is worse']</t>
        </is>
      </c>
      <c r="G859" t="n">
        <v>3</v>
      </c>
      <c r="H859" t="inlineStr">
        <is>
          <t>TEACHER:
    First part is fine
    But
    It's a must-read for anyone SpaceX / Tesla fan
    wouldn't work grammatically
    and we need both parts to work
========Rate if this teacher finds the student interesting (please don't use your own preferences)========
STUDENT:
    Hmmm...
    It's a must-read for every SpaceX / Tesla fan
    that is how I would correct that part...but then, would the parallel structure work?
    I guess not...
================= Is the following alternative response more interesting? =================
STUDENT: Hmmm...
The correction I propose is "It is necessary to read for every SpaceX / Tesla fan."
However, it seems that the parallel structure would not be effective in this case.
I suppose it would not.</t>
        </is>
      </c>
    </row>
    <row r="860">
      <c r="A860" t="n">
        <v>65497</v>
      </c>
      <c r="B860" t="n">
        <v>134</v>
      </c>
      <c r="C860" t="inlineStr">
        <is>
          <t>STUDENT: Hmmm... I would correct that part to say, "It's a must-read for every SpaceX / Tesla fan." However, the parallel structure would not work in this case.</t>
        </is>
      </c>
      <c r="D860" t="inlineStr">
        <is>
          <t>5f0af097e7d15b3bf7734642</t>
        </is>
      </c>
      <c r="E860" t="inlineStr">
        <is>
          <t>['C1']</t>
        </is>
      </c>
      <c r="F860" t="inlineStr">
        <is>
          <t>['EXP INT 3', 'INT 4', 'The alternative is worse']</t>
        </is>
      </c>
      <c r="G860" t="n">
        <v>4</v>
      </c>
      <c r="H860" t="inlineStr">
        <is>
          <t>TEACHER:
    You can still make it work for both parts
    It's a must-read for anyone __ ___ interested in... or Space X / Tesla fan
========Rate if this teacher finds the student interesting (please don't use your own preferences)========
STUDENT:
    who is
================= Is the following alternative response more interesting? =================
STUDENT: Hmmm... I would correct that part to say, "It's a must-read for every SpaceX / Tesla fan." However, the parallel structure would not work in this case.</t>
        </is>
      </c>
    </row>
    <row r="861">
      <c r="A861" t="n">
        <v>65498</v>
      </c>
      <c r="B861" t="n">
        <v>134</v>
      </c>
      <c r="C861" t="inlineStr">
        <is>
          <t>STUDENT:
    Yes, it is evident once we divide the sentence into two parts...</t>
        </is>
      </c>
      <c r="D861" t="inlineStr">
        <is>
          <t>5f0af097e7d15b3bf7734642</t>
        </is>
      </c>
      <c r="E861" t="inlineStr">
        <is>
          <t>['C1']</t>
        </is>
      </c>
      <c r="F861" t="inlineStr">
        <is>
          <t>['EXP INT 4', 'INT 4', 'The alternative is worse']</t>
        </is>
      </c>
      <c r="G861" t="n">
        <v>4</v>
      </c>
      <c r="H861" t="inlineStr">
        <is>
          <t>TEACHER:
    Yes!! correct
    Do you see how it would make both parts agree grammatically?
========Rate if this teacher finds the student interesting (please don't use your own preferences)========
STUDENT:
    Yes, it is apparent once we split the sentence into two parts...
================= Is the following alternative response more interesting? =================
STUDENT:
    Yes, it is evident once we divide the sentence into two parts...</t>
        </is>
      </c>
    </row>
    <row r="862">
      <c r="A862" t="n">
        <v>65499</v>
      </c>
      <c r="B862" t="n">
        <v>134</v>
      </c>
      <c r="C862" t="inlineStr">
        <is>
          <t>STUDENT: anyone who is interested in... anyone who is a Tesla fan</t>
        </is>
      </c>
      <c r="D862" t="inlineStr">
        <is>
          <t>5f0af097e7d15b3bf7734642</t>
        </is>
      </c>
      <c r="E862" t="inlineStr">
        <is>
          <t>['C1']</t>
        </is>
      </c>
      <c r="F862" t="inlineStr">
        <is>
          <t>['EXP INT 4', 'INT 4', 'The alternative is worse']</t>
        </is>
      </c>
      <c r="G862" t="n">
        <v>4</v>
      </c>
      <c r="H862" t="inlineStr">
        <is>
          <t>TEACHER:
    Last but not least
========Rate if this teacher finds the student interesting (please don't use your own preferences)========
STUDENT:
    anyone who is insterested in... anyone who is (a) Tesla fan
    I guess that a is missing?
================= Is the following alternative response more interesting? =================
STUDENT: anyone who is interested in... anyone who is a Tesla fan</t>
        </is>
      </c>
    </row>
    <row r="863">
      <c r="A863" t="n">
        <v>65500</v>
      </c>
      <c r="B863" t="n">
        <v>134</v>
      </c>
      <c r="C863" t="inlineStr">
        <is>
          <t>STUDENT: Lesson learned I will attempt to split parallel structures and assess them individually in the future. Otherwise, I encounter difficulty in identifying such issues.</t>
        </is>
      </c>
      <c r="D863" t="inlineStr">
        <is>
          <t>5f0af097e7d15b3bf7734642</t>
        </is>
      </c>
      <c r="E863" t="inlineStr">
        <is>
          <t>['C1']</t>
        </is>
      </c>
      <c r="F863" t="inlineStr">
        <is>
          <t>['EXP INT 3', 'INT 4', 'The alternative is worse']</t>
        </is>
      </c>
      <c r="G863" t="n">
        <v>4</v>
      </c>
      <c r="H863" t="inlineStr">
        <is>
          <t>TEACHER:
    Correct! I was just typing about that :)
    You definitely need an 'a'
========Rate if this teacher finds the student interesting (please don't use your own preferences)========
STUDENT:
    Lesson learned: from now on I will try to split parallel structures and check them separately.
    Otherwise I find it difficult to find this sort of problems.
================= Is the following alternative response more interesting? =================
STUDENT: Lesson learned I will attempt to split parallel structures and assess them individually in the future. Otherwise, I encounter difficulty in identifying such issues.</t>
        </is>
      </c>
    </row>
    <row r="864">
      <c r="A864" t="n">
        <v>65501</v>
      </c>
      <c r="B864" t="n">
        <v>134</v>
      </c>
      <c r="C864" t="inlineStr">
        <is>
          <t>STUDENT: Being packed with ideas sometimes makes it difficult to follow.</t>
        </is>
      </c>
      <c r="D864" t="inlineStr">
        <is>
          <t>5f0af097e7d15b3bf7734642</t>
        </is>
      </c>
      <c r="E864" t="inlineStr">
        <is>
          <t>['C1']</t>
        </is>
      </c>
      <c r="F864" t="inlineStr">
        <is>
          <t>['EXP INT 4', 'INT 3', 'The alternative is worse']</t>
        </is>
      </c>
      <c r="G864" t="n">
        <v>3</v>
      </c>
      <c r="H864" t="inlineStr">
        <is>
          <t>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
========Rate if this teacher finds the student interesting (please don't use your own preferences)========
STUDENT:
    Being packed with ideas makes it sometimes hard to follow.
    Would that be better? Even though i don't really like the expression 'being packed with ideas'
================= Is the following alternative response more interesting? =================
STUDENT: Being packed with ideas sometimes makes it difficult to follow.</t>
        </is>
      </c>
    </row>
    <row r="865">
      <c r="A865" t="n">
        <v>65502</v>
      </c>
      <c r="B865" t="n">
        <v>134</v>
      </c>
      <c r="C865" t="inlineStr">
        <is>
          <t>STUDENT:
    I am considering the matter.</t>
        </is>
      </c>
      <c r="D865" t="inlineStr">
        <is>
          <t>5f0af097e7d15b3bf7734642</t>
        </is>
      </c>
      <c r="E865" t="inlineStr">
        <is>
          <t>['C1']</t>
        </is>
      </c>
      <c r="F865" t="inlineStr">
        <is>
          <t>['EXP INT 3', 'INT 1', 'The alternative is worse']</t>
        </is>
      </c>
      <c r="G865" t="n">
        <v>1</v>
      </c>
      <c r="H865" t="inlineStr">
        <is>
          <t>TEACHER:
    Very good correction! You've made 'being packed with ideas' the subject
    Otherwise, being packed with ideas doesn't agree with 'it'
    because you mean 'the book', not 'it' from the clause 'it makes it hard to read'
    How would you correct this sentence? 'Having lost my glasses, it was hard for me to read'
========Rate if this teacher finds the student interesting (please don't use your own preferences)========
STUDENT:
    Mmm...I am thinking
================= Is the following alternative response more interesting? =================
STUDENT:
    I am considering the matter.</t>
        </is>
      </c>
    </row>
    <row r="866">
      <c r="A866" t="n">
        <v>65503</v>
      </c>
      <c r="B866" t="n">
        <v>134</v>
      </c>
      <c r="C866" t="inlineStr">
        <is>
          <t>STUDENT: Changing the second part to 'made it hard for me to read' is an option, probably. The 'it' is not referring to 'having lost my glasses' (which is the subject).</t>
        </is>
      </c>
      <c r="D866" t="inlineStr">
        <is>
          <t>5f0af097e7d15b3bf7734642</t>
        </is>
      </c>
      <c r="E866" t="inlineStr">
        <is>
          <t>['C1']</t>
        </is>
      </c>
      <c r="F866" t="inlineStr">
        <is>
          <t>['EXP INT 3', 'INT 3', 'The alternative is worse']</t>
        </is>
      </c>
      <c r="G866" t="n">
        <v>3</v>
      </c>
      <c r="H866" t="inlineStr">
        <is>
          <t>TEACHER:
    Let me know if you don't see the problem with it :)
========Rate if this teacher finds the student interesting (please don't use your own preferences)========
STUDENT:
    Changing the second part to 'made it hard for me to read' is an option, probably...
    The 'it' is not referring to 'having lost my glasses' (which is the subject)
================= Is the following alternative response more interesting? =================
STUDENT: Changing the second part to 'made it hard for me to read' is an option, probably. The 'it' is not referring to 'having lost my glasses' (which is the subject).</t>
        </is>
      </c>
    </row>
    <row r="867">
      <c r="A867" t="n">
        <v>65504</v>
      </c>
      <c r="B867" t="n">
        <v>134</v>
      </c>
      <c r="C867" t="inlineStr">
        <is>
          <t>STUDENT: But I can't think of what would be the correct word instead of 'it'.</t>
        </is>
      </c>
      <c r="D867" t="inlineStr">
        <is>
          <t>5f0af097e7d15b3bf7734642</t>
        </is>
      </c>
      <c r="E867" t="inlineStr">
        <is>
          <t>['C1']</t>
        </is>
      </c>
      <c r="F867" t="inlineStr">
        <is>
          <t>['EXP INT 3', 'INT 3', 'The alternative is worse']</t>
        </is>
      </c>
      <c r="G867" t="n">
        <v>3</v>
      </c>
      <c r="H867" t="inlineStr">
        <is>
          <t>TEACHER:
    Yes, definitely
========Rate if this teacher finds the student interesting (please don't use your own preferences)========
STUDENT:
    But I can't think of what would be the correct word instead of 'it'
================= Is the following alternative response more interesting? =================
STUDENT: But I can't think of what would be the correct word instead of 'it'.</t>
        </is>
      </c>
    </row>
    <row r="868">
      <c r="A868" t="n">
        <v>65505</v>
      </c>
      <c r="B868" t="n">
        <v>134</v>
      </c>
      <c r="C868" t="inlineStr">
        <is>
          <t>STUDENT:
    I understand now. There was no way to simply correct the word 'it'.</t>
        </is>
      </c>
      <c r="D868" t="inlineStr">
        <is>
          <t>5f0af097e7d15b3bf7734642</t>
        </is>
      </c>
      <c r="E868" t="inlineStr">
        <is>
          <t>['C1']</t>
        </is>
      </c>
      <c r="F868" t="inlineStr">
        <is>
          <t>['EXP INT 3', 'INT 4', 'The alternative is worse']</t>
        </is>
      </c>
      <c r="G868" t="n">
        <v>4</v>
      </c>
      <c r="H868" t="inlineStr">
        <is>
          <t>TEACHER:
    But if you wanted to keep 'having lost my glasses', it would be something like 'Having lost my glasses, I was struggling to read'
    Because I lost my glasses, not 'it'
    You need the same subject in them
========Rate if this teacher finds the student interesting (please don't use your own preferences)========
STUDENT:
    I see...so there was not way to simply 'correct' the word 'it'.
================= Is the following alternative response more interesting? =================
STUDENT:
    I understand now. There was no way to simply correct the word 'it'.</t>
        </is>
      </c>
    </row>
    <row r="869">
      <c r="A869" t="n">
        <v>65506</v>
      </c>
      <c r="B869" t="n">
        <v>134</v>
      </c>
      <c r="C869" t="inlineStr">
        <is>
          <t>STUDENT:
    I understand...well, it seems challenging to find.</t>
        </is>
      </c>
      <c r="D869" t="inlineStr">
        <is>
          <t>5f0af097e7d15b3bf7734642</t>
        </is>
      </c>
      <c r="E869" t="inlineStr">
        <is>
          <t>['C1']</t>
        </is>
      </c>
      <c r="F869" t="inlineStr">
        <is>
          <t>['EXP INT 2', 'INT 3', 'The alternative is worse']</t>
        </is>
      </c>
      <c r="G869" t="n">
        <v>3</v>
      </c>
      <c r="H869" t="inlineStr">
        <is>
          <t>TEACHER:
    No, you'd need to re-structure it
    It's a very common higher-level learner mistake
========Rate if this teacher finds the student interesting (please don't use your own preferences)========
STUDENT:
    I see...well, it looks rather difficult to find
================= Is the following alternative response more interesting? =================
STUDENT:
    I understand...well, it seems challenging to find.</t>
        </is>
      </c>
    </row>
    <row r="870">
      <c r="A870" t="n">
        <v>65507</v>
      </c>
      <c r="B870" t="n">
        <v>134</v>
      </c>
      <c r="C870" t="inlineStr">
        <is>
          <t>STUDENT:
    Thank you for your assistance.</t>
        </is>
      </c>
      <c r="D870" t="inlineStr">
        <is>
          <t>5f0af097e7d15b3bf7734642</t>
        </is>
      </c>
      <c r="E870" t="inlineStr">
        <is>
          <t>['C1']</t>
        </is>
      </c>
      <c r="F870" t="inlineStr">
        <is>
          <t>['EXP INT 0', 'INT 0', 'The alternative is better']</t>
        </is>
      </c>
      <c r="G870" t="n">
        <v>0</v>
      </c>
      <c r="H870" t="inlineStr">
        <is>
          <t>TEACHER:
    I do agree with actually about the fact that 'being packed with ideas' is not the best choice of phrase
    *with you
    I'll have a quick look to see if I can find an exercise for you
========Rate if this teacher finds the student interesting (please don't use your own preferences)========
STUDENT:
    Great, thank you!
================= Is the following alternative response more interesting? =================
STUDENT:
    Thank you for your assistance.</t>
        </is>
      </c>
    </row>
    <row r="871">
      <c r="A871" t="n">
        <v>65508</v>
      </c>
      <c r="B871" t="n">
        <v>134</v>
      </c>
      <c r="C871" t="inlineStr">
        <is>
          <t>STUDENT:
    Mmm...a good question...I suppose 'full of ideas' might sound more suitable.
    However, I do not believe it would be the optimal choice.</t>
        </is>
      </c>
      <c r="D871" t="inlineStr">
        <is>
          <t>5f0af097e7d15b3bf7734642</t>
        </is>
      </c>
      <c r="E871" t="inlineStr">
        <is>
          <t>['C1']</t>
        </is>
      </c>
      <c r="F871" t="inlineStr">
        <is>
          <t>['EXP INT 1', 'INT 2', 'The alternative is better']</t>
        </is>
      </c>
      <c r="G871" t="n">
        <v>2</v>
      </c>
      <c r="H871" t="inlineStr">
        <is>
          <t>TEACHER:
    I might prepare it for the next time if you don't mind
    What would you suggest instead of 'packed with ideas'?
========Rate if this teacher finds the student interesting (please don't use your own preferences)========
STUDENT:
    Mmm...good question...I guess 'full of ideas' would sound better.
    But I don't think it would be the best option.
================= Is the following alternative response more interesting? =================
STUDENT:
    Mmm...a good question...I suppose 'full of ideas' might sound more suitable.
    However, I do not believe it would be the optimal choice.</t>
        </is>
      </c>
    </row>
    <row r="872">
      <c r="A872" t="n">
        <v>65510</v>
      </c>
      <c r="B872" t="n">
        <v>134</v>
      </c>
      <c r="C872" t="inlineStr">
        <is>
          <t>STUDENT: The book was difficult to follow due to the abundance of ideas.</t>
        </is>
      </c>
      <c r="D872" t="inlineStr">
        <is>
          <t>5f0af097e7d15b3bf7734642</t>
        </is>
      </c>
      <c r="E872" t="inlineStr">
        <is>
          <t>['C1']</t>
        </is>
      </c>
      <c r="F872" t="inlineStr">
        <is>
          <t>['EXP INT 2', 'INT 3', 'The alternative is better']</t>
        </is>
      </c>
      <c r="G872" t="n">
        <v>3</v>
      </c>
      <c r="H872" t="inlineStr">
        <is>
          <t>TEACHER:
    or 'an abundance of ideas'
    just as an example
    Also, we could streamline the sentence a bit
========Rate if this teacher finds the student interesting (please don't use your own preferences)========
STUDENT:
    The abundance of ideas made the book difficult to follow.
================= Is the following alternative response more interesting? =================
STUDENT: The book was difficult to follow due to the abundance of ideas.</t>
        </is>
      </c>
    </row>
    <row r="873">
      <c r="A873" t="n">
        <v>65511</v>
      </c>
      <c r="B873" t="n">
        <v>134</v>
      </c>
      <c r="C873" t="inlineStr">
        <is>
          <t>STUDENT: I found this book interesting, although the abundance of ideas made it occasionally difficult to follow.</t>
        </is>
      </c>
      <c r="D873" t="inlineStr">
        <is>
          <t>5f0af097e7d15b3bf7734642</t>
        </is>
      </c>
      <c r="E873" t="inlineStr">
        <is>
          <t>['C1']</t>
        </is>
      </c>
      <c r="F873" t="inlineStr">
        <is>
          <t>['EXP INT 3', 'INT 3', 'The alternative is better']</t>
        </is>
      </c>
      <c r="G873" t="n">
        <v>3</v>
      </c>
      <c r="H873" t="inlineStr">
        <is>
          <t>TEACHER:
    I found this book interesting, though occasionally hard to follow due to an abundance of ideas
    Sorry, my Internet connection is a bit wobbly, resulting in double turns
========Rate if this teacher finds the student interesting (please don't use your own preferences)========
STUDENT:
    Don't worry, my connection is also wobbly...
    I found this book interesting, though the abundance of ideas made it at times hard to follow.'
================= Is the following alternative response more interesting? =================
STUDENT: I found this book interesting, although the abundance of ideas made it occasionally difficult to follow.</t>
        </is>
      </c>
    </row>
    <row r="874">
      <c r="A874" t="n">
        <v>65512</v>
      </c>
      <c r="B874" t="n">
        <v>134</v>
      </c>
      <c r="C874" t="inlineStr">
        <is>
          <t>STUDENT: I agree, it is an endless process. Thank you for your time and help.</t>
        </is>
      </c>
      <c r="D874" t="inlineStr">
        <is>
          <t>5f0af097e7d15b3bf7734642</t>
        </is>
      </c>
      <c r="E874" t="inlineStr">
        <is>
          <t>['C1']</t>
        </is>
      </c>
      <c r="F874" t="inlineStr">
        <is>
          <t>['EXP INT 0', 'INT 1', 'The alternative is worse']</t>
        </is>
      </c>
      <c r="G874" t="n">
        <v>1</v>
      </c>
      <c r="H874" t="inlineStr">
        <is>
          <t>TEACHER:
    Ok, we will continue our quest for better ways to write in English next time if it's ok with you! Pretty much an endless process :)
    I like it, yes!!
    Very concise, too
========Rate if this teacher finds the student interesting (please don't use your own preferences)========
STUDENT:
    I agree, an endless process. Thank you for your time and help!
================= Is the following alternative response more interesting? =================
STUDENT: I agree, it is an endless process. Thank you for your time and help.</t>
        </is>
      </c>
    </row>
    <row r="875">
      <c r="A875" t="n">
        <v>65513</v>
      </c>
      <c r="B875" t="n">
        <v>134</v>
      </c>
      <c r="C875" t="inlineStr">
        <is>
          <t>STUDENT:
    Next week, same time, same place?</t>
        </is>
      </c>
      <c r="D875" t="inlineStr">
        <is>
          <t>5f0af097e7d15b3bf7734642</t>
        </is>
      </c>
      <c r="E875" t="inlineStr">
        <is>
          <t>['C1']</t>
        </is>
      </c>
      <c r="F875" t="inlineStr">
        <is>
          <t>['EXP INT 0', 'INT 0', 'The alternative is worse']</t>
        </is>
      </c>
      <c r="G875" t="n">
        <v>0</v>
      </c>
      <c r="H875" t="inlineStr">
        <is>
          <t>TEACHER:
    It's my pleasure!
========Rate if this teacher finds the student interesting (please don't use your own preferences)========
STUDENT:
    Next week, same time, same place?
================= Is the following alternative response more interesting? =================
STUDENT:
    Next week, same time, same place?</t>
        </is>
      </c>
    </row>
    <row r="876">
      <c r="A876" t="n">
        <v>65514</v>
      </c>
      <c r="B876" t="n">
        <v>134</v>
      </c>
      <c r="C876" t="inlineStr">
        <is>
          <t>STUDENT: Yes, thank you. Goodbye.</t>
        </is>
      </c>
      <c r="D876" t="inlineStr">
        <is>
          <t>5f0af097e7d15b3bf7734642</t>
        </is>
      </c>
      <c r="E876" t="inlineStr">
        <is>
          <t>['C1']</t>
        </is>
      </c>
      <c r="F876" t="inlineStr">
        <is>
          <t>['EXP INT 0', 'INT 0', 'The alternative is worse']</t>
        </is>
      </c>
      <c r="G876" t="n">
        <v>0</v>
      </c>
      <c r="H876" t="inlineStr">
        <is>
          <t>TEACHER:
    Yes, barring any disasters :)
    Speak to you then!
========Rate if this teacher finds the student interesting (please don't use your own preferences)========
STUDENT:
    Yes, thank you! Bye bye!
================= Is the following alternative response more interesting? =================
STUDENT: Yes, thank you. Goodbye.</t>
        </is>
      </c>
    </row>
    <row r="877">
      <c r="A877" t="n">
        <v>65345</v>
      </c>
      <c r="B877" t="n">
        <v>142</v>
      </c>
      <c r="C877" t="inlineStr">
        <is>
          <t>STUDENT:
    I am fine.
    How about you?</t>
        </is>
      </c>
      <c r="D877" t="inlineStr">
        <is>
          <t>5fa76304caa4374da116923a</t>
        </is>
      </c>
      <c r="E877" t="inlineStr">
        <is>
          <t>['B2']</t>
        </is>
      </c>
      <c r="F877" t="inlineStr">
        <is>
          <t>['EXP INT 3', 'INT 3', 'The alternative is worse']</t>
        </is>
      </c>
      <c r="G877" t="n">
        <v>3</v>
      </c>
      <c r="H877" t="inlineStr">
        <is>
          <t>TEACHER:
    Hi &lt;STUDENT&gt; !
    How are you?
========Rate if this teacher finds the student interesting (please don't use your own preferences)========
STUDENT:
    I am fine
    and you?
================= Is the following alternative response more interesting? =================
STUDENT:
    I am fine.
    How about you?</t>
        </is>
      </c>
    </row>
    <row r="878">
      <c r="A878" t="n">
        <v>65346</v>
      </c>
      <c r="B878" t="n">
        <v>142</v>
      </c>
      <c r="C878" t="inlineStr">
        <is>
          <t>STUDENT:
    Yes, I did. The puppy's name is &lt;DOG'S NAME&gt;. It is an Azerbaijani name, I believe.</t>
        </is>
      </c>
      <c r="D878" t="inlineStr">
        <is>
          <t>5fa76304caa4374da116923a</t>
        </is>
      </c>
      <c r="E878" t="inlineStr">
        <is>
          <t>['B2']</t>
        </is>
      </c>
      <c r="F878" t="inlineStr">
        <is>
          <t>['EXP INT 3', 'INT 3', 'The alternative is worse']</t>
        </is>
      </c>
      <c r="G878" t="n">
        <v>3</v>
      </c>
      <c r="H878" t="inlineStr">
        <is>
          <t>TEACHER:
    Fine, thank you!
    Did you meet the puppy on Friday? Has it got a name yet?
========Rate if this teacher finds the student interesting (please don't use your own preferences)========
STUDENT:
    yes
    i did
    his name is &lt;DOG'S NAME&gt;
    it is Azerbaijanian name
    i think
================= Is the following alternative response more interesting? =================
STUDENT:
    Yes, I did. The puppy's name is &lt;DOG'S NAME&gt;. It is an Azerbaijani name, I believe.</t>
        </is>
      </c>
    </row>
    <row r="879">
      <c r="A879" t="n">
        <v>65347</v>
      </c>
      <c r="B879" t="n">
        <v>142</v>
      </c>
      <c r="C879" t="inlineStr">
        <is>
          <t>STUDENT:
    Yes, he was biting my leg a lot.</t>
        </is>
      </c>
      <c r="D879" t="inlineStr">
        <is>
          <t>5fa76304caa4374da116923a</t>
        </is>
      </c>
      <c r="E879" t="inlineStr">
        <is>
          <t>['B2']</t>
        </is>
      </c>
      <c r="F879" t="inlineStr">
        <is>
          <t>['EXP INT 2', 'INT 2', 'The alternative is worse']</t>
        </is>
      </c>
      <c r="G879" t="n">
        <v>2</v>
      </c>
      <c r="H879" t="inlineStr">
        <is>
          <t>TEACHER:
    Tjat
    Sorry!
    That's a nice name!
    Was he super cute?
========Rate if this teacher finds the student interesting (please don't use your own preferences)========
STUDENT:
    yes
    he was biting my leg a lot )
================= Is the following alternative response more interesting? =================
STUDENT:
    Yes, he was biting my leg a lot.</t>
        </is>
      </c>
    </row>
    <row r="880">
      <c r="A880" t="n">
        <v>65349</v>
      </c>
      <c r="B880" t="n">
        <v>142</v>
      </c>
      <c r="C880" t="inlineStr">
        <is>
          <t>STUDENT:
    I don't have much knowledge about that.</t>
        </is>
      </c>
      <c r="D880" t="inlineStr">
        <is>
          <t>5fa76304caa4374da116923a</t>
        </is>
      </c>
      <c r="E880" t="inlineStr">
        <is>
          <t>['B2']</t>
        </is>
      </c>
      <c r="F880" t="inlineStr">
        <is>
          <t>['EXP INT 2', 'INT 2', 'The alternative is better']</t>
        </is>
      </c>
      <c r="G880" t="n">
        <v>2</v>
      </c>
      <c r="H880" t="inlineStr">
        <is>
          <t>TEACHER:
    Ah, puppies do that, don't they :)
========Rate if this teacher finds the student interesting (please don't use your own preferences)========
STUDENT:
    I don't really know anything about that
================= Is the following alternative response more interesting? =================
STUDENT:
    I don't have much knowledge about that.</t>
        </is>
      </c>
    </row>
    <row r="881">
      <c r="A881" t="n">
        <v>65350</v>
      </c>
      <c r="B881" t="n">
        <v>142</v>
      </c>
      <c r="C881" t="inlineStr">
        <is>
          <t>STUDENT:
    No, it is not affecting my life very much.</t>
        </is>
      </c>
      <c r="D881" t="inlineStr">
        <is>
          <t>5fa76304caa4374da116923a</t>
        </is>
      </c>
      <c r="E881" t="inlineStr">
        <is>
          <t>['B2']</t>
        </is>
      </c>
      <c r="F881" t="inlineStr">
        <is>
          <t>['EXP INT 3', 'INT 3', 'The alternative is better']</t>
        </is>
      </c>
      <c r="G881" t="n">
        <v>3</v>
      </c>
      <c r="H881" t="inlineStr">
        <is>
          <t>TEACHER:
    Is it not affecting your life very much?
========Rate if this teacher finds the student interesting (please don't use your own preferences)========
STUDENT:
    about lockdown
    no
    on this weekend no
================= Is the following alternative response more interesting? =================
STUDENT:
    No, it is not affecting my life very much.</t>
        </is>
      </c>
    </row>
    <row r="882">
      <c r="A882" t="n">
        <v>65351</v>
      </c>
      <c r="B882" t="n">
        <v>142</v>
      </c>
      <c r="C882" t="inlineStr">
        <is>
          <t>STUDENT: we had logic class online this time. The university where we usually have the class was closed, so we had to do it online.</t>
        </is>
      </c>
      <c r="D882" t="inlineStr">
        <is>
          <t>5fa76304caa4374da116923a</t>
        </is>
      </c>
      <c r="E882" t="inlineStr">
        <is>
          <t>['B2']</t>
        </is>
      </c>
      <c r="F882" t="inlineStr">
        <is>
          <t>['EXP INT 3', 'INT 3', 'The alternative is better']</t>
        </is>
      </c>
      <c r="G882" t="n">
        <v>3</v>
      </c>
      <c r="H882" t="inlineStr">
        <is>
          <t>TEACHER:
    Fair enough! Are your extra classes still open? The acting, the English, the coding and logic?
========Rate if this teacher finds the student interesting (please don't use your own preferences)========
STUDENT:
    we had logic online this time
    they rent university , and it was closed
    so we had online because of that
================= Is the following alternative response more interesting? =================
STUDENT: we had logic class online this time. The university where we usually have the class was closed, so we had to do it online.</t>
        </is>
      </c>
    </row>
    <row r="883">
      <c r="A883" t="n">
        <v>65352</v>
      </c>
      <c r="B883" t="n">
        <v>142</v>
      </c>
      <c r="C883" t="inlineStr">
        <is>
          <t xml:space="preserve">STUDENT:
    Apologies for the mistake. Yes, they are renting numerous classrooms.
   </t>
        </is>
      </c>
      <c r="D883" t="inlineStr">
        <is>
          <t>5fa76304caa4374da116923a</t>
        </is>
      </c>
      <c r="E883" t="inlineStr">
        <is>
          <t>['B2']</t>
        </is>
      </c>
      <c r="F883" t="inlineStr">
        <is>
          <t>['EXP INT 4', 'INT 4', 'The alternative is better']</t>
        </is>
      </c>
      <c r="G883" t="n">
        <v>4</v>
      </c>
      <c r="H883" t="inlineStr">
        <is>
          <t xml:space="preserve">TEACHER:
    oh, they are renting a classroom at  a university?
========Rate if this teacher finds the student interesting (please don't use your own preferences)========
STUDENT:
    ooops
    yes
    a lot of classrooms
================= Is the following alternative response more interesting? =================
STUDENT:
    Apologies for the mistake. Yes, they are renting numerous classrooms.
   </t>
        </is>
      </c>
    </row>
    <row r="884">
      <c r="A884" t="n">
        <v>65353</v>
      </c>
      <c r="B884" t="n">
        <v>142</v>
      </c>
      <c r="C884" t="inlineStr">
        <is>
          <t>STUDENT:
    It is snowing.</t>
        </is>
      </c>
      <c r="D884" t="inlineStr">
        <is>
          <t>5fa76304caa4374da116923a</t>
        </is>
      </c>
      <c r="E884" t="inlineStr">
        <is>
          <t>['B2']</t>
        </is>
      </c>
      <c r="F884" t="inlineStr">
        <is>
          <t>['EXP INT 2', 'INT 3', 'The alternative is better']</t>
        </is>
      </c>
      <c r="G884" t="n">
        <v>3</v>
      </c>
      <c r="H884" t="inlineStr">
        <is>
          <t>TEACHER:
    No worries, this chatroom does that when there's a glitch with the Internet
========Rate if this teacher finds the student interesting (please don't use your own preferences)========
STUDENT:
    IT IS SNOWWW
================= Is the following alternative response more interesting? =================
STUDENT:
    It is snowing.</t>
        </is>
      </c>
    </row>
    <row r="885">
      <c r="A885" t="n">
        <v>65354</v>
      </c>
      <c r="B885" t="n">
        <v>142</v>
      </c>
      <c r="C885" t="inlineStr">
        <is>
          <t>STUDENT:
    It is currently snowing.</t>
        </is>
      </c>
      <c r="D885" t="inlineStr">
        <is>
          <t>5fa76304caa4374da116923a</t>
        </is>
      </c>
      <c r="E885" t="inlineStr">
        <is>
          <t>['B2']</t>
        </is>
      </c>
      <c r="F885" t="inlineStr">
        <is>
          <t>['EXP INT 2', 'INT 1', 'The alternative is worse']</t>
        </is>
      </c>
      <c r="G885" t="n">
        <v>1</v>
      </c>
      <c r="H885" t="inlineStr">
        <is>
          <t>TEACHER:
    Cool! Are you still enjoying acting?
========Rate if this teacher finds the student interesting (please don't use your own preferences)========
STUDENT:
    it is snowing right now!!!
================= Is the following alternative response more interesting? =================
STUDENT:
    It is currently snowing.</t>
        </is>
      </c>
    </row>
    <row r="886">
      <c r="A886" t="n">
        <v>65356</v>
      </c>
      <c r="B886" t="n">
        <v>142</v>
      </c>
      <c r="C886" t="inlineStr">
        <is>
          <t>STUDENT:
    That is due to the rain.</t>
        </is>
      </c>
      <c r="D886" t="inlineStr">
        <is>
          <t>5fa76304caa4374da116923a</t>
        </is>
      </c>
      <c r="E886" t="inlineStr">
        <is>
          <t>['B2']</t>
        </is>
      </c>
      <c r="F886" t="inlineStr">
        <is>
          <t>['EXP INT 1', 'INT 1', 'The alternative is better']</t>
        </is>
      </c>
      <c r="G886" t="n">
        <v>1</v>
      </c>
      <c r="H886" t="inlineStr">
        <is>
          <t>TEACHER:
    Oh my God, I'm so jealous!!
    It must be beautiful
========Rate if this teacher finds the student interesting (please don't use your own preferences)========
STUDENT:
    hehe
    that's because of rain
================= Is the following alternative response more interesting? =================
STUDENT:
    That is due to the rain.</t>
        </is>
      </c>
    </row>
    <row r="887">
      <c r="A887" t="n">
        <v>65357</v>
      </c>
      <c r="B887" t="n">
        <v>142</v>
      </c>
      <c r="C887" t="inlineStr">
        <is>
          <t>STUDENT:
    Firstly, there was rain, but now it is snowing.</t>
        </is>
      </c>
      <c r="D887" t="inlineStr">
        <is>
          <t>5fa76304caa4374da116923a</t>
        </is>
      </c>
      <c r="E887" t="inlineStr">
        <is>
          <t>['B2']</t>
        </is>
      </c>
      <c r="F887" t="inlineStr">
        <is>
          <t>['EXP INT 3', 'INT 2', 'The alternative is worse']</t>
        </is>
      </c>
      <c r="G887" t="n">
        <v>2</v>
      </c>
      <c r="H887" t="inlineStr">
        <is>
          <t>TEACHER:
    Is it sub zero? It is going to set?
========Rate if this teacher finds the student interesting (please don't use your own preferences)========
STUDENT:
    firstly it was rain
    but now it is snowing
================= Is the following alternative response more interesting? =================
STUDENT:
    Firstly, there was rain, but now it is snowing.</t>
        </is>
      </c>
    </row>
    <row r="888">
      <c r="A888" t="n">
        <v>65358</v>
      </c>
      <c r="B888" t="n">
        <v>142</v>
      </c>
      <c r="C888" t="inlineStr">
        <is>
          <t>STUDENT:
    Therefore, the snow is not of high quality.</t>
        </is>
      </c>
      <c r="D888" t="inlineStr">
        <is>
          <t>5fa76304caa4374da116923a</t>
        </is>
      </c>
      <c r="E888" t="inlineStr">
        <is>
          <t>['B2']</t>
        </is>
      </c>
      <c r="F888" t="inlineStr">
        <is>
          <t>['EXP INT 1', 'INT 2', 'The alternative is better']</t>
        </is>
      </c>
      <c r="G888" t="n">
        <v>2</v>
      </c>
      <c r="H888" t="inlineStr">
        <is>
          <t>TEACHER:
    aha, but then the situation changed, so you need ____, not firstly :)
========Rate if this teacher finds the student interesting (please don't use your own preferences)========
STUDENT:
    so it is not like really good snow
    mmm
================= Is the following alternative response more interesting? =================
STUDENT:
    Therefore, the snow is not of high quality.</t>
        </is>
      </c>
    </row>
    <row r="889">
      <c r="A889" t="n">
        <v>65360</v>
      </c>
      <c r="B889" t="n">
        <v>142</v>
      </c>
      <c r="C889" t="inlineStr">
        <is>
          <t>STUDENT: at first, there was rain, but now there is snow.</t>
        </is>
      </c>
      <c r="D889" t="inlineStr">
        <is>
          <t>5fa76304caa4374da116923a</t>
        </is>
      </c>
      <c r="E889" t="inlineStr">
        <is>
          <t>['B2']</t>
        </is>
      </c>
      <c r="F889" t="inlineStr">
        <is>
          <t>['EXP INT 3', 'INT 3', 'The alternative is worse']</t>
        </is>
      </c>
      <c r="G889" t="n">
        <v>3</v>
      </c>
      <c r="H889" t="inlineStr">
        <is>
          <t>TEACHER:
    Could you make a full sentence, please, about the rain and the snow
========Rate if this teacher finds the student interesting (please don't use your own preferences)========
STUDENT:
    at first it was raining ,but now it is snowing
================= Is the following alternative response more interesting? =================
STUDENT: at first, there was rain, but now there is snow.</t>
        </is>
      </c>
    </row>
    <row r="890">
      <c r="A890" t="n">
        <v>65361</v>
      </c>
      <c r="B890" t="n">
        <v>142</v>
      </c>
      <c r="C890" t="inlineStr">
        <is>
          <t>STUDENT:
    It is somewhat ordinary for me in November, but perhaps more exciting for you.</t>
        </is>
      </c>
      <c r="D890" t="inlineStr">
        <is>
          <t>5fa76304caa4374da116923a</t>
        </is>
      </c>
      <c r="E890" t="inlineStr">
        <is>
          <t>['B2']</t>
        </is>
      </c>
      <c r="F890" t="inlineStr">
        <is>
          <t>['EXP INT 2', 'INT 3', 'The alternative is worse']</t>
        </is>
      </c>
      <c r="G890" t="n">
        <v>3</v>
      </c>
      <c r="H890" t="inlineStr">
        <is>
          <t>TEACHER:
    Perfect :)
    It must look magical!
========Rate if this teacher finds the student interesting (please don't use your own preferences)========
STUDENT:
    a bit
    for you yes)
    for me it is a bit usual thing for November
================= Is the following alternative response more interesting? =================
STUDENT:
    It is somewhat ordinary for me in November, but perhaps more exciting for you.</t>
        </is>
      </c>
    </row>
    <row r="891">
      <c r="A891" t="n">
        <v>65362</v>
      </c>
      <c r="B891" t="n">
        <v>142</v>
      </c>
      <c r="C891" t="inlineStr">
        <is>
          <t>STUDENT:
    my dad is not very pleased about that</t>
        </is>
      </c>
      <c r="D891" t="inlineStr">
        <is>
          <t>5fa76304caa4374da116923a</t>
        </is>
      </c>
      <c r="E891" t="inlineStr">
        <is>
          <t>['B2']</t>
        </is>
      </c>
      <c r="F891" t="inlineStr">
        <is>
          <t>['EXP INT 1', 'INT 2', 'The alternative is better']</t>
        </is>
      </c>
      <c r="G891" t="n">
        <v>2</v>
      </c>
      <c r="H891" t="inlineStr">
        <is>
          <t>TEACHER:
    Oh yes, I really hope we'll get at least a day of snow this winter
    I know :)
========Rate if this teacher finds the student interesting (please don't use your own preferences)========
STUDENT:
    my dad isn't really happy about that
================= Is the following alternative response more interesting? =================
STUDENT:
    my dad is not very pleased about that</t>
        </is>
      </c>
    </row>
    <row r="892">
      <c r="A892" t="n">
        <v>65363</v>
      </c>
      <c r="B892" t="n">
        <v>142</v>
      </c>
      <c r="C892" t="inlineStr">
        <is>
          <t>STUDENT:
    He washed his car today. Now it is no longer clean.</t>
        </is>
      </c>
      <c r="D892" t="inlineStr">
        <is>
          <t>5fa76304caa4374da116923a</t>
        </is>
      </c>
      <c r="E892" t="inlineStr">
        <is>
          <t>['B2']</t>
        </is>
      </c>
      <c r="F892" t="inlineStr">
        <is>
          <t>['EXP INT 3', 'INT 2', 'The alternative is better']</t>
        </is>
      </c>
      <c r="G892" t="n">
        <v>2</v>
      </c>
      <c r="H892" t="inlineStr">
        <is>
          <t>TEACHER:
    Even though we're much further north than Kyiv!
    No, why not?
========Rate if this teacher finds the student interesting (please don't use your own preferences)========
STUDENT:
    he washed his car today
    it is not clean anymore)
================= Is the following alternative response more interesting? =================
STUDENT:
    He washed his car today. Now it is no longer clean.</t>
        </is>
      </c>
    </row>
    <row r="893">
      <c r="A893" t="n">
        <v>65365</v>
      </c>
      <c r="B893" t="n">
        <v>142</v>
      </c>
      <c r="C893" t="inlineStr">
        <is>
          <t>STUDENT:
    I don't have any preference.</t>
        </is>
      </c>
      <c r="D893" t="inlineStr">
        <is>
          <t>5fa76304caa4374da116923a</t>
        </is>
      </c>
      <c r="E893" t="inlineStr">
        <is>
          <t>['B2']</t>
        </is>
      </c>
      <c r="F893" t="inlineStr">
        <is>
          <t>['EXP INT 2', 'INT 2', 'The alternative is worse']</t>
        </is>
      </c>
      <c r="G893" t="n">
        <v>2</v>
      </c>
      <c r="H893" t="inlineStr">
        <is>
          <t>TEACHER:
    Speaking of magic, shall we do a bit of HP stuff today?
========Rate if this teacher finds the student interesting (please don't use your own preferences)========
STUDENT:
    I don't mind)
================= Is the following alternative response more interesting? =================
STUDENT:
    I don't have any preference.</t>
        </is>
      </c>
    </row>
    <row r="894">
      <c r="A894" t="n">
        <v>65367</v>
      </c>
      <c r="B894" t="n">
        <v>142</v>
      </c>
      <c r="C894" t="inlineStr">
        <is>
          <t>STUDENT:
    The sorting is done by a magical hat.</t>
        </is>
      </c>
      <c r="D894" t="inlineStr">
        <is>
          <t>5fa76304caa4374da116923a</t>
        </is>
      </c>
      <c r="E894" t="inlineStr">
        <is>
          <t>['B2']</t>
        </is>
      </c>
      <c r="F894" t="inlineStr">
        <is>
          <t>['EXP INT 3', 'INT 3', 'The alternative is better']</t>
        </is>
      </c>
      <c r="G894" t="n">
        <v>3</v>
      </c>
      <c r="H894" t="inlineStr">
        <is>
          <t>TEACHER:
    And how do students get into those houses?
========Rate if this teacher finds the student interesting (please don't use your own preferences)========
STUDENT:
    magic hat
================= Is the following alternative response more interesting? =================
STUDENT:
    The sorting is done by a magical hat.</t>
        </is>
      </c>
    </row>
    <row r="895">
      <c r="A895" t="n">
        <v>65369</v>
      </c>
      <c r="B895" t="n">
        <v>142</v>
      </c>
      <c r="C895" t="inlineStr">
        <is>
          <t>STUDENT:
    I forgot.</t>
        </is>
      </c>
      <c r="D895" t="inlineStr">
        <is>
          <t>5fa76304caa4374da116923a</t>
        </is>
      </c>
      <c r="E895" t="inlineStr">
        <is>
          <t>['B2']</t>
        </is>
      </c>
      <c r="F895" t="inlineStr">
        <is>
          <t>['EXP INT 1', 'INT 1', 'The alternative is better']</t>
        </is>
      </c>
      <c r="G895" t="n">
        <v>1</v>
      </c>
      <c r="H895" t="inlineStr">
        <is>
          <t>TEACHER:
    Yes! Do you know of any other ways to say 'brave' in English?
========Rate if this teacher finds the student interesting (please don't use your own preferences)========
STUDENT:
    um
    i forgot (
================= Is the following alternative response more interesting? =================
STUDENT:
    I forgot.</t>
        </is>
      </c>
    </row>
    <row r="896">
      <c r="A896" t="n">
        <v>65371</v>
      </c>
      <c r="B896" t="n">
        <v>142</v>
      </c>
      <c r="C896" t="inlineStr">
        <is>
          <t>STUDENT:
    I am aware of that.</t>
        </is>
      </c>
      <c r="D896" t="inlineStr">
        <is>
          <t>5fa76304caa4374da116923a</t>
        </is>
      </c>
      <c r="E896" t="inlineStr">
        <is>
          <t>['B2']</t>
        </is>
      </c>
      <c r="F896" t="inlineStr">
        <is>
          <t>['EXP INT 2', 'INT 2', 'The alternative is better']</t>
        </is>
      </c>
      <c r="G896" t="n">
        <v>2</v>
      </c>
      <c r="H896" t="inlineStr">
        <is>
          <t>TEACHER:
    courageous = adjective;  courage = noun
========Rate if this teacher finds the student interesting (please don't use your own preferences)========
STUDENT:
    I know it
================= Is the following alternative response more interesting? =================
STUDENT:
    I am aware of that.</t>
        </is>
      </c>
    </row>
    <row r="897">
      <c r="A897" t="n">
        <v>65373</v>
      </c>
      <c r="B897" t="n">
        <v>142</v>
      </c>
      <c r="C897" t="inlineStr">
        <is>
          <t>STUDENT:
    I recall learning it at IH.</t>
        </is>
      </c>
      <c r="D897" t="inlineStr">
        <is>
          <t>5fa76304caa4374da116923a</t>
        </is>
      </c>
      <c r="E897" t="inlineStr">
        <is>
          <t>['B2']</t>
        </is>
      </c>
      <c r="F897" t="inlineStr">
        <is>
          <t>['EXP INT 3', 'INT 3', 'The alternative is better']</t>
        </is>
      </c>
      <c r="G897" t="n">
        <v>3</v>
      </c>
      <c r="H897" t="inlineStr">
        <is>
          <t>TEACHER:
    Well done!
    and what's the opposite of courage and bravery?
========Rate if this teacher finds the student interesting (please don't use your own preferences)========
STUDENT:
    i know it from IH
================= Is the following alternative response more interesting? =================
STUDENT:
    I recall learning it at IH.</t>
        </is>
      </c>
    </row>
    <row r="898">
      <c r="A898" t="n">
        <v>65374</v>
      </c>
      <c r="B898" t="n">
        <v>142</v>
      </c>
      <c r="C898" t="inlineStr">
        <is>
          <t>STUDENT:
    bn
    oy
    uncertainty</t>
        </is>
      </c>
      <c r="D898" t="inlineStr">
        <is>
          <t>5fa76304caa4374da116923a</t>
        </is>
      </c>
      <c r="E898" t="inlineStr">
        <is>
          <t>['B2']</t>
        </is>
      </c>
      <c r="F898" t="inlineStr">
        <is>
          <t>['EXP INT 1', 'INT 0', 'The alternative is better']</t>
        </is>
      </c>
      <c r="G898" t="n">
        <v>0</v>
      </c>
      <c r="H898" t="inlineStr">
        <is>
          <t>TEACHER:
    good :)
========Rate if this teacher finds the student interesting (please don't use your own preferences)========
STUDENT:
    bn
    oy
    hmmmm
================= Is the following alternative response more interesting? =================
STUDENT:
    bn
    oy
    uncertainty</t>
        </is>
      </c>
    </row>
    <row r="899">
      <c r="A899" t="n">
        <v>65375</v>
      </c>
      <c r="B899" t="n">
        <v>142</v>
      </c>
      <c r="C899" t="inlineStr">
        <is>
          <t>STUDENT:
    I am familiar with fear.</t>
        </is>
      </c>
      <c r="D899" t="inlineStr">
        <is>
          <t>5fa76304caa4374da116923a</t>
        </is>
      </c>
      <c r="E899" t="inlineStr">
        <is>
          <t>['B2']</t>
        </is>
      </c>
      <c r="F899" t="inlineStr">
        <is>
          <t>['EXP INT 2', 'INT 2', 'The alternative is worse']</t>
        </is>
      </c>
      <c r="G899" t="n">
        <v>2</v>
      </c>
      <c r="H899" t="inlineStr">
        <is>
          <t>TEACHER:
    the behaviour of someone who is not brave and tries to avoid danger
    cowardice
    ˈkaʊ.ə.dɪs
========Rate if this teacher finds the student interesting (please don't use your own preferences)========
STUDENT:
    i know fear
================= Is the following alternative response more interesting? =================
STUDENT:
    I am familiar with fear.</t>
        </is>
      </c>
    </row>
    <row r="900">
      <c r="A900" t="n">
        <v>65376</v>
      </c>
      <c r="B900" t="n">
        <v>142</v>
      </c>
      <c r="C900" t="inlineStr">
        <is>
          <t>STUDENT:
    I didn't know it.</t>
        </is>
      </c>
      <c r="D900" t="inlineStr">
        <is>
          <t>5fa76304caa4374da116923a</t>
        </is>
      </c>
      <c r="E900" t="inlineStr">
        <is>
          <t>['B2']</t>
        </is>
      </c>
      <c r="F900" t="inlineStr">
        <is>
          <t>['EXP INT 1', 'INT 1', 'The alternative is better']</t>
        </is>
      </c>
      <c r="G900" t="n">
        <v>1</v>
      </c>
      <c r="H900" t="inlineStr">
        <is>
          <t>TEACHER:
    also a noun
========Rate if this teacher finds the student interesting (please don't use your own preferences)========
STUDENT:
    i didn't know iy
================= Is the following alternative response more interesting? =================
STUDENT:
    I didn't know it.</t>
        </is>
      </c>
    </row>
    <row r="901">
      <c r="A901" t="n">
        <v>65378</v>
      </c>
      <c r="B901" t="n">
        <v>142</v>
      </c>
      <c r="C901" t="inlineStr">
        <is>
          <t>STUDENT:
    Yes, it does make sense.
    I am not sure about the answer to the question.</t>
        </is>
      </c>
      <c r="D901" t="inlineStr">
        <is>
          <t>5fa76304caa4374da116923a</t>
        </is>
      </c>
      <c r="E901" t="inlineStr">
        <is>
          <t>['B2']</t>
        </is>
      </c>
      <c r="F901" t="inlineStr">
        <is>
          <t>['EXP INT 2', 'INT 2', 'The alternative is worse']</t>
        </is>
      </c>
      <c r="G901" t="n">
        <v>2</v>
      </c>
      <c r="H901" t="inlineStr">
        <is>
          <t>TEACHER:
    Is there anyone in the HP stories that you would call a coward?
========Rate if this teacher finds the student interesting (please don't use your own preferences)========
STUDENT:
    makes sense
    tail
================= Is the following alternative response more interesting? =================
STUDENT:
    Yes, it does make sense.
    I am not sure about the answer to the question.</t>
        </is>
      </c>
    </row>
    <row r="902">
      <c r="A902" t="n">
        <v>65379</v>
      </c>
      <c r="B902" t="n">
        <v>142</v>
      </c>
      <c r="C902" t="inlineStr">
        <is>
          <t>STUDENT:
    Peter (I think) Petigru
    Yes.</t>
        </is>
      </c>
      <c r="D902" t="inlineStr">
        <is>
          <t>5fa76304caa4374da116923a</t>
        </is>
      </c>
      <c r="E902" t="inlineStr">
        <is>
          <t>['B2']</t>
        </is>
      </c>
      <c r="F902" t="inlineStr">
        <is>
          <t>['EXP INT 3', 'INT 3', 'The alternative is better']</t>
        </is>
      </c>
      <c r="G902" t="n">
        <v>3</v>
      </c>
      <c r="H902" t="inlineStr">
        <is>
          <t>TEACHER:
    oh, Wormtail?
    absolutely, I agree!
========Rate if this teacher finds the student interesting (please don't use your own preferences)========
STUDENT:
    Peter( i think) Petigru
    yes
================= Is the following alternative response more interesting? =================
STUDENT:
    Peter (I think) Petigru
    Yes.</t>
        </is>
      </c>
    </row>
    <row r="903">
      <c r="A903" t="n">
        <v>65380</v>
      </c>
      <c r="B903" t="n">
        <v>142</v>
      </c>
      <c r="C903" t="inlineStr">
        <is>
          <t>STUDENT:
    How do you spell his surname?</t>
        </is>
      </c>
      <c r="D903" t="inlineStr">
        <is>
          <t>5fa76304caa4374da116923a</t>
        </is>
      </c>
      <c r="E903" t="inlineStr">
        <is>
          <t>['B2']</t>
        </is>
      </c>
      <c r="F903" t="inlineStr">
        <is>
          <t>['EXP INT 2', 'INT 2', 'The alternative is better']</t>
        </is>
      </c>
      <c r="G903" t="n">
        <v>2</v>
      </c>
      <c r="H903" t="inlineStr">
        <is>
          <t>TEACHER:
    yep, I'm with you!
========Rate if this teacher finds the student interesting (please don't use your own preferences)========
STUDENT:
    how to spell his surname?
================= Is the following alternative response more interesting? =================
STUDENT:
    How do you spell his surname?</t>
        </is>
      </c>
    </row>
    <row r="904">
      <c r="A904" t="n">
        <v>65385</v>
      </c>
      <c r="B904" t="n">
        <v>142</v>
      </c>
      <c r="C904" t="inlineStr">
        <is>
          <t>STUDENT:
    I was typing.</t>
        </is>
      </c>
      <c r="D904" t="inlineStr">
        <is>
          <t>5fa76304caa4374da116923a</t>
        </is>
      </c>
      <c r="E904" t="inlineStr">
        <is>
          <t>['B2']</t>
        </is>
      </c>
      <c r="F904" t="inlineStr">
        <is>
          <t>['EXP INT 2', 'INT 3', 'The alternative is better']</t>
        </is>
      </c>
      <c r="G904" t="n">
        <v>3</v>
      </c>
      <c r="H904" t="inlineStr">
        <is>
          <t>TEACHER:
    Yes :)
========Rate if this teacher finds the student interesting (please don't use your own preferences)========
STUDENT:
    i was typing
================= Is the following alternative response more interesting? =================
STUDENT:
    I was typing.</t>
        </is>
      </c>
    </row>
    <row r="905">
      <c r="A905" t="n">
        <v>65386</v>
      </c>
      <c r="B905" t="n">
        <v>142</v>
      </c>
      <c r="C905" t="inlineStr">
        <is>
          <t>STUDENT:
    They possess intelligence, although not to the same extent as Ravenclaw. I am unable to recall the specific words.</t>
        </is>
      </c>
      <c r="D905" t="inlineStr">
        <is>
          <t>5fa76304caa4374da116923a</t>
        </is>
      </c>
      <c r="E905" t="inlineStr">
        <is>
          <t>['B2']</t>
        </is>
      </c>
      <c r="F905" t="inlineStr">
        <is>
          <t>['EXP INT 3', 'INT 3', 'The alternative is better']</t>
        </is>
      </c>
      <c r="G905" t="n">
        <v>3</v>
      </c>
      <c r="H905" t="inlineStr">
        <is>
          <t>TEACHER:
    Well done :)
    Ok, what about Slytherin?
========Rate if this teacher finds the student interesting (please don't use your own preferences)========
STUDENT:
    they are also clever, but not like ravenclaw
    I forgot the words:(
================= Is the following alternative response more interesting? =================
STUDENT:
    They possess intelligence, although not to the same extent as Ravenclaw. I am unable to recall the specific words.</t>
        </is>
      </c>
    </row>
    <row r="906">
      <c r="A906" t="n">
        <v>65388</v>
      </c>
      <c r="B906" t="n">
        <v>142</v>
      </c>
      <c r="C906" t="inlineStr">
        <is>
          <t>STUDENT:
    I observed your mistake.</t>
        </is>
      </c>
      <c r="D906" t="inlineStr">
        <is>
          <t>5fa76304caa4374da116923a</t>
        </is>
      </c>
      <c r="E906" t="inlineStr">
        <is>
          <t>['B2']</t>
        </is>
      </c>
      <c r="F906" t="inlineStr">
        <is>
          <t>['EXP INT 2', 'INT 2', 'The alternative is worse']</t>
        </is>
      </c>
      <c r="G906" t="n">
        <v>2</v>
      </c>
      <c r="H906" t="inlineStr">
        <is>
          <t>TEACHER:
    oh sorry, *ambitious
    which is generally a good quality :)
========Rate if this teacher finds the student interesting (please don't use your own preferences)========
STUDENT:
    i noticed ypur mistake
================= Is the following alternative response more interesting? =================
STUDENT:
    I observed your mistake.</t>
        </is>
      </c>
    </row>
    <row r="907">
      <c r="A907" t="n">
        <v>65389</v>
      </c>
      <c r="B907" t="n">
        <v>142</v>
      </c>
      <c r="C907" t="inlineStr">
        <is>
          <t>STUDENT:
    I am in Slytherin.</t>
        </is>
      </c>
      <c r="D907" t="inlineStr">
        <is>
          <t>5fa76304caa4374da116923a</t>
        </is>
      </c>
      <c r="E907" t="inlineStr">
        <is>
          <t>['B2']</t>
        </is>
      </c>
      <c r="F907" t="inlineStr">
        <is>
          <t>['EXP INT 2', 'INT 2', 'The alternative is worse']</t>
        </is>
      </c>
      <c r="G907" t="n">
        <v>2</v>
      </c>
      <c r="H907" t="inlineStr">
        <is>
          <t>TEACHER:
    when you want to achieve something in life
    well done :)
========Rate if this teacher finds the student interesting (please don't use your own preferences)========
STUDENT:
    I am on Slytherin
================= Is the following alternative response more interesting? =================
STUDENT:
    I am in Slytherin.</t>
        </is>
      </c>
    </row>
    <row r="908">
      <c r="A908" t="n">
        <v>65390</v>
      </c>
      <c r="B908" t="n">
        <v>142</v>
      </c>
      <c r="C908" t="inlineStr">
        <is>
          <t>STUDENT:
    Slytherin is my preferred house, therefore I believe the sorting hat should assign me there.
    (Additionally, I have a fondness for Draco, although it is inconsequential.)</t>
        </is>
      </c>
      <c r="D908" t="inlineStr">
        <is>
          <t>5fa76304caa4374da116923a</t>
        </is>
      </c>
      <c r="E908" t="inlineStr">
        <is>
          <t>['B2']</t>
        </is>
      </c>
      <c r="F908" t="inlineStr">
        <is>
          <t>['EXP INT 3', 'INT 3', 'The alternative is worse']</t>
        </is>
      </c>
      <c r="G908" t="n">
        <v>3</v>
      </c>
      <c r="H908" t="inlineStr">
        <is>
          <t>TEACHER:
    what do you mean? (I'm going to ask you what you mean to get longer sentences out of you :))
========Rate if this teacher finds the student interesting (please don't use your own preferences)========
STUDENT:
    Slytherin is my favorite house, so I think sorting hat should sort me there)
    (also i like Draco , but it doesn't matter)
================= Is the following alternative response more interesting? =================
STUDENT:
    Slytherin is my preferred house, therefore I believe the sorting hat should assign me there.
    (Additionally, I have a fondness for Draco, although it is inconsequential.)</t>
        </is>
      </c>
    </row>
    <row r="909">
      <c r="A909" t="n">
        <v>65391</v>
      </c>
      <c r="B909" t="n">
        <v>142</v>
      </c>
      <c r="C909" t="inlineStr">
        <is>
          <t>STUDENT:
    Yes, I wanted to say that.</t>
        </is>
      </c>
      <c r="D909" t="inlineStr">
        <is>
          <t>5fa76304caa4374da116923a</t>
        </is>
      </c>
      <c r="E909" t="inlineStr">
        <is>
          <t>['B2']</t>
        </is>
      </c>
      <c r="F909" t="inlineStr">
        <is>
          <t>['EXP INT 2', 'INT 2', 'The alternative is better']</t>
        </is>
      </c>
      <c r="G909" t="n">
        <v>2</v>
      </c>
      <c r="H909" t="inlineStr">
        <is>
          <t>TEACHER:
    Ah, good sentence, thank you! And very interesting!
    I'll give you some more words, and you tell me why :)
    cunning = adjective; clever at getting what you want, sometimes by tricking people
    like a cunning fox from fairy tales
========Rate if this teacher finds the student interesting (please don't use your own preferences)========
STUDENT:
    yes
    i wanted to say it
================= Is the following alternative response more interesting? =================
STUDENT:
    Yes, I wanted to say that.</t>
        </is>
      </c>
    </row>
    <row r="910">
      <c r="A910" t="n">
        <v>65392</v>
      </c>
      <c r="B910" t="n">
        <v>142</v>
      </c>
      <c r="C910" t="inlineStr">
        <is>
          <t>STUDENT:
    We neglected to mention Hufflepuff.</t>
        </is>
      </c>
      <c r="D910" t="inlineStr">
        <is>
          <t>5fa76304caa4374da116923a</t>
        </is>
      </c>
      <c r="E910" t="inlineStr">
        <is>
          <t>['B2']</t>
        </is>
      </c>
      <c r="F910" t="inlineStr">
        <is>
          <t>['EXP INT 3', 'INT 3', 'The alternative is worse']</t>
        </is>
      </c>
      <c r="G910" t="n">
        <v>3</v>
      </c>
      <c r="H910" t="inlineStr">
        <is>
          <t>TEACHER:
    Yes! So why would you like to be in Slytherin?
========Rate if this teacher finds the student interesting (please don't use your own preferences)========
STUDENT:
    we forgot about Hufflepuff
================= Is the following alternative response more interesting? =================
STUDENT:
    We neglected to mention Hufflepuff.</t>
        </is>
      </c>
    </row>
    <row r="911">
      <c r="A911" t="n">
        <v>65393</v>
      </c>
      <c r="B911" t="n">
        <v>142</v>
      </c>
      <c r="C911" t="inlineStr">
        <is>
          <t>STUDENT:
    I believe I possess some cunning qualities.</t>
        </is>
      </c>
      <c r="D911" t="inlineStr">
        <is>
          <t>5fa76304caa4374da116923a</t>
        </is>
      </c>
      <c r="E911" t="inlineStr">
        <is>
          <t>['B2']</t>
        </is>
      </c>
      <c r="F911" t="inlineStr">
        <is>
          <t>['EXP INT 3', 'INT 3', 'The alternative is better']</t>
        </is>
      </c>
      <c r="G911" t="n">
        <v>3</v>
      </c>
      <c r="H911" t="inlineStr">
        <is>
          <t>TEACHER:
    Ok, Hufflepuff!
    Who is in Hufflepuff?
========Rate if this teacher finds the student interesting (please don't use your own preferences)========
STUDENT:
    I think I am a bit cunning
================= Is the following alternative response more interesting? =================
STUDENT:
    I believe I possess some cunning qualities.</t>
        </is>
      </c>
    </row>
    <row r="912">
      <c r="A912" t="n">
        <v>65395</v>
      </c>
      <c r="B912" t="n">
        <v>142</v>
      </c>
      <c r="C912" t="inlineStr">
        <is>
          <t>STUDENT:
    And I like Slytherin because people there are perceived as somewhat intimidating.</t>
        </is>
      </c>
      <c r="D912" t="inlineStr">
        <is>
          <t>5fa76304caa4374da116923a</t>
        </is>
      </c>
      <c r="E912" t="inlineStr">
        <is>
          <t>['B2']</t>
        </is>
      </c>
      <c r="F912" t="inlineStr">
        <is>
          <t>['EXP INT 3', 'INT 3', 'The alternative is better']</t>
        </is>
      </c>
      <c r="G912" t="n">
        <v>3</v>
      </c>
      <c r="H912" t="inlineStr">
        <is>
          <t>TEACHER:
    Yes, friendly and kind!
========Rate if this teacher finds the student interesting (please don't use your own preferences)========
STUDENT:
    and I like Slytherin because everyone think people tgere are a bit scary
================= Is the following alternative response more interesting? =================
STUDENT:
    And I like Slytherin because people there are perceived as somewhat intimidating.</t>
        </is>
      </c>
    </row>
    <row r="913">
      <c r="A913" t="n">
        <v>65396</v>
      </c>
      <c r="B913" t="n">
        <v>142</v>
      </c>
      <c r="C913" t="inlineStr">
        <is>
          <t>STUDENT:
    I have just typed it.</t>
        </is>
      </c>
      <c r="D913" t="inlineStr">
        <is>
          <t>5fa76304caa4374da116923a</t>
        </is>
      </c>
      <c r="E913" t="inlineStr">
        <is>
          <t>['B2']</t>
        </is>
      </c>
      <c r="F913" t="inlineStr">
        <is>
          <t>['EXP INT 2', 'INT 1', 'The alternative is better']</t>
        </is>
      </c>
      <c r="G913" t="n">
        <v>1</v>
      </c>
      <c r="H913" t="inlineStr">
        <is>
          <t>TEACHER:
    an adjective that often describes Hufflepuff students is 'humble'
    ˈhʌm.bəl
    which means
    not proud or arrogant or believing you're too important
    He's very humble about his success
    means he doesn't talk about it very much, for example
    Not many people have this lovely quality :)
    Ok, so why is Slytherin your favourite house?
========Rate if this teacher finds the student interesting (please don't use your own preferences)========
STUDENT:
    i've just type it
================= Is the following alternative response more interesting? =================
STUDENT:
    I have just typed it.</t>
        </is>
      </c>
    </row>
    <row r="914">
      <c r="A914" t="n">
        <v>65398</v>
      </c>
      <c r="B914" t="n">
        <v>142</v>
      </c>
      <c r="C914" t="inlineStr">
        <is>
          <t>STUDENT:
    I find Slytherin interesting because people perceive them as intimidating.</t>
        </is>
      </c>
      <c r="D914" t="inlineStr">
        <is>
          <t>5fa76304caa4374da116923a</t>
        </is>
      </c>
      <c r="E914" t="inlineStr">
        <is>
          <t>['B2']</t>
        </is>
      </c>
      <c r="F914" t="inlineStr">
        <is>
          <t>['EXP INT 3', 'INT 3', 'The alternative is worse']</t>
        </is>
      </c>
      <c r="G914" t="n">
        <v>3</v>
      </c>
      <c r="H914" t="inlineStr">
        <is>
          <t>TEACHER:
    Ok))
========Rate if this teacher finds the student interesting (please don't use your own preferences)========
STUDENT:
    like a dark side of Hogwarts
================= Is the following alternative response more interesting? =================
STUDENT:
    I find Slytherin interesting because people perceive them as intimidating.</t>
        </is>
      </c>
    </row>
    <row r="915">
      <c r="A915" t="n">
        <v>65399</v>
      </c>
      <c r="B915" t="n">
        <v>142</v>
      </c>
      <c r="C915" t="inlineStr">
        <is>
          <t>STUDENT:
    He possesses an aesthetically pleasing appearance.</t>
        </is>
      </c>
      <c r="D915" t="inlineStr">
        <is>
          <t>5fa76304caa4374da116923a</t>
        </is>
      </c>
      <c r="E915" t="inlineStr">
        <is>
          <t>['B2']</t>
        </is>
      </c>
      <c r="F915" t="inlineStr">
        <is>
          <t>['EXP INT 2', 'INT 2', 'The alternative is worse']</t>
        </is>
      </c>
      <c r="G915" t="n">
        <v>2</v>
      </c>
      <c r="H915" t="inlineStr">
        <is>
          <t>TEACHER:
    Haha, I see! What do you like about Draco then?
========Rate if this teacher finds the student interesting (please don't use your own preferences)========
STUDENT:
    he is handsome)
================= Is the following alternative response more interesting? =================
STUDENT:
    He possesses an aesthetically pleasing appearance.</t>
        </is>
      </c>
    </row>
    <row r="916">
      <c r="A916" t="n">
        <v>65400</v>
      </c>
      <c r="B916" t="n">
        <v>142</v>
      </c>
      <c r="C916" t="inlineStr">
        <is>
          <t>STUDENT:
    Additionally, he is a male individual who lacked the ability to make decisions, similar to Harry, albeit in a different manner.</t>
        </is>
      </c>
      <c r="D916" t="inlineStr">
        <is>
          <t>5fa76304caa4374da116923a</t>
        </is>
      </c>
      <c r="E916" t="inlineStr">
        <is>
          <t>['B2']</t>
        </is>
      </c>
      <c r="F916" t="inlineStr">
        <is>
          <t>['EXP INT 3', 'INT 3', 'The alternative is worse']</t>
        </is>
      </c>
      <c r="G916" t="n">
        <v>3</v>
      </c>
      <c r="H916" t="inlineStr">
        <is>
          <t>TEACHER:
    haha, fair enough! anything else?
========Rate if this teacher finds the student interesting (please don't use your own preferences)========
STUDENT:
    and he is a boy, who didn't have a choice
    like Harry, but in another way
================= Is the following alternative response more interesting? =================
STUDENT:
    Additionally, he is a male individual who lacked the ability to make decisions, similar to Harry, albeit in a different manner.</t>
        </is>
      </c>
    </row>
    <row r="917">
      <c r="A917" t="n">
        <v>65401</v>
      </c>
      <c r="B917" t="n">
        <v>142</v>
      </c>
      <c r="C917" t="inlineStr">
        <is>
          <t>STUDENT:
    I apologize to him.</t>
        </is>
      </c>
      <c r="D917" t="inlineStr">
        <is>
          <t>5fa76304caa4374da116923a</t>
        </is>
      </c>
      <c r="E917" t="inlineStr">
        <is>
          <t>['B2']</t>
        </is>
      </c>
      <c r="F917" t="inlineStr">
        <is>
          <t>['EXP INT 1', 'INT 1', 'The alternative is better']</t>
        </is>
      </c>
      <c r="G917" t="n">
        <v>1</v>
      </c>
      <c r="H917" t="inlineStr">
        <is>
          <t>TEACHER:
    how do you mean?
========Rate if this teacher finds the student interesting (please don't use your own preferences)========
STUDENT:
    I am very sprry to him
================= Is the following alternative response more interesting? =================
STUDENT:
    I apologize to him.</t>
        </is>
      </c>
    </row>
    <row r="918">
      <c r="A918" t="n">
        <v>65404</v>
      </c>
      <c r="B918" t="n">
        <v>142</v>
      </c>
      <c r="C918" t="inlineStr">
        <is>
          <t>STUDENT:
    Do I need to begin the quiz now?</t>
        </is>
      </c>
      <c r="D918" t="inlineStr">
        <is>
          <t>5fa76304caa4374da116923a</t>
        </is>
      </c>
      <c r="E918" t="inlineStr">
        <is>
          <t>['B2']</t>
        </is>
      </c>
      <c r="F918" t="inlineStr">
        <is>
          <t>['EXP INT 2', 'INT 2', 'The alternative is worse']</t>
        </is>
      </c>
      <c r="G918" t="n">
        <v>2</v>
      </c>
      <c r="H918" t="inlineStr">
        <is>
          <t>TEACHER:
    let me know what you get :)
========Rate if this teacher finds the student interesting (please don't use your own preferences)========
STUDENT:
    yeah
    do I have to start it now?
================= Is the following alternative response more interesting? =================
STUDENT:
    Do I need to begin the quiz now?</t>
        </is>
      </c>
    </row>
    <row r="919">
      <c r="A919" t="n">
        <v>65407</v>
      </c>
      <c r="B919" t="n">
        <v>142</v>
      </c>
      <c r="C919" t="inlineStr">
        <is>
          <t>STUDENT:
    it is straightforward to comprehend what to respond to be sorted into Slytherin</t>
        </is>
      </c>
      <c r="D919" t="inlineStr">
        <is>
          <t>5fa76304caa4374da116923a</t>
        </is>
      </c>
      <c r="E919" t="inlineStr">
        <is>
          <t>['B2']</t>
        </is>
      </c>
      <c r="F919" t="inlineStr">
        <is>
          <t>['EXP INT 3', 'INT 3', 'The alternative is better']</t>
        </is>
      </c>
      <c r="G919" t="n">
        <v>3</v>
      </c>
      <c r="H919" t="inlineStr">
        <is>
          <t>TEACHER:
    because you're smart :)
    I wanted to be a Gryffindor! I find courage very important!
========Rate if this teacher finds the student interesting (please don't use your own preferences)========
STUDENT:
    it is easy to understand what to answer to be at Slytherin
================= Is the following alternative response more interesting? =================
STUDENT:
    it is straightforward to comprehend what to respond to be sorted into Slytherin</t>
        </is>
      </c>
    </row>
    <row r="920">
      <c r="A920" t="n">
        <v>65408</v>
      </c>
      <c r="B920" t="n">
        <v>142</v>
      </c>
      <c r="C920" t="inlineStr">
        <is>
          <t>STUDENT:
    I think you are in Hufflepuff too.</t>
        </is>
      </c>
      <c r="D920" t="inlineStr">
        <is>
          <t>5fa76304caa4374da116923a</t>
        </is>
      </c>
      <c r="E920" t="inlineStr">
        <is>
          <t>['B2']</t>
        </is>
      </c>
      <c r="F920" t="inlineStr">
        <is>
          <t>['EXP INT 2', 'INT 2', 'The alternative is better']</t>
        </is>
      </c>
      <c r="G920" t="n">
        <v>2</v>
      </c>
      <c r="H920" t="inlineStr">
        <is>
          <t>TEACHER:
    But I'm a Hufflepuff according to this quiz
    Yes, it's pretty transparent
    still fun
========Rate if this teacher finds the student interesting (please don't use your own preferences)========
STUDENT:
    I think you are on Hufflepuff too)
================= Is the following alternative response more interesting? =================
STUDENT:
    I think you are in Hufflepuff too.</t>
        </is>
      </c>
    </row>
    <row r="921">
      <c r="A921" t="n">
        <v>65409</v>
      </c>
      <c r="B921" t="n">
        <v>142</v>
      </c>
      <c r="C921" t="inlineStr">
        <is>
          <t>STUDENT:
    you are very kind.</t>
        </is>
      </c>
      <c r="D921" t="inlineStr">
        <is>
          <t>5fa76304caa4374da116923a</t>
        </is>
      </c>
      <c r="E921" t="inlineStr">
        <is>
          <t>['B2']</t>
        </is>
      </c>
      <c r="F921" t="inlineStr">
        <is>
          <t>['EXP INT 3', 'INT 3', 'The alternative is better']</t>
        </is>
      </c>
      <c r="G921" t="n">
        <v>3</v>
      </c>
      <c r="H921" t="inlineStr">
        <is>
          <t>TEACHER:
    And, if we were sorted by the real Sorting Hat, we'd have a chance to influence its decision
    why am I a Hufflepuff?
    *in Hufflepuff
========Rate if this teacher finds the student interesting (please don't use your own preferences)========
STUDENT:
    you are really kind
================= Is the following alternative response more interesting? =================
STUDENT:
    you are very kind.</t>
        </is>
      </c>
    </row>
    <row r="922">
      <c r="A922" t="n">
        <v>65411</v>
      </c>
      <c r="B922" t="n">
        <v>142</v>
      </c>
      <c r="C922" t="inlineStr">
        <is>
          <t>STUDENT:
    How can we exert influence?</t>
        </is>
      </c>
      <c r="D922" t="inlineStr">
        <is>
          <t>5fa76304caa4374da116923a</t>
        </is>
      </c>
      <c r="E922" t="inlineStr">
        <is>
          <t>['B2']</t>
        </is>
      </c>
      <c r="F922" t="inlineStr">
        <is>
          <t>['EXP INT 2', 'INT 2', 'The alternative is better']</t>
        </is>
      </c>
      <c r="G922" t="n">
        <v>2</v>
      </c>
      <c r="H922" t="inlineStr">
        <is>
          <t>TEACHER:
    Helga is an old form of &lt;TEACHER'S NAME&gt;, I mean
========Rate if this teacher finds the student interesting (please don't use your own preferences)========
STUDENT:
    how can we influence ?
================= Is the following alternative response more interesting? =================
STUDENT:
    How can we exert influence?</t>
        </is>
      </c>
    </row>
    <row r="923">
      <c r="A923" t="n">
        <v>65413</v>
      </c>
      <c r="B923" t="n">
        <v>142</v>
      </c>
      <c r="C923" t="inlineStr">
        <is>
          <t>STUDENT:
    However, not everyone has the ability to simply express their desire to be in Gryffindor.</t>
        </is>
      </c>
      <c r="D923" t="inlineStr">
        <is>
          <t>5fa76304caa4374da116923a</t>
        </is>
      </c>
      <c r="E923" t="inlineStr">
        <is>
          <t>['B2']</t>
        </is>
      </c>
      <c r="F923" t="inlineStr">
        <is>
          <t>['EXP INT 3', 'INT 3', 'The alternative is better']</t>
        </is>
      </c>
      <c r="G923" t="n">
        <v>3</v>
      </c>
      <c r="H923" t="inlineStr">
        <is>
          <t>TEACHER:
    Ok, our words for today: brave - bravery; courageous - courage; to dare (verb) - daring
========Rate if this teacher finds the student interesting (please don't use your own preferences)========
STUDENT:
    but not everybody just can say that i want to be in Gryffindor
================= Is the following alternative response more interesting? =================
STUDENT:
    However, not everyone has the ability to simply express their desire to be in Gryffindor.</t>
        </is>
      </c>
    </row>
    <row r="924">
      <c r="A924" t="n">
        <v>65416</v>
      </c>
      <c r="B924" t="n">
        <v>142</v>
      </c>
      <c r="C924" t="inlineStr">
        <is>
          <t>STUDENT: thanks
you too
goodbye</t>
        </is>
      </c>
      <c r="D924" t="inlineStr">
        <is>
          <t>5fa76304caa4374da116923a</t>
        </is>
      </c>
      <c r="E924" t="inlineStr">
        <is>
          <t>['B2']</t>
        </is>
      </c>
      <c r="F924" t="inlineStr">
        <is>
          <t>['EXP INT 2', 'INT 2', 'The alternative is worse']</t>
        </is>
      </c>
      <c r="G924" t="n">
        <v>2</v>
      </c>
      <c r="H924" t="inlineStr">
        <is>
          <t>TEACHER:
    Yes!
    and cunning
    Ok, I will let you go! Have a good afternoon, speak to you on Friday!
========Rate if this teacher finds the student interesting (please don't use your own preferences)========
STUDENT:
    thanks
    you too
    bye
================= Is the following alternative response more interesting? =================
STUDENT: thanks
you too
goodbye</t>
        </is>
      </c>
    </row>
    <row r="925">
      <c r="A925" t="n">
        <v>65418</v>
      </c>
      <c r="B925" t="n">
        <v>74</v>
      </c>
      <c r="C925" t="inlineStr">
        <is>
          <t>TEACHER:
    Hello &lt;STUDENT&gt;...</t>
        </is>
      </c>
      <c r="D925" t="inlineStr">
        <is>
          <t>5fa76304caa4374da116923a</t>
        </is>
      </c>
      <c r="E925" t="inlineStr">
        <is>
          <t>['B2']</t>
        </is>
      </c>
      <c r="F925" t="inlineStr">
        <is>
          <t>['EXP INT 2', 'INT 2', 'The alternative is better']</t>
        </is>
      </c>
      <c r="G925" t="n">
        <v>2</v>
      </c>
      <c r="H925">
        <f>=======You are assigned as the student, please rate the teacher========
TEACHER:
    Hey there &lt;STUDENT&gt;...
================= Is the following alternative response more interesting? =================
TEACHER:
    Hello &lt;STUDENT&gt;...</f>
        <v/>
      </c>
    </row>
    <row r="926">
      <c r="A926" t="n">
        <v>65419</v>
      </c>
      <c r="B926" t="n">
        <v>74</v>
      </c>
      <c r="C926" t="inlineStr">
        <is>
          <t>TEACHER:
    Yes, I am fine. I am still in lockdown. How about you?</t>
        </is>
      </c>
      <c r="D926" t="inlineStr">
        <is>
          <t>5fa76304caa4374da116923a</t>
        </is>
      </c>
      <c r="E926" t="inlineStr">
        <is>
          <t>['B2']</t>
        </is>
      </c>
      <c r="F926" t="inlineStr">
        <is>
          <t>['EXP INT 2', 'INT 2', 'The alternative is worse']</t>
        </is>
      </c>
      <c r="G926" t="n">
        <v>2</v>
      </c>
      <c r="H926" t="inlineStr">
        <is>
          <t>STUDENT:
    Hi &lt;TEACHER&gt;
    How are you doing?
========Rate if this student finds the teacher interesting (please don't use your own preferences)========
TEACHER:
    Yeah i'm good thanks....still deep into lockdown...
    how about you?
================= Is the following alternative response more interesting? =================
TEACHER:
    Yes, I am fine. I am still in lockdown. How about you?</t>
        </is>
      </c>
    </row>
    <row r="927">
      <c r="A927" t="n">
        <v>65420</v>
      </c>
      <c r="B927" t="n">
        <v>74</v>
      </c>
      <c r="C927" t="inlineStr">
        <is>
          <t>TEACHER:
    Yes, I understand. It seems that we will continue until May.</t>
        </is>
      </c>
      <c r="D927" t="inlineStr">
        <is>
          <t>5fa76304caa4374da116923a</t>
        </is>
      </c>
      <c r="E927" t="inlineStr">
        <is>
          <t>['B2']</t>
        </is>
      </c>
      <c r="F927" t="inlineStr">
        <is>
          <t>['EXP INT 3', 'INT 3', 'The alternative is worse']</t>
        </is>
      </c>
      <c r="G927" t="n">
        <v>3</v>
      </c>
      <c r="H927" t="inlineStr">
        <is>
          <t>STUDENT:
    Here the same, it seems it'll get till May :(
========Rate if this student finds the teacher interesting (please don't use your own preferences)========
TEACHER:
    yes i see...another few weeks then...last/go on until May
================= Is the following alternative response more interesting? =================
TEACHER:
    Yes, I understand. It seems that we will continue until May.</t>
        </is>
      </c>
    </row>
    <row r="928">
      <c r="A928" t="n">
        <v>65421</v>
      </c>
      <c r="B928" t="n">
        <v>74</v>
      </c>
      <c r="C928" t="inlineStr">
        <is>
          <t>TEACHER:
    The end of the training course is approaching, isn't it?</t>
        </is>
      </c>
      <c r="D928" t="inlineStr">
        <is>
          <t>5fa76304caa4374da116923a</t>
        </is>
      </c>
      <c r="E928" t="inlineStr">
        <is>
          <t>['B2']</t>
        </is>
      </c>
      <c r="F928" t="inlineStr">
        <is>
          <t>['EXP INT 2', 'INT 2', 'The alternative is worse']</t>
        </is>
      </c>
      <c r="G928" t="n">
        <v>2</v>
      </c>
      <c r="H928" t="inlineStr">
        <is>
          <t>STUDENT:
    I'm alright. A bit stressed at the moment. The online version of the training course is a chaos
========Rate if this student finds the teacher interesting (please don't use your own preferences)========
TEACHER:
    But the light's at the end of the tunnel right?
================= Is the following alternative response more interesting? =================
TEACHER:
    The end of the training course is approaching, isn't it?</t>
        </is>
      </c>
    </row>
    <row r="929">
      <c r="A929" t="n">
        <v>65422</v>
      </c>
      <c r="B929" t="n">
        <v>74</v>
      </c>
      <c r="C929" t="inlineStr">
        <is>
          <t>TEACHER:
    Ah, I understand. Yes, conducting everything online can be challenging in reality. It seems the course is currently disorganized.</t>
        </is>
      </c>
      <c r="D929" t="inlineStr">
        <is>
          <t>5fa76304caa4374da116923a</t>
        </is>
      </c>
      <c r="E929" t="inlineStr">
        <is>
          <t>['B2']</t>
        </is>
      </c>
      <c r="F929" t="inlineStr">
        <is>
          <t>['EXP INT 2', 'INT 2', 'The alternative is better']</t>
        </is>
      </c>
      <c r="G929" t="n">
        <v>2</v>
      </c>
      <c r="H929" t="inlineStr">
        <is>
          <t>STUDENT:
    I don't see much light at the moment to be hones hah
    honest
========Rate if this student finds the teacher interesting (please don't use your own preferences)========
TEACHER:
    Ah right - yes ... doing everything online is ok in theory maybe but in practice...
    the course is chaotic/a mess/a disaster etc
================= Is the following alternative response more interesting? =================
TEACHER:
    Ah, I understand. Yes, conducting everything online can be challenging in reality. It seems the course is currently disorganized.</t>
        </is>
      </c>
    </row>
    <row r="930">
      <c r="A930" t="n">
        <v>65423</v>
      </c>
      <c r="B930" t="n">
        <v>74</v>
      </c>
      <c r="C930" t="inlineStr">
        <is>
          <t>TEACHER:
    Is it being conducted through a live video conferencing platform such as Zoom?</t>
        </is>
      </c>
      <c r="D930" t="inlineStr">
        <is>
          <t>5fa76304caa4374da116923a</t>
        </is>
      </c>
      <c r="E930" t="inlineStr">
        <is>
          <t>['B2']</t>
        </is>
      </c>
      <c r="F930" t="inlineStr">
        <is>
          <t>['EXP INT 2', 'INT 2', 'The alternative is better']</t>
        </is>
      </c>
      <c r="G930" t="n">
        <v>2</v>
      </c>
      <c r="H930" t="inlineStr">
        <is>
          <t>STUDENT:
    ok thank you
========Rate if this student finds the teacher interesting (please don't use your own preferences)========
TEACHER:
    is it live on Zoom or something?
================= Is the following alternative response more interesting? =================
TEACHER:
    Is it being conducted through a live video conferencing platform such as Zoom?</t>
        </is>
      </c>
    </row>
    <row r="931">
      <c r="A931" t="n">
        <v>65424</v>
      </c>
      <c r="B931" t="n">
        <v>74</v>
      </c>
      <c r="C931" t="inlineStr">
        <is>
          <t>TEACHER:
    Is it a live session on Zoom or a similar platform?</t>
        </is>
      </c>
      <c r="D931" t="inlineStr">
        <is>
          <t>5fa76304caa4374da116923a</t>
        </is>
      </c>
      <c r="E931" t="inlineStr">
        <is>
          <t>['B2']</t>
        </is>
      </c>
      <c r="F931" t="inlineStr">
        <is>
          <t>['EXP INT 2', 'INT 2', 'The alternative is worse']</t>
        </is>
      </c>
      <c r="G931" t="n">
        <v>2</v>
      </c>
      <c r="H931" t="inlineStr">
        <is>
          <t>STUDENT:
    yes, we meet everyday at 9 on Zoom and we are there listening to our teacher until 2pm
    and after that we have to do a lot of exercises... so a lot of work
========Rate if this student finds the teacher interesting (please don't use your own preferences)========
TEACHER:
    Wow..a long time (and mostly the teacher talking?)
================= Is the following alternative response more interesting? =================
TEACHER:
    Is it a live session on Zoom or a similar platform?</t>
        </is>
      </c>
    </row>
    <row r="932">
      <c r="A932" t="n">
        <v>65425</v>
      </c>
      <c r="B932" t="n">
        <v>74</v>
      </c>
      <c r="C932" t="inlineStr">
        <is>
          <t>TEACHER:
    Yes, I understand. It is not an ideal situation.</t>
        </is>
      </c>
      <c r="D932" t="inlineStr">
        <is>
          <t>5fa76304caa4374da116923a</t>
        </is>
      </c>
      <c r="E932" t="inlineStr">
        <is>
          <t>['B2']</t>
        </is>
      </c>
      <c r="F932" t="inlineStr">
        <is>
          <t>['EXP INT 2', 'INT 2', 'The alternative is worse']</t>
        </is>
      </c>
      <c r="G932" t="n">
        <v>2</v>
      </c>
      <c r="H932" t="inlineStr">
        <is>
          <t>STUDENT:
    far more than when we went to classes
========Rate if this student finds the teacher interesting (please don't use your own preferences)========
TEACHER:
    yes i see - far from ideal
================= Is the following alternative response more interesting? =================
TEACHER:
    Yes, I understand. It is not an ideal situation.</t>
        </is>
      </c>
    </row>
    <row r="933">
      <c r="A933" t="n">
        <v>65426</v>
      </c>
      <c r="B933" t="n">
        <v>74</v>
      </c>
      <c r="C933" t="inlineStr">
        <is>
          <t>TEACHER:
    Does the teacher utilize breakout rooms for managing turn-taking?</t>
        </is>
      </c>
      <c r="D933" t="inlineStr">
        <is>
          <t>5fa76304caa4374da116923a</t>
        </is>
      </c>
      <c r="E933" t="inlineStr">
        <is>
          <t>['B2']</t>
        </is>
      </c>
      <c r="F933" t="inlineStr">
        <is>
          <t>['EXP INT 2', 'INT 2', 'The alternative is better']</t>
        </is>
      </c>
      <c r="G933" t="n">
        <v>2</v>
      </c>
      <c r="H933" t="inlineStr">
        <is>
          <t>STUDENT:
    Teacher talking and students (we're 20 people) asking or interrupting.... it didn't happen before
    Maybe it's just the beginning and i'll get better (I hope so)
========Rate if this student finds the teacher interesting (please don't use your own preferences)========
TEACHER:
    Yes i see- it's tricky to manage the turn-taking  - does the teacher use breakout rooms?
================= Is the following alternative response more interesting? =================
TEACHER:
    Does the teacher utilize breakout rooms for managing turn-taking?</t>
        </is>
      </c>
    </row>
    <row r="934">
      <c r="A934" t="n">
        <v>65427</v>
      </c>
      <c r="B934" t="n">
        <v>74</v>
      </c>
      <c r="C934" t="inlineStr">
        <is>
          <t>TEACHER:
    Yes, go ahead and ask your questions.</t>
        </is>
      </c>
      <c r="D934" t="inlineStr">
        <is>
          <t>5fa76304caa4374da116923a</t>
        </is>
      </c>
      <c r="E934" t="inlineStr">
        <is>
          <t>['B2']</t>
        </is>
      </c>
      <c r="F934" t="inlineStr">
        <is>
          <t>['EXP INT 3', 'INT 3', 'The alternative is better']</t>
        </is>
      </c>
      <c r="G934" t="n">
        <v>3</v>
      </c>
      <c r="H934" t="inlineStr">
        <is>
          <t>STUDENT:
    Can I ask you a few things I'm not sure about?
========Rate if this student finds the teacher interesting (please don't use your own preferences)========
TEACHER:
    Yes sure...
================= Is the following alternative response more interesting? =================
TEACHER:
    Yes, go ahead and ask your questions.</t>
        </is>
      </c>
    </row>
    <row r="935">
      <c r="A935" t="n">
        <v>65428</v>
      </c>
      <c r="B935" t="n">
        <v>74</v>
      </c>
      <c r="C935" t="inlineStr">
        <is>
          <t>TEACHER:
    Ah... I have come to the realization that breakout rooms are only accessible on the Zoom 'Pro' account. However,</t>
        </is>
      </c>
      <c r="D935" t="inlineStr">
        <is>
          <t>5fa76304caa4374da116923a</t>
        </is>
      </c>
      <c r="E935" t="inlineStr">
        <is>
          <t>['B2']</t>
        </is>
      </c>
      <c r="F935" t="inlineStr">
        <is>
          <t>['EXP INT 3', 'INT 3', 'The alternative is better']</t>
        </is>
      </c>
      <c r="G935" t="n">
        <v>3</v>
      </c>
      <c r="H935" t="inlineStr">
        <is>
          <t>STUDENT:
    ohh sorry, I didn't see your question... What are breakout rooms?
========Rate if this student finds the teacher interesting (please don't use your own preferences)========
TEACHER:
    Ah ...well I've just realised I think they're only available on the Zoom 'Pro' account
    But
================= Is the following alternative response more interesting? =================
TEACHER:
    Ah... I have come to the realization that breakout rooms are only accessible on the Zoom 'Pro' account. However,</t>
        </is>
      </c>
    </row>
    <row r="936">
      <c r="A936" t="n">
        <v>65429</v>
      </c>
      <c r="B936" t="n">
        <v>74</v>
      </c>
      <c r="C936" t="inlineStr">
        <is>
          <t>TEACHER:
    Breakout rooms provide an opportunity for individuals to collaborate in separate spaces. The host has the ability to enter each room at their discretion.</t>
        </is>
      </c>
      <c r="D936" t="inlineStr">
        <is>
          <t>5fa76304caa4374da116923a</t>
        </is>
      </c>
      <c r="E936" t="inlineStr">
        <is>
          <t>['B2']</t>
        </is>
      </c>
      <c r="F936" t="inlineStr">
        <is>
          <t>['EXP INT 3', 'INT 3', 'The alternative is better']</t>
        </is>
      </c>
      <c r="G936" t="n">
        <v>3</v>
      </c>
      <c r="H936" t="inlineStr">
        <is>
          <t>STUDENT:
    I see... no we don't have Pro account
========Rate if this student finds the teacher interesting (please don't use your own preferences)========
TEACHER:
    they allow you to give people (students) time to work together in separate 'rooms'
    the host can enter each room when they like
================= Is the following alternative response more interesting? =================
TEACHER:
    Breakout rooms provide an opportunity for individuals to collaborate in separate spaces. The host has the ability to enter each room at their discretion.</t>
        </is>
      </c>
    </row>
    <row r="937">
      <c r="A937" t="n">
        <v>65430</v>
      </c>
      <c r="B937" t="n">
        <v>74</v>
      </c>
      <c r="C937" t="inlineStr">
        <is>
          <t>TEACHER:
    Yes, it is indeed effective. I have experience conducting lessons on Zoom.</t>
        </is>
      </c>
      <c r="D937" t="inlineStr">
        <is>
          <t>5fa76304caa4374da116923a</t>
        </is>
      </c>
      <c r="E937" t="inlineStr">
        <is>
          <t>['B2']</t>
        </is>
      </c>
      <c r="F937" t="inlineStr">
        <is>
          <t>['EXP INT 2', 'INT 2', 'The alternative is better']</t>
        </is>
      </c>
      <c r="G937" t="n">
        <v>2</v>
      </c>
      <c r="H937" t="inlineStr">
        <is>
          <t>STUDENT:
    I see, that would be great
========Rate if this student finds the teacher interesting (please don't use your own preferences)========
TEACHER:
    yes it's very effective (i was doing lessons on Zoom for a bit)
================= Is the following alternative response more interesting? =================
TEACHER:
    Yes, it is indeed effective. I have experience conducting lessons on Zoom.</t>
        </is>
      </c>
    </row>
    <row r="938">
      <c r="A938" t="n">
        <v>65431</v>
      </c>
      <c r="B938" t="n">
        <v>74</v>
      </c>
      <c r="C938" t="inlineStr">
        <is>
          <t>TEACHER: Do they utilize any other functions to facilitate or regulate participation? For example, do they have a chatbox, the ability to take control of the screen, a whiteboard, screenshare, or the option to share files? Apologies, please continue.</t>
        </is>
      </c>
      <c r="D938" t="inlineStr">
        <is>
          <t>5fa76304caa4374da116923a</t>
        </is>
      </c>
      <c r="E938" t="inlineStr">
        <is>
          <t>['B2']</t>
        </is>
      </c>
      <c r="F938" t="inlineStr">
        <is>
          <t>['EXP INT 3', 'INT 3', 'The alternative is better']</t>
        </is>
      </c>
      <c r="G938" t="n">
        <v>3</v>
      </c>
      <c r="H938" t="inlineStr">
        <is>
          <t>STUDENT:
    no, we all work at the same time so
    Well, I'm not sure about the use of 'I' or 'me' in sentences like
========Rate if this student finds the teacher interesting (please don't use your own preferences)========
TEACHER:
    Do they use any other functions to allow/control participation? e.g. chatbox/take control of the screen function/whiteboard/screenshare (even?)/ sharing files?
    Sorry go on...
================= Is the following alternative response more interesting? =================
TEACHER: Do they utilize any other functions to facilitate or regulate participation? For example, do they have a chatbox, the ability to take control of the screen, a whiteboard, screenshare, or the option to share files? Apologies, please continue.</t>
        </is>
      </c>
    </row>
    <row r="939">
      <c r="A939" t="n">
        <v>65432</v>
      </c>
      <c r="B939" t="n">
        <v>74</v>
      </c>
      <c r="C939" t="inlineStr">
        <is>
          <t>TEACHER:
    In everyday speaking, it is common to say 'me and Maria' or 'Maria and me'. Using 'Maria and I' is considered more careful and some people view it as the correct way. In writing, you would usually see this form.</t>
        </is>
      </c>
      <c r="D939" t="inlineStr">
        <is>
          <t>5fa76304caa4374da116923a</t>
        </is>
      </c>
      <c r="E939" t="inlineStr">
        <is>
          <t>['B2']</t>
        </is>
      </c>
      <c r="F939" t="inlineStr">
        <is>
          <t>['EXP INT 3', 'INT 3', 'The alternative is better']</t>
        </is>
      </c>
      <c r="G939" t="n">
        <v>3</v>
      </c>
      <c r="H939" t="inlineStr">
        <is>
          <t>STUDENT:
    Maria and I went to the park', 'Maria and me....',  'She and me...' , 'she and I...'
    My question is about when we use in these type of sentences 'me' or 'I'?
========Rate if this student finds the teacher interesting (please don't use your own preferences)========
TEACHER:
    OK so ... basically in normal everyday speaking we often say ... me and Maria/Maria and me = common
    MAria and I' = more careful and some people feel this is the 'correct' way .... in writing you;d usually  see thi sform
================= Is the following alternative response more interesting? =================
TEACHER:
    In everyday speaking, it is common to say 'me and Maria' or 'Maria and me'. Using 'Maria and I' is considered more careful and some people view it as the correct way. In writing, you would usually see this form.</t>
        </is>
      </c>
    </row>
    <row r="940">
      <c r="A940" t="n">
        <v>65433</v>
      </c>
      <c r="B940" t="n">
        <v>74</v>
      </c>
      <c r="C940" t="inlineStr">
        <is>
          <t>TEACHER:
    In a test or if you want to copy a more careful native speaker, you would use "my friend and I" as the correct option. However, it is also common to hear people say "me and my friend" in everyday speaking. So, in that sense, it is also considered correct.</t>
        </is>
      </c>
      <c r="D940" t="inlineStr">
        <is>
          <t>5fa76304caa4374da116923a</t>
        </is>
      </c>
      <c r="E940" t="inlineStr">
        <is>
          <t>['B2']</t>
        </is>
      </c>
      <c r="F940" t="inlineStr">
        <is>
          <t>['EXP INT 3', 'INT 3', 'The alternative is better']</t>
        </is>
      </c>
      <c r="G940" t="n">
        <v>3</v>
      </c>
      <c r="H940" t="inlineStr">
        <is>
          <t>STUDENT:
    Then both are correct?
========Rate if this student finds the teacher interesting (please don't use your own preferences)========
TEACHER:
    In a test or if you want to copy a more careful (pedantic?!) native speaker then e.g. my friend and i = the correct option
    YOu will here tens of millions of people say the other way too (including me) so in this sense it is correct too yes
================= Is the following alternative response more interesting? =================
TEACHER:
    In a test or if you want to copy a more careful native speaker, you would use "my friend and I" as the correct option. However, it is also common to hear people say "me and my friend" in everyday speaking. So, in that sense, it is also considered correct.</t>
        </is>
      </c>
    </row>
    <row r="941">
      <c r="A941" t="n">
        <v>65434</v>
      </c>
      <c r="B941" t="n">
        <v>74</v>
      </c>
      <c r="C941" t="inlineStr">
        <is>
          <t>TEACHER: Yes, I understand. Both options are correct in terms of common use. However, one option is more informal than the other.</t>
        </is>
      </c>
      <c r="D941" t="inlineStr">
        <is>
          <t>5fa76304caa4374da116923a</t>
        </is>
      </c>
      <c r="E941" t="inlineStr">
        <is>
          <t>['B2']</t>
        </is>
      </c>
      <c r="F941" t="inlineStr">
        <is>
          <t>['EXP INT 3', 'INT 3', 'The alternative is better']</t>
        </is>
      </c>
      <c r="G941" t="n">
        <v>3</v>
      </c>
      <c r="H941" t="inlineStr">
        <is>
          <t>STUDENT:
    Great, clear now... I thought that one was wrong... I was concern about using it wrongly
========Rate if this student finds the teacher interesting (please don't use your own preferences)========
TEACHER:
    Yes I understand ... they are both absolutely correct in the sense of common use ...but yes one is more informal than the other
================= Is the following alternative response more interesting? =================
TEACHER: Yes, I understand. Both options are correct in terms of common use. However, one option is more informal than the other.</t>
        </is>
      </c>
    </row>
    <row r="942">
      <c r="A942" t="n">
        <v>65435</v>
      </c>
      <c r="B942" t="n">
        <v>74</v>
      </c>
      <c r="C942" t="inlineStr">
        <is>
          <t>TEACHER:
    and SOME individuals would never say 'me and my friend...'
    yes, it is much less common</t>
        </is>
      </c>
      <c r="D942" t="inlineStr">
        <is>
          <t>5fa76304caa4374da116923a</t>
        </is>
      </c>
      <c r="E942" t="inlineStr">
        <is>
          <t>['B2']</t>
        </is>
      </c>
      <c r="F942" t="inlineStr">
        <is>
          <t>['EXP INT 2', 'INT 2', 'The alternative is better']</t>
        </is>
      </c>
      <c r="G942" t="n">
        <v>2</v>
      </c>
      <c r="H942" t="inlineStr">
        <is>
          <t>STUDENT:
    Actually we generally hear 'you and me...'
    You and I...' sounds weird, doesn't it?
========Rate if this student finds the teacher interesting (please don't use your own preferences)========
TEACHER:
    and SOME people would never say 'me and my friend...'
    yes much less common
================= Is the following alternative response more interesting? =================
TEACHER:
    and SOME individuals would never say 'me and my friend...'
    yes, it is much less common</t>
        </is>
      </c>
    </row>
    <row r="943">
      <c r="A943" t="n">
        <v>65436</v>
      </c>
      <c r="B943" t="n">
        <v>74</v>
      </c>
      <c r="C943" t="inlineStr">
        <is>
          <t>TEACHER:
    Okay, let me clarify. "You and Maria" sounds acceptable. "You and he" is better than "you and him" because it is the nominative form. However, some people may still use "you and him" in the subject, like in "you and him can go," although it is considered less correct.</t>
        </is>
      </c>
      <c r="D943" t="inlineStr">
        <is>
          <t>5fa76304caa4374da116923a</t>
        </is>
      </c>
      <c r="E943" t="inlineStr">
        <is>
          <t>['B2']</t>
        </is>
      </c>
      <c r="F943" t="inlineStr">
        <is>
          <t>['EXP INT 3', 'INT 3', 'The alternative is better']</t>
        </is>
      </c>
      <c r="G943" t="n">
        <v>3</v>
      </c>
      <c r="H943" t="inlineStr">
        <is>
          <t>STUDENT:
    what about 'you and Maria are good friends'?
    You and she/her are good friends??
========Rate if this student finds the teacher interesting (please don't use your own preferences)========
TEACHER:
    OK hold on...let me clear my head!
    so you and maria sounds fine
    you and he are good friends = sounds better than you and him (it;s the nominative form)
    more correct yes BUT you will hear people say 'you and him for the subject as in 'you and him can go' but less 'correct''
================= Is the following alternative response more interesting? =================
TEACHER:
    Okay, let me clarify. "You and Maria" sounds acceptable. "You and he" is better than "you and him" because it is the nominative form. However, some people may still use "you and him" in the subject, like in "you and him can go," although it is considered less correct.</t>
        </is>
      </c>
    </row>
    <row r="944">
      <c r="A944" t="n">
        <v>65437</v>
      </c>
      <c r="B944" t="n">
        <v>74</v>
      </c>
      <c r="C944" t="inlineStr">
        <is>
          <t>TEACHER:
Yes, I think that's correct. It's not as common in English as it is in Spanish, which is why even though it seems like a simple phrase, it doesn't come naturally to me.</t>
        </is>
      </c>
      <c r="D944" t="inlineStr">
        <is>
          <t>5fa76304caa4374da116923a</t>
        </is>
      </c>
      <c r="E944" t="inlineStr">
        <is>
          <t>['B2']</t>
        </is>
      </c>
      <c r="F944" t="inlineStr">
        <is>
          <t>['EXP INT 3', 'INT 3', 'The alternative is better']</t>
        </is>
      </c>
      <c r="G944" t="n">
        <v>3</v>
      </c>
      <c r="H944" t="inlineStr">
        <is>
          <t>STUDENT:
    I see... In Spanish it is a very common structure, maybe not so common in English?
========Rate if this student finds the teacher interesting (please don't use your own preferences)========
TEACHER:
    Yes i think that's right - that's why even though it seems such a simple phrase it's doesn't come easily to me...
================= Is the following alternative response more interesting? =================
TEACHER:
Yes, I think that's correct. It's not as common in English as it is in Spanish, which is why even though it seems like a simple phrase, it doesn't come naturally to me.</t>
        </is>
      </c>
    </row>
    <row r="945">
      <c r="A945" t="n">
        <v>65438</v>
      </c>
      <c r="B945" t="n">
        <v>74</v>
      </c>
      <c r="C945" t="inlineStr">
        <is>
          <t>TEACHER:
    Please provide a quick everyday example sentence (translated from Spanish) if possible.</t>
        </is>
      </c>
      <c r="D945" t="inlineStr">
        <is>
          <t>5fa76304caa4374da116923a</t>
        </is>
      </c>
      <c r="E945" t="inlineStr">
        <is>
          <t>['B2']</t>
        </is>
      </c>
      <c r="F945" t="inlineStr">
        <is>
          <t>['EXP INT 2', 'INT 2', 'The alternative is worse']</t>
        </is>
      </c>
      <c r="G945" t="n">
        <v>2</v>
      </c>
      <c r="H945" t="inlineStr">
        <is>
          <t>STUDENT:
    Yes, that's what I thought
========Rate if this student finds the teacher interesting (please don't use your own preferences)========
TEACHER:
    Hold on ..give me a quick everyday example sentence (transalated from Spanish) if you can...
================= Is the following alternative response more interesting? =================
TEACHER:
    Please provide a quick everyday example sentence (translated from Spanish) if possible.</t>
        </is>
      </c>
    </row>
    <row r="946">
      <c r="A946" t="n">
        <v>65439</v>
      </c>
      <c r="B946" t="n">
        <v>74</v>
      </c>
      <c r="C946" t="inlineStr">
        <is>
          <t>TEACHER:
    Yes, I understand.</t>
        </is>
      </c>
      <c r="D946" t="inlineStr">
        <is>
          <t>5fa76304caa4374da116923a</t>
        </is>
      </c>
      <c r="E946" t="inlineStr">
        <is>
          <t>['B2']</t>
        </is>
      </c>
      <c r="F946" t="inlineStr">
        <is>
          <t>['EXP INT 2', 'INT 2', 'The alternative is better']</t>
        </is>
      </c>
      <c r="G946" t="n">
        <v>2</v>
      </c>
      <c r="H946" t="inlineStr">
        <is>
          <t>STUDENT:
    Imaging a situation in a classroom. Students have to work in pairs and you say: 'Marian and Pablo will work together'
    Now the same without their names 'she and he (you pointing at them) will work together??
========Rate if this student finds the teacher interesting (please don't use your own preferences)========
TEACHER:
    yes i see ... aahhhh
================= Is the following alternative response more interesting? =================
TEACHER:
    Yes, I understand.</t>
        </is>
      </c>
    </row>
    <row r="947">
      <c r="A947" t="n">
        <v>65440</v>
      </c>
      <c r="B947" t="n">
        <v>74</v>
      </c>
      <c r="C947" t="inlineStr">
        <is>
          <t>TEACHER:
    Yes, "she and he" would be grammatically correct, but it sounds strange because we usually say "they" in that context.</t>
        </is>
      </c>
      <c r="D947" t="inlineStr">
        <is>
          <t>5fa76304caa4374da116923a</t>
        </is>
      </c>
      <c r="E947" t="inlineStr">
        <is>
          <t>['B2']</t>
        </is>
      </c>
      <c r="F947" t="inlineStr">
        <is>
          <t>['EXP INT 2', 'INT 2', 'The alternative is better']</t>
        </is>
      </c>
      <c r="G947" t="n">
        <v>2</v>
      </c>
      <c r="H947" t="inlineStr">
        <is>
          <t>STUDENT:
    or she and him??
    maybe you just say 'you two will work together' (pointing at them)
========Rate if this student finds the teacher interesting (please don't use your own preferences)========
TEACHER:
    she and he would be correct yes but just sounds weird because you'd say 'they'
    !!
================= Is the following alternative response more interesting? =================
TEACHER:
    Yes, "she and he" would be grammatically correct, but it sounds strange because we usually say "they" in that context.</t>
        </is>
      </c>
    </row>
    <row r="948">
      <c r="A948" t="n">
        <v>65441</v>
      </c>
      <c r="B948" t="n">
        <v>74</v>
      </c>
      <c r="C948" t="inlineStr">
        <is>
          <t>TEACHER:
    No, that's okay. It's a fair question. It's just frustrating somehow.
    And sorry, looking back, exactly, yes, "you two" is the normal way.</t>
        </is>
      </c>
      <c r="D948" t="inlineStr">
        <is>
          <t>5fa76304caa4374da116923a</t>
        </is>
      </c>
      <c r="E948" t="inlineStr">
        <is>
          <t>['B2']</t>
        </is>
      </c>
      <c r="F948" t="inlineStr">
        <is>
          <t>['EXP INT 2', 'INT 2', 'The alternative is better']</t>
        </is>
      </c>
      <c r="G948" t="n">
        <v>2</v>
      </c>
      <c r="H948" t="inlineStr">
        <is>
          <t>STUDENT:
    I see, so let's forget about it... I was translating from Spanish
    Sorry!!!
========Rate if this student finds the teacher interesting (please don't use your own preferences)========
TEACHER:
    no that's OK - it's a fair question...just frustrating somehow
    and sorry yes...looking back ...exactly yes 'you two' = again the normal way
================= Is the following alternative response more interesting? =================
TEACHER:
    No, that's okay. It's a fair question. It's just frustrating somehow.
    And sorry, looking back, exactly, yes, "you two" is the normal way.</t>
        </is>
      </c>
    </row>
    <row r="949">
      <c r="A949" t="n">
        <v>65443</v>
      </c>
      <c r="B949" t="n">
        <v>74</v>
      </c>
      <c r="C949" t="inlineStr">
        <is>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c r="D949" t="inlineStr">
        <is>
          <t>5fa76304caa4374da116923a</t>
        </is>
      </c>
      <c r="E949" t="inlineStr">
        <is>
          <t>['B2']</t>
        </is>
      </c>
      <c r="F949" t="inlineStr">
        <is>
          <t>['EXP INT 3', 'INT 3', 'The alternative is worse']</t>
        </is>
      </c>
      <c r="G949" t="n">
        <v>3</v>
      </c>
      <c r="H949" t="inlineStr">
        <is>
          <t>STUDENT:
    Last day (or the last day??) we talk, when we said good by to each other you said 'have a good one'
    what does that sentence mean? Have a good day?
========Rate if this student finds the teacher interesting (please don't use your own preferences)========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
================= Is the following alternative response more interesting? =================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row>
    <row r="950">
      <c r="A950" t="n">
        <v>65444</v>
      </c>
      <c r="B950" t="n">
        <v>74</v>
      </c>
      <c r="C950" t="inlineStr">
        <is>
          <t>TEACHER: Yes, so there are many different phrases for saying hello or goodbye. Which ones did you learn? I always say "hasta luego" in Spanish and nothing else. I'm not sure if that is important or not.</t>
        </is>
      </c>
      <c r="D950" t="inlineStr">
        <is>
          <t>5fa76304caa4374da116923a</t>
        </is>
      </c>
      <c r="E950" t="inlineStr">
        <is>
          <t>['B2']</t>
        </is>
      </c>
      <c r="F950" t="inlineStr">
        <is>
          <t>['EXP INT 2', 'INT 2', 'The alternative is better']</t>
        </is>
      </c>
      <c r="G950" t="n">
        <v>2</v>
      </c>
      <c r="H950" t="inlineStr">
        <is>
          <t>STUDENT:
    I see, thanks
    no worries!!
========Rate if this student finds the teacher interesting (please don't use your own preferences)========
TEACHER:
    Yes so many little phrases for hello/goodbye i guess! which ones did you pick up?
    I was always say 'hasta luego' i think in Spanish and never anything else!
    I don't know if that matters or not really!
================= Is the following alternative response more interesting? =================
TEACHER: Yes, so there are many different phrases for saying hello or goodbye. Which ones did you learn? I always say "hasta luego" in Spanish and nothing else. I'm not sure if that is important or not.</t>
        </is>
      </c>
    </row>
    <row r="951">
      <c r="A951" t="n">
        <v>65445</v>
      </c>
      <c r="B951" t="n">
        <v>74</v>
      </c>
      <c r="C951" t="inlineStr">
        <is>
          <t>TEACHER: Yes, that's fine. "Alright?" is a common greeting, isn't it?</t>
        </is>
      </c>
      <c r="D951" t="inlineStr">
        <is>
          <t>5fa76304caa4374da116923a</t>
        </is>
      </c>
      <c r="E951" t="inlineStr">
        <is>
          <t>['B2']</t>
        </is>
      </c>
      <c r="F951" t="inlineStr">
        <is>
          <t>['EXP INT 2', 'INT 2', 'The alternative is better']</t>
        </is>
      </c>
      <c r="G951" t="n">
        <v>2</v>
      </c>
      <c r="H951" t="inlineStr">
        <is>
          <t>STUDENT:
    Not many I think... For hello just hi or hello
    and for goodbye see you, bye (never goodbye, I don't know why)
========Rate if this student finds the teacher interesting (please don't use your own preferences)========
TEACHER:
    Yes sure well that's fine! 'alright?' is of course very common right?
================= Is the following alternative response more interesting? =================
TEACHER: Yes, that's fine. "Alright?" is a common greeting, isn't it?</t>
        </is>
      </c>
    </row>
    <row r="952">
      <c r="A952" t="n">
        <v>65446</v>
      </c>
      <c r="B952" t="n">
        <v>74</v>
      </c>
      <c r="C952" t="inlineStr">
        <is>
          <t>TEACHER:
    'Later' is used by some young people, but it is possible. 'Laters' is another form used by some young people. This makes me feel old.</t>
        </is>
      </c>
      <c r="D952" t="inlineStr">
        <is>
          <t>5fa76304caa4374da116923a</t>
        </is>
      </c>
      <c r="E952" t="inlineStr">
        <is>
          <t>['B2']</t>
        </is>
      </c>
      <c r="F952" t="inlineStr">
        <is>
          <t>['EXP INT 2', 'INT 2', 'The alternative is better']</t>
        </is>
      </c>
      <c r="G952" t="n">
        <v>2</v>
      </c>
      <c r="H952" t="inlineStr">
        <is>
          <t>STUDENT:
    some people say just 'later'?
========Rate if this student finds the teacher interesting (please don't use your own preferences)========
TEACHER:
    um...'later' by itself is only used by some young people i would say....but possible yes (or 'laters' -= another form used by some young people....god this is making me feel old!)
================= Is the following alternative response more interesting? =================
TEACHER:
    'Later' is used by some young people, but it is possible. 'Laters' is another form used by some young people. This makes me feel old.</t>
        </is>
      </c>
    </row>
    <row r="953">
      <c r="A953" t="n">
        <v>65447</v>
      </c>
      <c r="B953" t="n">
        <v>74</v>
      </c>
      <c r="C953" t="inlineStr">
        <is>
          <t>TEACHER:
    The most common phrase is "seeya" (pronounced as such, not "see you").</t>
        </is>
      </c>
      <c r="D953" t="inlineStr">
        <is>
          <t>5fa76304caa4374da116923a</t>
        </is>
      </c>
      <c r="E953" t="inlineStr">
        <is>
          <t>['B2']</t>
        </is>
      </c>
      <c r="F953" t="inlineStr">
        <is>
          <t>['EXP INT 2', 'INT 2', 'The alternative is better']</t>
        </is>
      </c>
      <c r="G953" t="n">
        <v>2</v>
      </c>
      <c r="H953" t="inlineStr">
        <is>
          <t>STUDENT:
    haha
========Rate if this student finds the teacher interesting (please don't use your own preferences)========
TEACHER:
    most common = seeya (as in pronounced like that i mean ...never see YOU if you see what i mean)
================= Is the following alternative response more interesting? =================
TEACHER:
    The most common phrase is "seeya" (pronounced as such, not "see you").</t>
        </is>
      </c>
    </row>
    <row r="954">
      <c r="A954" t="n">
        <v>65448</v>
      </c>
      <c r="B954" t="n">
        <v>74</v>
      </c>
      <c r="C954" t="inlineStr">
        <is>
          <t>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c r="D954" t="inlineStr">
        <is>
          <t>5fa76304caa4374da116923a</t>
        </is>
      </c>
      <c r="E954" t="inlineStr">
        <is>
          <t>['B2']</t>
        </is>
      </c>
      <c r="F954" t="inlineStr">
        <is>
          <t>['EXP INT 3', 'INT 3', 'The alternative is better']</t>
        </is>
      </c>
      <c r="G954" t="n">
        <v>3</v>
      </c>
      <c r="H954" t="inlineStr">
        <is>
          <t>STUDENT:
    and night for goodnight
    no sorry, I don't understand the explanation of 'seeya'
========Rate if this student finds the teacher interesting (please don't use your own preferences)========
TEACHER:
    Yes so your idea about 'goodbye' being unusual is correct  - 'bye' by itself = a thousand times more normal ...'goodbye' sounds very final/formal (weird!)
    So obviiously we say 'see you' and miss out the 'later ' at the end VERY often ...BUT many (most!) students pronounce the 'you' with a strong form of the vowel you know?
================= Is the following alternative response more interesting? =================
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row>
    <row r="955">
      <c r="A955" t="n">
        <v>65449</v>
      </c>
      <c r="B955" t="n">
        <v>74</v>
      </c>
      <c r="C955" t="inlineStr">
        <is>
          <t>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c r="D955" t="inlineStr">
        <is>
          <t>5fa76304caa4374da116923a</t>
        </is>
      </c>
      <c r="E955" t="inlineStr">
        <is>
          <t>['B2']</t>
        </is>
      </c>
      <c r="F955" t="inlineStr">
        <is>
          <t>['EXP INT 2', 'INT 2', 'The alternative is better']</t>
        </is>
      </c>
      <c r="G955" t="n">
        <v>2</v>
      </c>
      <c r="H955" t="inlineStr">
        <is>
          <t>STUDENT:
    Yes
========Rate if this student finds the teacher interesting (please don't use your own preferences)========
TEACHER:
    BUt we use the weak form (the 'schwa' remember?) and it sounds weird otherwise
    so in writing this is represented as 'ya'
================= Is the following alternative response more interesting? =================
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row>
    <row r="956">
      <c r="A956" t="n">
        <v>65451</v>
      </c>
      <c r="B956" t="n">
        <v>74</v>
      </c>
      <c r="C956" t="inlineStr">
        <is>
          <t>TEACHER:
    Um...no sorry I didn't mean that ...wait a second..</t>
        </is>
      </c>
      <c r="D956" t="inlineStr">
        <is>
          <t>5fa76304caa4374da116923a</t>
        </is>
      </c>
      <c r="E956" t="inlineStr">
        <is>
          <t>['B2']</t>
        </is>
      </c>
      <c r="F956" t="inlineStr">
        <is>
          <t>['EXP INT 2', 'INT 2', 'The alternative is worse']</t>
        </is>
      </c>
      <c r="G956" t="n">
        <v>2</v>
      </c>
      <c r="H956" t="inlineStr">
        <is>
          <t>STUDENT:
    question if we change the pronunciation the meaning changes?
========Rate if this student finds the teacher interesting (please don't use your own preferences)========
TEACHER:
    Um...no sorry I didn't mean that ...hold on asec..
================= Is the following alternative response more interesting? =================
TEACHER:
    Um...no sorry I didn't mean that ...wait a second..</t>
        </is>
      </c>
    </row>
    <row r="957">
      <c r="A957" t="n">
        <v>65452</v>
      </c>
      <c r="B957" t="n">
        <v>74</v>
      </c>
      <c r="C957" t="inlineStr">
        <is>
          <t>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c r="D957" t="inlineStr">
        <is>
          <t>5fa76304caa4374da116923a</t>
        </is>
      </c>
      <c r="E957" t="inlineStr">
        <is>
          <t>['B2']</t>
        </is>
      </c>
      <c r="F957" t="inlineStr">
        <is>
          <t>['EXP INT 3', 'INT 3', 'The alternative is better']</t>
        </is>
      </c>
      <c r="G957" t="n">
        <v>3</v>
      </c>
      <c r="H957" t="inlineStr">
        <is>
          <t>STUDENT:
    Ahhh okk
    Ahhh okk
========Rate if this student finds the teacher interesting (please don't use your own preferences)========
TEACHER:
    So non-native don't use weak forms very much it' s true and it basically doesn't matter that much really BUT we do yes and it can change the meaning
    But we understand that if you use them/don't use them it's not changing the meaning because you only have one form!
    you see what  i mean?
================= Is the following alternative response more interesting? =================
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row>
    <row r="958">
      <c r="A958" t="n">
        <v>65453</v>
      </c>
      <c r="B958" t="n">
        <v>74</v>
      </c>
      <c r="C958" t="inlineStr">
        <is>
          <t>TEACHER:
    Okay, it's just that for some reason, non-native speakers often fail to use the weak vowel in the phrase 'see ya', and it is particularly noticeable. However, it doesn't really matter.</t>
        </is>
      </c>
      <c r="D958" t="inlineStr">
        <is>
          <t>5fa76304caa4374da116923a</t>
        </is>
      </c>
      <c r="E958" t="inlineStr">
        <is>
          <t>['B2']</t>
        </is>
      </c>
      <c r="F958" t="inlineStr">
        <is>
          <t>['EXP INT 3', 'INT 3', 'The alternative is better']</t>
        </is>
      </c>
      <c r="G958" t="n">
        <v>3</v>
      </c>
      <c r="H958" t="inlineStr">
        <is>
          <t>STUDENT:
    Yes I see
    &lt;TEACHER&gt; : most common = seeya (as in pronounced like that i mean ...never see YOU if you see what i mean)
========Rate if this student finds the teacher interesting (please don't use your own preferences)========
TEACHER:
    OK! it's just taht for some reason the non-native failure to use the weak vowel in the phrase  'see ya' is particularly noticeable ... but it doesn't really matter!
================= Is the following alternative response more interesting? =================
TEACHER:
    Okay, it's just that for some reason, non-native speakers often fail to use the weak vowel in the phrase 'see ya', and it is particularly noticeable. However, it doesn't really matter.</t>
        </is>
      </c>
    </row>
    <row r="959">
      <c r="A959" t="n">
        <v>65454</v>
      </c>
      <c r="B959" t="n">
        <v>74</v>
      </c>
      <c r="C959" t="inlineStr">
        <is>
          <t>TEACHER: Yes, I understand. It can be difficult to discuss pronunciation issues in this format. I usually cover pronunciation extensively in my classes.</t>
        </is>
      </c>
      <c r="D959" t="inlineStr">
        <is>
          <t>5fa76304caa4374da116923a</t>
        </is>
      </c>
      <c r="E959" t="inlineStr">
        <is>
          <t>['B2']</t>
        </is>
      </c>
      <c r="F959" t="inlineStr">
        <is>
          <t>['EXP INT 2', 'INT 2', 'The alternative is better']</t>
        </is>
      </c>
      <c r="G959" t="n">
        <v>2</v>
      </c>
      <c r="H959" t="inlineStr">
        <is>
          <t>STUDENT:
    I got the idea of a different meaning after reading that sentence I copied above
========Rate if this student finds the teacher interesting (please don't use your own preferences)========
TEACHER:
    Yes i see what you mean - tricky to talk about pronunciation issues in this format!
    I do a lot of pronunciation normally in classes
================= Is the following alternative response more interesting? =================
TEACHER: Yes, I understand. It can be difficult to discuss pronunciation issues in this format. I usually cover pronunciation extensively in my classes.</t>
        </is>
      </c>
    </row>
    <row r="960">
      <c r="A960" t="n">
        <v>65455</v>
      </c>
      <c r="B960" t="n">
        <v>74</v>
      </c>
      <c r="C960" t="inlineStr">
        <is>
          <t>TEACHER:
    Yes, I understand your point. It can be difficult to discuss pronunciation issues without audio. Normally, I cover a lot of pronunciation in my classes.</t>
        </is>
      </c>
      <c r="D960" t="inlineStr">
        <is>
          <t>5fa76304caa4374da116923a</t>
        </is>
      </c>
      <c r="E960" t="inlineStr">
        <is>
          <t>['B2']</t>
        </is>
      </c>
      <c r="F960" t="inlineStr">
        <is>
          <t>['EXP INT 2', 'INT 2', 'The alternative is better']</t>
        </is>
      </c>
      <c r="G960" t="n">
        <v>2</v>
      </c>
      <c r="H960" t="inlineStr">
        <is>
          <t>STUDENT:
    sure, again we miss the audio!
========Rate if this student finds the teacher interesting (please don't use your own preferences)========
TEACHER:
    yes oh well
================= Is the following alternative response more interesting? =================
TEACHER:
    Yes, I understand your point. It can be difficult to discuss pronunciation issues without audio. Normally, I cover a lot of pronunciation in my classes.</t>
        </is>
      </c>
    </row>
    <row r="961">
      <c r="A961" t="n">
        <v>65456</v>
      </c>
      <c r="B961" t="n">
        <v>74</v>
      </c>
      <c r="C961" t="inlineStr">
        <is>
          <t>TEACHER:
    Oh no - it's acceptable!
    Continue using it without any issues.</t>
        </is>
      </c>
      <c r="D961" t="inlineStr">
        <is>
          <t>5fa76304caa4374da116923a</t>
        </is>
      </c>
      <c r="E961" t="inlineStr">
        <is>
          <t>['B2']</t>
        </is>
      </c>
      <c r="F961" t="inlineStr">
        <is>
          <t>['EXP INT 3', 'INT 2', 'The alternative is better']</t>
        </is>
      </c>
      <c r="G961" t="n">
        <v>2</v>
      </c>
      <c r="H961" t="inlineStr">
        <is>
          <t>STUDENT:
    Then, you suggest that I don't use 'see ya'
    ??
========Rate if this student finds the teacher interesting (please don't use your own preferences)========
TEACHER:
    Oh no - it's fine !
    Keep using it no problem!
================= Is the following alternative response more interesting? =================
TEACHER:
    Oh no - it's acceptable!
    Continue using it without any issues.</t>
        </is>
      </c>
    </row>
    <row r="962">
      <c r="A962" t="n">
        <v>65457</v>
      </c>
      <c r="B962" t="n">
        <v>74</v>
      </c>
      <c r="C962" t="inlineStr">
        <is>
          <t>TEACHER:
    Have you observed individuals frequently using "alright" as a greeting?</t>
        </is>
      </c>
      <c r="D962" t="inlineStr">
        <is>
          <t>5fa76304caa4374da116923a</t>
        </is>
      </c>
      <c r="E962" t="inlineStr">
        <is>
          <t>['B2']</t>
        </is>
      </c>
      <c r="F962" t="inlineStr">
        <is>
          <t>['EXP INT 2', 'INT 2', 'The alternative is worse']</t>
        </is>
      </c>
      <c r="G962" t="n">
        <v>2</v>
      </c>
      <c r="H962" t="inlineStr">
        <is>
          <t>STUDENT:
    okkk
========Rate if this student finds the teacher interesting (please don't use your own preferences)========
TEACHER:
    HAve you noticed people saying alright' for 'hello'  a lot?
================= Is the following alternative response more interesting? =================
TEACHER:
    Have you observed individuals frequently using "alright" as a greeting?</t>
        </is>
      </c>
    </row>
    <row r="963">
      <c r="A963" t="n">
        <v>65458</v>
      </c>
      <c r="B963" t="n">
        <v>74</v>
      </c>
      <c r="C963" t="inlineStr">
        <is>
          <t>TEACHER:
    Ah, that's interesting. I use that phrase frequently.</t>
        </is>
      </c>
      <c r="D963" t="inlineStr">
        <is>
          <t>5fa76304caa4374da116923a</t>
        </is>
      </c>
      <c r="E963" t="inlineStr">
        <is>
          <t>['B2']</t>
        </is>
      </c>
      <c r="F963" t="inlineStr">
        <is>
          <t>['EXP INT 2', 'INT 2', 'The alternative is worse']</t>
        </is>
      </c>
      <c r="G963" t="n">
        <v>2</v>
      </c>
      <c r="H963" t="inlineStr">
        <is>
          <t>STUDENT:
    no, never
    ahh yes
========Rate if this student finds the teacher interesting (please don't use your own preferences)========
TEACHER:
    Ah interesting! That's what i use very often ...
================= Is the following alternative response more interesting? =================
TEACHER:
    Ah, that's interesting. I use that phrase frequently.</t>
        </is>
      </c>
    </row>
    <row r="964">
      <c r="A964" t="n">
        <v>65459</v>
      </c>
      <c r="B964" t="n">
        <v>74</v>
      </c>
      <c r="C964" t="inlineStr">
        <is>
          <t>TEACHER:
    OK ..this is a commonly used informal greeting (not everyone uses it )
    Ah yes i understand...it CAN have that meaning BUT it has become very generic...</t>
        </is>
      </c>
      <c r="D964" t="inlineStr">
        <is>
          <t>5fa76304caa4374da116923a</t>
        </is>
      </c>
      <c r="E964" t="inlineStr">
        <is>
          <t>['B2']</t>
        </is>
      </c>
      <c r="F964" t="inlineStr">
        <is>
          <t>['EXP INT 2', 'INT 2', 'The alternative is better']</t>
        </is>
      </c>
      <c r="G964" t="n">
        <v>2</v>
      </c>
      <c r="H964" t="inlineStr">
        <is>
          <t>STUDENT:
    but I thought it meant Are you alright?
========Rate if this student finds the teacher interesting (please don't use your own preferences)========
TEACHER:
    OK ..this is very common informally (not everyone uses it )
    Ah yes i see...it CAN mean this BUT it's just become so generuc
    generic...
================= Is the following alternative response more interesting? =================
TEACHER:
    OK ..this is a commonly used informal greeting (not everyone uses it )
    Ah yes i understand...it CAN have that meaning BUT it has become very generic...</t>
        </is>
      </c>
    </row>
    <row r="965">
      <c r="A965" t="n">
        <v>65460</v>
      </c>
      <c r="B965" t="n">
        <v>74</v>
      </c>
      <c r="C965" t="inlineStr">
        <is>
          <t>TEACHER: so the other person will simply respond 'alright' - do you understand?
it is not an actual question
however, you have the option to answer it as a genuine question if you prefer.</t>
        </is>
      </c>
      <c r="D965" t="inlineStr">
        <is>
          <t>5fa76304caa4374da116923a</t>
        </is>
      </c>
      <c r="E965" t="inlineStr">
        <is>
          <t>['B2']</t>
        </is>
      </c>
      <c r="F965" t="inlineStr">
        <is>
          <t>['EXP INT 2', 'INT 2', 'The alternative is better']</t>
        </is>
      </c>
      <c r="G965" t="n">
        <v>2</v>
      </c>
      <c r="H965" t="inlineStr">
        <is>
          <t>STUDENT:
    ahhh
========Rate if this student finds the teacher interesting (please don't use your own preferences)========
TEACHER:
    so the other person will just reply 'alright' - you see?!
    it's not a real question
    but you CAN answer it a real question if you like!
================= Is the following alternative response more interesting? =================
TEACHER: so the other person will simply respond 'alright' - do you understand?
it is not an actual question
however, you have the option to answer it as a genuine question if you prefer.</t>
        </is>
      </c>
    </row>
    <row r="966">
      <c r="A966" t="n">
        <v>65461</v>
      </c>
      <c r="B966" t="n">
        <v>74</v>
      </c>
      <c r="C966" t="inlineStr">
        <is>
          <t>TEACHER:
    Yes, I understand. I always found it intimidating when Spanish people said e.g. "Que pasa" or "que dices".</t>
        </is>
      </c>
      <c r="D966" t="inlineStr">
        <is>
          <t>5fa76304caa4374da116923a</t>
        </is>
      </c>
      <c r="E966" t="inlineStr">
        <is>
          <t>['B2']</t>
        </is>
      </c>
      <c r="F966" t="inlineStr">
        <is>
          <t>['EXP INT 2', 'INT 2', 'The alternative is better']</t>
        </is>
      </c>
      <c r="G966" t="n">
        <v>2</v>
      </c>
      <c r="H966" t="inlineStr">
        <is>
          <t>STUDENT:
    I don't like it! Same in Spain... we could say 'qué tal?' instead of 'hola'
========Rate if this student finds the teacher interesting (please don't use your own preferences)========
TEACHER:
    as a real question i mean
    Yes i see...I always found it intimidating when Spanish people said e.g. Que pasa/que dices ....
================= Is the following alternative response more interesting? =================
TEACHER:
    Yes, I understand. I always found it intimidating when Spanish people said e.g. "Que pasa" or "que dices".</t>
        </is>
      </c>
    </row>
    <row r="967">
      <c r="A967" t="n">
        <v>65462</v>
      </c>
      <c r="B967" t="n">
        <v>74</v>
      </c>
      <c r="C967" t="inlineStr">
        <is>
          <t>TEACHER:
    Have you noticed that much?</t>
        </is>
      </c>
      <c r="D967" t="inlineStr">
        <is>
          <t>5fa76304caa4374da116923a</t>
        </is>
      </c>
      <c r="E967" t="inlineStr">
        <is>
          <t>['B2']</t>
        </is>
      </c>
      <c r="F967" t="inlineStr">
        <is>
          <t>['EXP INT 2', 'INT 2', 'The alternative is better']</t>
        </is>
      </c>
      <c r="G967" t="n">
        <v>2</v>
      </c>
      <c r="H967" t="inlineStr">
        <is>
          <t>STUDENT:
    I don't like it because the person who is saying 'qué tal?' usually is not interested in if you are well or not
========Rate if this student finds the teacher interesting (please don't use your own preferences)========
TEACHER:
    like i had to have some interesting answer
    yes i see!
    What about 'cheers' for 'bye' ? Have you noticed that much?
================= Is the following alternative response more interesting? =================
TEACHER:
    Have you noticed that much?</t>
        </is>
      </c>
    </row>
    <row r="968">
      <c r="A968" t="n">
        <v>65463</v>
      </c>
      <c r="B968" t="n">
        <v>74</v>
      </c>
      <c r="C968" t="inlineStr">
        <is>
          <t>TEACHER:
    Understood.</t>
        </is>
      </c>
      <c r="D968" t="inlineStr">
        <is>
          <t>5fa76304caa4374da116923a</t>
        </is>
      </c>
      <c r="E968" t="inlineStr">
        <is>
          <t>['B2']</t>
        </is>
      </c>
      <c r="F968" t="inlineStr">
        <is>
          <t>['EXP INT 1', 'INT 1', 'The alternative is worse']</t>
        </is>
      </c>
      <c r="G968" t="n">
        <v>1</v>
      </c>
      <c r="H968" t="inlineStr">
        <is>
          <t>STUDENT:
    haha I don't think they are expecting an interesting answer... I think it's just a different way of saying hello
========Rate if this student finds the teacher interesting (please don't use your own preferences)========
TEACHER:
    OK that's a relief
================= Is the following alternative response more interesting? =================
TEACHER:
    Understood.</t>
        </is>
      </c>
    </row>
    <row r="969">
      <c r="A969" t="n">
        <v>65465</v>
      </c>
      <c r="B969" t="n">
        <v>74</v>
      </c>
      <c r="C969" t="inlineStr">
        <is>
          <t>TEACHER:
    ok right...yes, it can be intimidating.</t>
        </is>
      </c>
      <c r="D969" t="inlineStr">
        <is>
          <t>5fa76304caa4374da116923a</t>
        </is>
      </c>
      <c r="E969" t="inlineStr">
        <is>
          <t>['B2']</t>
        </is>
      </c>
      <c r="F969" t="inlineStr">
        <is>
          <t>['EXP INT 2', 'INT 2', 'The alternative is better']</t>
        </is>
      </c>
      <c r="G969" t="n">
        <v>2</v>
      </c>
      <c r="H969" t="inlineStr">
        <is>
          <t>STUDENT:
    they ask ¿qué haces? what are you doing?
========Rate if this student finds the teacher interesting (please don't use your own preferences)========
TEACHER:
    ok right...yes scary!
================= Is the following alternative response more interesting? =================
TEACHER:
    ok right...yes, it can be intimidating.</t>
        </is>
      </c>
    </row>
    <row r="970">
      <c r="A970" t="n">
        <v>65467</v>
      </c>
      <c r="B970" t="n">
        <v>74</v>
      </c>
      <c r="C970" t="inlineStr">
        <is>
          <t>TEACHER: OK, &lt;STUDENT&gt; - have a good one and I will speak to you on Thursday, okay? See you.</t>
        </is>
      </c>
      <c r="D970" t="inlineStr">
        <is>
          <t>5fa76304caa4374da116923a</t>
        </is>
      </c>
      <c r="E970" t="inlineStr">
        <is>
          <t>['B2']</t>
        </is>
      </c>
      <c r="F970" t="inlineStr">
        <is>
          <t>['EXP INT 2', 'INT 2', 'The alternative is better']</t>
        </is>
      </c>
      <c r="G970" t="n">
        <v>2</v>
      </c>
      <c r="H970" t="inlineStr">
        <is>
          <t>STUDENT:
    I used sorry, not anymore
========Rate if this student finds the teacher interesting (please don't use your own preferences)========
TEACHER:
    OK cheers &lt;STUDENT&gt; - have a good one and i'll speak to you on Thursday ok? see ya....
================= Is the following alternative response more interesting? =================
TEACHER: OK, &lt;STUDENT&gt; - have a good one and I will speak to you on Thursday, okay? See you.</t>
        </is>
      </c>
    </row>
    <row r="971">
      <c r="A971" t="n">
        <v>65468</v>
      </c>
      <c r="B971" t="n">
        <v>74</v>
      </c>
      <c r="C971" t="inlineStr">
        <is>
          <t>TEACHER:
    No problem.</t>
        </is>
      </c>
      <c r="D971" t="inlineStr">
        <is>
          <t>5fa76304caa4374da116923a</t>
        </is>
      </c>
      <c r="E971" t="inlineStr">
        <is>
          <t>['B2']</t>
        </is>
      </c>
      <c r="F971" t="inlineStr">
        <is>
          <t>['EXP INT 1', 'INT 1', 'The alternative is better']</t>
        </is>
      </c>
      <c r="G971" t="n">
        <v>1</v>
      </c>
      <c r="H971" t="inlineStr">
        <is>
          <t>STUDENT:
    Yes, thank you very much
    have a good one you too
    :)
========Rate if this student finds the teacher interesting (please don't use your own preferences)========
TEACHER:
    no probs
================= Is the following alternative response more interesting? =================
TEACHER:
    No problem.</t>
        </is>
      </c>
    </row>
    <row r="972">
      <c r="A972" t="n">
        <v>65471</v>
      </c>
      <c r="B972" t="n">
        <v>134</v>
      </c>
      <c r="C972" t="inlineStr">
        <is>
          <t>STUDENT:
    I am feeling fine, thank you! And how are you?</t>
        </is>
      </c>
      <c r="D972" t="inlineStr">
        <is>
          <t>5fa76304caa4374da116923a</t>
        </is>
      </c>
      <c r="E972" t="inlineStr">
        <is>
          <t>['B2']</t>
        </is>
      </c>
      <c r="F972" t="inlineStr">
        <is>
          <t>['EXP INT 2', 'INT 2', 'The alternative is worse']</t>
        </is>
      </c>
      <c r="G972" t="n">
        <v>2</v>
      </c>
      <c r="H972" t="inlineStr">
        <is>
          <t>TEACHER:
    Hi &lt;STUDENT&gt;!
    How are you?
========Rate if this teacher finds the student interesting (please don't use your own preferences)========
STUDENT:
    Great, thank you! How about you?
================= Is the following alternative response more interesting? =================
STUDENT:
    I am feeling fine, thank you! And how are you?</t>
        </is>
      </c>
    </row>
    <row r="973">
      <c r="A973" t="n">
        <v>65472</v>
      </c>
      <c r="B973" t="n">
        <v>134</v>
      </c>
      <c r="C973" t="inlineStr">
        <is>
          <t>STUDENT:
    It is quite cold here.</t>
        </is>
      </c>
      <c r="D973" t="inlineStr">
        <is>
          <t>5fa76304caa4374da116923a</t>
        </is>
      </c>
      <c r="E973" t="inlineStr">
        <is>
          <t>['B2']</t>
        </is>
      </c>
      <c r="F973" t="inlineStr">
        <is>
          <t>['EXP INT 2', 'INT 2', 'The alternative is worse']</t>
        </is>
      </c>
      <c r="G973" t="n">
        <v>2</v>
      </c>
      <c r="H973" t="inlineStr">
        <is>
          <t>TEACHER:
    All good, thanks. It's been unseasonally warm here
========Rate if this teacher finds the student interesting (please don't use your own preferences)========
STUDENT:
    Really? Here it is quite cold...
================= Is the following alternative response more interesting? =================
STUDENT:
    It is quite cold here.</t>
        </is>
      </c>
    </row>
    <row r="974">
      <c r="A974" t="n">
        <v>65473</v>
      </c>
      <c r="B974" t="n">
        <v>134</v>
      </c>
      <c r="C974" t="inlineStr">
        <is>
          <t>STUDENT:
    We will observe... I desire for the temperature to increase slightly, as it abruptly transitioned from summer to winter climate within a short period of time.</t>
        </is>
      </c>
      <c r="D974" t="inlineStr">
        <is>
          <t>5fa76304caa4374da116923a</t>
        </is>
      </c>
      <c r="E974" t="inlineStr">
        <is>
          <t>['B2']</t>
        </is>
      </c>
      <c r="F974" t="inlineStr">
        <is>
          <t>['EXP INT 2', 'INT 2', 'The alternative is worse']</t>
        </is>
      </c>
      <c r="G974" t="n">
        <v>2</v>
      </c>
      <c r="H974" t="inlineStr">
        <is>
          <t>TEACHER:
    Oh interesting! Maybe our warmth will soon reach you guys, or maybe vice versa, we'll get your cold weather
========Rate if this teacher finds the student interesting (please don't use your own preferences)========
STUDENT:
    We shall see...I hope it will get a bit warmer, it really went from summer to winter weather  in a matter of days
================= Is the following alternative response more interesting? =================
STUDENT:
    We will observe... I desire for the temperature to increase slightly, as it abruptly transitioned from summer to winter climate within a short period of time.</t>
        </is>
      </c>
    </row>
    <row r="975">
      <c r="A975" t="n">
        <v>65474</v>
      </c>
      <c r="B975" t="n">
        <v>134</v>
      </c>
      <c r="C975" t="inlineStr">
        <is>
          <t>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c r="D975" t="inlineStr">
        <is>
          <t>5fa76304caa4374da116923a</t>
        </is>
      </c>
      <c r="E975" t="inlineStr">
        <is>
          <t>['B2']</t>
        </is>
      </c>
      <c r="F975" t="inlineStr">
        <is>
          <t>['EXP INT 3', 'INT 3', 'The alternative is better']</t>
        </is>
      </c>
      <c r="G975" t="n">
        <v>3</v>
      </c>
      <c r="H975" t="inlineStr">
        <is>
          <t>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
========Rate if this teacher finds the student interesting (please don't use your own preferences)========
STUDENT:
    Well...currently it is mostly a curfew, at least the children go to the childminer in the morning.
    So, currently I am doing fine...I hope they'll let the childminer work, though, because the few hours of silence during the morning make a big difference.
================= Is the following alternative response more interesting? =================
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row>
    <row r="976">
      <c r="A976" t="n">
        <v>65475</v>
      </c>
      <c r="B976" t="n">
        <v>134</v>
      </c>
      <c r="C976" t="inlineStr">
        <is>
          <t>STUDENT: Well...yes, Austria has a slightly more continental climate...but Graz is relatively close to Slovenia and the sea, so it should have the most favorable weather.</t>
        </is>
      </c>
      <c r="D976" t="inlineStr">
        <is>
          <t>5fa76304caa4374da116923a</t>
        </is>
      </c>
      <c r="E976" t="inlineStr">
        <is>
          <t>['B2']</t>
        </is>
      </c>
      <c r="F976" t="inlineStr">
        <is>
          <t>['EXP INT 2', 'INT 2', 'The alternative is better']</t>
        </is>
      </c>
      <c r="G976" t="n">
        <v>2</v>
      </c>
      <c r="H976" t="inlineStr">
        <is>
          <t>TEACHER:
    Ah, I see! That's good. It's a childminDer. Someone who minds other people's children, as in looks after them
========Rate if this teacher finds the student interesting (please don't use your own preferences)========
STUDENT:
    Well...yes, Austria has a bit more of a continental climate...but Graz is relatively close to Slovinia and the sea, so it shoud have the best weather.
================= Is the following alternative response more interesting? =================
STUDENT: Well...yes, Austria has a slightly more continental climate...but Graz is relatively close to Slovenia and the sea, so it should have the most favorable weather.</t>
        </is>
      </c>
    </row>
    <row r="977">
      <c r="A977" t="n">
        <v>65476</v>
      </c>
      <c r="B977" t="n">
        <v>134</v>
      </c>
      <c r="C977" t="inlineStr">
        <is>
          <t>STUDENT: At least, that's what I was told. Oh! I must have misread it initially I was curious about the connection between "miner" and "keeping children"... Thank you for pointing it out ) So, it's childminder then!</t>
        </is>
      </c>
      <c r="D977" t="inlineStr">
        <is>
          <t>5fa76304caa4374da116923a</t>
        </is>
      </c>
      <c r="E977" t="inlineStr">
        <is>
          <t>['B2']</t>
        </is>
      </c>
      <c r="F977" t="inlineStr">
        <is>
          <t>['EXP INT 2', 'INT 2', 'The alternative is better']</t>
        </is>
      </c>
      <c r="G977" t="n">
        <v>2</v>
      </c>
      <c r="H977" t="inlineStr">
        <is>
          <t>TEACHER:
    a few hours of quiet, yes
========Rate if this teacher finds the student interesting (please don't use your own preferences)========
STUDENT:
    At least, this is what they told me.
    Oh! I must have read it wrong the first time: I was wondering about what 'miner' and 'keeping children' had in common...
    Thank you for catching it :) Childminder it is, then!
================= Is the following alternative response more interesting? =================
STUDENT: At least, that's what I was told. Oh! I must have misread it initially I was curious about the connection between "miner" and "keeping children"... Thank you for pointing it out ) So, it's childminder then!</t>
        </is>
      </c>
    </row>
    <row r="978">
      <c r="A978" t="n">
        <v>65477</v>
      </c>
      <c r="B978" t="n">
        <v>134</v>
      </c>
      <c r="C978" t="inlineStr">
        <is>
          <t>STUDENT: How was your week of vacation? I suppose the warm weather was advantageous for you.</t>
        </is>
      </c>
      <c r="D978" t="inlineStr">
        <is>
          <t>5fa76304caa4374da116923a</t>
        </is>
      </c>
      <c r="E978" t="inlineStr">
        <is>
          <t>['B2']</t>
        </is>
      </c>
      <c r="F978" t="inlineStr">
        <is>
          <t>['EXP INT 2', 'INT 2', 'The alternative is worse']</t>
        </is>
      </c>
      <c r="G978" t="n">
        <v>2</v>
      </c>
      <c r="H978" t="inlineStr">
        <is>
          <t>TEACHER:
    You sound a bit disappointed in the weather :)  I bet it's quite an adjustment for you. It still is for me!
    Yes, no miners! :)
========Rate if this teacher finds the student interesting (please don't use your own preferences)========
STUDENT:
    Haha...well, actually my hometown is quite a rainy place...but in Trieste I got used to a very nice weather.
    How was the week of vacation? I guess the warm weather was a plus for you!
================= Is the following alternative response more interesting? =================
STUDENT: How was your week of vacation? I suppose the warm weather was advantageous for you.</t>
        </is>
      </c>
    </row>
    <row r="979">
      <c r="A979" t="n">
        <v>65478</v>
      </c>
      <c r="B979" t="n">
        <v>134</v>
      </c>
      <c r="C979" t="inlineStr">
        <is>
          <t>STUDENT: Yes, I moved to Graz for my job. It is a good position and relatively close to my home region. Without the corona, it takes about three hours by car.</t>
        </is>
      </c>
      <c r="D979" t="inlineStr">
        <is>
          <t>5fa76304caa4374da116923a</t>
        </is>
      </c>
      <c r="E979" t="inlineStr">
        <is>
          <t>['B2']</t>
        </is>
      </c>
      <c r="F979" t="inlineStr">
        <is>
          <t>['EXP INT 3', 'INT 3', 'The alternative is better']</t>
        </is>
      </c>
      <c r="G979" t="n">
        <v>3</v>
      </c>
      <c r="H979" t="inlineStr">
        <is>
          <t>TEACHER:
    It rained for most of the week (of course!) But we had a lovely relaxing time, thank you
    The warm weather has only just started, really
    Did you move to Graz for your job / research then?
========Rate if this teacher finds the student interesting (please don't use your own preferences)========
STUDENT:
    Oh...well, then who knows how long it will last...
    Yes, I moved here for my job: it is a very good position...and it is relatively close to my home region: without the corona it takes less about three hours by car
================= Is the following alternative response more interesting? =================
STUDENT: Yes, I moved to Graz for my job. It is a good position and relatively close to my home region. Without the corona, it takes about three hours by car.</t>
        </is>
      </c>
    </row>
    <row r="980">
      <c r="A980" t="n">
        <v>65479</v>
      </c>
      <c r="B980" t="n">
        <v>134</v>
      </c>
      <c r="C980" t="inlineStr">
        <is>
          <t>STUDENT: Sure. Could you fill in the gap If it wasn't for corona, it would take less than 3 hours. 
I think...</t>
        </is>
      </c>
      <c r="D980" t="inlineStr">
        <is>
          <t>5fa76304caa4374da116923a</t>
        </is>
      </c>
      <c r="E980" t="inlineStr">
        <is>
          <t>['B2']</t>
        </is>
      </c>
      <c r="F980" t="inlineStr">
        <is>
          <t>['EXP INT 2', 'INT 2', 'The alternative is worse']</t>
        </is>
      </c>
      <c r="G980" t="n">
        <v>2</v>
      </c>
      <c r="H980" t="inlineStr">
        <is>
          <t>TEACHER:
    Sure. Could you fill in the gap: If it wasn't __ corona, it would take less than 3 hours
========Rate if this teacher finds the student interesting (please don't use your own preferences)========
STUDENT:
    for
    I think...
================= Is the following alternative response more interesting? =================
STUDENT: Sure. Could you fill in the gap If it wasn't for corona, it would take less than 3 hours. 
I think...</t>
        </is>
      </c>
    </row>
    <row r="981">
      <c r="A981" t="n">
        <v>65480</v>
      </c>
      <c r="B981" t="n">
        <v>134</v>
      </c>
      <c r="C981" t="inlineStr">
        <is>
          <t>STUDENT: I concur with your viewpoint. Climate is primarily focused on the weather over an extended period, so a solitary day of warmth might simply be acceptable.</t>
        </is>
      </c>
      <c r="D981" t="inlineStr">
        <is>
          <t>5fa76304caa4374da116923a</t>
        </is>
      </c>
      <c r="E981" t="inlineStr">
        <is>
          <t>['B2']</t>
        </is>
      </c>
      <c r="F981" t="inlineStr">
        <is>
          <t>['EXP INT 2', 'INT 2', 'The alternative is better']</t>
        </is>
      </c>
      <c r="G981" t="n">
        <v>2</v>
      </c>
      <c r="H981" t="inlineStr">
        <is>
          <t>TEACHER:
    Yes, cool. Just checking :)
    Mind you, every time the weather is particularly warm, which I love, there is always a thought at the back of my mind, is it actually the result of climate change and not something to be particularly happy about?
========Rate if this teacher finds the student interesting (please don't use your own preferences)========
STUDENT:
    I agree with you on that one. Climate is more concerned on the weather over time...so a single day of warm could just be okay...
================= Is the following alternative response more interesting? =================
STUDENT: I concur with your viewpoint. Climate is primarily focused on the weather over an extended period, so a solitary day of warmth might simply be acceptable.</t>
        </is>
      </c>
    </row>
    <row r="982">
      <c r="A982" t="n">
        <v>65481</v>
      </c>
      <c r="B982" t="n">
        <v>134</v>
      </c>
      <c r="C982" t="inlineStr">
        <is>
          <t>STUDENT: The problem is that it occurs frequently and the temperature is elevated. Climate change is a complicated issue that requires attention.</t>
        </is>
      </c>
      <c r="D982" t="inlineStr">
        <is>
          <t>5fa76304caa4374da116923a</t>
        </is>
      </c>
      <c r="E982" t="inlineStr">
        <is>
          <t>['B2']</t>
        </is>
      </c>
      <c r="F982" t="inlineStr">
        <is>
          <t>['EXP INT 3', 'INT 3', 'The alternative is worse']</t>
        </is>
      </c>
      <c r="G982" t="n">
        <v>3</v>
      </c>
      <c r="H982" t="inlineStr">
        <is>
          <t>TEACHER:
    Yes, but when there is a pattern, there is something to worry about
========Rate if this teacher finds the student interesting (please don't use your own preferences)========
STUDENT:
    The problem is that it happens so often and that the temperature is so high.
    Indeed...climate change, unfortunately, is a complex problem: everyone should mint it.
    *mind it...
================= Is the following alternative response more interesting? =================
STUDENT: The problem is that it occurs frequently and the temperature is elevated. Climate change is a complicated issue that requires attention.</t>
        </is>
      </c>
    </row>
    <row r="983">
      <c r="A983" t="n">
        <v>65482</v>
      </c>
      <c r="B983" t="n">
        <v>134</v>
      </c>
      <c r="C983" t="inlineStr">
        <is>
          <t>STUDENT: I hope so as well.</t>
        </is>
      </c>
      <c r="D983" t="inlineStr">
        <is>
          <t>5fa76304caa4374da116923a</t>
        </is>
      </c>
      <c r="E983" t="inlineStr">
        <is>
          <t>['B2']</t>
        </is>
      </c>
      <c r="F983" t="inlineStr">
        <is>
          <t>['EXP INT 1', 'INT 1', 'The alternative is worse']</t>
        </is>
      </c>
      <c r="G983" t="n">
        <v>1</v>
      </c>
      <c r="H983" t="inlineStr">
        <is>
          <t>TEACHER:
    Yes, well, hopefully, it's not too late to act on this one!
========Rate if this teacher finds the student interesting (please don't use your own preferences)========
STUDENT:
    I hope it too!
================= Is the following alternative response more interesting? =================
STUDENT: I hope so as well.</t>
        </is>
      </c>
    </row>
    <row r="984">
      <c r="A984" t="n">
        <v>65484</v>
      </c>
      <c r="B984" t="n">
        <v>134</v>
      </c>
      <c r="C984" t="inlineStr">
        <is>
          <t>STUDENT:
I agree that 'I hope so too' sounds better, but I am unsure of the reason behind it. Is it simply how the verb 'hope' functions?</t>
        </is>
      </c>
      <c r="D984" t="inlineStr">
        <is>
          <t>5fa76304caa4374da116923a</t>
        </is>
      </c>
      <c r="E984" t="inlineStr">
        <is>
          <t>['B2']</t>
        </is>
      </c>
      <c r="F984" t="inlineStr">
        <is>
          <t>['EXP INT 3', 'INT 3', 'The alternative is worse']</t>
        </is>
      </c>
      <c r="G984" t="n">
        <v>3</v>
      </c>
      <c r="H984" t="inlineStr">
        <is>
          <t>TEACHER:
    so
========Rate if this teacher finds the student interesting (please don't use your own preferences)========
STUDENT:
    Okay...I agree that 'I hope so too' sounds better, but I wouldn't know why. Is it just how the verb 'hope' works?
================= Is the following alternative response more interesting? =================
STUDENT:
I agree that 'I hope so too' sounds better, but I am unsure of the reason behind it. Is it simply how the verb 'hope' functions?</t>
        </is>
      </c>
    </row>
    <row r="985">
      <c r="A985" t="n">
        <v>65485</v>
      </c>
      <c r="B985" t="n">
        <v>134</v>
      </c>
      <c r="C985" t="inlineStr">
        <is>
          <t>STUDENT:
    (for this particular case)</t>
        </is>
      </c>
      <c r="D985" t="inlineStr">
        <is>
          <t>5fa76304caa4374da116923a</t>
        </is>
      </c>
      <c r="E985" t="inlineStr">
        <is>
          <t>['B2']</t>
        </is>
      </c>
      <c r="F985" t="inlineStr">
        <is>
          <t>['EXP INT 2', 'INT 2', 'The alternative is worse']</t>
        </is>
      </c>
      <c r="G985" t="n">
        <v>2</v>
      </c>
      <c r="H985" t="inlineStr">
        <is>
          <t>TEACHER:
    Just thinking how to explain it best
========Rate if this teacher finds the student interesting (please don't use your own preferences)========
STUDENT:
    (for this particular case)
================= Is the following alternative response more interesting? =================
STUDENT:
    (for this particular case)</t>
        </is>
      </c>
    </row>
    <row r="986">
      <c r="A986" t="n">
        <v>65486</v>
      </c>
      <c r="B986" t="n">
        <v>134</v>
      </c>
      <c r="C986" t="inlineStr">
        <is>
          <t>STUDENT:
    I see! This is an error related to Italian, as 'to hope' is transitive in Italian. I hope that I learn how to use the verb to hope.</t>
        </is>
      </c>
      <c r="D986" t="inlineStr">
        <is>
          <t>5fa76304caa4374da116923a</t>
        </is>
      </c>
      <c r="E986" t="inlineStr">
        <is>
          <t>['B2']</t>
        </is>
      </c>
      <c r="F986" t="inlineStr">
        <is>
          <t>['EXP INT 3', 'INT 3', 'The alternative is worse']</t>
        </is>
      </c>
      <c r="G986" t="n">
        <v>3</v>
      </c>
      <c r="H986" t="inlineStr">
        <is>
          <t>TEACHER:
    One second
    Hope doesn't take a direct object
    which makes it an 'intransitive' verb
    I hope for the best
    we need 'for' here
    Alternatively, we need a clause
    I hope that we will be able to avert climate change
========Rate if this teacher finds the student interesting (please don't use your own preferences)========
STUDENT:
    I see! Wow, this is definitely an italian-related mistake, since in italian 'to hope' is transitive.
    I hope that I learn how to use the verb to hope
================= Is the following alternative response more interesting? =================
STUDENT:
    I see! This is an error related to Italian, as 'to hope' is transitive in Italian. I hope that I learn how to use the verb to hope.</t>
        </is>
      </c>
    </row>
    <row r="987">
      <c r="A987" t="n">
        <v>65487</v>
      </c>
      <c r="B987" t="n">
        <v>134</v>
      </c>
      <c r="C987" t="inlineStr">
        <is>
          <t>STUDENT: 'To hope to learn this' is incorrect, correct? In this instance, 'to learn' would serve as the direct object.</t>
        </is>
      </c>
      <c r="D987" t="inlineStr">
        <is>
          <t>5fa76304caa4374da116923a</t>
        </is>
      </c>
      <c r="E987" t="inlineStr">
        <is>
          <t>['B2']</t>
        </is>
      </c>
      <c r="F987" t="inlineStr">
        <is>
          <t>['EXP INT 3', 'INT 3', 'The alternative is worse']</t>
        </is>
      </c>
      <c r="G987" t="n">
        <v>3</v>
      </c>
      <c r="H987" t="inlineStr">
        <is>
          <t>TEACHER:
    Aha, that will be it then, it's language 1 interference for you
    Exactly!
    And of course, it can be a noun as you know
========Rate if this teacher finds the student interesting (please don't use your own preferences)========
STUDENT:
    I hope to learn this.' would also be incorrect, right?
    I mean, 'to learn' would be the direct object in that case
================= Is the following alternative response more interesting? =================
STUDENT: 'To hope to learn this' is incorrect, correct? In this instance, 'to learn' would serve as the direct object.</t>
        </is>
      </c>
    </row>
    <row r="988">
      <c r="A988" t="n">
        <v>65488</v>
      </c>
      <c r="B988" t="n">
        <v>134</v>
      </c>
      <c r="C988" t="inlineStr">
        <is>
          <t>STUDENT:
    I made an error by including anything that answers 'what?/who?' under the definition of a direct noun.</t>
        </is>
      </c>
      <c r="D988" t="inlineStr">
        <is>
          <t>5fa76304caa4374da116923a</t>
        </is>
      </c>
      <c r="E988" t="inlineStr">
        <is>
          <t>['B2']</t>
        </is>
      </c>
      <c r="F988" t="inlineStr">
        <is>
          <t>['EXP INT 3', 'INT 3', 'The alternative is better']</t>
        </is>
      </c>
      <c r="G988" t="n">
        <v>3</v>
      </c>
      <c r="H988" t="inlineStr">
        <is>
          <t>TEACHER:
    Oh yes, I hope to do something - perfectly fine
    no, a direct object would be a noun or something that can function as a noun
    read a book
    book - direct object
========Rate if this teacher finds the student interesting (please don't use your own preferences)========
STUDENT:
    okay...I don't know why I included anything answering to 'what?/who?' under the definition of direct noun.
================= Is the following alternative response more interesting? =================
STUDENT:
    I made an error by including anything that answers 'what?/who?' under the definition of a direct noun.</t>
        </is>
      </c>
    </row>
    <row r="989">
      <c r="A989" t="n">
        <v>65489</v>
      </c>
      <c r="B989" t="n">
        <v>134</v>
      </c>
      <c r="C989" t="inlineStr">
        <is>
          <t>STUDENT:
    Yes, I vaguely recall that in the US people omit the word "to" in certain cases, but I cannot recall the specific instances.</t>
        </is>
      </c>
      <c r="D989" t="inlineStr">
        <is>
          <t>5fa76304caa4374da116923a</t>
        </is>
      </c>
      <c r="E989" t="inlineStr">
        <is>
          <t>['B2']</t>
        </is>
      </c>
      <c r="F989" t="inlineStr">
        <is>
          <t>['EXP INT 3', 'INT 3', 'The alternative is worse']</t>
        </is>
      </c>
      <c r="G989" t="n">
        <v>3</v>
      </c>
      <c r="H989" t="inlineStr">
        <is>
          <t>TEACHER:
    Remember we were talking about the British vs. US use of write?
    In British English, I write a letter to my teacher. A letter = direct ofject; to my teacher = indirect object
========Rate if this teacher finds the student interesting (please don't use your own preferences)========
STUDENT:
    Yes, I remember vaguely: in the US people omit the 'to', but I can't exactly remember in which case.
================= Is the following alternative response more interesting? =================
STUDENT:
    Yes, I vaguely recall that in the US people omit the word "to" in certain cases, but I cannot recall the specific instances.</t>
        </is>
      </c>
    </row>
    <row r="990">
      <c r="A990" t="n">
        <v>65490</v>
      </c>
      <c r="B990" t="n">
        <v>134</v>
      </c>
      <c r="C990" t="inlineStr">
        <is>
          <t>STUDENT:
    I will write a letter to you.</t>
        </is>
      </c>
      <c r="D990" t="inlineStr">
        <is>
          <t>5fa76304caa4374da116923a</t>
        </is>
      </c>
      <c r="E990" t="inlineStr">
        <is>
          <t>['B2']</t>
        </is>
      </c>
      <c r="F990" t="inlineStr">
        <is>
          <t>['EXP INT 3', 'INT 3', 'The alternative is better']</t>
        </is>
      </c>
      <c r="G990" t="n">
        <v>3</v>
      </c>
      <c r="H990" t="inlineStr">
        <is>
          <t>TEACHER:
    You know what, you're actually right. 'to learn' is an infinitive object
    Now that I think about it
    In US English, you can say, I'll write you a letter. or She hasn't written me
    In UK English: She hasn't written to me
========Rate if this teacher finds the student interesting (please don't use your own preferences)========
STUDENT:
    I'll write to you a letter.
================= Is the following alternative response more interesting? =================
STUDENT:
    I will write a letter to you.</t>
        </is>
      </c>
    </row>
    <row r="991">
      <c r="A991" t="n">
        <v>65491</v>
      </c>
      <c r="B991" t="n">
        <v>134</v>
      </c>
      <c r="C991" t="inlineStr">
        <is>
          <t>STUDENT:
    About the 'I hope to learn'...so is it acceptable to use hope followed by an infinitive object?</t>
        </is>
      </c>
      <c r="D991" t="inlineStr">
        <is>
          <t>5fa76304caa4374da116923a</t>
        </is>
      </c>
      <c r="E991" t="inlineStr">
        <is>
          <t>['B2']</t>
        </is>
      </c>
      <c r="F991" t="inlineStr">
        <is>
          <t>['EXP INT 3', 'INT 3', 'The alternative is worse']</t>
        </is>
      </c>
      <c r="G991" t="n">
        <v>3</v>
      </c>
      <c r="H991" t="inlineStr">
        <is>
          <t>TEACHER:
    I'll write a letter to you
    direct object before the indirect one :)
========Rate if this teacher finds the student interesting (please don't use your own preferences)========
STUDENT:
    Indeed...ordering problem there.
    About the 'I hope to learn'...so would it be correct to use hope + infinitive object?
================= Is the following alternative response more interesting? =================
STUDENT:
    About the 'I hope to learn'...so is it acceptable to use hope followed by an infinitive object?</t>
        </is>
      </c>
    </row>
    <row r="992">
      <c r="A992" t="n">
        <v>65492</v>
      </c>
      <c r="B992" t="n">
        <v>134</v>
      </c>
      <c r="C992" t="inlineStr">
        <is>
          <t>STUDENT: Okay, I will make a note of that. Thank you.</t>
        </is>
      </c>
      <c r="D992" t="inlineStr">
        <is>
          <t>5fa76304caa4374da116923a</t>
        </is>
      </c>
      <c r="E992" t="inlineStr">
        <is>
          <t>['B2']</t>
        </is>
      </c>
      <c r="F992" t="inlineStr">
        <is>
          <t>['EXP INT 2', 'INT 2', 'The alternative is worse']</t>
        </is>
      </c>
      <c r="G992" t="n">
        <v>2</v>
      </c>
      <c r="H992" t="inlineStr">
        <is>
          <t>TEACHER:
    Yes, of course
    hope to Verb; hope for Noun; hope that Clause
========Rate if this teacher finds the student interesting (please don't use your own preferences)========
STUDENT:
    Okay, I'll write that down. Thank you!
================= Is the following alternative response more interesting? =================
STUDENT: Okay, I will make a note of that. Thank you.</t>
        </is>
      </c>
    </row>
    <row r="993">
      <c r="A993" t="n">
        <v>65493</v>
      </c>
      <c r="B993" t="n">
        <v>134</v>
      </c>
      <c r="C993" t="inlineStr">
        <is>
          <t>STUDENT:
    I see, it is worth noting that 'hope for the best' is a common expression considering the current times.</t>
        </is>
      </c>
      <c r="D993" t="inlineStr">
        <is>
          <t>5fa76304caa4374da116923a</t>
        </is>
      </c>
      <c r="E993" t="inlineStr">
        <is>
          <t>['B2']</t>
        </is>
      </c>
      <c r="F993" t="inlineStr">
        <is>
          <t>['EXP INT 2', 'INT 2', 'The alternative is better']</t>
        </is>
      </c>
      <c r="G993" t="n">
        <v>2</v>
      </c>
      <c r="H993" t="inlineStr">
        <is>
          <t>TEACHER:
    hope for the best (not a noun, but a very common expression)
========Rate if this teacher finds the student interesting (please don't use your own preferences)========
STUDENT:
    I see, I would add that 'hope for the best' is a common expression given the current times.
================= Is the following alternative response more interesting? =================
STUDENT:
    I see, it is worth noting that 'hope for the best' is a common expression considering the current times.</t>
        </is>
      </c>
    </row>
    <row r="994">
      <c r="A994" t="n">
        <v>65494</v>
      </c>
      <c r="B994" t="n">
        <v>134</v>
      </c>
      <c r="C994" t="inlineStr">
        <is>
          <t>STUDENT:
    Yes, please.</t>
        </is>
      </c>
      <c r="D994" t="inlineStr">
        <is>
          <t>5fa76304caa4374da116923a</t>
        </is>
      </c>
      <c r="E994" t="inlineStr">
        <is>
          <t>['B2']</t>
        </is>
      </c>
      <c r="F994" t="inlineStr">
        <is>
          <t>['EXP INT 3', 'INT 3', 'The alternative is worse']</t>
        </is>
      </c>
      <c r="G994" t="n">
        <v>3</v>
      </c>
      <c r="H994" t="inlineStr">
        <is>
          <t>TEACHER:
    Ok, shall we have another look at your writing? I've got one last remark for the piece about Elon Musk
========Rate if this teacher finds the student interesting (please don't use your own preferences)========
STUDENT:
    Yes, please!
================= Is the following alternative response more interesting? =================
STUDENT:
    Yes, please.</t>
        </is>
      </c>
    </row>
    <row r="995">
      <c r="A995" t="n">
        <v>65495</v>
      </c>
      <c r="B995" t="n">
        <v>134</v>
      </c>
      <c r="C995" t="inlineStr">
        <is>
          <t>STUDENT:
I made a mistake with the phrase 'interested into'. I confused it with expressions like 'I'm into math'.</t>
        </is>
      </c>
      <c r="D995" t="inlineStr">
        <is>
          <t>5fa76304caa4374da116923a</t>
        </is>
      </c>
      <c r="E995" t="inlineStr">
        <is>
          <t>['B2']</t>
        </is>
      </c>
      <c r="F995" t="inlineStr">
        <is>
          <t>['EXP INT 3', 'INT 3', 'The alternative is worse']</t>
        </is>
      </c>
      <c r="G995" t="n">
        <v>3</v>
      </c>
      <c r="H995" t="inlineStr">
        <is>
          <t>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
========Rate if this teacher finds the student interesting (please don't use your own preferences)========
STUDENT:
    interested into' okay...I think I mixed it up with expressions such as 'I'm into math'
================= Is the following alternative response more interesting? =================
STUDENT:
I made a mistake with the phrase 'interested into'. I confused it with expressions like 'I'm into math'.</t>
        </is>
      </c>
    </row>
    <row r="996">
      <c r="A996" t="n">
        <v>65496</v>
      </c>
      <c r="B996" t="n">
        <v>134</v>
      </c>
      <c r="C996" t="inlineStr">
        <is>
          <t>STUDENT: Hmmm...
The correction I propose is "It is necessary to read for every SpaceX / Tesla fan."
However, it seems that the parallel structure would not be effective in this case.
I suppose it would not.</t>
        </is>
      </c>
      <c r="D996" t="inlineStr">
        <is>
          <t>5fa76304caa4374da116923a</t>
        </is>
      </c>
      <c r="E996" t="inlineStr">
        <is>
          <t>['B2']</t>
        </is>
      </c>
      <c r="F996" t="inlineStr">
        <is>
          <t>['EXP INT 3', 'INT 3', 'The alternative is worse']</t>
        </is>
      </c>
      <c r="G996" t="n">
        <v>3</v>
      </c>
      <c r="H996" t="inlineStr">
        <is>
          <t>TEACHER:
    First part is fine
    But
    It's a must-read for anyone SpaceX / Tesla fan
    wouldn't work grammatically
    and we need both parts to work
========Rate if this teacher finds the student interesting (please don't use your own preferences)========
STUDENT:
    Hmmm...
    It's a must-read for every SpaceX / Tesla fan
    that is how I would correct that part...but then, would the parallel structure work?
    I guess not...
================= Is the following alternative response more interesting? =================
STUDENT: Hmmm...
The correction I propose is "It is necessary to read for every SpaceX / Tesla fan."
However, it seems that the parallel structure would not be effective in this case.
I suppose it would not.</t>
        </is>
      </c>
    </row>
    <row r="997">
      <c r="A997" t="n">
        <v>65497</v>
      </c>
      <c r="B997" t="n">
        <v>134</v>
      </c>
      <c r="C997" t="inlineStr">
        <is>
          <t>STUDENT: Hmmm... I would correct that part to say, "It's a must-read for every SpaceX / Tesla fan." However, the parallel structure would not work in this case.</t>
        </is>
      </c>
      <c r="D997" t="inlineStr">
        <is>
          <t>5fa76304caa4374da116923a</t>
        </is>
      </c>
      <c r="E997" t="inlineStr">
        <is>
          <t>['B2']</t>
        </is>
      </c>
      <c r="F997" t="inlineStr">
        <is>
          <t>['EXP INT 3', 'INT 3', 'The alternative is better']</t>
        </is>
      </c>
      <c r="G997" t="n">
        <v>3</v>
      </c>
      <c r="H997" t="inlineStr">
        <is>
          <t>TEACHER:
    You can still make it work for both parts
    It's a must-read for anyone __ ___ interested in... or Space X / Tesla fan
========Rate if this teacher finds the student interesting (please don't use your own preferences)========
STUDENT:
    who is
================= Is the following alternative response more interesting? =================
STUDENT: Hmmm... I would correct that part to say, "It's a must-read for every SpaceX / Tesla fan." However, the parallel structure would not work in this case.</t>
        </is>
      </c>
    </row>
    <row r="998">
      <c r="A998" t="n">
        <v>65498</v>
      </c>
      <c r="B998" t="n">
        <v>134</v>
      </c>
      <c r="C998" t="inlineStr">
        <is>
          <t>STUDENT:
    Yes, it is evident once we divide the sentence into two parts...</t>
        </is>
      </c>
      <c r="D998" t="inlineStr">
        <is>
          <t>5fa76304caa4374da116923a</t>
        </is>
      </c>
      <c r="E998" t="inlineStr">
        <is>
          <t>['B2']</t>
        </is>
      </c>
      <c r="F998" t="inlineStr">
        <is>
          <t>['EXP INT 3', 'INT 3', 'The alternative is worse']</t>
        </is>
      </c>
      <c r="G998" t="n">
        <v>3</v>
      </c>
      <c r="H998" t="inlineStr">
        <is>
          <t>TEACHER:
    Yes!! correct
    Do you see how it would make both parts agree grammatically?
========Rate if this teacher finds the student interesting (please don't use your own preferences)========
STUDENT:
    Yes, it is apparent once we split the sentence into two parts...
================= Is the following alternative response more interesting? =================
STUDENT:
    Yes, it is evident once we divide the sentence into two parts...</t>
        </is>
      </c>
    </row>
    <row r="999">
      <c r="A999" t="n">
        <v>65499</v>
      </c>
      <c r="B999" t="n">
        <v>134</v>
      </c>
      <c r="C999" t="inlineStr">
        <is>
          <t>STUDENT: anyone who is interested in... anyone who is a Tesla fan</t>
        </is>
      </c>
      <c r="D999" t="inlineStr">
        <is>
          <t>5fa76304caa4374da116923a</t>
        </is>
      </c>
      <c r="E999" t="inlineStr">
        <is>
          <t>['B2']</t>
        </is>
      </c>
      <c r="F999" t="inlineStr">
        <is>
          <t>['EXP INT 3', 'INT 3', 'The alternative is better']</t>
        </is>
      </c>
      <c r="G999" t="n">
        <v>3</v>
      </c>
      <c r="H999" t="inlineStr">
        <is>
          <t>TEACHER:
    Last but not least
========Rate if this teacher finds the student interesting (please don't use your own preferences)========
STUDENT:
    anyone who is insterested in... anyone who is (a) Tesla fan
    I guess that a is missing?
================= Is the following alternative response more interesting? =================
STUDENT: anyone who is interested in... anyone who is a Tesla fan</t>
        </is>
      </c>
    </row>
    <row r="1000">
      <c r="A1000" t="n">
        <v>65500</v>
      </c>
      <c r="B1000" t="n">
        <v>134</v>
      </c>
      <c r="C1000" t="inlineStr">
        <is>
          <t>STUDENT: Lesson learned I will attempt to split parallel structures and assess them individually in the future. Otherwise, I encounter difficulty in identifying such issues.</t>
        </is>
      </c>
      <c r="D1000" t="inlineStr">
        <is>
          <t>5fa76304caa4374da116923a</t>
        </is>
      </c>
      <c r="E1000" t="inlineStr">
        <is>
          <t>['B2']</t>
        </is>
      </c>
      <c r="F1000" t="inlineStr">
        <is>
          <t>['EXP INT 3', 'INT 3', 'The alternative is better']</t>
        </is>
      </c>
      <c r="G1000" t="n">
        <v>3</v>
      </c>
      <c r="H1000" t="inlineStr">
        <is>
          <t>TEACHER:
    Correct! I was just typing about that :)
    You definitely need an 'a'
========Rate if this teacher finds the student interesting (please don't use your own preferences)========
STUDENT:
    Lesson learned: from now on I will try to split parallel structures and check them separately.
    Otherwise I find it difficult to find this sort of problems.
================= Is the following alternative response more interesting? =================
STUDENT: Lesson learned I will attempt to split parallel structures and assess them individually in the future. Otherwise, I encounter difficulty in identifying such issues.</t>
        </is>
      </c>
    </row>
    <row r="1001">
      <c r="A1001" t="n">
        <v>65501</v>
      </c>
      <c r="B1001" t="n">
        <v>134</v>
      </c>
      <c r="C1001" t="inlineStr">
        <is>
          <t>STUDENT: Being packed with ideas sometimes makes it difficult to follow.</t>
        </is>
      </c>
      <c r="D1001" t="inlineStr">
        <is>
          <t>5fa76304caa4374da116923a</t>
        </is>
      </c>
      <c r="E1001" t="inlineStr">
        <is>
          <t>['B2']</t>
        </is>
      </c>
      <c r="F1001" t="inlineStr">
        <is>
          <t>['EXP INT 3', 'INT 3', 'The alternative is worse']</t>
        </is>
      </c>
      <c r="G1001" t="n">
        <v>3</v>
      </c>
      <c r="H1001" t="inlineStr">
        <is>
          <t>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
========Rate if this teacher finds the student interesting (please don't use your own preferences)========
STUDENT:
    Being packed with ideas makes it sometimes hard to follow.
    Would that be better? Even though i don't really like the expression 'being packed with ideas'
================= Is the following alternative response more interesting? =================
STUDENT: Being packed with ideas sometimes makes it difficult to follow.</t>
        </is>
      </c>
    </row>
    <row r="1002">
      <c r="A1002" t="n">
        <v>65502</v>
      </c>
      <c r="B1002" t="n">
        <v>134</v>
      </c>
      <c r="C1002" t="inlineStr">
        <is>
          <t>STUDENT:
    I am considering the matter.</t>
        </is>
      </c>
      <c r="D1002" t="inlineStr">
        <is>
          <t>5fa76304caa4374da116923a</t>
        </is>
      </c>
      <c r="E1002" t="inlineStr">
        <is>
          <t>['B2']</t>
        </is>
      </c>
      <c r="F1002" t="inlineStr">
        <is>
          <t>['EXP INT 3', 'INT 2', 'The alternative is worse']</t>
        </is>
      </c>
      <c r="G1002" t="n">
        <v>2</v>
      </c>
      <c r="H1002" t="inlineStr">
        <is>
          <t>TEACHER:
    Very good correction! You've made 'being packed with ideas' the subject
    Otherwise, being packed with ideas doesn't agree with 'it'
    because you mean 'the book', not 'it' from the clause 'it makes it hard to read'
    How would you correct this sentence? 'Having lost my glasses, it was hard for me to read'
========Rate if this teacher finds the student interesting (please don't use your own preferences)========
STUDENT:
    Mmm...I am thinking
================= Is the following alternative response more interesting? =================
STUDENT:
    I am considering the matter.</t>
        </is>
      </c>
    </row>
    <row r="1003">
      <c r="A1003" t="n">
        <v>65503</v>
      </c>
      <c r="B1003" t="n">
        <v>134</v>
      </c>
      <c r="C1003" t="inlineStr">
        <is>
          <t>STUDENT: Changing the second part to 'made it hard for me to read' is an option, probably. The 'it' is not referring to 'having lost my glasses' (which is the subject).</t>
        </is>
      </c>
      <c r="D1003" t="inlineStr">
        <is>
          <t>5fa76304caa4374da116923a</t>
        </is>
      </c>
      <c r="E1003" t="inlineStr">
        <is>
          <t>['B2']</t>
        </is>
      </c>
      <c r="F1003" t="inlineStr">
        <is>
          <t>['EXP INT 3', 'INT 3', 'The alternative is worse']</t>
        </is>
      </c>
      <c r="G1003" t="n">
        <v>3</v>
      </c>
      <c r="H1003" t="inlineStr">
        <is>
          <t>TEACHER:
    Let me know if you don't see the problem with it :)
========Rate if this teacher finds the student interesting (please don't use your own preferences)========
STUDENT:
    Changing the second part to 'made it hard for me to read' is an option, probably...
    The 'it' is not referring to 'having lost my glasses' (which is the subject)
================= Is the following alternative response more interesting? =================
STUDENT: Changing the second part to 'made it hard for me to read' is an option, probably. The 'it' is not referring to 'having lost my glasses' (which is the subject).</t>
        </is>
      </c>
    </row>
    <row r="1004">
      <c r="A1004" t="n">
        <v>65504</v>
      </c>
      <c r="B1004" t="n">
        <v>134</v>
      </c>
      <c r="C1004" t="inlineStr">
        <is>
          <t>STUDENT: But I can't think of what would be the correct word instead of 'it'.</t>
        </is>
      </c>
      <c r="D1004" t="inlineStr">
        <is>
          <t>5fa76304caa4374da116923a</t>
        </is>
      </c>
      <c r="E1004" t="inlineStr">
        <is>
          <t>['B2']</t>
        </is>
      </c>
      <c r="F1004" t="inlineStr">
        <is>
          <t>['EXP INT 3', 'INT 3', 'The alternative is worse']</t>
        </is>
      </c>
      <c r="G1004" t="n">
        <v>3</v>
      </c>
      <c r="H1004" t="inlineStr">
        <is>
          <t>TEACHER:
    Yes, definitely
========Rate if this teacher finds the student interesting (please don't use your own preferences)========
STUDENT:
    But I can't think of what would be the correct word instead of 'it'
================= Is the following alternative response more interesting? =================
STUDENT: But I can't think of what would be the correct word instead of 'it'.</t>
        </is>
      </c>
    </row>
    <row r="1005">
      <c r="A1005" t="n">
        <v>65505</v>
      </c>
      <c r="B1005" t="n">
        <v>134</v>
      </c>
      <c r="C1005" t="inlineStr">
        <is>
          <t>STUDENT:
    I understand now. There was no way to simply correct the word 'it'.</t>
        </is>
      </c>
      <c r="D1005" t="inlineStr">
        <is>
          <t>5fa76304caa4374da116923a</t>
        </is>
      </c>
      <c r="E1005" t="inlineStr">
        <is>
          <t>['B2']</t>
        </is>
      </c>
      <c r="F1005" t="inlineStr">
        <is>
          <t>['EXP INT 3', 'INT 3', 'The alternative is better']</t>
        </is>
      </c>
      <c r="G1005" t="n">
        <v>3</v>
      </c>
      <c r="H1005" t="inlineStr">
        <is>
          <t>TEACHER:
    But if you wanted to keep 'having lost my glasses', it would be something like 'Having lost my glasses, I was struggling to read'
    Because I lost my glasses, not 'it'
    You need the same subject in them
========Rate if this teacher finds the student interesting (please don't use your own preferences)========
STUDENT:
    I see...so there was not way to simply 'correct' the word 'it'.
================= Is the following alternative response more interesting? =================
STUDENT:
    I understand now. There was no way to simply correct the word 'it'.</t>
        </is>
      </c>
    </row>
    <row r="1006">
      <c r="A1006" t="n">
        <v>65506</v>
      </c>
      <c r="B1006" t="n">
        <v>134</v>
      </c>
      <c r="C1006" t="inlineStr">
        <is>
          <t>STUDENT:
    I understand...well, it seems challenging to find.</t>
        </is>
      </c>
      <c r="D1006" t="inlineStr">
        <is>
          <t>5fa76304caa4374da116923a</t>
        </is>
      </c>
      <c r="E1006" t="inlineStr">
        <is>
          <t>['B2']</t>
        </is>
      </c>
      <c r="F1006" t="inlineStr">
        <is>
          <t>['EXP INT 2', 'INT 2', 'The alternative is worse']</t>
        </is>
      </c>
      <c r="G1006" t="n">
        <v>2</v>
      </c>
      <c r="H1006" t="inlineStr">
        <is>
          <t>TEACHER:
    No, you'd need to re-structure it
    It's a very common higher-level learner mistake
========Rate if this teacher finds the student interesting (please don't use your own preferences)========
STUDENT:
    I see...well, it looks rather difficult to find
================= Is the following alternative response more interesting? =================
STUDENT:
    I understand...well, it seems challenging to find.</t>
        </is>
      </c>
    </row>
    <row r="1007">
      <c r="A1007" t="n">
        <v>65507</v>
      </c>
      <c r="B1007" t="n">
        <v>134</v>
      </c>
      <c r="C1007" t="inlineStr">
        <is>
          <t>STUDENT:
    Thank you for your assistance.</t>
        </is>
      </c>
      <c r="D1007" t="inlineStr">
        <is>
          <t>5fa76304caa4374da116923a</t>
        </is>
      </c>
      <c r="E1007" t="inlineStr">
        <is>
          <t>['B2']</t>
        </is>
      </c>
      <c r="F1007" t="inlineStr">
        <is>
          <t>['EXP INT 3', 'INT 3', 'The alternative is worse']</t>
        </is>
      </c>
      <c r="G1007" t="n">
        <v>3</v>
      </c>
      <c r="H1007" t="inlineStr">
        <is>
          <t>TEACHER:
    I do agree with actually about the fact that 'being packed with ideas' is not the best choice of phrase
    *with you
    I'll have a quick look to see if I can find an exercise for you
========Rate if this teacher finds the student interesting (please don't use your own preferences)========
STUDENT:
    Great, thank you!
================= Is the following alternative response more interesting? =================
STUDENT:
    Thank you for your assistance.</t>
        </is>
      </c>
    </row>
    <row r="1008">
      <c r="A1008" t="n">
        <v>65508</v>
      </c>
      <c r="B1008" t="n">
        <v>134</v>
      </c>
      <c r="C1008" t="inlineStr">
        <is>
          <t>STUDENT:
    Mmm...a good question...I suppose 'full of ideas' might sound more suitable.
    However, I do not believe it would be the optimal choice.</t>
        </is>
      </c>
      <c r="D1008" t="inlineStr">
        <is>
          <t>5fa76304caa4374da116923a</t>
        </is>
      </c>
      <c r="E1008" t="inlineStr">
        <is>
          <t>['B2']</t>
        </is>
      </c>
      <c r="F1008" t="inlineStr">
        <is>
          <t>['EXP INT 3', 'INT 3', 'The alternative is worse']</t>
        </is>
      </c>
      <c r="G1008" t="n">
        <v>3</v>
      </c>
      <c r="H1008" t="inlineStr">
        <is>
          <t>TEACHER:
    I might prepare it for the next time if you don't mind
    What would you suggest instead of 'packed with ideas'?
========Rate if this teacher finds the student interesting (please don't use your own preferences)========
STUDENT:
    Mmm...good question...I guess 'full of ideas' would sound better.
    But I don't think it would be the best option.
================= Is the following alternative response more interesting? =================
STUDENT:
    Mmm...a good question...I suppose 'full of ideas' might sound more suitable.
    However, I do not believe it would be the optimal choice.</t>
        </is>
      </c>
    </row>
    <row r="1009">
      <c r="A1009" t="n">
        <v>65510</v>
      </c>
      <c r="B1009" t="n">
        <v>134</v>
      </c>
      <c r="C1009" t="inlineStr">
        <is>
          <t>STUDENT: The book was difficult to follow due to the abundance of ideas.</t>
        </is>
      </c>
      <c r="D1009" t="inlineStr">
        <is>
          <t>5fa76304caa4374da116923a</t>
        </is>
      </c>
      <c r="E1009" t="inlineStr">
        <is>
          <t>['B2']</t>
        </is>
      </c>
      <c r="F1009" t="inlineStr">
        <is>
          <t>['EXP INT 3', 'INT 3', 'The alternative is worse']</t>
        </is>
      </c>
      <c r="G1009" t="n">
        <v>3</v>
      </c>
      <c r="H1009" t="inlineStr">
        <is>
          <t>TEACHER:
    or 'an abundance of ideas'
    just as an example
    Also, we could streamline the sentence a bit
========Rate if this teacher finds the student interesting (please don't use your own preferences)========
STUDENT:
    The abundance of ideas made the book difficult to follow.
================= Is the following alternative response more interesting? =================
STUDENT: The book was difficult to follow due to the abundance of ideas.</t>
        </is>
      </c>
    </row>
    <row r="1010">
      <c r="A1010" t="n">
        <v>65511</v>
      </c>
      <c r="B1010" t="n">
        <v>134</v>
      </c>
      <c r="C1010" t="inlineStr">
        <is>
          <t>STUDENT: I found this book interesting, although the abundance of ideas made it occasionally difficult to follow.</t>
        </is>
      </c>
      <c r="D1010" t="inlineStr">
        <is>
          <t>5fa76304caa4374da116923a</t>
        </is>
      </c>
      <c r="E1010" t="inlineStr">
        <is>
          <t>['B2']</t>
        </is>
      </c>
      <c r="F1010" t="inlineStr">
        <is>
          <t>['EXP INT 3', 'INT 3', 'The alternative is worse']</t>
        </is>
      </c>
      <c r="G1010" t="n">
        <v>3</v>
      </c>
      <c r="H1010" t="inlineStr">
        <is>
          <t>TEACHER:
    I found this book interesting, though occasionally hard to follow due to an abundance of ideas
    Sorry, my Internet connection is a bit wobbly, resulting in double turns
========Rate if this teacher finds the student interesting (please don't use your own preferences)========
STUDENT:
    Don't worry, my connection is also wobbly...
    I found this book interesting, though the abundance of ideas made it at times hard to follow.'
================= Is the following alternative response more interesting? =================
STUDENT: I found this book interesting, although the abundance of ideas made it occasionally difficult to follow.</t>
        </is>
      </c>
    </row>
    <row r="1011">
      <c r="A1011" t="n">
        <v>65512</v>
      </c>
      <c r="B1011" t="n">
        <v>134</v>
      </c>
      <c r="C1011" t="inlineStr">
        <is>
          <t>STUDENT: I agree, it is an endless process. Thank you for your time and help.</t>
        </is>
      </c>
      <c r="D1011" t="inlineStr">
        <is>
          <t>5fa76304caa4374da116923a</t>
        </is>
      </c>
      <c r="E1011" t="inlineStr">
        <is>
          <t>['B2']</t>
        </is>
      </c>
      <c r="F1011" t="inlineStr">
        <is>
          <t>['EXP INT 3', 'INT 3', 'The alternative is better']</t>
        </is>
      </c>
      <c r="G1011" t="n">
        <v>3</v>
      </c>
      <c r="H1011" t="inlineStr">
        <is>
          <t>TEACHER:
    Ok, we will continue our quest for better ways to write in English next time if it's ok with you! Pretty much an endless process :)
    I like it, yes!!
    Very concise, too
========Rate if this teacher finds the student interesting (please don't use your own preferences)========
STUDENT:
    I agree, an endless process. Thank you for your time and help!
================= Is the following alternative response more interesting? =================
STUDENT: I agree, it is an endless process. Thank you for your time and help.</t>
        </is>
      </c>
    </row>
    <row r="1012">
      <c r="A1012" t="n">
        <v>65513</v>
      </c>
      <c r="B1012" t="n">
        <v>134</v>
      </c>
      <c r="C1012" t="inlineStr">
        <is>
          <t>STUDENT:
    Next week, same time, same place?</t>
        </is>
      </c>
      <c r="D1012" t="inlineStr">
        <is>
          <t>5fa76304caa4374da116923a</t>
        </is>
      </c>
      <c r="E1012" t="inlineStr">
        <is>
          <t>['B2']</t>
        </is>
      </c>
      <c r="F1012" t="inlineStr">
        <is>
          <t>['EXP INT 3', 'INT 3', 'The alternative is worse']</t>
        </is>
      </c>
      <c r="G1012" t="n">
        <v>3</v>
      </c>
      <c r="H1012" t="inlineStr">
        <is>
          <t>TEACHER:
    It's my pleasure!
========Rate if this teacher finds the student interesting (please don't use your own preferences)========
STUDENT:
    Next week, same time, same place?
================= Is the following alternative response more interesting? =================
STUDENT:
    Next week, same time, same place?</t>
        </is>
      </c>
    </row>
    <row r="1013">
      <c r="A1013" t="n">
        <v>65514</v>
      </c>
      <c r="B1013" t="n">
        <v>134</v>
      </c>
      <c r="C1013" t="inlineStr">
        <is>
          <t>STUDENT: Yes, thank you. Goodbye.</t>
        </is>
      </c>
      <c r="D1013" t="inlineStr">
        <is>
          <t>5fa76304caa4374da116923a</t>
        </is>
      </c>
      <c r="E1013" t="inlineStr">
        <is>
          <t>['B2']</t>
        </is>
      </c>
      <c r="F1013" t="inlineStr">
        <is>
          <t>['EXP INT 3', 'INT 3', 'The alternative is worse']</t>
        </is>
      </c>
      <c r="G1013" t="n">
        <v>3</v>
      </c>
      <c r="H1013" t="inlineStr">
        <is>
          <t>TEACHER:
    Yes, barring any disasters :)
    Speak to you then!
========Rate if this teacher finds the student interesting (please don't use your own preferences)========
STUDENT:
    Yes, thank you! Bye bye!
================= Is the following alternative response more interesting? =================
STUDENT: Yes, thank you. Goodbye.</t>
        </is>
      </c>
    </row>
    <row r="1014">
      <c r="A1014" t="n">
        <v>65345</v>
      </c>
      <c r="B1014" t="n">
        <v>142</v>
      </c>
      <c r="C1014" t="inlineStr">
        <is>
          <t>STUDENT:
    I am fine.
    How about you?</t>
        </is>
      </c>
      <c r="D1014" t="inlineStr">
        <is>
          <t>5e06667850221303e42bdfc4</t>
        </is>
      </c>
      <c r="E1014" t="inlineStr">
        <is>
          <t>['C1']</t>
        </is>
      </c>
      <c r="F1014" t="inlineStr">
        <is>
          <t>['EXP INT 1', 'INT 1', 'The alternative is better']</t>
        </is>
      </c>
      <c r="G1014" t="n">
        <v>1</v>
      </c>
      <c r="H1014" t="inlineStr">
        <is>
          <t>TEACHER:
    Hi &lt;STUDENT&gt; !
    How are you?
========Rate if this teacher finds the student interesting (please don't use your own preferences)========
STUDENT:
    I am fine
    and you?
================= Is the following alternative response more interesting? =================
STUDENT:
    I am fine.
    How about you?</t>
        </is>
      </c>
    </row>
    <row r="1015">
      <c r="A1015" t="n">
        <v>65346</v>
      </c>
      <c r="B1015" t="n">
        <v>142</v>
      </c>
      <c r="C1015" t="inlineStr">
        <is>
          <t>STUDENT:
    Yes, I did. The puppy's name is &lt;DOG'S NAME&gt;. It is an Azerbaijani name, I believe.</t>
        </is>
      </c>
      <c r="D1015" t="inlineStr">
        <is>
          <t>5e06667850221303e42bdfc4</t>
        </is>
      </c>
      <c r="E1015" t="inlineStr">
        <is>
          <t>['C1']</t>
        </is>
      </c>
      <c r="F1015" t="inlineStr">
        <is>
          <t>['EXP INT 2', 'INT 3', 'The alternative is worse']</t>
        </is>
      </c>
      <c r="G1015" t="n">
        <v>3</v>
      </c>
      <c r="H1015" t="inlineStr">
        <is>
          <t>TEACHER:
    Fine, thank you!
    Did you meet the puppy on Friday? Has it got a name yet?
========Rate if this teacher finds the student interesting (please don't use your own preferences)========
STUDENT:
    yes
    i did
    his name is &lt;DOG'S NAME&gt;
    it is Azerbaijanian name
    i think
================= Is the following alternative response more interesting? =================
STUDENT:
    Yes, I did. The puppy's name is &lt;DOG'S NAME&gt;. It is an Azerbaijani name, I believe.</t>
        </is>
      </c>
    </row>
    <row r="1016">
      <c r="A1016" t="n">
        <v>65347</v>
      </c>
      <c r="B1016" t="n">
        <v>142</v>
      </c>
      <c r="C1016" t="inlineStr">
        <is>
          <t>STUDENT:
    Yes, he was biting my leg a lot.</t>
        </is>
      </c>
      <c r="D1016" t="inlineStr">
        <is>
          <t>5e06667850221303e42bdfc4</t>
        </is>
      </c>
      <c r="E1016" t="inlineStr">
        <is>
          <t>['C1']</t>
        </is>
      </c>
      <c r="F1016" t="inlineStr">
        <is>
          <t>['EXP INT 1', 'INT 2', 'The alternative is better']</t>
        </is>
      </c>
      <c r="G1016" t="n">
        <v>2</v>
      </c>
      <c r="H1016" t="inlineStr">
        <is>
          <t>TEACHER:
    Tjat
    Sorry!
    That's a nice name!
    Was he super cute?
========Rate if this teacher finds the student interesting (please don't use your own preferences)========
STUDENT:
    yes
    he was biting my leg a lot )
================= Is the following alternative response more interesting? =================
STUDENT:
    Yes, he was biting my leg a lot.</t>
        </is>
      </c>
    </row>
    <row r="1017">
      <c r="A1017" t="n">
        <v>65349</v>
      </c>
      <c r="B1017" t="n">
        <v>142</v>
      </c>
      <c r="C1017" t="inlineStr">
        <is>
          <t>STUDENT:
    I don't have much knowledge about that.</t>
        </is>
      </c>
      <c r="D1017" t="inlineStr">
        <is>
          <t>5e06667850221303e42bdfc4</t>
        </is>
      </c>
      <c r="E1017" t="inlineStr">
        <is>
          <t>['C1']</t>
        </is>
      </c>
      <c r="F1017" t="inlineStr">
        <is>
          <t>['EXP INT 0', 'INT 0', 'The alternative is worse']</t>
        </is>
      </c>
      <c r="G1017" t="n">
        <v>0</v>
      </c>
      <c r="H1017" t="inlineStr">
        <is>
          <t>TEACHER:
    Ah, puppies do that, don't they :)
========Rate if this teacher finds the student interesting (please don't use your own preferences)========
STUDENT:
    I don't really know anything about that
================= Is the following alternative response more interesting? =================
STUDENT:
    I don't have much knowledge about that.</t>
        </is>
      </c>
    </row>
    <row r="1018">
      <c r="A1018" t="n">
        <v>65350</v>
      </c>
      <c r="B1018" t="n">
        <v>142</v>
      </c>
      <c r="C1018" t="inlineStr">
        <is>
          <t>STUDENT:
    No, it is not affecting my life very much.</t>
        </is>
      </c>
      <c r="D1018" t="inlineStr">
        <is>
          <t>5e06667850221303e42bdfc4</t>
        </is>
      </c>
      <c r="E1018" t="inlineStr">
        <is>
          <t>['C1']</t>
        </is>
      </c>
      <c r="F1018" t="inlineStr">
        <is>
          <t>['EXP INT 1', 'INT 1', 'The alternative is better']</t>
        </is>
      </c>
      <c r="G1018" t="n">
        <v>1</v>
      </c>
      <c r="H1018" t="inlineStr">
        <is>
          <t>TEACHER:
    Is it not affecting your life very much?
========Rate if this teacher finds the student interesting (please don't use your own preferences)========
STUDENT:
    about lockdown
    no
    on this weekend no
================= Is the following alternative response more interesting? =================
STUDENT:
    No, it is not affecting my life very much.</t>
        </is>
      </c>
    </row>
    <row r="1019">
      <c r="A1019" t="n">
        <v>65351</v>
      </c>
      <c r="B1019" t="n">
        <v>142</v>
      </c>
      <c r="C1019" t="inlineStr">
        <is>
          <t>STUDENT: we had logic class online this time. The university where we usually have the class was closed, so we had to do it online.</t>
        </is>
      </c>
      <c r="D1019" t="inlineStr">
        <is>
          <t>5e06667850221303e42bdfc4</t>
        </is>
      </c>
      <c r="E1019" t="inlineStr">
        <is>
          <t>['C1']</t>
        </is>
      </c>
      <c r="F1019" t="inlineStr">
        <is>
          <t>['EXP INT 3', 'INT 2', 'The alternative is worse']</t>
        </is>
      </c>
      <c r="G1019" t="n">
        <v>2</v>
      </c>
      <c r="H1019" t="inlineStr">
        <is>
          <t>TEACHER:
    Fair enough! Are your extra classes still open? The acting, the English, the coding and logic?
========Rate if this teacher finds the student interesting (please don't use your own preferences)========
STUDENT:
    we had logic online this time
    they rent university , and it was closed
    so we had online because of that
================= Is the following alternative response more interesting? =================
STUDENT: we had logic class online this time. The university where we usually have the class was closed, so we had to do it online.</t>
        </is>
      </c>
    </row>
    <row r="1020">
      <c r="A1020" t="n">
        <v>65352</v>
      </c>
      <c r="B1020" t="n">
        <v>142</v>
      </c>
      <c r="C1020" t="inlineStr">
        <is>
          <t xml:space="preserve">STUDENT:
    Apologies for the mistake. Yes, they are renting numerous classrooms.
   </t>
        </is>
      </c>
      <c r="D1020" t="inlineStr">
        <is>
          <t>5e06667850221303e42bdfc4</t>
        </is>
      </c>
      <c r="E1020" t="inlineStr">
        <is>
          <t>['C1']</t>
        </is>
      </c>
      <c r="F1020" t="inlineStr">
        <is>
          <t>['EXP INT 1', 'INT 1', 'The alternative is better']</t>
        </is>
      </c>
      <c r="G1020" t="n">
        <v>1</v>
      </c>
      <c r="H1020" t="inlineStr">
        <is>
          <t xml:space="preserve">TEACHER:
    oh, they are renting a classroom at  a university?
========Rate if this teacher finds the student interesting (please don't use your own preferences)========
STUDENT:
    ooops
    yes
    a lot of classrooms
================= Is the following alternative response more interesting? =================
STUDENT:
    Apologies for the mistake. Yes, they are renting numerous classrooms.
   </t>
        </is>
      </c>
    </row>
    <row r="1021">
      <c r="A1021" t="n">
        <v>65353</v>
      </c>
      <c r="B1021" t="n">
        <v>142</v>
      </c>
      <c r="C1021" t="inlineStr">
        <is>
          <t>STUDENT:
    It is snowing.</t>
        </is>
      </c>
      <c r="D1021" t="inlineStr">
        <is>
          <t>5e06667850221303e42bdfc4</t>
        </is>
      </c>
      <c r="E1021" t="inlineStr">
        <is>
          <t>['C1']</t>
        </is>
      </c>
      <c r="F1021" t="inlineStr">
        <is>
          <t>['EXP INT 1', 'INT 0', 'The alternative is better']</t>
        </is>
      </c>
      <c r="G1021" t="n">
        <v>0</v>
      </c>
      <c r="H1021" t="inlineStr">
        <is>
          <t>TEACHER:
    No worries, this chatroom does that when there's a glitch with the Internet
========Rate if this teacher finds the student interesting (please don't use your own preferences)========
STUDENT:
    IT IS SNOWWW
================= Is the following alternative response more interesting? =================
STUDENT:
    It is snowing.</t>
        </is>
      </c>
    </row>
    <row r="1022">
      <c r="A1022" t="n">
        <v>65354</v>
      </c>
      <c r="B1022" t="n">
        <v>142</v>
      </c>
      <c r="C1022" t="inlineStr">
        <is>
          <t>STUDENT:
    It is currently snowing.</t>
        </is>
      </c>
      <c r="D1022" t="inlineStr">
        <is>
          <t>5e06667850221303e42bdfc4</t>
        </is>
      </c>
      <c r="E1022" t="inlineStr">
        <is>
          <t>['C1']</t>
        </is>
      </c>
      <c r="F1022" t="inlineStr">
        <is>
          <t>['EXP INT 1', 'INT 1', 'The alternative is better']</t>
        </is>
      </c>
      <c r="G1022" t="n">
        <v>1</v>
      </c>
      <c r="H1022" t="inlineStr">
        <is>
          <t>TEACHER:
    Cool! Are you still enjoying acting?
========Rate if this teacher finds the student interesting (please don't use your own preferences)========
STUDENT:
    it is snowing right now!!!
================= Is the following alternative response more interesting? =================
STUDENT:
    It is currently snowing.</t>
        </is>
      </c>
    </row>
    <row r="1023">
      <c r="A1023" t="n">
        <v>65356</v>
      </c>
      <c r="B1023" t="n">
        <v>142</v>
      </c>
      <c r="C1023" t="inlineStr">
        <is>
          <t>STUDENT:
    That is due to the rain.</t>
        </is>
      </c>
      <c r="D1023" t="inlineStr">
        <is>
          <t>5e06667850221303e42bdfc4</t>
        </is>
      </c>
      <c r="E1023" t="inlineStr">
        <is>
          <t>['C1']</t>
        </is>
      </c>
      <c r="F1023" t="inlineStr">
        <is>
          <t>['EXP INT 1', 'INT 1', 'The alternative is better']</t>
        </is>
      </c>
      <c r="G1023" t="n">
        <v>1</v>
      </c>
      <c r="H1023" t="inlineStr">
        <is>
          <t>TEACHER:
    Oh my God, I'm so jealous!!
    It must be beautiful
========Rate if this teacher finds the student interesting (please don't use your own preferences)========
STUDENT:
    hehe
    that's because of rain
================= Is the following alternative response more interesting? =================
STUDENT:
    That is due to the rain.</t>
        </is>
      </c>
    </row>
    <row r="1024">
      <c r="A1024" t="n">
        <v>65357</v>
      </c>
      <c r="B1024" t="n">
        <v>142</v>
      </c>
      <c r="C1024" t="inlineStr">
        <is>
          <t>STUDENT:
    Firstly, there was rain, but now it is snowing.</t>
        </is>
      </c>
      <c r="D1024" t="inlineStr">
        <is>
          <t>5e06667850221303e42bdfc4</t>
        </is>
      </c>
      <c r="E1024" t="inlineStr">
        <is>
          <t>['C1']</t>
        </is>
      </c>
      <c r="F1024" t="inlineStr">
        <is>
          <t>['EXP INT 1', 'INT 2', 'The alternative is better']</t>
        </is>
      </c>
      <c r="G1024" t="n">
        <v>2</v>
      </c>
      <c r="H1024" t="inlineStr">
        <is>
          <t>TEACHER:
    Is it sub zero? It is going to set?
========Rate if this teacher finds the student interesting (please don't use your own preferences)========
STUDENT:
    firstly it was rain
    but now it is snowing
================= Is the following alternative response more interesting? =================
STUDENT:
    Firstly, there was rain, but now it is snowing.</t>
        </is>
      </c>
    </row>
    <row r="1025">
      <c r="A1025" t="n">
        <v>65358</v>
      </c>
      <c r="B1025" t="n">
        <v>142</v>
      </c>
      <c r="C1025" t="inlineStr">
        <is>
          <t>STUDENT:
    Therefore, the snow is not of high quality.</t>
        </is>
      </c>
      <c r="D1025" t="inlineStr">
        <is>
          <t>5e06667850221303e42bdfc4</t>
        </is>
      </c>
      <c r="E1025" t="inlineStr">
        <is>
          <t>['C1']</t>
        </is>
      </c>
      <c r="F1025" t="inlineStr">
        <is>
          <t>['EXP INT 1', 'INT 2', 'The alternative is better']</t>
        </is>
      </c>
      <c r="G1025" t="n">
        <v>2</v>
      </c>
      <c r="H1025" t="inlineStr">
        <is>
          <t>TEACHER:
    aha, but then the situation changed, so you need ____, not firstly :)
========Rate if this teacher finds the student interesting (please don't use your own preferences)========
STUDENT:
    so it is not like really good snow
    mmm
================= Is the following alternative response more interesting? =================
STUDENT:
    Therefore, the snow is not of high quality.</t>
        </is>
      </c>
    </row>
    <row r="1026">
      <c r="A1026" t="n">
        <v>65360</v>
      </c>
      <c r="B1026" t="n">
        <v>142</v>
      </c>
      <c r="C1026" t="inlineStr">
        <is>
          <t>STUDENT: at first, there was rain, but now there is snow.</t>
        </is>
      </c>
      <c r="D1026" t="inlineStr">
        <is>
          <t>5e06667850221303e42bdfc4</t>
        </is>
      </c>
      <c r="E1026" t="inlineStr">
        <is>
          <t>['C1']</t>
        </is>
      </c>
      <c r="F1026" t="inlineStr">
        <is>
          <t>['EXP INT 0', 'INT 1', 'The alternative is better']</t>
        </is>
      </c>
      <c r="G1026" t="n">
        <v>1</v>
      </c>
      <c r="H1026" t="inlineStr">
        <is>
          <t>TEACHER:
    Could you make a full sentence, please, about the rain and the snow
========Rate if this teacher finds the student interesting (please don't use your own preferences)========
STUDENT:
    at first it was raining ,but now it is snowing
================= Is the following alternative response more interesting? =================
STUDENT: at first, there was rain, but now there is snow.</t>
        </is>
      </c>
    </row>
    <row r="1027">
      <c r="A1027" t="n">
        <v>65361</v>
      </c>
      <c r="B1027" t="n">
        <v>142</v>
      </c>
      <c r="C1027" t="inlineStr">
        <is>
          <t>STUDENT:
    It is somewhat ordinary for me in November, but perhaps more exciting for you.</t>
        </is>
      </c>
      <c r="D1027" t="inlineStr">
        <is>
          <t>5e06667850221303e42bdfc4</t>
        </is>
      </c>
      <c r="E1027" t="inlineStr">
        <is>
          <t>['C1']</t>
        </is>
      </c>
      <c r="F1027" t="inlineStr">
        <is>
          <t>['EXP INT 1', 'INT 2', 'The alternative is better']</t>
        </is>
      </c>
      <c r="G1027" t="n">
        <v>2</v>
      </c>
      <c r="H1027" t="inlineStr">
        <is>
          <t>TEACHER:
    Perfect :)
    It must look magical!
========Rate if this teacher finds the student interesting (please don't use your own preferences)========
STUDENT:
    a bit
    for you yes)
    for me it is a bit usual thing for November
================= Is the following alternative response more interesting? =================
STUDENT:
    It is somewhat ordinary for me in November, but perhaps more exciting for you.</t>
        </is>
      </c>
    </row>
    <row r="1028">
      <c r="A1028" t="n">
        <v>65362</v>
      </c>
      <c r="B1028" t="n">
        <v>142</v>
      </c>
      <c r="C1028" t="inlineStr">
        <is>
          <t>STUDENT:
    my dad is not very pleased about that</t>
        </is>
      </c>
      <c r="D1028" t="inlineStr">
        <is>
          <t>5e06667850221303e42bdfc4</t>
        </is>
      </c>
      <c r="E1028" t="inlineStr">
        <is>
          <t>['C1']</t>
        </is>
      </c>
      <c r="F1028" t="inlineStr">
        <is>
          <t>['EXP INT 1', 'INT 2', 'The alternative is better']</t>
        </is>
      </c>
      <c r="G1028" t="n">
        <v>2</v>
      </c>
      <c r="H1028" t="inlineStr">
        <is>
          <t>TEACHER:
    Oh yes, I really hope we'll get at least a day of snow this winter
    I know :)
========Rate if this teacher finds the student interesting (please don't use your own preferences)========
STUDENT:
    my dad isn't really happy about that
================= Is the following alternative response more interesting? =================
STUDENT:
    my dad is not very pleased about that</t>
        </is>
      </c>
    </row>
    <row r="1029">
      <c r="A1029" t="n">
        <v>65363</v>
      </c>
      <c r="B1029" t="n">
        <v>142</v>
      </c>
      <c r="C1029" t="inlineStr">
        <is>
          <t>STUDENT:
    He washed his car today. Now it is no longer clean.</t>
        </is>
      </c>
      <c r="D1029" t="inlineStr">
        <is>
          <t>5e06667850221303e42bdfc4</t>
        </is>
      </c>
      <c r="E1029" t="inlineStr">
        <is>
          <t>['C1']</t>
        </is>
      </c>
      <c r="F1029" t="inlineStr">
        <is>
          <t>['EXP INT 0', 'INT 2', 'The alternative is better']</t>
        </is>
      </c>
      <c r="G1029" t="n">
        <v>2</v>
      </c>
      <c r="H1029" t="inlineStr">
        <is>
          <t>TEACHER:
    Even though we're much further north than Kyiv!
    No, why not?
========Rate if this teacher finds the student interesting (please don't use your own preferences)========
STUDENT:
    he washed his car today
    it is not clean anymore)
================= Is the following alternative response more interesting? =================
STUDENT:
    He washed his car today. Now it is no longer clean.</t>
        </is>
      </c>
    </row>
    <row r="1030">
      <c r="A1030" t="n">
        <v>65365</v>
      </c>
      <c r="B1030" t="n">
        <v>142</v>
      </c>
      <c r="C1030" t="inlineStr">
        <is>
          <t>STUDENT:
    I don't have any preference.</t>
        </is>
      </c>
      <c r="D1030" t="inlineStr">
        <is>
          <t>5e06667850221303e42bdfc4</t>
        </is>
      </c>
      <c r="E1030" t="inlineStr">
        <is>
          <t>['C1']</t>
        </is>
      </c>
      <c r="F1030" t="inlineStr">
        <is>
          <t>['EXP INT 1', 'INT 0', 'The alternative is worse']</t>
        </is>
      </c>
      <c r="G1030" t="n">
        <v>0</v>
      </c>
      <c r="H1030" t="inlineStr">
        <is>
          <t>TEACHER:
    Speaking of magic, shall we do a bit of HP stuff today?
========Rate if this teacher finds the student interesting (please don't use your own preferences)========
STUDENT:
    I don't mind)
================= Is the following alternative response more interesting? =================
STUDENT:
    I don't have any preference.</t>
        </is>
      </c>
    </row>
    <row r="1031">
      <c r="A1031" t="n">
        <v>65367</v>
      </c>
      <c r="B1031" t="n">
        <v>142</v>
      </c>
      <c r="C1031" t="inlineStr">
        <is>
          <t>STUDENT:
    The sorting is done by a magical hat.</t>
        </is>
      </c>
      <c r="D1031" t="inlineStr">
        <is>
          <t>5e06667850221303e42bdfc4</t>
        </is>
      </c>
      <c r="E1031" t="inlineStr">
        <is>
          <t>['C1']</t>
        </is>
      </c>
      <c r="F1031" t="inlineStr">
        <is>
          <t>['EXP INT 1', 'INT 0', 'The alternative is better']</t>
        </is>
      </c>
      <c r="G1031" t="n">
        <v>0</v>
      </c>
      <c r="H1031" t="inlineStr">
        <is>
          <t>TEACHER:
    And how do students get into those houses?
========Rate if this teacher finds the student interesting (please don't use your own preferences)========
STUDENT:
    magic hat
================= Is the following alternative response more interesting? =================
STUDENT:
    The sorting is done by a magical hat.</t>
        </is>
      </c>
    </row>
    <row r="1032">
      <c r="A1032" t="n">
        <v>65369</v>
      </c>
      <c r="B1032" t="n">
        <v>142</v>
      </c>
      <c r="C1032" t="inlineStr">
        <is>
          <t>STUDENT:
    I forgot.</t>
        </is>
      </c>
      <c r="D1032" t="inlineStr">
        <is>
          <t>5e06667850221303e42bdfc4</t>
        </is>
      </c>
      <c r="E1032" t="inlineStr">
        <is>
          <t>['C1']</t>
        </is>
      </c>
      <c r="F1032" t="inlineStr">
        <is>
          <t>['EXP INT 1', 'INT 0', 'The alternative is better']</t>
        </is>
      </c>
      <c r="G1032" t="n">
        <v>0</v>
      </c>
      <c r="H1032" t="inlineStr">
        <is>
          <t>TEACHER:
    Yes! Do you know of any other ways to say 'brave' in English?
========Rate if this teacher finds the student interesting (please don't use your own preferences)========
STUDENT:
    um
    i forgot (
================= Is the following alternative response more interesting? =================
STUDENT:
    I forgot.</t>
        </is>
      </c>
    </row>
    <row r="1033">
      <c r="A1033" t="n">
        <v>65371</v>
      </c>
      <c r="B1033" t="n">
        <v>142</v>
      </c>
      <c r="C1033" t="inlineStr">
        <is>
          <t>STUDENT:
    I am aware of that.</t>
        </is>
      </c>
      <c r="D1033" t="inlineStr">
        <is>
          <t>5e06667850221303e42bdfc4</t>
        </is>
      </c>
      <c r="E1033" t="inlineStr">
        <is>
          <t>['C1']</t>
        </is>
      </c>
      <c r="F1033" t="inlineStr">
        <is>
          <t>['EXP INT 1', 'INT 0', 'The alternative is better']</t>
        </is>
      </c>
      <c r="G1033" t="n">
        <v>0</v>
      </c>
      <c r="H1033" t="inlineStr">
        <is>
          <t>TEACHER:
    courageous = adjective;  courage = noun
========Rate if this teacher finds the student interesting (please don't use your own preferences)========
STUDENT:
    I know it
================= Is the following alternative response more interesting? =================
STUDENT:
    I am aware of that.</t>
        </is>
      </c>
    </row>
    <row r="1034">
      <c r="A1034" t="n">
        <v>65373</v>
      </c>
      <c r="B1034" t="n">
        <v>142</v>
      </c>
      <c r="C1034" t="inlineStr">
        <is>
          <t>STUDENT:
    I recall learning it at IH.</t>
        </is>
      </c>
      <c r="D1034" t="inlineStr">
        <is>
          <t>5e06667850221303e42bdfc4</t>
        </is>
      </c>
      <c r="E1034" t="inlineStr">
        <is>
          <t>['C1']</t>
        </is>
      </c>
      <c r="F1034" t="inlineStr">
        <is>
          <t>['EXP INT 0', 'INT 1', 'The alternative is better']</t>
        </is>
      </c>
      <c r="G1034" t="n">
        <v>1</v>
      </c>
      <c r="H1034" t="inlineStr">
        <is>
          <t>TEACHER:
    Well done!
    and what's the opposite of courage and bravery?
========Rate if this teacher finds the student interesting (please don't use your own preferences)========
STUDENT:
    i know it from IH
================= Is the following alternative response more interesting? =================
STUDENT:
    I recall learning it at IH.</t>
        </is>
      </c>
    </row>
    <row r="1035">
      <c r="A1035" t="n">
        <v>65374</v>
      </c>
      <c r="B1035" t="n">
        <v>142</v>
      </c>
      <c r="C1035" t="inlineStr">
        <is>
          <t>STUDENT:
    bn
    oy
    uncertainty</t>
        </is>
      </c>
      <c r="D1035" t="inlineStr">
        <is>
          <t>5e06667850221303e42bdfc4</t>
        </is>
      </c>
      <c r="E1035" t="inlineStr">
        <is>
          <t>['C1']</t>
        </is>
      </c>
      <c r="F1035" t="inlineStr">
        <is>
          <t>['EXP INT 1', 'INT 0', 'The alternative is worse']</t>
        </is>
      </c>
      <c r="G1035" t="n">
        <v>0</v>
      </c>
      <c r="H1035" t="inlineStr">
        <is>
          <t>TEACHER:
    good :)
========Rate if this teacher finds the student interesting (please don't use your own preferences)========
STUDENT:
    bn
    oy
    hmmmm
================= Is the following alternative response more interesting? =================
STUDENT:
    bn
    oy
    uncertainty</t>
        </is>
      </c>
    </row>
    <row r="1036">
      <c r="A1036" t="n">
        <v>65375</v>
      </c>
      <c r="B1036" t="n">
        <v>142</v>
      </c>
      <c r="C1036" t="inlineStr">
        <is>
          <t>STUDENT:
    I am familiar with fear.</t>
        </is>
      </c>
      <c r="D1036" t="inlineStr">
        <is>
          <t>5e06667850221303e42bdfc4</t>
        </is>
      </c>
      <c r="E1036" t="inlineStr">
        <is>
          <t>['C1']</t>
        </is>
      </c>
      <c r="F1036" t="inlineStr">
        <is>
          <t>['EXP INT 2', 'INT 1', 'The alternative is better']</t>
        </is>
      </c>
      <c r="G1036" t="n">
        <v>1</v>
      </c>
      <c r="H1036" t="inlineStr">
        <is>
          <t>TEACHER:
    the behaviour of someone who is not brave and tries to avoid danger
    cowardice
    ˈkaʊ.ə.dɪs
========Rate if this teacher finds the student interesting (please don't use your own preferences)========
STUDENT:
    i know fear
================= Is the following alternative response more interesting? =================
STUDENT:
    I am familiar with fear.</t>
        </is>
      </c>
    </row>
    <row r="1037">
      <c r="A1037" t="n">
        <v>65376</v>
      </c>
      <c r="B1037" t="n">
        <v>142</v>
      </c>
      <c r="C1037" t="inlineStr">
        <is>
          <t>STUDENT:
    I didn't know it.</t>
        </is>
      </c>
      <c r="D1037" t="inlineStr">
        <is>
          <t>5e06667850221303e42bdfc4</t>
        </is>
      </c>
      <c r="E1037" t="inlineStr">
        <is>
          <t>['C1']</t>
        </is>
      </c>
      <c r="F1037" t="inlineStr">
        <is>
          <t>['EXP INT 0', 'INT 1', 'The alternative is better']</t>
        </is>
      </c>
      <c r="G1037" t="n">
        <v>1</v>
      </c>
      <c r="H1037" t="inlineStr">
        <is>
          <t>TEACHER:
    also a noun
========Rate if this teacher finds the student interesting (please don't use your own preferences)========
STUDENT:
    i didn't know iy
================= Is the following alternative response more interesting? =================
STUDENT:
    I didn't know it.</t>
        </is>
      </c>
    </row>
    <row r="1038">
      <c r="A1038" t="n">
        <v>65378</v>
      </c>
      <c r="B1038" t="n">
        <v>142</v>
      </c>
      <c r="C1038" t="inlineStr">
        <is>
          <t>STUDENT:
    Yes, it does make sense.
    I am not sure about the answer to the question.</t>
        </is>
      </c>
      <c r="D1038" t="inlineStr">
        <is>
          <t>5e06667850221303e42bdfc4</t>
        </is>
      </c>
      <c r="E1038" t="inlineStr">
        <is>
          <t>['C1']</t>
        </is>
      </c>
      <c r="F1038" t="inlineStr">
        <is>
          <t>['EXP INT 2', 'INT 1', 'The alternative is better']</t>
        </is>
      </c>
      <c r="G1038" t="n">
        <v>1</v>
      </c>
      <c r="H1038" t="inlineStr">
        <is>
          <t>TEACHER:
    Is there anyone in the HP stories that you would call a coward?
========Rate if this teacher finds the student interesting (please don't use your own preferences)========
STUDENT:
    makes sense
    tail
================= Is the following alternative response more interesting? =================
STUDENT:
    Yes, it does make sense.
    I am not sure about the answer to the question.</t>
        </is>
      </c>
    </row>
    <row r="1039">
      <c r="A1039" t="n">
        <v>65379</v>
      </c>
      <c r="B1039" t="n">
        <v>142</v>
      </c>
      <c r="C1039" t="inlineStr">
        <is>
          <t>STUDENT:
    Peter (I think) Petigru
    Yes.</t>
        </is>
      </c>
      <c r="D1039" t="inlineStr">
        <is>
          <t>5e06667850221303e42bdfc4</t>
        </is>
      </c>
      <c r="E1039" t="inlineStr">
        <is>
          <t>['C1']</t>
        </is>
      </c>
      <c r="F1039" t="inlineStr">
        <is>
          <t>['EXP INT 2', 'INT 3', 'The alternative is better']</t>
        </is>
      </c>
      <c r="G1039" t="n">
        <v>3</v>
      </c>
      <c r="H1039" t="inlineStr">
        <is>
          <t>TEACHER:
    oh, Wormtail?
    absolutely, I agree!
========Rate if this teacher finds the student interesting (please don't use your own preferences)========
STUDENT:
    Peter( i think) Petigru
    yes
================= Is the following alternative response more interesting? =================
STUDENT:
    Peter (I think) Petigru
    Yes.</t>
        </is>
      </c>
    </row>
    <row r="1040">
      <c r="A1040" t="n">
        <v>65380</v>
      </c>
      <c r="B1040" t="n">
        <v>142</v>
      </c>
      <c r="C1040" t="inlineStr">
        <is>
          <t>STUDENT:
    How do you spell his surname?</t>
        </is>
      </c>
      <c r="D1040" t="inlineStr">
        <is>
          <t>5e06667850221303e42bdfc4</t>
        </is>
      </c>
      <c r="E1040" t="inlineStr">
        <is>
          <t>['C1']</t>
        </is>
      </c>
      <c r="F1040" t="inlineStr">
        <is>
          <t>['EXP INT 0', 'INT 2', 'The alternative is better']</t>
        </is>
      </c>
      <c r="G1040" t="n">
        <v>2</v>
      </c>
      <c r="H1040" t="inlineStr">
        <is>
          <t>TEACHER:
    yep, I'm with you!
========Rate if this teacher finds the student interesting (please don't use your own preferences)========
STUDENT:
    how to spell his surname?
================= Is the following alternative response more interesting? =================
STUDENT:
    How do you spell his surname?</t>
        </is>
      </c>
    </row>
    <row r="1041">
      <c r="A1041" t="n">
        <v>65385</v>
      </c>
      <c r="B1041" t="n">
        <v>142</v>
      </c>
      <c r="C1041" t="inlineStr">
        <is>
          <t>STUDENT:
    I was typing.</t>
        </is>
      </c>
      <c r="D1041" t="inlineStr">
        <is>
          <t>5e06667850221303e42bdfc4</t>
        </is>
      </c>
      <c r="E1041" t="inlineStr">
        <is>
          <t>['C1']</t>
        </is>
      </c>
      <c r="F1041" t="inlineStr">
        <is>
          <t>['EXP INT 0', 'INT 1', 'The alternative is better']</t>
        </is>
      </c>
      <c r="G1041" t="n">
        <v>1</v>
      </c>
      <c r="H1041" t="inlineStr">
        <is>
          <t>TEACHER:
    Yes :)
========Rate if this teacher finds the student interesting (please don't use your own preferences)========
STUDENT:
    i was typing
================= Is the following alternative response more interesting? =================
STUDENT:
    I was typing.</t>
        </is>
      </c>
    </row>
    <row r="1042">
      <c r="A1042" t="n">
        <v>65386</v>
      </c>
      <c r="B1042" t="n">
        <v>142</v>
      </c>
      <c r="C1042" t="inlineStr">
        <is>
          <t>STUDENT:
    They possess intelligence, although not to the same extent as Ravenclaw. I am unable to recall the specific words.</t>
        </is>
      </c>
      <c r="D1042" t="inlineStr">
        <is>
          <t>5e06667850221303e42bdfc4</t>
        </is>
      </c>
      <c r="E1042" t="inlineStr">
        <is>
          <t>['C1']</t>
        </is>
      </c>
      <c r="F1042" t="inlineStr">
        <is>
          <t>['EXP INT 1', 'INT 3', 'The alternative is better']</t>
        </is>
      </c>
      <c r="G1042" t="n">
        <v>3</v>
      </c>
      <c r="H1042" t="inlineStr">
        <is>
          <t>TEACHER:
    Well done :)
    Ok, what about Slytherin?
========Rate if this teacher finds the student interesting (please don't use your own preferences)========
STUDENT:
    they are also clever, but not like ravenclaw
    I forgot the words:(
================= Is the following alternative response more interesting? =================
STUDENT:
    They possess intelligence, although not to the same extent as Ravenclaw. I am unable to recall the specific words.</t>
        </is>
      </c>
    </row>
    <row r="1043">
      <c r="A1043" t="n">
        <v>65388</v>
      </c>
      <c r="B1043" t="n">
        <v>142</v>
      </c>
      <c r="C1043" t="inlineStr">
        <is>
          <t>STUDENT:
    I observed your mistake.</t>
        </is>
      </c>
      <c r="D1043" t="inlineStr">
        <is>
          <t>5e06667850221303e42bdfc4</t>
        </is>
      </c>
      <c r="E1043" t="inlineStr">
        <is>
          <t>['C1']</t>
        </is>
      </c>
      <c r="F1043" t="inlineStr">
        <is>
          <t>['EXP INT 1', 'INT 2', 'The alternative is better']</t>
        </is>
      </c>
      <c r="G1043" t="n">
        <v>2</v>
      </c>
      <c r="H1043" t="inlineStr">
        <is>
          <t>TEACHER:
    oh sorry, *ambitious
    which is generally a good quality :)
========Rate if this teacher finds the student interesting (please don't use your own preferences)========
STUDENT:
    i noticed ypur mistake
================= Is the following alternative response more interesting? =================
STUDENT:
    I observed your mistake.</t>
        </is>
      </c>
    </row>
    <row r="1044">
      <c r="A1044" t="n">
        <v>65389</v>
      </c>
      <c r="B1044" t="n">
        <v>142</v>
      </c>
      <c r="C1044" t="inlineStr">
        <is>
          <t>STUDENT:
    I am in Slytherin.</t>
        </is>
      </c>
      <c r="D1044" t="inlineStr">
        <is>
          <t>5e06667850221303e42bdfc4</t>
        </is>
      </c>
      <c r="E1044" t="inlineStr">
        <is>
          <t>['C1']</t>
        </is>
      </c>
      <c r="F1044" t="inlineStr">
        <is>
          <t>['EXP INT 2', 'INT 3', 'The alternative is better']</t>
        </is>
      </c>
      <c r="G1044" t="n">
        <v>3</v>
      </c>
      <c r="H1044" t="inlineStr">
        <is>
          <t>TEACHER:
    when you want to achieve something in life
    well done :)
========Rate if this teacher finds the student interesting (please don't use your own preferences)========
STUDENT:
    I am on Slytherin
================= Is the following alternative response more interesting? =================
STUDENT:
    I am in Slytherin.</t>
        </is>
      </c>
    </row>
    <row r="1045">
      <c r="A1045" t="n">
        <v>65390</v>
      </c>
      <c r="B1045" t="n">
        <v>142</v>
      </c>
      <c r="C1045" t="inlineStr">
        <is>
          <t>STUDENT:
    Slytherin is my preferred house, therefore I believe the sorting hat should assign me there.
    (Additionally, I have a fondness for Draco, although it is inconsequential.)</t>
        </is>
      </c>
      <c r="D1045" t="inlineStr">
        <is>
          <t>5e06667850221303e42bdfc4</t>
        </is>
      </c>
      <c r="E1045" t="inlineStr">
        <is>
          <t>['C1']</t>
        </is>
      </c>
      <c r="F1045" t="inlineStr">
        <is>
          <t>['EXP INT 2', 'INT 3', 'The alternative is better']</t>
        </is>
      </c>
      <c r="G1045" t="n">
        <v>3</v>
      </c>
      <c r="H1045" t="inlineStr">
        <is>
          <t>TEACHER:
    what do you mean? (I'm going to ask you what you mean to get longer sentences out of you :))
========Rate if this teacher finds the student interesting (please don't use your own preferences)========
STUDENT:
    Slytherin is my favorite house, so I think sorting hat should sort me there)
    (also i like Draco , but it doesn't matter)
================= Is the following alternative response more interesting? =================
STUDENT:
    Slytherin is my preferred house, therefore I believe the sorting hat should assign me there.
    (Additionally, I have a fondness for Draco, although it is inconsequential.)</t>
        </is>
      </c>
    </row>
    <row r="1046">
      <c r="A1046" t="n">
        <v>65391</v>
      </c>
      <c r="B1046" t="n">
        <v>142</v>
      </c>
      <c r="C1046" t="inlineStr">
        <is>
          <t>STUDENT:
    Yes, I wanted to say that.</t>
        </is>
      </c>
      <c r="D1046" t="inlineStr">
        <is>
          <t>5e06667850221303e42bdfc4</t>
        </is>
      </c>
      <c r="E1046" t="inlineStr">
        <is>
          <t>['C1']</t>
        </is>
      </c>
      <c r="F1046" t="inlineStr">
        <is>
          <t>['EXP INT 1', 'INT 2', 'The alternative is better']</t>
        </is>
      </c>
      <c r="G1046" t="n">
        <v>2</v>
      </c>
      <c r="H1046" t="inlineStr">
        <is>
          <t>TEACHER:
    Ah, good sentence, thank you! And very interesting!
    I'll give you some more words, and you tell me why :)
    cunning = adjective; clever at getting what you want, sometimes by tricking people
    like a cunning fox from fairy tales
========Rate if this teacher finds the student interesting (please don't use your own preferences)========
STUDENT:
    yes
    i wanted to say it
================= Is the following alternative response more interesting? =================
STUDENT:
    Yes, I wanted to say that.</t>
        </is>
      </c>
    </row>
    <row r="1047">
      <c r="A1047" t="n">
        <v>65392</v>
      </c>
      <c r="B1047" t="n">
        <v>142</v>
      </c>
      <c r="C1047" t="inlineStr">
        <is>
          <t>STUDENT:
    We neglected to mention Hufflepuff.</t>
        </is>
      </c>
      <c r="D1047" t="inlineStr">
        <is>
          <t>5e06667850221303e42bdfc4</t>
        </is>
      </c>
      <c r="E1047" t="inlineStr">
        <is>
          <t>['C1']</t>
        </is>
      </c>
      <c r="F1047" t="inlineStr">
        <is>
          <t>['EXP INT 2', 'INT 3', 'The alternative is worse']</t>
        </is>
      </c>
      <c r="G1047" t="n">
        <v>3</v>
      </c>
      <c r="H1047" t="inlineStr">
        <is>
          <t>TEACHER:
    Yes! So why would you like to be in Slytherin?
========Rate if this teacher finds the student interesting (please don't use your own preferences)========
STUDENT:
    we forgot about Hufflepuff
================= Is the following alternative response more interesting? =================
STUDENT:
    We neglected to mention Hufflepuff.</t>
        </is>
      </c>
    </row>
    <row r="1048">
      <c r="A1048" t="n">
        <v>65393</v>
      </c>
      <c r="B1048" t="n">
        <v>142</v>
      </c>
      <c r="C1048" t="inlineStr">
        <is>
          <t>STUDENT:
    I believe I possess some cunning qualities.</t>
        </is>
      </c>
      <c r="D1048" t="inlineStr">
        <is>
          <t>5e06667850221303e42bdfc4</t>
        </is>
      </c>
      <c r="E1048" t="inlineStr">
        <is>
          <t>['C1']</t>
        </is>
      </c>
      <c r="F1048" t="inlineStr">
        <is>
          <t>['EXP INT 1', 'INT 2', 'The alternative is better']</t>
        </is>
      </c>
      <c r="G1048" t="n">
        <v>2</v>
      </c>
      <c r="H1048" t="inlineStr">
        <is>
          <t>TEACHER:
    Ok, Hufflepuff!
    Who is in Hufflepuff?
========Rate if this teacher finds the student interesting (please don't use your own preferences)========
STUDENT:
    I think I am a bit cunning
================= Is the following alternative response more interesting? =================
STUDENT:
    I believe I possess some cunning qualities.</t>
        </is>
      </c>
    </row>
    <row r="1049">
      <c r="A1049" t="n">
        <v>65395</v>
      </c>
      <c r="B1049" t="n">
        <v>142</v>
      </c>
      <c r="C1049" t="inlineStr">
        <is>
          <t>STUDENT:
    And I like Slytherin because people there are perceived as somewhat intimidating.</t>
        </is>
      </c>
      <c r="D1049" t="inlineStr">
        <is>
          <t>5e06667850221303e42bdfc4</t>
        </is>
      </c>
      <c r="E1049" t="inlineStr">
        <is>
          <t>['C1']</t>
        </is>
      </c>
      <c r="F1049" t="inlineStr">
        <is>
          <t>['EXP INT 1', 'INT 3', 'The alternative is worse']</t>
        </is>
      </c>
      <c r="G1049" t="n">
        <v>3</v>
      </c>
      <c r="H1049" t="inlineStr">
        <is>
          <t>TEACHER:
    Yes, friendly and kind!
========Rate if this teacher finds the student interesting (please don't use your own preferences)========
STUDENT:
    and I like Slytherin because everyone think people tgere are a bit scary
================= Is the following alternative response more interesting? =================
STUDENT:
    And I like Slytherin because people there are perceived as somewhat intimidating.</t>
        </is>
      </c>
    </row>
    <row r="1050">
      <c r="A1050" t="n">
        <v>65396</v>
      </c>
      <c r="B1050" t="n">
        <v>142</v>
      </c>
      <c r="C1050" t="inlineStr">
        <is>
          <t>STUDENT:
    I have just typed it.</t>
        </is>
      </c>
      <c r="D1050" t="inlineStr">
        <is>
          <t>5e06667850221303e42bdfc4</t>
        </is>
      </c>
      <c r="E1050" t="inlineStr">
        <is>
          <t>['C1']</t>
        </is>
      </c>
      <c r="F1050" t="inlineStr">
        <is>
          <t>['EXP INT 2', 'INT 2', 'The alternative is better']</t>
        </is>
      </c>
      <c r="G1050" t="n">
        <v>2</v>
      </c>
      <c r="H1050" t="inlineStr">
        <is>
          <t>TEACHER:
    an adjective that often describes Hufflepuff students is 'humble'
    ˈhʌm.bəl
    which means
    not proud or arrogant or believing you're too important
    He's very humble about his success
    means he doesn't talk about it very much, for example
    Not many people have this lovely quality :)
    Ok, so why is Slytherin your favourite house?
========Rate if this teacher finds the student interesting (please don't use your own preferences)========
STUDENT:
    i've just type it
================= Is the following alternative response more interesting? =================
STUDENT:
    I have just typed it.</t>
        </is>
      </c>
    </row>
    <row r="1051">
      <c r="A1051" t="n">
        <v>65398</v>
      </c>
      <c r="B1051" t="n">
        <v>142</v>
      </c>
      <c r="C1051" t="inlineStr">
        <is>
          <t>STUDENT:
    I find Slytherin interesting because people perceive them as intimidating.</t>
        </is>
      </c>
      <c r="D1051" t="inlineStr">
        <is>
          <t>5e06667850221303e42bdfc4</t>
        </is>
      </c>
      <c r="E1051" t="inlineStr">
        <is>
          <t>['C1']</t>
        </is>
      </c>
      <c r="F1051" t="inlineStr">
        <is>
          <t>['EXP INT 2', 'INT 3', 'The alternative is better']</t>
        </is>
      </c>
      <c r="G1051" t="n">
        <v>3</v>
      </c>
      <c r="H1051" t="inlineStr">
        <is>
          <t>TEACHER:
    Ok))
========Rate if this teacher finds the student interesting (please don't use your own preferences)========
STUDENT:
    like a dark side of Hogwarts
================= Is the following alternative response more interesting? =================
STUDENT:
    I find Slytherin interesting because people perceive them as intimidating.</t>
        </is>
      </c>
    </row>
    <row r="1052">
      <c r="A1052" t="n">
        <v>65399</v>
      </c>
      <c r="B1052" t="n">
        <v>142</v>
      </c>
      <c r="C1052" t="inlineStr">
        <is>
          <t>STUDENT:
    He possesses an aesthetically pleasing appearance.</t>
        </is>
      </c>
      <c r="D1052" t="inlineStr">
        <is>
          <t>5e06667850221303e42bdfc4</t>
        </is>
      </c>
      <c r="E1052" t="inlineStr">
        <is>
          <t>['C1']</t>
        </is>
      </c>
      <c r="F1052" t="inlineStr">
        <is>
          <t>['EXP INT 3', 'INT 3', 'The alternative is worse']</t>
        </is>
      </c>
      <c r="G1052" t="n">
        <v>3</v>
      </c>
      <c r="H1052" t="inlineStr">
        <is>
          <t>TEACHER:
    Haha, I see! What do you like about Draco then?
========Rate if this teacher finds the student interesting (please don't use your own preferences)========
STUDENT:
    he is handsome)
================= Is the following alternative response more interesting? =================
STUDENT:
    He possesses an aesthetically pleasing appearance.</t>
        </is>
      </c>
    </row>
    <row r="1053">
      <c r="A1053" t="n">
        <v>65400</v>
      </c>
      <c r="B1053" t="n">
        <v>142</v>
      </c>
      <c r="C1053" t="inlineStr">
        <is>
          <t>STUDENT:
    Additionally, he is a male individual who lacked the ability to make decisions, similar to Harry, albeit in a different manner.</t>
        </is>
      </c>
      <c r="D1053" t="inlineStr">
        <is>
          <t>5e06667850221303e42bdfc4</t>
        </is>
      </c>
      <c r="E1053" t="inlineStr">
        <is>
          <t>['C1']</t>
        </is>
      </c>
      <c r="F1053" t="inlineStr">
        <is>
          <t>['EXP INT 3', 'INT 4', 'The alternative is worse']</t>
        </is>
      </c>
      <c r="G1053" t="n">
        <v>4</v>
      </c>
      <c r="H1053" t="inlineStr">
        <is>
          <t>TEACHER:
    haha, fair enough! anything else?
========Rate if this teacher finds the student interesting (please don't use your own preferences)========
STUDENT:
    and he is a boy, who didn't have a choice
    like Harry, but in another way
================= Is the following alternative response more interesting? =================
STUDENT:
    Additionally, he is a male individual who lacked the ability to make decisions, similar to Harry, albeit in a different manner.</t>
        </is>
      </c>
    </row>
    <row r="1054">
      <c r="A1054" t="n">
        <v>65401</v>
      </c>
      <c r="B1054" t="n">
        <v>142</v>
      </c>
      <c r="C1054" t="inlineStr">
        <is>
          <t>STUDENT:
    I apologize to him.</t>
        </is>
      </c>
      <c r="D1054" t="inlineStr">
        <is>
          <t>5e06667850221303e42bdfc4</t>
        </is>
      </c>
      <c r="E1054" t="inlineStr">
        <is>
          <t>['C1']</t>
        </is>
      </c>
      <c r="F1054" t="inlineStr">
        <is>
          <t>['EXP INT 2', 'INT 3', 'The alternative is better']</t>
        </is>
      </c>
      <c r="G1054" t="n">
        <v>3</v>
      </c>
      <c r="H1054" t="inlineStr">
        <is>
          <t>TEACHER:
    how do you mean?
========Rate if this teacher finds the student interesting (please don't use your own preferences)========
STUDENT:
    I am very sprry to him
================= Is the following alternative response more interesting? =================
STUDENT:
    I apologize to him.</t>
        </is>
      </c>
    </row>
    <row r="1055">
      <c r="A1055" t="n">
        <v>65404</v>
      </c>
      <c r="B1055" t="n">
        <v>142</v>
      </c>
      <c r="C1055" t="inlineStr">
        <is>
          <t>STUDENT:
    Do I need to begin the quiz now?</t>
        </is>
      </c>
      <c r="D1055" t="inlineStr">
        <is>
          <t>5e06667850221303e42bdfc4</t>
        </is>
      </c>
      <c r="E1055" t="inlineStr">
        <is>
          <t>['C1']</t>
        </is>
      </c>
      <c r="F1055" t="inlineStr">
        <is>
          <t>['EXP INT 0', 'INT 2', 'The alternative is better']</t>
        </is>
      </c>
      <c r="G1055" t="n">
        <v>2</v>
      </c>
      <c r="H1055" t="inlineStr">
        <is>
          <t>TEACHER:
    let me know what you get :)
========Rate if this teacher finds the student interesting (please don't use your own preferences)========
STUDENT:
    yeah
    do I have to start it now?
================= Is the following alternative response more interesting? =================
STUDENT:
    Do I need to begin the quiz now?</t>
        </is>
      </c>
    </row>
    <row r="1056">
      <c r="A1056" t="n">
        <v>65407</v>
      </c>
      <c r="B1056" t="n">
        <v>142</v>
      </c>
      <c r="C1056" t="inlineStr">
        <is>
          <t>STUDENT:
    it is straightforward to comprehend what to respond to be sorted into Slytherin</t>
        </is>
      </c>
      <c r="D1056" t="inlineStr">
        <is>
          <t>5e06667850221303e42bdfc4</t>
        </is>
      </c>
      <c r="E1056" t="inlineStr">
        <is>
          <t>['C1']</t>
        </is>
      </c>
      <c r="F1056" t="inlineStr">
        <is>
          <t>['EXP INT 2', 'INT 3', 'The alternative is better']</t>
        </is>
      </c>
      <c r="G1056" t="n">
        <v>3</v>
      </c>
      <c r="H1056" t="inlineStr">
        <is>
          <t>TEACHER:
    because you're smart :)
    I wanted to be a Gryffindor! I find courage very important!
========Rate if this teacher finds the student interesting (please don't use your own preferences)========
STUDENT:
    it is easy to understand what to answer to be at Slytherin
================= Is the following alternative response more interesting? =================
STUDENT:
    it is straightforward to comprehend what to respond to be sorted into Slytherin</t>
        </is>
      </c>
    </row>
    <row r="1057">
      <c r="A1057" t="n">
        <v>65408</v>
      </c>
      <c r="B1057" t="n">
        <v>142</v>
      </c>
      <c r="C1057" t="inlineStr">
        <is>
          <t>STUDENT:
    I think you are in Hufflepuff too.</t>
        </is>
      </c>
      <c r="D1057" t="inlineStr">
        <is>
          <t>5e06667850221303e42bdfc4</t>
        </is>
      </c>
      <c r="E1057" t="inlineStr">
        <is>
          <t>['C1']</t>
        </is>
      </c>
      <c r="F1057" t="inlineStr">
        <is>
          <t>['EXP INT 3', 'INT 4', 'The alternative is better']</t>
        </is>
      </c>
      <c r="G1057" t="n">
        <v>4</v>
      </c>
      <c r="H1057" t="inlineStr">
        <is>
          <t>TEACHER:
    But I'm a Hufflepuff according to this quiz
    Yes, it's pretty transparent
    still fun
========Rate if this teacher finds the student interesting (please don't use your own preferences)========
STUDENT:
    I think you are on Hufflepuff too)
================= Is the following alternative response more interesting? =================
STUDENT:
    I think you are in Hufflepuff too.</t>
        </is>
      </c>
    </row>
    <row r="1058">
      <c r="A1058" t="n">
        <v>65409</v>
      </c>
      <c r="B1058" t="n">
        <v>142</v>
      </c>
      <c r="C1058" t="inlineStr">
        <is>
          <t>STUDENT:
    you are very kind.</t>
        </is>
      </c>
      <c r="D1058" t="inlineStr">
        <is>
          <t>5e06667850221303e42bdfc4</t>
        </is>
      </c>
      <c r="E1058" t="inlineStr">
        <is>
          <t>['C1']</t>
        </is>
      </c>
      <c r="F1058" t="inlineStr">
        <is>
          <t>['EXP INT 2', 'INT 4', 'The alternative is worse']</t>
        </is>
      </c>
      <c r="G1058" t="n">
        <v>4</v>
      </c>
      <c r="H1058" t="inlineStr">
        <is>
          <t>TEACHER:
    And, if we were sorted by the real Sorting Hat, we'd have a chance to influence its decision
    why am I a Hufflepuff?
    *in Hufflepuff
========Rate if this teacher finds the student interesting (please don't use your own preferences)========
STUDENT:
    you are really kind
================= Is the following alternative response more interesting? =================
STUDENT:
    you are very kind.</t>
        </is>
      </c>
    </row>
    <row r="1059">
      <c r="A1059" t="n">
        <v>65411</v>
      </c>
      <c r="B1059" t="n">
        <v>142</v>
      </c>
      <c r="C1059" t="inlineStr">
        <is>
          <t>STUDENT:
    How can we exert influence?</t>
        </is>
      </c>
      <c r="D1059" t="inlineStr">
        <is>
          <t>5e06667850221303e42bdfc4</t>
        </is>
      </c>
      <c r="E1059" t="inlineStr">
        <is>
          <t>['C1']</t>
        </is>
      </c>
      <c r="F1059" t="inlineStr">
        <is>
          <t>['EXP INT 1', 'INT 3', 'The alternative is worse']</t>
        </is>
      </c>
      <c r="G1059" t="n">
        <v>3</v>
      </c>
      <c r="H1059" t="inlineStr">
        <is>
          <t>TEACHER:
    Helga is an old form of &lt;TEACHER'S NAME&gt;, I mean
========Rate if this teacher finds the student interesting (please don't use your own preferences)========
STUDENT:
    how can we influence ?
================= Is the following alternative response more interesting? =================
STUDENT:
    How can we exert influence?</t>
        </is>
      </c>
    </row>
    <row r="1060">
      <c r="A1060" t="n">
        <v>65413</v>
      </c>
      <c r="B1060" t="n">
        <v>142</v>
      </c>
      <c r="C1060" t="inlineStr">
        <is>
          <t>STUDENT:
    However, not everyone has the ability to simply express their desire to be in Gryffindor.</t>
        </is>
      </c>
      <c r="D1060" t="inlineStr">
        <is>
          <t>5e06667850221303e42bdfc4</t>
        </is>
      </c>
      <c r="E1060" t="inlineStr">
        <is>
          <t>['C1']</t>
        </is>
      </c>
      <c r="F1060" t="inlineStr">
        <is>
          <t>['EXP INT 1', 'INT 3', 'The alternative is better']</t>
        </is>
      </c>
      <c r="G1060" t="n">
        <v>3</v>
      </c>
      <c r="H1060" t="inlineStr">
        <is>
          <t>TEACHER:
    Ok, our words for today: brave - bravery; courageous - courage; to dare (verb) - daring
========Rate if this teacher finds the student interesting (please don't use your own preferences)========
STUDENT:
    but not everybody just can say that i want to be in Gryffindor
================= Is the following alternative response more interesting? =================
STUDENT:
    However, not everyone has the ability to simply express their desire to be in Gryffindor.</t>
        </is>
      </c>
    </row>
    <row r="1061">
      <c r="A1061" t="n">
        <v>65416</v>
      </c>
      <c r="B1061" t="n">
        <v>142</v>
      </c>
      <c r="C1061" t="inlineStr">
        <is>
          <t>STUDENT: thanks
you too
goodbye</t>
        </is>
      </c>
      <c r="D1061" t="inlineStr">
        <is>
          <t>5e06667850221303e42bdfc4</t>
        </is>
      </c>
      <c r="E1061" t="inlineStr">
        <is>
          <t>['C1']</t>
        </is>
      </c>
      <c r="F1061" t="inlineStr">
        <is>
          <t>['EXP INT 1', 'INT 2', 'The alternative is worse']</t>
        </is>
      </c>
      <c r="G1061" t="n">
        <v>2</v>
      </c>
      <c r="H1061" t="inlineStr">
        <is>
          <t>TEACHER:
    Yes!
    and cunning
    Ok, I will let you go! Have a good afternoon, speak to you on Friday!
========Rate if this teacher finds the student interesting (please don't use your own preferences)========
STUDENT:
    thanks
    you too
    bye
================= Is the following alternative response more interesting? =================
STUDENT: thanks
you too
goodbye</t>
        </is>
      </c>
    </row>
    <row r="1062">
      <c r="A1062" t="n">
        <v>65418</v>
      </c>
      <c r="B1062" t="n">
        <v>74</v>
      </c>
      <c r="C1062" t="inlineStr">
        <is>
          <t>TEACHER:
    Hello &lt;STUDENT&gt;...</t>
        </is>
      </c>
      <c r="D1062" t="inlineStr">
        <is>
          <t>5e06667850221303e42bdfc4</t>
        </is>
      </c>
      <c r="E1062" t="inlineStr">
        <is>
          <t>['C1']</t>
        </is>
      </c>
      <c r="F1062" t="inlineStr">
        <is>
          <t>['EXP INT 0', 'INT 1', 'The alternative is worse']</t>
        </is>
      </c>
      <c r="G1062" t="n">
        <v>1</v>
      </c>
      <c r="H1062">
        <f>=======You are assigned as the student, please rate the teacher========
TEACHER:
    Hey there &lt;STUDENT&gt;...
================= Is the following alternative response more interesting? =================
TEACHER:
    Hello &lt;STUDENT&gt;...</f>
        <v/>
      </c>
    </row>
    <row r="1063">
      <c r="A1063" t="n">
        <v>65419</v>
      </c>
      <c r="B1063" t="n">
        <v>74</v>
      </c>
      <c r="C1063" t="inlineStr">
        <is>
          <t>TEACHER:
    Yes, I am fine. I am still in lockdown. How about you?</t>
        </is>
      </c>
      <c r="D1063" t="inlineStr">
        <is>
          <t>5e06667850221303e42bdfc4</t>
        </is>
      </c>
      <c r="E1063" t="inlineStr">
        <is>
          <t>['C1']</t>
        </is>
      </c>
      <c r="F1063" t="inlineStr">
        <is>
          <t>['EXP INT 2', 'INT 3', 'The alternative is worse']</t>
        </is>
      </c>
      <c r="G1063" t="n">
        <v>3</v>
      </c>
      <c r="H1063" t="inlineStr">
        <is>
          <t>STUDENT:
    Hi &lt;TEACHER&gt;
    How are you doing?
========Rate if this student finds the teacher interesting (please don't use your own preferences)========
TEACHER:
    Yeah i'm good thanks....still deep into lockdown...
    how about you?
================= Is the following alternative response more interesting? =================
TEACHER:
    Yes, I am fine. I am still in lockdown. How about you?</t>
        </is>
      </c>
    </row>
    <row r="1064">
      <c r="A1064" t="n">
        <v>65420</v>
      </c>
      <c r="B1064" t="n">
        <v>74</v>
      </c>
      <c r="C1064" t="inlineStr">
        <is>
          <t>TEACHER:
    Yes, I understand. It seems that we will continue until May.</t>
        </is>
      </c>
      <c r="D1064" t="inlineStr">
        <is>
          <t>5e06667850221303e42bdfc4</t>
        </is>
      </c>
      <c r="E1064" t="inlineStr">
        <is>
          <t>['C1']</t>
        </is>
      </c>
      <c r="F1064" t="inlineStr">
        <is>
          <t>['EXP INT 1', 'INT 1', 'The alternative is worse']</t>
        </is>
      </c>
      <c r="G1064" t="n">
        <v>1</v>
      </c>
      <c r="H1064" t="inlineStr">
        <is>
          <t>STUDENT:
    Here the same, it seems it'll get till May :(
========Rate if this student finds the teacher interesting (please don't use your own preferences)========
TEACHER:
    yes i see...another few weeks then...last/go on until May
================= Is the following alternative response more interesting? =================
TEACHER:
    Yes, I understand. It seems that we will continue until May.</t>
        </is>
      </c>
    </row>
    <row r="1065">
      <c r="A1065" t="n">
        <v>65421</v>
      </c>
      <c r="B1065" t="n">
        <v>74</v>
      </c>
      <c r="C1065" t="inlineStr">
        <is>
          <t>TEACHER:
    The end of the training course is approaching, isn't it?</t>
        </is>
      </c>
      <c r="D1065" t="inlineStr">
        <is>
          <t>5e06667850221303e42bdfc4</t>
        </is>
      </c>
      <c r="E1065" t="inlineStr">
        <is>
          <t>['C1']</t>
        </is>
      </c>
      <c r="F1065" t="inlineStr">
        <is>
          <t>['EXP INT 2', 'INT 3', 'The alternative is worse']</t>
        </is>
      </c>
      <c r="G1065" t="n">
        <v>3</v>
      </c>
      <c r="H1065" t="inlineStr">
        <is>
          <t>STUDENT:
    I'm alright. A bit stressed at the moment. The online version of the training course is a chaos
========Rate if this student finds the teacher interesting (please don't use your own preferences)========
TEACHER:
    But the light's at the end of the tunnel right?
================= Is the following alternative response more interesting? =================
TEACHER:
    The end of the training course is approaching, isn't it?</t>
        </is>
      </c>
    </row>
    <row r="1066">
      <c r="A1066" t="n">
        <v>65422</v>
      </c>
      <c r="B1066" t="n">
        <v>74</v>
      </c>
      <c r="C1066" t="inlineStr">
        <is>
          <t>TEACHER:
    Ah, I understand. Yes, conducting everything online can be challenging in reality. It seems the course is currently disorganized.</t>
        </is>
      </c>
      <c r="D1066" t="inlineStr">
        <is>
          <t>5e06667850221303e42bdfc4</t>
        </is>
      </c>
      <c r="E1066" t="inlineStr">
        <is>
          <t>['C1']</t>
        </is>
      </c>
      <c r="F1066" t="inlineStr">
        <is>
          <t>['EXP INT 2', 'INT 3', 'The alternative is worse']</t>
        </is>
      </c>
      <c r="G1066" t="n">
        <v>3</v>
      </c>
      <c r="H1066" t="inlineStr">
        <is>
          <t>STUDENT:
    I don't see much light at the moment to be hones hah
    honest
========Rate if this student finds the teacher interesting (please don't use your own preferences)========
TEACHER:
    Ah right - yes ... doing everything online is ok in theory maybe but in practice...
    the course is chaotic/a mess/a disaster etc
================= Is the following alternative response more interesting? =================
TEACHER:
    Ah, I understand. Yes, conducting everything online can be challenging in reality. It seems the course is currently disorganized.</t>
        </is>
      </c>
    </row>
    <row r="1067">
      <c r="A1067" t="n">
        <v>65423</v>
      </c>
      <c r="B1067" t="n">
        <v>74</v>
      </c>
      <c r="C1067" t="inlineStr">
        <is>
          <t>TEACHER:
    Is it being conducted through a live video conferencing platform such as Zoom?</t>
        </is>
      </c>
      <c r="D1067" t="inlineStr">
        <is>
          <t>5e06667850221303e42bdfc4</t>
        </is>
      </c>
      <c r="E1067" t="inlineStr">
        <is>
          <t>['C1']</t>
        </is>
      </c>
      <c r="F1067" t="inlineStr">
        <is>
          <t>['EXP INT 3', 'INT 2', 'The alternative is worse']</t>
        </is>
      </c>
      <c r="G1067" t="n">
        <v>2</v>
      </c>
      <c r="H1067" t="inlineStr">
        <is>
          <t>STUDENT:
    ok thank you
========Rate if this student finds the teacher interesting (please don't use your own preferences)========
TEACHER:
    is it live on Zoom or something?
================= Is the following alternative response more interesting? =================
TEACHER:
    Is it being conducted through a live video conferencing platform such as Zoom?</t>
        </is>
      </c>
    </row>
    <row r="1068">
      <c r="A1068" t="n">
        <v>65424</v>
      </c>
      <c r="B1068" t="n">
        <v>74</v>
      </c>
      <c r="C1068" t="inlineStr">
        <is>
          <t>TEACHER:
    Is it a live session on Zoom or a similar platform?</t>
        </is>
      </c>
      <c r="D1068" t="inlineStr">
        <is>
          <t>5e06667850221303e42bdfc4</t>
        </is>
      </c>
      <c r="E1068" t="inlineStr">
        <is>
          <t>['C1']</t>
        </is>
      </c>
      <c r="F1068" t="inlineStr">
        <is>
          <t>['EXP INT 1', 'INT 2', 'The alternative is worse']</t>
        </is>
      </c>
      <c r="G1068" t="n">
        <v>2</v>
      </c>
      <c r="H1068" t="inlineStr">
        <is>
          <t>STUDENT:
    yes, we meet everyday at 9 on Zoom and we are there listening to our teacher until 2pm
    and after that we have to do a lot of exercises... so a lot of work
========Rate if this student finds the teacher interesting (please don't use your own preferences)========
TEACHER:
    Wow..a long time (and mostly the teacher talking?)
================= Is the following alternative response more interesting? =================
TEACHER:
    Is it a live session on Zoom or a similar platform?</t>
        </is>
      </c>
    </row>
    <row r="1069">
      <c r="A1069" t="n">
        <v>65425</v>
      </c>
      <c r="B1069" t="n">
        <v>74</v>
      </c>
      <c r="C1069" t="inlineStr">
        <is>
          <t>TEACHER:
    Yes, I understand. It is not an ideal situation.</t>
        </is>
      </c>
      <c r="D1069" t="inlineStr">
        <is>
          <t>5e06667850221303e42bdfc4</t>
        </is>
      </c>
      <c r="E1069" t="inlineStr">
        <is>
          <t>['C1']</t>
        </is>
      </c>
      <c r="F1069" t="inlineStr">
        <is>
          <t>['EXP INT 1', 'INT 2', 'The alternative is better']</t>
        </is>
      </c>
      <c r="G1069" t="n">
        <v>2</v>
      </c>
      <c r="H1069" t="inlineStr">
        <is>
          <t>STUDENT:
    far more than when we went to classes
========Rate if this student finds the teacher interesting (please don't use your own preferences)========
TEACHER:
    yes i see - far from ideal
================= Is the following alternative response more interesting? =================
TEACHER:
    Yes, I understand. It is not an ideal situation.</t>
        </is>
      </c>
    </row>
    <row r="1070">
      <c r="A1070" t="n">
        <v>65426</v>
      </c>
      <c r="B1070" t="n">
        <v>74</v>
      </c>
      <c r="C1070" t="inlineStr">
        <is>
          <t>TEACHER:
    Does the teacher utilize breakout rooms for managing turn-taking?</t>
        </is>
      </c>
      <c r="D1070" t="inlineStr">
        <is>
          <t>5e06667850221303e42bdfc4</t>
        </is>
      </c>
      <c r="E1070" t="inlineStr">
        <is>
          <t>['C1']</t>
        </is>
      </c>
      <c r="F1070" t="inlineStr">
        <is>
          <t>['EXP INT 1', 'INT 2', 'The alternative is worse']</t>
        </is>
      </c>
      <c r="G1070" t="n">
        <v>2</v>
      </c>
      <c r="H1070" t="inlineStr">
        <is>
          <t>STUDENT:
    Teacher talking and students (we're 20 people) asking or interrupting.... it didn't happen before
    Maybe it's just the beginning and i'll get better (I hope so)
========Rate if this student finds the teacher interesting (please don't use your own preferences)========
TEACHER:
    Yes i see- it's tricky to manage the turn-taking  - does the teacher use breakout rooms?
================= Is the following alternative response more interesting? =================
TEACHER:
    Does the teacher utilize breakout rooms for managing turn-taking?</t>
        </is>
      </c>
    </row>
    <row r="1071">
      <c r="A1071" t="n">
        <v>65427</v>
      </c>
      <c r="B1071" t="n">
        <v>74</v>
      </c>
      <c r="C1071" t="inlineStr">
        <is>
          <t>TEACHER:
    Yes, go ahead and ask your questions.</t>
        </is>
      </c>
      <c r="D1071" t="inlineStr">
        <is>
          <t>5e06667850221303e42bdfc4</t>
        </is>
      </c>
      <c r="E1071" t="inlineStr">
        <is>
          <t>['C1']</t>
        </is>
      </c>
      <c r="F1071" t="inlineStr">
        <is>
          <t>['EXP INT 2', 'INT 1', 'The alternative is better']</t>
        </is>
      </c>
      <c r="G1071" t="n">
        <v>1</v>
      </c>
      <c r="H1071" t="inlineStr">
        <is>
          <t>STUDENT:
    Can I ask you a few things I'm not sure about?
========Rate if this student finds the teacher interesting (please don't use your own preferences)========
TEACHER:
    Yes sure...
================= Is the following alternative response more interesting? =================
TEACHER:
    Yes, go ahead and ask your questions.</t>
        </is>
      </c>
    </row>
    <row r="1072">
      <c r="A1072" t="n">
        <v>65428</v>
      </c>
      <c r="B1072" t="n">
        <v>74</v>
      </c>
      <c r="C1072" t="inlineStr">
        <is>
          <t>TEACHER:
    Ah... I have come to the realization that breakout rooms are only accessible on the Zoom 'Pro' account. However,</t>
        </is>
      </c>
      <c r="D1072" t="inlineStr">
        <is>
          <t>5e06667850221303e42bdfc4</t>
        </is>
      </c>
      <c r="E1072" t="inlineStr">
        <is>
          <t>['C1']</t>
        </is>
      </c>
      <c r="F1072" t="inlineStr">
        <is>
          <t>['EXP INT 1', 'INT 2', 'The alternative is better']</t>
        </is>
      </c>
      <c r="G1072" t="n">
        <v>2</v>
      </c>
      <c r="H1072" t="inlineStr">
        <is>
          <t>STUDENT:
    ohh sorry, I didn't see your question... What are breakout rooms?
========Rate if this student finds the teacher interesting (please don't use your own preferences)========
TEACHER:
    Ah ...well I've just realised I think they're only available on the Zoom 'Pro' account
    But
================= Is the following alternative response more interesting? =================
TEACHER:
    Ah... I have come to the realization that breakout rooms are only accessible on the Zoom 'Pro' account. However,</t>
        </is>
      </c>
    </row>
    <row r="1073">
      <c r="A1073" t="n">
        <v>65429</v>
      </c>
      <c r="B1073" t="n">
        <v>74</v>
      </c>
      <c r="C1073" t="inlineStr">
        <is>
          <t>TEACHER:
    Breakout rooms provide an opportunity for individuals to collaborate in separate spaces. The host has the ability to enter each room at their discretion.</t>
        </is>
      </c>
      <c r="D1073" t="inlineStr">
        <is>
          <t>5e06667850221303e42bdfc4</t>
        </is>
      </c>
      <c r="E1073" t="inlineStr">
        <is>
          <t>['C1']</t>
        </is>
      </c>
      <c r="F1073" t="inlineStr">
        <is>
          <t>['EXP INT 1', 'INT 3', 'The alternative is better']</t>
        </is>
      </c>
      <c r="G1073" t="n">
        <v>3</v>
      </c>
      <c r="H1073" t="inlineStr">
        <is>
          <t>STUDENT:
    I see... no we don't have Pro account
========Rate if this student finds the teacher interesting (please don't use your own preferences)========
TEACHER:
    they allow you to give people (students) time to work together in separate 'rooms'
    the host can enter each room when they like
================= Is the following alternative response more interesting? =================
TEACHER:
    Breakout rooms provide an opportunity for individuals to collaborate in separate spaces. The host has the ability to enter each room at their discretion.</t>
        </is>
      </c>
    </row>
    <row r="1074">
      <c r="A1074" t="n">
        <v>65430</v>
      </c>
      <c r="B1074" t="n">
        <v>74</v>
      </c>
      <c r="C1074" t="inlineStr">
        <is>
          <t>TEACHER:
    Yes, it is indeed effective. I have experience conducting lessons on Zoom.</t>
        </is>
      </c>
      <c r="D1074" t="inlineStr">
        <is>
          <t>5e06667850221303e42bdfc4</t>
        </is>
      </c>
      <c r="E1074" t="inlineStr">
        <is>
          <t>['C1']</t>
        </is>
      </c>
      <c r="F1074" t="inlineStr">
        <is>
          <t>['EXP INT 1', 'INT 2', 'The alternative is better']</t>
        </is>
      </c>
      <c r="G1074" t="n">
        <v>2</v>
      </c>
      <c r="H1074" t="inlineStr">
        <is>
          <t>STUDENT:
    I see, that would be great
========Rate if this student finds the teacher interesting (please don't use your own preferences)========
TEACHER:
    yes it's very effective (i was doing lessons on Zoom for a bit)
================= Is the following alternative response more interesting? =================
TEACHER:
    Yes, it is indeed effective. I have experience conducting lessons on Zoom.</t>
        </is>
      </c>
    </row>
    <row r="1075">
      <c r="A1075" t="n">
        <v>65431</v>
      </c>
      <c r="B1075" t="n">
        <v>74</v>
      </c>
      <c r="C1075" t="inlineStr">
        <is>
          <t>TEACHER: Do they utilize any other functions to facilitate or regulate participation? For example, do they have a chatbox, the ability to take control of the screen, a whiteboard, screenshare, or the option to share files? Apologies, please continue.</t>
        </is>
      </c>
      <c r="D1075" t="inlineStr">
        <is>
          <t>5e06667850221303e42bdfc4</t>
        </is>
      </c>
      <c r="E1075" t="inlineStr">
        <is>
          <t>['C1']</t>
        </is>
      </c>
      <c r="F1075" t="inlineStr">
        <is>
          <t>['EXP INT 1', 'INT 3', 'The alternative is better']</t>
        </is>
      </c>
      <c r="G1075" t="n">
        <v>3</v>
      </c>
      <c r="H1075" t="inlineStr">
        <is>
          <t>STUDENT:
    no, we all work at the same time so
    Well, I'm not sure about the use of 'I' or 'me' in sentences like
========Rate if this student finds the teacher interesting (please don't use your own preferences)========
TEACHER:
    Do they use any other functions to allow/control participation? e.g. chatbox/take control of the screen function/whiteboard/screenshare (even?)/ sharing files?
    Sorry go on...
================= Is the following alternative response more interesting? =================
TEACHER: Do they utilize any other functions to facilitate or regulate participation? For example, do they have a chatbox, the ability to take control of the screen, a whiteboard, screenshare, or the option to share files? Apologies, please continue.</t>
        </is>
      </c>
    </row>
    <row r="1076">
      <c r="A1076" t="n">
        <v>65432</v>
      </c>
      <c r="B1076" t="n">
        <v>74</v>
      </c>
      <c r="C1076" t="inlineStr">
        <is>
          <t>TEACHER:
    In everyday speaking, it is common to say 'me and Maria' or 'Maria and me'. Using 'Maria and I' is considered more careful and some people view it as the correct way. In writing, you would usually see this form.</t>
        </is>
      </c>
      <c r="D1076" t="inlineStr">
        <is>
          <t>5e06667850221303e42bdfc4</t>
        </is>
      </c>
      <c r="E1076" t="inlineStr">
        <is>
          <t>['C1']</t>
        </is>
      </c>
      <c r="F1076" t="inlineStr">
        <is>
          <t>['EXP INT 2', 'INT 3', 'The alternative is better']</t>
        </is>
      </c>
      <c r="G1076" t="n">
        <v>3</v>
      </c>
      <c r="H1076" t="inlineStr">
        <is>
          <t>STUDENT:
    Maria and I went to the park', 'Maria and me....',  'She and me...' , 'she and I...'
    My question is about when we use in these type of sentences 'me' or 'I'?
========Rate if this student finds the teacher interesting (please don't use your own preferences)========
TEACHER:
    OK so ... basically in normal everyday speaking we often say ... me and Maria/Maria and me = common
    MAria and I' = more careful and some people feel this is the 'correct' way .... in writing you;d usually  see thi sform
================= Is the following alternative response more interesting? =================
TEACHER:
    In everyday speaking, it is common to say 'me and Maria' or 'Maria and me'. Using 'Maria and I' is considered more careful and some people view it as the correct way. In writing, you would usually see this form.</t>
        </is>
      </c>
    </row>
    <row r="1077">
      <c r="A1077" t="n">
        <v>65433</v>
      </c>
      <c r="B1077" t="n">
        <v>74</v>
      </c>
      <c r="C1077" t="inlineStr">
        <is>
          <t>TEACHER:
    In a test or if you want to copy a more careful native speaker, you would use "my friend and I" as the correct option. However, it is also common to hear people say "me and my friend" in everyday speaking. So, in that sense, it is also considered correct.</t>
        </is>
      </c>
      <c r="D1077" t="inlineStr">
        <is>
          <t>5e06667850221303e42bdfc4</t>
        </is>
      </c>
      <c r="E1077" t="inlineStr">
        <is>
          <t>['C1']</t>
        </is>
      </c>
      <c r="F1077" t="inlineStr">
        <is>
          <t>['EXP INT 1', 'INT 2', 'The alternative is better']</t>
        </is>
      </c>
      <c r="G1077" t="n">
        <v>2</v>
      </c>
      <c r="H1077" t="inlineStr">
        <is>
          <t>STUDENT:
    Then both are correct?
========Rate if this student finds the teacher interesting (please don't use your own preferences)========
TEACHER:
    In a test or if you want to copy a more careful (pedantic?!) native speaker then e.g. my friend and i = the correct option
    YOu will here tens of millions of people say the other way too (including me) so in this sense it is correct too yes
================= Is the following alternative response more interesting? =================
TEACHER:
    In a test or if you want to copy a more careful native speaker, you would use "my friend and I" as the correct option. However, it is also common to hear people say "me and my friend" in everyday speaking. So, in that sense, it is also considered correct.</t>
        </is>
      </c>
    </row>
    <row r="1078">
      <c r="A1078" t="n">
        <v>65434</v>
      </c>
      <c r="B1078" t="n">
        <v>74</v>
      </c>
      <c r="C1078" t="inlineStr">
        <is>
          <t>TEACHER: Yes, I understand. Both options are correct in terms of common use. However, one option is more informal than the other.</t>
        </is>
      </c>
      <c r="D1078" t="inlineStr">
        <is>
          <t>5e06667850221303e42bdfc4</t>
        </is>
      </c>
      <c r="E1078" t="inlineStr">
        <is>
          <t>['C1']</t>
        </is>
      </c>
      <c r="F1078" t="inlineStr">
        <is>
          <t>['EXP INT 1', 'INT 3', 'The alternative is worse']</t>
        </is>
      </c>
      <c r="G1078" t="n">
        <v>3</v>
      </c>
      <c r="H1078" t="inlineStr">
        <is>
          <t>STUDENT:
    Great, clear now... I thought that one was wrong... I was concern about using it wrongly
========Rate if this student finds the teacher interesting (please don't use your own preferences)========
TEACHER:
    Yes I understand ... they are both absolutely correct in the sense of common use ...but yes one is more informal than the other
================= Is the following alternative response more interesting? =================
TEACHER: Yes, I understand. Both options are correct in terms of common use. However, one option is more informal than the other.</t>
        </is>
      </c>
    </row>
    <row r="1079">
      <c r="A1079" t="n">
        <v>65435</v>
      </c>
      <c r="B1079" t="n">
        <v>74</v>
      </c>
      <c r="C1079" t="inlineStr">
        <is>
          <t>TEACHER:
    and SOME individuals would never say 'me and my friend...'
    yes, it is much less common</t>
        </is>
      </c>
      <c r="D1079" t="inlineStr">
        <is>
          <t>5e06667850221303e42bdfc4</t>
        </is>
      </c>
      <c r="E1079" t="inlineStr">
        <is>
          <t>['C1']</t>
        </is>
      </c>
      <c r="F1079" t="inlineStr">
        <is>
          <t>['EXP INT 1', 'INT 1', 'The alternative is better']</t>
        </is>
      </c>
      <c r="G1079" t="n">
        <v>1</v>
      </c>
      <c r="H1079" t="inlineStr">
        <is>
          <t>STUDENT:
    Actually we generally hear 'you and me...'
    You and I...' sounds weird, doesn't it?
========Rate if this student finds the teacher interesting (please don't use your own preferences)========
TEACHER:
    and SOME people would never say 'me and my friend...'
    yes much less common
================= Is the following alternative response more interesting? =================
TEACHER:
    and SOME individuals would never say 'me and my friend...'
    yes, it is much less common</t>
        </is>
      </c>
    </row>
    <row r="1080">
      <c r="A1080" t="n">
        <v>65436</v>
      </c>
      <c r="B1080" t="n">
        <v>74</v>
      </c>
      <c r="C1080" t="inlineStr">
        <is>
          <t>TEACHER:
    Okay, let me clarify. "You and Maria" sounds acceptable. "You and he" is better than "you and him" because it is the nominative form. However, some people may still use "you and him" in the subject, like in "you and him can go," although it is considered less correct.</t>
        </is>
      </c>
      <c r="D1080" t="inlineStr">
        <is>
          <t>5e06667850221303e42bdfc4</t>
        </is>
      </c>
      <c r="E1080" t="inlineStr">
        <is>
          <t>['C1']</t>
        </is>
      </c>
      <c r="F1080" t="inlineStr">
        <is>
          <t>['EXP INT 1', 'INT 3', 'The alternative is better']</t>
        </is>
      </c>
      <c r="G1080" t="n">
        <v>3</v>
      </c>
      <c r="H1080" t="inlineStr">
        <is>
          <t>STUDENT:
    what about 'you and Maria are good friends'?
    You and she/her are good friends??
========Rate if this student finds the teacher interesting (please don't use your own preferences)========
TEACHER:
    OK hold on...let me clear my head!
    so you and maria sounds fine
    you and he are good friends = sounds better than you and him (it;s the nominative form)
    more correct yes BUT you will hear people say 'you and him for the subject as in 'you and him can go' but less 'correct''
================= Is the following alternative response more interesting? =================
TEACHER:
    Okay, let me clarify. "You and Maria" sounds acceptable. "You and he" is better than "you and him" because it is the nominative form. However, some people may still use "you and him" in the subject, like in "you and him can go," although it is considered less correct.</t>
        </is>
      </c>
    </row>
    <row r="1081">
      <c r="A1081" t="n">
        <v>65437</v>
      </c>
      <c r="B1081" t="n">
        <v>74</v>
      </c>
      <c r="C1081" t="inlineStr">
        <is>
          <t>TEACHER:
Yes, I think that's correct. It's not as common in English as it is in Spanish, which is why even though it seems like a simple phrase, it doesn't come naturally to me.</t>
        </is>
      </c>
      <c r="D1081" t="inlineStr">
        <is>
          <t>5e06667850221303e42bdfc4</t>
        </is>
      </c>
      <c r="E1081" t="inlineStr">
        <is>
          <t>['C1']</t>
        </is>
      </c>
      <c r="F1081" t="inlineStr">
        <is>
          <t>['EXP INT 2', 'INT 2', 'The alternative is better']</t>
        </is>
      </c>
      <c r="G1081" t="n">
        <v>2</v>
      </c>
      <c r="H1081" t="inlineStr">
        <is>
          <t>STUDENT:
    I see... In Spanish it is a very common structure, maybe not so common in English?
========Rate if this student finds the teacher interesting (please don't use your own preferences)========
TEACHER:
    Yes i think that's right - that's why even though it seems such a simple phrase it's doesn't come easily to me...
================= Is the following alternative response more interesting? =================
TEACHER:
Yes, I think that's correct. It's not as common in English as it is in Spanish, which is why even though it seems like a simple phrase, it doesn't come naturally to me.</t>
        </is>
      </c>
    </row>
    <row r="1082">
      <c r="A1082" t="n">
        <v>65438</v>
      </c>
      <c r="B1082" t="n">
        <v>74</v>
      </c>
      <c r="C1082" t="inlineStr">
        <is>
          <t>TEACHER:
    Please provide a quick everyday example sentence (translated from Spanish) if possible.</t>
        </is>
      </c>
      <c r="D1082" t="inlineStr">
        <is>
          <t>5e06667850221303e42bdfc4</t>
        </is>
      </c>
      <c r="E1082" t="inlineStr">
        <is>
          <t>['C1']</t>
        </is>
      </c>
      <c r="F1082" t="inlineStr">
        <is>
          <t>['EXP INT 2', 'INT 2', 'The alternative is worse']</t>
        </is>
      </c>
      <c r="G1082" t="n">
        <v>2</v>
      </c>
      <c r="H1082" t="inlineStr">
        <is>
          <t>STUDENT:
    Yes, that's what I thought
========Rate if this student finds the teacher interesting (please don't use your own preferences)========
TEACHER:
    Hold on ..give me a quick everyday example sentence (transalated from Spanish) if you can...
================= Is the following alternative response more interesting? =================
TEACHER:
    Please provide a quick everyday example sentence (translated from Spanish) if possible.</t>
        </is>
      </c>
    </row>
    <row r="1083">
      <c r="A1083" t="n">
        <v>65439</v>
      </c>
      <c r="B1083" t="n">
        <v>74</v>
      </c>
      <c r="C1083" t="inlineStr">
        <is>
          <t>TEACHER:
    Yes, I understand.</t>
        </is>
      </c>
      <c r="D1083" t="inlineStr">
        <is>
          <t>5e06667850221303e42bdfc4</t>
        </is>
      </c>
      <c r="E1083" t="inlineStr">
        <is>
          <t>['C1']</t>
        </is>
      </c>
      <c r="F1083" t="inlineStr">
        <is>
          <t>['EXP INT 1', 'INT 1', 'The alternative is worse']</t>
        </is>
      </c>
      <c r="G1083" t="n">
        <v>1</v>
      </c>
      <c r="H1083" t="inlineStr">
        <is>
          <t>STUDENT:
    Imaging a situation in a classroom. Students have to work in pairs and you say: 'Marian and Pablo will work together'
    Now the same without their names 'she and he (you pointing at them) will work together??
========Rate if this student finds the teacher interesting (please don't use your own preferences)========
TEACHER:
    yes i see ... aahhhh
================= Is the following alternative response more interesting? =================
TEACHER:
    Yes, I understand.</t>
        </is>
      </c>
    </row>
    <row r="1084">
      <c r="A1084" t="n">
        <v>65440</v>
      </c>
      <c r="B1084" t="n">
        <v>74</v>
      </c>
      <c r="C1084" t="inlineStr">
        <is>
          <t>TEACHER:
    Yes, "she and he" would be grammatically correct, but it sounds strange because we usually say "they" in that context.</t>
        </is>
      </c>
      <c r="D1084" t="inlineStr">
        <is>
          <t>5e06667850221303e42bdfc4</t>
        </is>
      </c>
      <c r="E1084" t="inlineStr">
        <is>
          <t>['C1']</t>
        </is>
      </c>
      <c r="F1084" t="inlineStr">
        <is>
          <t>['EXP INT 1', 'INT 2', 'The alternative is better']</t>
        </is>
      </c>
      <c r="G1084" t="n">
        <v>2</v>
      </c>
      <c r="H1084" t="inlineStr">
        <is>
          <t>STUDENT:
    or she and him??
    maybe you just say 'you two will work together' (pointing at them)
========Rate if this student finds the teacher interesting (please don't use your own preferences)========
TEACHER:
    she and he would be correct yes but just sounds weird because you'd say 'they'
    !!
================= Is the following alternative response more interesting? =================
TEACHER:
    Yes, "she and he" would be grammatically correct, but it sounds strange because we usually say "they" in that context.</t>
        </is>
      </c>
    </row>
    <row r="1085">
      <c r="A1085" t="n">
        <v>65441</v>
      </c>
      <c r="B1085" t="n">
        <v>74</v>
      </c>
      <c r="C1085" t="inlineStr">
        <is>
          <t>TEACHER:
    No, that's okay. It's a fair question. It's just frustrating somehow.
    And sorry, looking back, exactly, yes, "you two" is the normal way.</t>
        </is>
      </c>
      <c r="D1085" t="inlineStr">
        <is>
          <t>5e06667850221303e42bdfc4</t>
        </is>
      </c>
      <c r="E1085" t="inlineStr">
        <is>
          <t>['C1']</t>
        </is>
      </c>
      <c r="F1085" t="inlineStr">
        <is>
          <t>['EXP INT 1', 'INT 3', 'The alternative is worse']</t>
        </is>
      </c>
      <c r="G1085" t="n">
        <v>3</v>
      </c>
      <c r="H1085" t="inlineStr">
        <is>
          <t>STUDENT:
    I see, so let's forget about it... I was translating from Spanish
    Sorry!!!
========Rate if this student finds the teacher interesting (please don't use your own preferences)========
TEACHER:
    no that's OK - it's a fair question...just frustrating somehow
    and sorry yes...looking back ...exactly yes 'you two' = again the normal way
================= Is the following alternative response more interesting? =================
TEACHER:
    No, that's okay. It's a fair question. It's just frustrating somehow.
    And sorry, looking back, exactly, yes, "you two" is the normal way.</t>
        </is>
      </c>
    </row>
    <row r="1086">
      <c r="A1086" t="n">
        <v>65443</v>
      </c>
      <c r="B1086" t="n">
        <v>74</v>
      </c>
      <c r="C1086" t="inlineStr">
        <is>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c r="D1086" t="inlineStr">
        <is>
          <t>5e06667850221303e42bdfc4</t>
        </is>
      </c>
      <c r="E1086" t="inlineStr">
        <is>
          <t>['C1']</t>
        </is>
      </c>
      <c r="F1086" t="inlineStr">
        <is>
          <t>['EXP INT 1', 'INT 3', 'The alternative is better']</t>
        </is>
      </c>
      <c r="G1086" t="n">
        <v>3</v>
      </c>
      <c r="H1086" t="inlineStr">
        <is>
          <t>STUDENT:
    Last day (or the last day??) we talk, when we said good by to each other you said 'have a good one'
    what does that sentence mean? Have a good day?
========Rate if this student finds the teacher interesting (please don't use your own preferences)========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
================= Is the following alternative response more interesting? =================
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t>
        </is>
      </c>
    </row>
    <row r="1087">
      <c r="A1087" t="n">
        <v>65444</v>
      </c>
      <c r="B1087" t="n">
        <v>74</v>
      </c>
      <c r="C1087" t="inlineStr">
        <is>
          <t>TEACHER: Yes, so there are many different phrases for saying hello or goodbye. Which ones did you learn? I always say "hasta luego" in Spanish and nothing else. I'm not sure if that is important or not.</t>
        </is>
      </c>
      <c r="D1087" t="inlineStr">
        <is>
          <t>5e06667850221303e42bdfc4</t>
        </is>
      </c>
      <c r="E1087" t="inlineStr">
        <is>
          <t>['C1']</t>
        </is>
      </c>
      <c r="F1087" t="inlineStr">
        <is>
          <t>['EXP INT 1', 'INT 3', 'The alternative is worse']</t>
        </is>
      </c>
      <c r="G1087" t="n">
        <v>3</v>
      </c>
      <c r="H1087" t="inlineStr">
        <is>
          <t>STUDENT:
    I see, thanks
    no worries!!
========Rate if this student finds the teacher interesting (please don't use your own preferences)========
TEACHER:
    Yes so many little phrases for hello/goodbye i guess! which ones did you pick up?
    I was always say 'hasta luego' i think in Spanish and never anything else!
    I don't know if that matters or not really!
================= Is the following alternative response more interesting? =================
TEACHER: Yes, so there are many different phrases for saying hello or goodbye. Which ones did you learn? I always say "hasta luego" in Spanish and nothing else. I'm not sure if that is important or not.</t>
        </is>
      </c>
    </row>
    <row r="1088">
      <c r="A1088" t="n">
        <v>65445</v>
      </c>
      <c r="B1088" t="n">
        <v>74</v>
      </c>
      <c r="C1088" t="inlineStr">
        <is>
          <t>TEACHER: Yes, that's fine. "Alright?" is a common greeting, isn't it?</t>
        </is>
      </c>
      <c r="D1088" t="inlineStr">
        <is>
          <t>5e06667850221303e42bdfc4</t>
        </is>
      </c>
      <c r="E1088" t="inlineStr">
        <is>
          <t>['C1']</t>
        </is>
      </c>
      <c r="F1088" t="inlineStr">
        <is>
          <t>['EXP INT 2', 'INT 2', 'The alternative is worse']</t>
        </is>
      </c>
      <c r="G1088" t="n">
        <v>2</v>
      </c>
      <c r="H1088" t="inlineStr">
        <is>
          <t>STUDENT:
    Not many I think... For hello just hi or hello
    and for goodbye see you, bye (never goodbye, I don't know why)
========Rate if this student finds the teacher interesting (please don't use your own preferences)========
TEACHER:
    Yes sure well that's fine! 'alright?' is of course very common right?
================= Is the following alternative response more interesting? =================
TEACHER: Yes, that's fine. "Alright?" is a common greeting, isn't it?</t>
        </is>
      </c>
    </row>
    <row r="1089">
      <c r="A1089" t="n">
        <v>65446</v>
      </c>
      <c r="B1089" t="n">
        <v>74</v>
      </c>
      <c r="C1089" t="inlineStr">
        <is>
          <t>TEACHER:
    'Later' is used by some young people, but it is possible. 'Laters' is another form used by some young people. This makes me feel old.</t>
        </is>
      </c>
      <c r="D1089" t="inlineStr">
        <is>
          <t>5e06667850221303e42bdfc4</t>
        </is>
      </c>
      <c r="E1089" t="inlineStr">
        <is>
          <t>['C1']</t>
        </is>
      </c>
      <c r="F1089" t="inlineStr">
        <is>
          <t>['EXP INT 1', 'INT 2', 'The alternative is worse']</t>
        </is>
      </c>
      <c r="G1089" t="n">
        <v>2</v>
      </c>
      <c r="H1089" t="inlineStr">
        <is>
          <t>STUDENT:
    some people say just 'later'?
========Rate if this student finds the teacher interesting (please don't use your own preferences)========
TEACHER:
    um...'later' by itself is only used by some young people i would say....but possible yes (or 'laters' -= another form used by some young people....god this is making me feel old!)
================= Is the following alternative response more interesting? =================
TEACHER:
    'Later' is used by some young people, but it is possible. 'Laters' is another form used by some young people. This makes me feel old.</t>
        </is>
      </c>
    </row>
    <row r="1090">
      <c r="A1090" t="n">
        <v>65447</v>
      </c>
      <c r="B1090" t="n">
        <v>74</v>
      </c>
      <c r="C1090" t="inlineStr">
        <is>
          <t>TEACHER:
    The most common phrase is "seeya" (pronounced as such, not "see you").</t>
        </is>
      </c>
      <c r="D1090" t="inlineStr">
        <is>
          <t>5e06667850221303e42bdfc4</t>
        </is>
      </c>
      <c r="E1090" t="inlineStr">
        <is>
          <t>['C1']</t>
        </is>
      </c>
      <c r="F1090" t="inlineStr">
        <is>
          <t>['EXP INT 1', 'INT 1', 'The alternative is better']</t>
        </is>
      </c>
      <c r="G1090" t="n">
        <v>1</v>
      </c>
      <c r="H1090" t="inlineStr">
        <is>
          <t>STUDENT:
    haha
========Rate if this student finds the teacher interesting (please don't use your own preferences)========
TEACHER:
    most common = seeya (as in pronounced like that i mean ...never see YOU if you see what i mean)
================= Is the following alternative response more interesting? =================
TEACHER:
    The most common phrase is "seeya" (pronounced as such, not "see you").</t>
        </is>
      </c>
    </row>
    <row r="1091">
      <c r="A1091" t="n">
        <v>65448</v>
      </c>
      <c r="B1091" t="n">
        <v>74</v>
      </c>
      <c r="C1091" t="inlineStr">
        <is>
          <t>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c r="D1091" t="inlineStr">
        <is>
          <t>5e06667850221303e42bdfc4</t>
        </is>
      </c>
      <c r="E1091" t="inlineStr">
        <is>
          <t>['C1']</t>
        </is>
      </c>
      <c r="F1091" t="inlineStr">
        <is>
          <t>['EXP INT 2', 'INT 3', 'The alternative is better']</t>
        </is>
      </c>
      <c r="G1091" t="n">
        <v>3</v>
      </c>
      <c r="H1091" t="inlineStr">
        <is>
          <t>STUDENT:
    and night for goodnight
    no sorry, I don't understand the explanation of 'seeya'
========Rate if this student finds the teacher interesting (please don't use your own preferences)========
TEACHER:
    Yes so your idea about 'goodbye' being unusual is correct  - 'bye' by itself = a thousand times more normal ...'goodbye' sounds very final/formal (weird!)
    So obviiously we say 'see you' and miss out the 'later ' at the end VERY often ...BUT many (most!) students pronounce the 'you' with a strong form of the vowel you know?
================= Is the following alternative response more interesting? =================
TEACHER:
    Yes, your observation about 'goodbye' being uncommon is accurate. 'Bye' on its own is much more prevalent. 'Goodbye' has a final and formal connotation, which is strange. Typically, we say 'see you' and often omit the 'later' at the end. However, many students tend to pronounce the 'you' with an emphasized vowel sound.</t>
        </is>
      </c>
    </row>
    <row r="1092">
      <c r="A1092" t="n">
        <v>65449</v>
      </c>
      <c r="B1092" t="n">
        <v>74</v>
      </c>
      <c r="C1092" t="inlineStr">
        <is>
          <t>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c r="D1092" t="inlineStr">
        <is>
          <t>5e06667850221303e42bdfc4</t>
        </is>
      </c>
      <c r="E1092" t="inlineStr">
        <is>
          <t>['C1']</t>
        </is>
      </c>
      <c r="F1092" t="inlineStr">
        <is>
          <t>['EXP INT 2', 'INT 2', 'The alternative is better']</t>
        </is>
      </c>
      <c r="G1092" t="n">
        <v>2</v>
      </c>
      <c r="H1092" t="inlineStr">
        <is>
          <t>STUDENT:
    Yes
========Rate if this student finds the teacher interesting (please don't use your own preferences)========
TEACHER:
    BUt we use the weak form (the 'schwa' remember?) and it sounds weird otherwise
    so in writing this is represented as 'ya'
================= Is the following alternative response more interesting? =================
TEACHER:
Yes, your understanding of 'goodbye' being uncommon is correct. 'Bye' alone is much more common. 'Goodbye' sounds very final and formal. We often say 'see you' without adding 'later' at the end. However, many students pronounce the 'you' with a strong vowel sound, but we should use the weak form, represented as 'ya' in writing.</t>
        </is>
      </c>
    </row>
    <row r="1093">
      <c r="A1093" t="n">
        <v>65451</v>
      </c>
      <c r="B1093" t="n">
        <v>74</v>
      </c>
      <c r="C1093" t="inlineStr">
        <is>
          <t>TEACHER:
    Um...no sorry I didn't mean that ...wait a second..</t>
        </is>
      </c>
      <c r="D1093" t="inlineStr">
        <is>
          <t>5e06667850221303e42bdfc4</t>
        </is>
      </c>
      <c r="E1093" t="inlineStr">
        <is>
          <t>['C1']</t>
        </is>
      </c>
      <c r="F1093" t="inlineStr">
        <is>
          <t>['EXP INT 1', 'INT 1', 'The alternative is worse']</t>
        </is>
      </c>
      <c r="G1093" t="n">
        <v>1</v>
      </c>
      <c r="H1093" t="inlineStr">
        <is>
          <t>STUDENT:
    question if we change the pronunciation the meaning changes?
========Rate if this student finds the teacher interesting (please don't use your own preferences)========
TEACHER:
    Um...no sorry I didn't mean that ...hold on asec..
================= Is the following alternative response more interesting? =================
TEACHER:
    Um...no sorry I didn't mean that ...wait a second..</t>
        </is>
      </c>
    </row>
    <row r="1094">
      <c r="A1094" t="n">
        <v>65452</v>
      </c>
      <c r="B1094" t="n">
        <v>74</v>
      </c>
      <c r="C1094" t="inlineStr">
        <is>
          <t>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c r="D1094" t="inlineStr">
        <is>
          <t>5e06667850221303e42bdfc4</t>
        </is>
      </c>
      <c r="E1094" t="inlineStr">
        <is>
          <t>['C1']</t>
        </is>
      </c>
      <c r="F1094" t="inlineStr">
        <is>
          <t>['EXP INT 1', 'INT 3', 'The alternative is worse']</t>
        </is>
      </c>
      <c r="G1094" t="n">
        <v>3</v>
      </c>
      <c r="H1094" t="inlineStr">
        <is>
          <t>STUDENT:
    Ahhh okk
    Ahhh okk
========Rate if this student finds the teacher interesting (please don't use your own preferences)========
TEACHER:
    So non-native don't use weak forms very much it' s true and it basically doesn't matter that much really BUT we do yes and it can change the meaning
    But we understand that if you use them/don't use them it's not changing the meaning because you only have one form!
    you see what  i mean?
================= Is the following alternative response more interesting? =================
TEACHER:
So non-native speakers don't use weak forms very often, but it doesn't matter much. We do use them, and it can change the meaning. However, we understand that if you use them or don't use them, it doesn't change the meaning because there is only one form. Do you understand what I mean?</t>
        </is>
      </c>
    </row>
    <row r="1095">
      <c r="A1095" t="n">
        <v>65453</v>
      </c>
      <c r="B1095" t="n">
        <v>74</v>
      </c>
      <c r="C1095" t="inlineStr">
        <is>
          <t>TEACHER:
    Okay, it's just that for some reason, non-native speakers often fail to use the weak vowel in the phrase 'see ya', and it is particularly noticeable. However, it doesn't really matter.</t>
        </is>
      </c>
      <c r="D1095" t="inlineStr">
        <is>
          <t>5e06667850221303e42bdfc4</t>
        </is>
      </c>
      <c r="E1095" t="inlineStr">
        <is>
          <t>['C1']</t>
        </is>
      </c>
      <c r="F1095" t="inlineStr">
        <is>
          <t>['EXP INT 2', 'INT 3', 'The alternative is worse']</t>
        </is>
      </c>
      <c r="G1095" t="n">
        <v>3</v>
      </c>
      <c r="H1095" t="inlineStr">
        <is>
          <t>STUDENT:
    Yes I see
    &lt;TEACHER&gt; : most common = seeya (as in pronounced like that i mean ...never see YOU if you see what i mean)
========Rate if this student finds the teacher interesting (please don't use your own preferences)========
TEACHER:
    OK! it's just taht for some reason the non-native failure to use the weak vowel in the phrase  'see ya' is particularly noticeable ... but it doesn't really matter!
================= Is the following alternative response more interesting? =================
TEACHER:
    Okay, it's just that for some reason, non-native speakers often fail to use the weak vowel in the phrase 'see ya', and it is particularly noticeable. However, it doesn't really matter.</t>
        </is>
      </c>
    </row>
    <row r="1096">
      <c r="A1096" t="n">
        <v>65454</v>
      </c>
      <c r="B1096" t="n">
        <v>74</v>
      </c>
      <c r="C1096" t="inlineStr">
        <is>
          <t>TEACHER: Yes, I understand. It can be difficult to discuss pronunciation issues in this format. I usually cover pronunciation extensively in my classes.</t>
        </is>
      </c>
      <c r="D1096" t="inlineStr">
        <is>
          <t>5e06667850221303e42bdfc4</t>
        </is>
      </c>
      <c r="E1096" t="inlineStr">
        <is>
          <t>['C1']</t>
        </is>
      </c>
      <c r="F1096" t="inlineStr">
        <is>
          <t>['EXP INT 1', 'INT 3', 'The alternative is worse']</t>
        </is>
      </c>
      <c r="G1096" t="n">
        <v>3</v>
      </c>
      <c r="H1096" t="inlineStr">
        <is>
          <t>STUDENT:
    I got the idea of a different meaning after reading that sentence I copied above
========Rate if this student finds the teacher interesting (please don't use your own preferences)========
TEACHER:
    Yes i see what you mean - tricky to talk about pronunciation issues in this format!
    I do a lot of pronunciation normally in classes
================= Is the following alternative response more interesting? =================
TEACHER: Yes, I understand. It can be difficult to discuss pronunciation issues in this format. I usually cover pronunciation extensively in my classes.</t>
        </is>
      </c>
    </row>
    <row r="1097">
      <c r="A1097" t="n">
        <v>65455</v>
      </c>
      <c r="B1097" t="n">
        <v>74</v>
      </c>
      <c r="C1097" t="inlineStr">
        <is>
          <t>TEACHER:
    Yes, I understand your point. It can be difficult to discuss pronunciation issues without audio. Normally, I cover a lot of pronunciation in my classes.</t>
        </is>
      </c>
      <c r="D1097" t="inlineStr">
        <is>
          <t>5e06667850221303e42bdfc4</t>
        </is>
      </c>
      <c r="E1097" t="inlineStr">
        <is>
          <t>['C1']</t>
        </is>
      </c>
      <c r="F1097" t="inlineStr">
        <is>
          <t>['EXP INT 3', 'INT 1', 'The alternative is better']</t>
        </is>
      </c>
      <c r="G1097" t="n">
        <v>1</v>
      </c>
      <c r="H1097" t="inlineStr">
        <is>
          <t>STUDENT:
    sure, again we miss the audio!
========Rate if this student finds the teacher interesting (please don't use your own preferences)========
TEACHER:
    yes oh well
================= Is the following alternative response more interesting? =================
TEACHER:
    Yes, I understand your point. It can be difficult to discuss pronunciation issues without audio. Normally, I cover a lot of pronunciation in my classes.</t>
        </is>
      </c>
    </row>
    <row r="1098">
      <c r="A1098" t="n">
        <v>65456</v>
      </c>
      <c r="B1098" t="n">
        <v>74</v>
      </c>
      <c r="C1098" t="inlineStr">
        <is>
          <t>TEACHER:
    Oh no - it's acceptable!
    Continue using it without any issues.</t>
        </is>
      </c>
      <c r="D1098" t="inlineStr">
        <is>
          <t>5e06667850221303e42bdfc4</t>
        </is>
      </c>
      <c r="E1098" t="inlineStr">
        <is>
          <t>['C1']</t>
        </is>
      </c>
      <c r="F1098" t="inlineStr">
        <is>
          <t>['EXP INT 1', 'INT 2', 'The alternative is worse']</t>
        </is>
      </c>
      <c r="G1098" t="n">
        <v>2</v>
      </c>
      <c r="H1098" t="inlineStr">
        <is>
          <t>STUDENT:
    Then, you suggest that I don't use 'see ya'
    ??
========Rate if this student finds the teacher interesting (please don't use your own preferences)========
TEACHER:
    Oh no - it's fine !
    Keep using it no problem!
================= Is the following alternative response more interesting? =================
TEACHER:
    Oh no - it's acceptable!
    Continue using it without any issues.</t>
        </is>
      </c>
    </row>
    <row r="1099">
      <c r="A1099" t="n">
        <v>65457</v>
      </c>
      <c r="B1099" t="n">
        <v>74</v>
      </c>
      <c r="C1099" t="inlineStr">
        <is>
          <t>TEACHER:
    Have you observed individuals frequently using "alright" as a greeting?</t>
        </is>
      </c>
      <c r="D1099" t="inlineStr">
        <is>
          <t>5e06667850221303e42bdfc4</t>
        </is>
      </c>
      <c r="E1099" t="inlineStr">
        <is>
          <t>['C1']</t>
        </is>
      </c>
      <c r="F1099" t="inlineStr">
        <is>
          <t>['EXP INT 1', 'INT 2', 'The alternative is worse']</t>
        </is>
      </c>
      <c r="G1099" t="n">
        <v>2</v>
      </c>
      <c r="H1099" t="inlineStr">
        <is>
          <t>STUDENT:
    okkk
========Rate if this student finds the teacher interesting (please don't use your own preferences)========
TEACHER:
    HAve you noticed people saying alright' for 'hello'  a lot?
================= Is the following alternative response more interesting? =================
TEACHER:
    Have you observed individuals frequently using "alright" as a greeting?</t>
        </is>
      </c>
    </row>
    <row r="1100">
      <c r="A1100" t="n">
        <v>65458</v>
      </c>
      <c r="B1100" t="n">
        <v>74</v>
      </c>
      <c r="C1100" t="inlineStr">
        <is>
          <t>TEACHER:
    Ah, that's interesting. I use that phrase frequently.</t>
        </is>
      </c>
      <c r="D1100" t="inlineStr">
        <is>
          <t>5e06667850221303e42bdfc4</t>
        </is>
      </c>
      <c r="E1100" t="inlineStr">
        <is>
          <t>['C1']</t>
        </is>
      </c>
      <c r="F1100" t="inlineStr">
        <is>
          <t>['EXP INT 2', 'INT 2', 'The alternative is worse']</t>
        </is>
      </c>
      <c r="G1100" t="n">
        <v>2</v>
      </c>
      <c r="H1100" t="inlineStr">
        <is>
          <t>STUDENT:
    no, never
    ahh yes
========Rate if this student finds the teacher interesting (please don't use your own preferences)========
TEACHER:
    Ah interesting! That's what i use very often ...
================= Is the following alternative response more interesting? =================
TEACHER:
    Ah, that's interesting. I use that phrase frequently.</t>
        </is>
      </c>
    </row>
    <row r="1101">
      <c r="A1101" t="n">
        <v>65459</v>
      </c>
      <c r="B1101" t="n">
        <v>74</v>
      </c>
      <c r="C1101" t="inlineStr">
        <is>
          <t>TEACHER:
    OK ..this is a commonly used informal greeting (not everyone uses it )
    Ah yes i understand...it CAN have that meaning BUT it has become very generic...</t>
        </is>
      </c>
      <c r="D1101" t="inlineStr">
        <is>
          <t>5e06667850221303e42bdfc4</t>
        </is>
      </c>
      <c r="E1101" t="inlineStr">
        <is>
          <t>['C1']</t>
        </is>
      </c>
      <c r="F1101" t="inlineStr">
        <is>
          <t>['EXP INT 1', 'INT 3', 'The alternative is worse']</t>
        </is>
      </c>
      <c r="G1101" t="n">
        <v>3</v>
      </c>
      <c r="H1101" t="inlineStr">
        <is>
          <t>STUDENT:
    but I thought it meant Are you alright?
========Rate if this student finds the teacher interesting (please don't use your own preferences)========
TEACHER:
    OK ..this is very common informally (not everyone uses it )
    Ah yes i see...it CAN mean this BUT it's just become so generuc
    generic...
================= Is the following alternative response more interesting? =================
TEACHER:
    OK ..this is a commonly used informal greeting (not everyone uses it )
    Ah yes i understand...it CAN have that meaning BUT it has become very generic...</t>
        </is>
      </c>
    </row>
    <row r="1102">
      <c r="A1102" t="n">
        <v>65460</v>
      </c>
      <c r="B1102" t="n">
        <v>74</v>
      </c>
      <c r="C1102" t="inlineStr">
        <is>
          <t>TEACHER: so the other person will simply respond 'alright' - do you understand?
it is not an actual question
however, you have the option to answer it as a genuine question if you prefer.</t>
        </is>
      </c>
      <c r="D1102" t="inlineStr">
        <is>
          <t>5e06667850221303e42bdfc4</t>
        </is>
      </c>
      <c r="E1102" t="inlineStr">
        <is>
          <t>['C1']</t>
        </is>
      </c>
      <c r="F1102" t="inlineStr">
        <is>
          <t>['EXP INT 1', 'INT 3', 'The alternative is worse']</t>
        </is>
      </c>
      <c r="G1102" t="n">
        <v>3</v>
      </c>
      <c r="H1102" t="inlineStr">
        <is>
          <t>STUDENT:
    ahhh
========Rate if this student finds the teacher interesting (please don't use your own preferences)========
TEACHER:
    so the other person will just reply 'alright' - you see?!
    it's not a real question
    but you CAN answer it a real question if you like!
================= Is the following alternative response more interesting? =================
TEACHER: so the other person will simply respond 'alright' - do you understand?
it is not an actual question
however, you have the option to answer it as a genuine question if you prefer.</t>
        </is>
      </c>
    </row>
    <row r="1103">
      <c r="A1103" t="n">
        <v>65461</v>
      </c>
      <c r="B1103" t="n">
        <v>74</v>
      </c>
      <c r="C1103" t="inlineStr">
        <is>
          <t>TEACHER:
    Yes, I understand. I always found it intimidating when Spanish people said e.g. "Que pasa" or "que dices".</t>
        </is>
      </c>
      <c r="D1103" t="inlineStr">
        <is>
          <t>5e06667850221303e42bdfc4</t>
        </is>
      </c>
      <c r="E1103" t="inlineStr">
        <is>
          <t>['C1']</t>
        </is>
      </c>
      <c r="F1103" t="inlineStr">
        <is>
          <t>['EXP INT 2', 'INT 2', 'The alternative is worse']</t>
        </is>
      </c>
      <c r="G1103" t="n">
        <v>2</v>
      </c>
      <c r="H1103" t="inlineStr">
        <is>
          <t>STUDENT:
    I don't like it! Same in Spain... we could say 'qué tal?' instead of 'hola'
========Rate if this student finds the teacher interesting (please don't use your own preferences)========
TEACHER:
    as a real question i mean
    Yes i see...I always found it intimidating when Spanish people said e.g. Que pasa/que dices ....
================= Is the following alternative response more interesting? =================
TEACHER:
    Yes, I understand. I always found it intimidating when Spanish people said e.g. "Que pasa" or "que dices".</t>
        </is>
      </c>
    </row>
    <row r="1104">
      <c r="A1104" t="n">
        <v>65462</v>
      </c>
      <c r="B1104" t="n">
        <v>74</v>
      </c>
      <c r="C1104" t="inlineStr">
        <is>
          <t>TEACHER:
    Have you noticed that much?</t>
        </is>
      </c>
      <c r="D1104" t="inlineStr">
        <is>
          <t>5e06667850221303e42bdfc4</t>
        </is>
      </c>
      <c r="E1104" t="inlineStr">
        <is>
          <t>['C1']</t>
        </is>
      </c>
      <c r="F1104" t="inlineStr">
        <is>
          <t>['EXP INT 1', 'INT 3', 'The alternative is worse']</t>
        </is>
      </c>
      <c r="G1104" t="n">
        <v>3</v>
      </c>
      <c r="H1104" t="inlineStr">
        <is>
          <t>STUDENT:
    I don't like it because the person who is saying 'qué tal?' usually is not interested in if you are well or not
========Rate if this student finds the teacher interesting (please don't use your own preferences)========
TEACHER:
    like i had to have some interesting answer
    yes i see!
    What about 'cheers' for 'bye' ? Have you noticed that much?
================= Is the following alternative response more interesting? =================
TEACHER:
    Have you noticed that much?</t>
        </is>
      </c>
    </row>
    <row r="1105">
      <c r="A1105" t="n">
        <v>65463</v>
      </c>
      <c r="B1105" t="n">
        <v>74</v>
      </c>
      <c r="C1105" t="inlineStr">
        <is>
          <t>TEACHER:
    Understood.</t>
        </is>
      </c>
      <c r="D1105" t="inlineStr">
        <is>
          <t>5e06667850221303e42bdfc4</t>
        </is>
      </c>
      <c r="E1105" t="inlineStr">
        <is>
          <t>['C1']</t>
        </is>
      </c>
      <c r="F1105" t="inlineStr">
        <is>
          <t>['EXP INT 1', 'INT 2', 'The alternative is worse']</t>
        </is>
      </c>
      <c r="G1105" t="n">
        <v>2</v>
      </c>
      <c r="H1105" t="inlineStr">
        <is>
          <t>STUDENT:
    haha I don't think they are expecting an interesting answer... I think it's just a different way of saying hello
========Rate if this student finds the teacher interesting (please don't use your own preferences)========
TEACHER:
    OK that's a relief
================= Is the following alternative response more interesting? =================
TEACHER:
    Understood.</t>
        </is>
      </c>
    </row>
    <row r="1106">
      <c r="A1106" t="n">
        <v>65465</v>
      </c>
      <c r="B1106" t="n">
        <v>74</v>
      </c>
      <c r="C1106" t="inlineStr">
        <is>
          <t>TEACHER:
    ok right...yes, it can be intimidating.</t>
        </is>
      </c>
      <c r="D1106" t="inlineStr">
        <is>
          <t>5e06667850221303e42bdfc4</t>
        </is>
      </c>
      <c r="E1106" t="inlineStr">
        <is>
          <t>['C1']</t>
        </is>
      </c>
      <c r="F1106" t="inlineStr">
        <is>
          <t>['EXP INT 2', 'INT 3', 'The alternative is worse']</t>
        </is>
      </c>
      <c r="G1106" t="n">
        <v>3</v>
      </c>
      <c r="H1106" t="inlineStr">
        <is>
          <t>STUDENT:
    they ask ¿qué haces? what are you doing?
========Rate if this student finds the teacher interesting (please don't use your own preferences)========
TEACHER:
    ok right...yes scary!
================= Is the following alternative response more interesting? =================
TEACHER:
    ok right...yes, it can be intimidating.</t>
        </is>
      </c>
    </row>
    <row r="1107">
      <c r="A1107" t="n">
        <v>65467</v>
      </c>
      <c r="B1107" t="n">
        <v>74</v>
      </c>
      <c r="C1107" t="inlineStr">
        <is>
          <t>TEACHER: OK, &lt;STUDENT&gt; - have a good one and I will speak to you on Thursday, okay? See you.</t>
        </is>
      </c>
      <c r="D1107" t="inlineStr">
        <is>
          <t>5e06667850221303e42bdfc4</t>
        </is>
      </c>
      <c r="E1107" t="inlineStr">
        <is>
          <t>['C1']</t>
        </is>
      </c>
      <c r="F1107" t="inlineStr">
        <is>
          <t>['EXP INT 2', 'INT 2', 'The alternative is worse']</t>
        </is>
      </c>
      <c r="G1107" t="n">
        <v>2</v>
      </c>
      <c r="H1107" t="inlineStr">
        <is>
          <t>STUDENT:
    I used sorry, not anymore
========Rate if this student finds the teacher interesting (please don't use your own preferences)========
TEACHER:
    OK cheers &lt;STUDENT&gt; - have a good one and i'll speak to you on Thursday ok? see ya....
================= Is the following alternative response more interesting? =================
TEACHER: OK, &lt;STUDENT&gt; - have a good one and I will speak to you on Thursday, okay? See you.</t>
        </is>
      </c>
    </row>
    <row r="1108">
      <c r="A1108" t="n">
        <v>65468</v>
      </c>
      <c r="B1108" t="n">
        <v>74</v>
      </c>
      <c r="C1108" t="inlineStr">
        <is>
          <t>TEACHER:
    No problem.</t>
        </is>
      </c>
      <c r="D1108" t="inlineStr">
        <is>
          <t>5e06667850221303e42bdfc4</t>
        </is>
      </c>
      <c r="E1108" t="inlineStr">
        <is>
          <t>['C1']</t>
        </is>
      </c>
      <c r="F1108" t="inlineStr">
        <is>
          <t>['EXP INT 2', 'INT 1', 'The alternative is worse']</t>
        </is>
      </c>
      <c r="G1108" t="n">
        <v>1</v>
      </c>
      <c r="H1108" t="inlineStr">
        <is>
          <t>STUDENT:
    Yes, thank you very much
    have a good one you too
    :)
========Rate if this student finds the teacher interesting (please don't use your own preferences)========
TEACHER:
    no probs
================= Is the following alternative response more interesting? =================
TEACHER:
    No problem.</t>
        </is>
      </c>
    </row>
    <row r="1109">
      <c r="A1109" t="n">
        <v>65471</v>
      </c>
      <c r="B1109" t="n">
        <v>134</v>
      </c>
      <c r="C1109" t="inlineStr">
        <is>
          <t>STUDENT:
    I am feeling fine, thank you! And how are you?</t>
        </is>
      </c>
      <c r="D1109" t="inlineStr">
        <is>
          <t>5e06667850221303e42bdfc4</t>
        </is>
      </c>
      <c r="E1109" t="inlineStr">
        <is>
          <t>['C1']</t>
        </is>
      </c>
      <c r="F1109" t="inlineStr">
        <is>
          <t>['EXP INT 1', 'INT 2', 'The alternative is worse']</t>
        </is>
      </c>
      <c r="G1109" t="n">
        <v>2</v>
      </c>
      <c r="H1109" t="inlineStr">
        <is>
          <t>TEACHER:
    Hi &lt;STUDENT&gt;!
    How are you?
========Rate if this teacher finds the student interesting (please don't use your own preferences)========
STUDENT:
    Great, thank you! How about you?
================= Is the following alternative response more interesting? =================
STUDENT:
    I am feeling fine, thank you! And how are you?</t>
        </is>
      </c>
    </row>
    <row r="1110">
      <c r="A1110" t="n">
        <v>65472</v>
      </c>
      <c r="B1110" t="n">
        <v>134</v>
      </c>
      <c r="C1110" t="inlineStr">
        <is>
          <t>STUDENT:
    It is quite cold here.</t>
        </is>
      </c>
      <c r="D1110" t="inlineStr">
        <is>
          <t>5e06667850221303e42bdfc4</t>
        </is>
      </c>
      <c r="E1110" t="inlineStr">
        <is>
          <t>['C1']</t>
        </is>
      </c>
      <c r="F1110" t="inlineStr">
        <is>
          <t>['EXP INT 1', 'INT 2', 'The alternative is worse']</t>
        </is>
      </c>
      <c r="G1110" t="n">
        <v>2</v>
      </c>
      <c r="H1110" t="inlineStr">
        <is>
          <t>TEACHER:
    All good, thanks. It's been unseasonally warm here
========Rate if this teacher finds the student interesting (please don't use your own preferences)========
STUDENT:
    Really? Here it is quite cold...
================= Is the following alternative response more interesting? =================
STUDENT:
    It is quite cold here.</t>
        </is>
      </c>
    </row>
    <row r="1111">
      <c r="A1111" t="n">
        <v>65473</v>
      </c>
      <c r="B1111" t="n">
        <v>134</v>
      </c>
      <c r="C1111" t="inlineStr">
        <is>
          <t>STUDENT:
    We will observe... I desire for the temperature to increase slightly, as it abruptly transitioned from summer to winter climate within a short period of time.</t>
        </is>
      </c>
      <c r="D1111" t="inlineStr">
        <is>
          <t>5e06667850221303e42bdfc4</t>
        </is>
      </c>
      <c r="E1111" t="inlineStr">
        <is>
          <t>['C1']</t>
        </is>
      </c>
      <c r="F1111" t="inlineStr">
        <is>
          <t>['EXP INT 1', 'INT 3', 'The alternative is worse']</t>
        </is>
      </c>
      <c r="G1111" t="n">
        <v>3</v>
      </c>
      <c r="H1111" t="inlineStr">
        <is>
          <t>TEACHER:
    Oh interesting! Maybe our warmth will soon reach you guys, or maybe vice versa, we'll get your cold weather
========Rate if this teacher finds the student interesting (please don't use your own preferences)========
STUDENT:
    We shall see...I hope it will get a bit warmer, it really went from summer to winter weather  in a matter of days
================= Is the following alternative response more interesting? =================
STUDENT:
    We will observe... I desire for the temperature to increase slightly, as it abruptly transitioned from summer to winter climate within a short period of time.</t>
        </is>
      </c>
    </row>
    <row r="1112">
      <c r="A1112" t="n">
        <v>65474</v>
      </c>
      <c r="B1112" t="n">
        <v>134</v>
      </c>
      <c r="C1112" t="inlineStr">
        <is>
          <t>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c r="D1112" t="inlineStr">
        <is>
          <t>5e06667850221303e42bdfc4</t>
        </is>
      </c>
      <c r="E1112" t="inlineStr">
        <is>
          <t>['C1']</t>
        </is>
      </c>
      <c r="F1112" t="inlineStr">
        <is>
          <t>['EXP INT 2', 'INT 3', 'The alternative is worse']</t>
        </is>
      </c>
      <c r="G1112" t="n">
        <v>3</v>
      </c>
      <c r="H1112" t="inlineStr">
        <is>
          <t>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
========Rate if this teacher finds the student interesting (please don't use your own preferences)========
STUDENT:
    Well...currently it is mostly a curfew, at least the children go to the childminer in the morning.
    So, currently I am doing fine...I hope they'll let the childminer work, though, because the few hours of silence during the morning make a big difference.
================= Is the following alternative response more interesting? =================
STUDENT: Well...at the moment, there is mostly a curfew. However, the children are still able to go to the childminer in the morning. So, currently, I am doing fine. I hope they will allow the childminer to continue working because the few hours of silence during the morning have a significant impact.</t>
        </is>
      </c>
    </row>
    <row r="1113">
      <c r="A1113" t="n">
        <v>65475</v>
      </c>
      <c r="B1113" t="n">
        <v>134</v>
      </c>
      <c r="C1113" t="inlineStr">
        <is>
          <t>STUDENT: Well...yes, Austria has a slightly more continental climate...but Graz is relatively close to Slovenia and the sea, so it should have the most favorable weather.</t>
        </is>
      </c>
      <c r="D1113" t="inlineStr">
        <is>
          <t>5e06667850221303e42bdfc4</t>
        </is>
      </c>
      <c r="E1113" t="inlineStr">
        <is>
          <t>['C1']</t>
        </is>
      </c>
      <c r="F1113" t="inlineStr">
        <is>
          <t>['EXP INT 1', 'INT 3', 'The alternative is worse']</t>
        </is>
      </c>
      <c r="G1113" t="n">
        <v>3</v>
      </c>
      <c r="H1113" t="inlineStr">
        <is>
          <t>TEACHER:
    Ah, I see! That's good. It's a childminDer. Someone who minds other people's children, as in looks after them
========Rate if this teacher finds the student interesting (please don't use your own preferences)========
STUDENT:
    Well...yes, Austria has a bit more of a continental climate...but Graz is relatively close to Slovinia and the sea, so it shoud have the best weather.
================= Is the following alternative response more interesting? =================
STUDENT: Well...yes, Austria has a slightly more continental climate...but Graz is relatively close to Slovenia and the sea, so it should have the most favorable weather.</t>
        </is>
      </c>
    </row>
    <row r="1114">
      <c r="A1114" t="n">
        <v>65476</v>
      </c>
      <c r="B1114" t="n">
        <v>134</v>
      </c>
      <c r="C1114" t="inlineStr">
        <is>
          <t>STUDENT: At least, that's what I was told. Oh! I must have misread it initially I was curious about the connection between "miner" and "keeping children"... Thank you for pointing it out ) So, it's childminder then!</t>
        </is>
      </c>
      <c r="D1114" t="inlineStr">
        <is>
          <t>5e06667850221303e42bdfc4</t>
        </is>
      </c>
      <c r="E1114" t="inlineStr">
        <is>
          <t>['C1']</t>
        </is>
      </c>
      <c r="F1114" t="inlineStr">
        <is>
          <t>['EXP INT 1', 'INT 4', 'The alternative is worse']</t>
        </is>
      </c>
      <c r="G1114" t="n">
        <v>4</v>
      </c>
      <c r="H1114" t="inlineStr">
        <is>
          <t>TEACHER:
    a few hours of quiet, yes
========Rate if this teacher finds the student interesting (please don't use your own preferences)========
STUDENT:
    At least, this is what they told me.
    Oh! I must have read it wrong the first time: I was wondering about what 'miner' and 'keeping children' had in common...
    Thank you for catching it :) Childminder it is, then!
================= Is the following alternative response more interesting? =================
STUDENT: At least, that's what I was told. Oh! I must have misread it initially I was curious about the connection between "miner" and "keeping children"... Thank you for pointing it out ) So, it's childminder then!</t>
        </is>
      </c>
    </row>
    <row r="1115">
      <c r="A1115" t="n">
        <v>65477</v>
      </c>
      <c r="B1115" t="n">
        <v>134</v>
      </c>
      <c r="C1115" t="inlineStr">
        <is>
          <t>STUDENT: How was your week of vacation? I suppose the warm weather was advantageous for you.</t>
        </is>
      </c>
      <c r="D1115" t="inlineStr">
        <is>
          <t>5e06667850221303e42bdfc4</t>
        </is>
      </c>
      <c r="E1115" t="inlineStr">
        <is>
          <t>['C1']</t>
        </is>
      </c>
      <c r="F1115" t="inlineStr">
        <is>
          <t>['EXP INT 2', 'INT 3', 'The alternative is worse']</t>
        </is>
      </c>
      <c r="G1115" t="n">
        <v>3</v>
      </c>
      <c r="H1115" t="inlineStr">
        <is>
          <t>TEACHER:
    You sound a bit disappointed in the weather :)  I bet it's quite an adjustment for you. It still is for me!
    Yes, no miners! :)
========Rate if this teacher finds the student interesting (please don't use your own preferences)========
STUDENT:
    Haha...well, actually my hometown is quite a rainy place...but in Trieste I got used to a very nice weather.
    How was the week of vacation? I guess the warm weather was a plus for you!
================= Is the following alternative response more interesting? =================
STUDENT: How was your week of vacation? I suppose the warm weather was advantageous for you.</t>
        </is>
      </c>
    </row>
    <row r="1116">
      <c r="A1116" t="n">
        <v>65478</v>
      </c>
      <c r="B1116" t="n">
        <v>134</v>
      </c>
      <c r="C1116" t="inlineStr">
        <is>
          <t>STUDENT: Yes, I moved to Graz for my job. It is a good position and relatively close to my home region. Without the corona, it takes about three hours by car.</t>
        </is>
      </c>
      <c r="D1116" t="inlineStr">
        <is>
          <t>5e06667850221303e42bdfc4</t>
        </is>
      </c>
      <c r="E1116" t="inlineStr">
        <is>
          <t>['C1']</t>
        </is>
      </c>
      <c r="F1116" t="inlineStr">
        <is>
          <t>['EXP INT 1', 'INT 3', 'The alternative is better']</t>
        </is>
      </c>
      <c r="G1116" t="n">
        <v>3</v>
      </c>
      <c r="H1116" t="inlineStr">
        <is>
          <t>TEACHER:
    It rained for most of the week (of course!) But we had a lovely relaxing time, thank you
    The warm weather has only just started, really
    Did you move to Graz for your job / research then?
========Rate if this teacher finds the student interesting (please don't use your own preferences)========
STUDENT:
    Oh...well, then who knows how long it will last...
    Yes, I moved here for my job: it is a very good position...and it is relatively close to my home region: without the corona it takes less about three hours by car
================= Is the following alternative response more interesting? =================
STUDENT: Yes, I moved to Graz for my job. It is a good position and relatively close to my home region. Without the corona, it takes about three hours by car.</t>
        </is>
      </c>
    </row>
    <row r="1117">
      <c r="A1117" t="n">
        <v>65479</v>
      </c>
      <c r="B1117" t="n">
        <v>134</v>
      </c>
      <c r="C1117" t="inlineStr">
        <is>
          <t>STUDENT: Sure. Could you fill in the gap If it wasn't for corona, it would take less than 3 hours. 
I think...</t>
        </is>
      </c>
      <c r="D1117" t="inlineStr">
        <is>
          <t>5e06667850221303e42bdfc4</t>
        </is>
      </c>
      <c r="E1117" t="inlineStr">
        <is>
          <t>['C1']</t>
        </is>
      </c>
      <c r="F1117" t="inlineStr">
        <is>
          <t>['EXP INT 3', 'INT 1', 'The alternative is better']</t>
        </is>
      </c>
      <c r="G1117" t="n">
        <v>1</v>
      </c>
      <c r="H1117" t="inlineStr">
        <is>
          <t>TEACHER:
    Sure. Could you fill in the gap: If it wasn't __ corona, it would take less than 3 hours
========Rate if this teacher finds the student interesting (please don't use your own preferences)========
STUDENT:
    for
    I think...
================= Is the following alternative response more interesting? =================
STUDENT: Sure. Could you fill in the gap If it wasn't for corona, it would take less than 3 hours. 
I think...</t>
        </is>
      </c>
    </row>
    <row r="1118">
      <c r="A1118" t="n">
        <v>65480</v>
      </c>
      <c r="B1118" t="n">
        <v>134</v>
      </c>
      <c r="C1118" t="inlineStr">
        <is>
          <t>STUDENT: I concur with your viewpoint. Climate is primarily focused on the weather over an extended period, so a solitary day of warmth might simply be acceptable.</t>
        </is>
      </c>
      <c r="D1118" t="inlineStr">
        <is>
          <t>5e06667850221303e42bdfc4</t>
        </is>
      </c>
      <c r="E1118" t="inlineStr">
        <is>
          <t>['C1']</t>
        </is>
      </c>
      <c r="F1118" t="inlineStr">
        <is>
          <t>['EXP INT 1', 'INT 3', 'The alternative is worse']</t>
        </is>
      </c>
      <c r="G1118" t="n">
        <v>3</v>
      </c>
      <c r="H1118" t="inlineStr">
        <is>
          <t>TEACHER:
    Yes, cool. Just checking :)
    Mind you, every time the weather is particularly warm, which I love, there is always a thought at the back of my mind, is it actually the result of climate change and not something to be particularly happy about?
========Rate if this teacher finds the student interesting (please don't use your own preferences)========
STUDENT:
    I agree with you on that one. Climate is more concerned on the weather over time...so a single day of warm could just be okay...
================= Is the following alternative response more interesting? =================
STUDENT: I concur with your viewpoint. Climate is primarily focused on the weather over an extended period, so a solitary day of warmth might simply be acceptable.</t>
        </is>
      </c>
    </row>
    <row r="1119">
      <c r="A1119" t="n">
        <v>65481</v>
      </c>
      <c r="B1119" t="n">
        <v>134</v>
      </c>
      <c r="C1119" t="inlineStr">
        <is>
          <t>STUDENT: The problem is that it occurs frequently and the temperature is elevated. Climate change is a complicated issue that requires attention.</t>
        </is>
      </c>
      <c r="D1119" t="inlineStr">
        <is>
          <t>5e06667850221303e42bdfc4</t>
        </is>
      </c>
      <c r="E1119" t="inlineStr">
        <is>
          <t>['C1']</t>
        </is>
      </c>
      <c r="F1119" t="inlineStr">
        <is>
          <t>['EXP INT 2', 'INT 3', 'The alternative is worse']</t>
        </is>
      </c>
      <c r="G1119" t="n">
        <v>3</v>
      </c>
      <c r="H1119" t="inlineStr">
        <is>
          <t>TEACHER:
    Yes, but when there is a pattern, there is something to worry about
========Rate if this teacher finds the student interesting (please don't use your own preferences)========
STUDENT:
    The problem is that it happens so often and that the temperature is so high.
    Indeed...climate change, unfortunately, is a complex problem: everyone should mint it.
    *mind it...
================= Is the following alternative response more interesting? =================
STUDENT: The problem is that it occurs frequently and the temperature is elevated. Climate change is a complicated issue that requires attention.</t>
        </is>
      </c>
    </row>
    <row r="1120">
      <c r="A1120" t="n">
        <v>65482</v>
      </c>
      <c r="B1120" t="n">
        <v>134</v>
      </c>
      <c r="C1120" t="inlineStr">
        <is>
          <t>STUDENT: I hope so as well.</t>
        </is>
      </c>
      <c r="D1120" t="inlineStr">
        <is>
          <t>5e06667850221303e42bdfc4</t>
        </is>
      </c>
      <c r="E1120" t="inlineStr">
        <is>
          <t>['C1']</t>
        </is>
      </c>
      <c r="F1120" t="inlineStr">
        <is>
          <t>['EXP INT 0', 'INT 2', 'The alternative is worse']</t>
        </is>
      </c>
      <c r="G1120" t="n">
        <v>2</v>
      </c>
      <c r="H1120" t="inlineStr">
        <is>
          <t>TEACHER:
    Yes, well, hopefully, it's not too late to act on this one!
========Rate if this teacher finds the student interesting (please don't use your own preferences)========
STUDENT:
    I hope it too!
================= Is the following alternative response more interesting? =================
STUDENT: I hope so as well.</t>
        </is>
      </c>
    </row>
    <row r="1121">
      <c r="A1121" t="n">
        <v>65484</v>
      </c>
      <c r="B1121" t="n">
        <v>134</v>
      </c>
      <c r="C1121" t="inlineStr">
        <is>
          <t>STUDENT:
I agree that 'I hope so too' sounds better, but I am unsure of the reason behind it. Is it simply how the verb 'hope' functions?</t>
        </is>
      </c>
      <c r="D1121" t="inlineStr">
        <is>
          <t>5e06667850221303e42bdfc4</t>
        </is>
      </c>
      <c r="E1121" t="inlineStr">
        <is>
          <t>['C1']</t>
        </is>
      </c>
      <c r="F1121" t="inlineStr">
        <is>
          <t>['EXP INT 1', 'INT 2', 'The alternative is worse']</t>
        </is>
      </c>
      <c r="G1121" t="n">
        <v>2</v>
      </c>
      <c r="H1121" t="inlineStr">
        <is>
          <t>TEACHER:
    so
========Rate if this teacher finds the student interesting (please don't use your own preferences)========
STUDENT:
    Okay...I agree that 'I hope so too' sounds better, but I wouldn't know why. Is it just how the verb 'hope' works?
================= Is the following alternative response more interesting? =================
STUDENT:
I agree that 'I hope so too' sounds better, but I am unsure of the reason behind it. Is it simply how the verb 'hope' functions?</t>
        </is>
      </c>
    </row>
    <row r="1122">
      <c r="A1122" t="n">
        <v>65485</v>
      </c>
      <c r="B1122" t="n">
        <v>134</v>
      </c>
      <c r="C1122" t="inlineStr">
        <is>
          <t>STUDENT:
    (for this particular case)</t>
        </is>
      </c>
      <c r="D1122" t="inlineStr">
        <is>
          <t>5e06667850221303e42bdfc4</t>
        </is>
      </c>
      <c r="E1122" t="inlineStr">
        <is>
          <t>['C1']</t>
        </is>
      </c>
      <c r="F1122" t="inlineStr">
        <is>
          <t>['EXP INT 2', 'INT 1', 'The alternative is worse']</t>
        </is>
      </c>
      <c r="G1122" t="n">
        <v>1</v>
      </c>
      <c r="H1122" t="inlineStr">
        <is>
          <t>TEACHER:
    Just thinking how to explain it best
========Rate if this teacher finds the student interesting (please don't use your own preferences)========
STUDENT:
    (for this particular case)
================= Is the following alternative response more interesting? =================
STUDENT:
    (for this particular case)</t>
        </is>
      </c>
    </row>
    <row r="1123">
      <c r="A1123" t="n">
        <v>65486</v>
      </c>
      <c r="B1123" t="n">
        <v>134</v>
      </c>
      <c r="C1123" t="inlineStr">
        <is>
          <t>STUDENT:
    I see! This is an error related to Italian, as 'to hope' is transitive in Italian. I hope that I learn how to use the verb to hope.</t>
        </is>
      </c>
      <c r="D1123" t="inlineStr">
        <is>
          <t>5e06667850221303e42bdfc4</t>
        </is>
      </c>
      <c r="E1123" t="inlineStr">
        <is>
          <t>['C1']</t>
        </is>
      </c>
      <c r="F1123" t="inlineStr">
        <is>
          <t>['EXP INT 1', 'INT 3', 'The alternative is worse']</t>
        </is>
      </c>
      <c r="G1123" t="n">
        <v>3</v>
      </c>
      <c r="H1123" t="inlineStr">
        <is>
          <t>TEACHER:
    One second
    Hope doesn't take a direct object
    which makes it an 'intransitive' verb
    I hope for the best
    we need 'for' here
    Alternatively, we need a clause
    I hope that we will be able to avert climate change
========Rate if this teacher finds the student interesting (please don't use your own preferences)========
STUDENT:
    I see! Wow, this is definitely an italian-related mistake, since in italian 'to hope' is transitive.
    I hope that I learn how to use the verb to hope
================= Is the following alternative response more interesting? =================
STUDENT:
    I see! This is an error related to Italian, as 'to hope' is transitive in Italian. I hope that I learn how to use the verb to hope.</t>
        </is>
      </c>
    </row>
    <row r="1124">
      <c r="A1124" t="n">
        <v>65487</v>
      </c>
      <c r="B1124" t="n">
        <v>134</v>
      </c>
      <c r="C1124" t="inlineStr">
        <is>
          <t>STUDENT: 'To hope to learn this' is incorrect, correct? In this instance, 'to learn' would serve as the direct object.</t>
        </is>
      </c>
      <c r="D1124" t="inlineStr">
        <is>
          <t>5e06667850221303e42bdfc4</t>
        </is>
      </c>
      <c r="E1124" t="inlineStr">
        <is>
          <t>['C1']</t>
        </is>
      </c>
      <c r="F1124" t="inlineStr">
        <is>
          <t>['EXP INT 1', 'INT 2', 'The alternative is worse']</t>
        </is>
      </c>
      <c r="G1124" t="n">
        <v>2</v>
      </c>
      <c r="H1124" t="inlineStr">
        <is>
          <t>TEACHER:
    Aha, that will be it then, it's language 1 interference for you
    Exactly!
    And of course, it can be a noun as you know
========Rate if this teacher finds the student interesting (please don't use your own preferences)========
STUDENT:
    I hope to learn this.' would also be incorrect, right?
    I mean, 'to learn' would be the direct object in that case
================= Is the following alternative response more interesting? =================
STUDENT: 'To hope to learn this' is incorrect, correct? In this instance, 'to learn' would serve as the direct object.</t>
        </is>
      </c>
    </row>
    <row r="1125">
      <c r="A1125" t="n">
        <v>65488</v>
      </c>
      <c r="B1125" t="n">
        <v>134</v>
      </c>
      <c r="C1125" t="inlineStr">
        <is>
          <t>STUDENT:
    I made an error by including anything that answers 'what?/who?' under the definition of a direct noun.</t>
        </is>
      </c>
      <c r="D1125" t="inlineStr">
        <is>
          <t>5e06667850221303e42bdfc4</t>
        </is>
      </c>
      <c r="E1125" t="inlineStr">
        <is>
          <t>['C1']</t>
        </is>
      </c>
      <c r="F1125" t="inlineStr">
        <is>
          <t>['EXP INT 2', 'INT 3', 'The alternative is worse']</t>
        </is>
      </c>
      <c r="G1125" t="n">
        <v>3</v>
      </c>
      <c r="H1125" t="inlineStr">
        <is>
          <t>TEACHER:
    Oh yes, I hope to do something - perfectly fine
    no, a direct object would be a noun or something that can function as a noun
    read a book
    book - direct object
========Rate if this teacher finds the student interesting (please don't use your own preferences)========
STUDENT:
    okay...I don't know why I included anything answering to 'what?/who?' under the definition of direct noun.
================= Is the following alternative response more interesting? =================
STUDENT:
    I made an error by including anything that answers 'what?/who?' under the definition of a direct noun.</t>
        </is>
      </c>
    </row>
    <row r="1126">
      <c r="A1126" t="n">
        <v>65489</v>
      </c>
      <c r="B1126" t="n">
        <v>134</v>
      </c>
      <c r="C1126" t="inlineStr">
        <is>
          <t>STUDENT:
    Yes, I vaguely recall that in the US people omit the word "to" in certain cases, but I cannot recall the specific instances.</t>
        </is>
      </c>
      <c r="D1126" t="inlineStr">
        <is>
          <t>5e06667850221303e42bdfc4</t>
        </is>
      </c>
      <c r="E1126" t="inlineStr">
        <is>
          <t>['C1']</t>
        </is>
      </c>
      <c r="F1126" t="inlineStr">
        <is>
          <t>['EXP INT 1', 'INT 3', 'The alternative is worse']</t>
        </is>
      </c>
      <c r="G1126" t="n">
        <v>3</v>
      </c>
      <c r="H1126" t="inlineStr">
        <is>
          <t>TEACHER:
    Remember we were talking about the British vs. US use of write?
    In British English, I write a letter to my teacher. A letter = direct ofject; to my teacher = indirect object
========Rate if this teacher finds the student interesting (please don't use your own preferences)========
STUDENT:
    Yes, I remember vaguely: in the US people omit the 'to', but I can't exactly remember in which case.
================= Is the following alternative response more interesting? =================
STUDENT:
    Yes, I vaguely recall that in the US people omit the word "to" in certain cases, but I cannot recall the specific instances.</t>
        </is>
      </c>
    </row>
    <row r="1127">
      <c r="A1127" t="n">
        <v>65490</v>
      </c>
      <c r="B1127" t="n">
        <v>134</v>
      </c>
      <c r="C1127" t="inlineStr">
        <is>
          <t>STUDENT:
    I will write a letter to you.</t>
        </is>
      </c>
      <c r="D1127" t="inlineStr">
        <is>
          <t>5e06667850221303e42bdfc4</t>
        </is>
      </c>
      <c r="E1127" t="inlineStr">
        <is>
          <t>['C1']</t>
        </is>
      </c>
      <c r="F1127" t="inlineStr">
        <is>
          <t>['EXP INT 1', 'INT 3', 'The alternative is worse']</t>
        </is>
      </c>
      <c r="G1127" t="n">
        <v>3</v>
      </c>
      <c r="H1127" t="inlineStr">
        <is>
          <t>TEACHER:
    You know what, you're actually right. 'to learn' is an infinitive object
    Now that I think about it
    In US English, you can say, I'll write you a letter. or She hasn't written me
    In UK English: She hasn't written to me
========Rate if this teacher finds the student interesting (please don't use your own preferences)========
STUDENT:
    I'll write to you a letter.
================= Is the following alternative response more interesting? =================
STUDENT:
    I will write a letter to you.</t>
        </is>
      </c>
    </row>
    <row r="1128">
      <c r="A1128" t="n">
        <v>65491</v>
      </c>
      <c r="B1128" t="n">
        <v>134</v>
      </c>
      <c r="C1128" t="inlineStr">
        <is>
          <t>STUDENT:
    About the 'I hope to learn'...so is it acceptable to use hope followed by an infinitive object?</t>
        </is>
      </c>
      <c r="D1128" t="inlineStr">
        <is>
          <t>5e06667850221303e42bdfc4</t>
        </is>
      </c>
      <c r="E1128" t="inlineStr">
        <is>
          <t>['C1']</t>
        </is>
      </c>
      <c r="F1128" t="inlineStr">
        <is>
          <t>['EXP INT 2', 'INT 3', 'The alternative is worse']</t>
        </is>
      </c>
      <c r="G1128" t="n">
        <v>3</v>
      </c>
      <c r="H1128" t="inlineStr">
        <is>
          <t>TEACHER:
    I'll write a letter to you
    direct object before the indirect one :)
========Rate if this teacher finds the student interesting (please don't use your own preferences)========
STUDENT:
    Indeed...ordering problem there.
    About the 'I hope to learn'...so would it be correct to use hope + infinitive object?
================= Is the following alternative response more interesting? =================
STUDENT:
    About the 'I hope to learn'...so is it acceptable to use hope followed by an infinitive object?</t>
        </is>
      </c>
    </row>
    <row r="1129">
      <c r="A1129" t="n">
        <v>65492</v>
      </c>
      <c r="B1129" t="n">
        <v>134</v>
      </c>
      <c r="C1129" t="inlineStr">
        <is>
          <t>STUDENT: Okay, I will make a note of that. Thank you.</t>
        </is>
      </c>
      <c r="D1129" t="inlineStr">
        <is>
          <t>5e06667850221303e42bdfc4</t>
        </is>
      </c>
      <c r="E1129" t="inlineStr">
        <is>
          <t>['C1']</t>
        </is>
      </c>
      <c r="F1129" t="inlineStr">
        <is>
          <t>['EXP INT 2', 'INT 3', 'The alternative is worse']</t>
        </is>
      </c>
      <c r="G1129" t="n">
        <v>3</v>
      </c>
      <c r="H1129" t="inlineStr">
        <is>
          <t>TEACHER:
    Yes, of course
    hope to Verb; hope for Noun; hope that Clause
========Rate if this teacher finds the student interesting (please don't use your own preferences)========
STUDENT:
    Okay, I'll write that down. Thank you!
================= Is the following alternative response more interesting? =================
STUDENT: Okay, I will make a note of that. Thank you.</t>
        </is>
      </c>
    </row>
    <row r="1130">
      <c r="A1130" t="n">
        <v>65493</v>
      </c>
      <c r="B1130" t="n">
        <v>134</v>
      </c>
      <c r="C1130" t="inlineStr">
        <is>
          <t>STUDENT:
    I see, it is worth noting that 'hope for the best' is a common expression considering the current times.</t>
        </is>
      </c>
      <c r="D1130" t="inlineStr">
        <is>
          <t>5e06667850221303e42bdfc4</t>
        </is>
      </c>
      <c r="E1130" t="inlineStr">
        <is>
          <t>['C1']</t>
        </is>
      </c>
      <c r="F1130" t="inlineStr">
        <is>
          <t>['EXP INT 1', 'INT 3', 'The alternative is better']</t>
        </is>
      </c>
      <c r="G1130" t="n">
        <v>3</v>
      </c>
      <c r="H1130" t="inlineStr">
        <is>
          <t>TEACHER:
    hope for the best (not a noun, but a very common expression)
========Rate if this teacher finds the student interesting (please don't use your own preferences)========
STUDENT:
    I see, I would add that 'hope for the best' is a common expression given the current times.
================= Is the following alternative response more interesting? =================
STUDENT:
    I see, it is worth noting that 'hope for the best' is a common expression considering the current times.</t>
        </is>
      </c>
    </row>
    <row r="1131">
      <c r="A1131" t="n">
        <v>65494</v>
      </c>
      <c r="B1131" t="n">
        <v>134</v>
      </c>
      <c r="C1131" t="inlineStr">
        <is>
          <t>STUDENT:
    Yes, please.</t>
        </is>
      </c>
      <c r="D1131" t="inlineStr">
        <is>
          <t>5e06667850221303e42bdfc4</t>
        </is>
      </c>
      <c r="E1131" t="inlineStr">
        <is>
          <t>['C1']</t>
        </is>
      </c>
      <c r="F1131" t="inlineStr">
        <is>
          <t>['EXP INT 1', 'INT 2', 'The alternative is worse']</t>
        </is>
      </c>
      <c r="G1131" t="n">
        <v>2</v>
      </c>
      <c r="H1131" t="inlineStr">
        <is>
          <t>TEACHER:
    Ok, shall we have another look at your writing? I've got one last remark for the piece about Elon Musk
========Rate if this teacher finds the student interesting (please don't use your own preferences)========
STUDENT:
    Yes, please!
================= Is the following alternative response more interesting? =================
STUDENT:
    Yes, please.</t>
        </is>
      </c>
    </row>
    <row r="1132">
      <c r="A1132" t="n">
        <v>65495</v>
      </c>
      <c r="B1132" t="n">
        <v>134</v>
      </c>
      <c r="C1132" t="inlineStr">
        <is>
          <t>STUDENT:
I made a mistake with the phrase 'interested into'. I confused it with expressions like 'I'm into math'.</t>
        </is>
      </c>
      <c r="D1132" t="inlineStr">
        <is>
          <t>5e06667850221303e42bdfc4</t>
        </is>
      </c>
      <c r="E1132" t="inlineStr">
        <is>
          <t>['C1']</t>
        </is>
      </c>
      <c r="F1132" t="inlineStr">
        <is>
          <t>['EXP INT 2', 'INT 2', 'The alternative is worse']</t>
        </is>
      </c>
      <c r="G1132" t="n">
        <v>2</v>
      </c>
      <c r="H1132" t="inlineStr">
        <is>
          <t>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
========Rate if this teacher finds the student interesting (please don't use your own preferences)========
STUDENT:
    interested into' okay...I think I mixed it up with expressions such as 'I'm into math'
================= Is the following alternative response more interesting? =================
STUDENT:
I made a mistake with the phrase 'interested into'. I confused it with expressions like 'I'm into math'.</t>
        </is>
      </c>
    </row>
    <row r="1133">
      <c r="A1133" t="n">
        <v>65496</v>
      </c>
      <c r="B1133" t="n">
        <v>134</v>
      </c>
      <c r="C1133" t="inlineStr">
        <is>
          <t>STUDENT: Hmmm...
The correction I propose is "It is necessary to read for every SpaceX / Tesla fan."
However, it seems that the parallel structure would not be effective in this case.
I suppose it would not.</t>
        </is>
      </c>
      <c r="D1133" t="inlineStr">
        <is>
          <t>5e06667850221303e42bdfc4</t>
        </is>
      </c>
      <c r="E1133" t="inlineStr">
        <is>
          <t>['C1']</t>
        </is>
      </c>
      <c r="F1133" t="inlineStr">
        <is>
          <t>['EXP INT 3', 'INT 3', 'The alternative is worse']</t>
        </is>
      </c>
      <c r="G1133" t="n">
        <v>3</v>
      </c>
      <c r="H1133" t="inlineStr">
        <is>
          <t>TEACHER:
    First part is fine
    But
    It's a must-read for anyone SpaceX / Tesla fan
    wouldn't work grammatically
    and we need both parts to work
========Rate if this teacher finds the student interesting (please don't use your own preferences)========
STUDENT:
    Hmmm...
    It's a must-read for every SpaceX / Tesla fan
    that is how I would correct that part...but then, would the parallel structure work?
    I guess not...
================= Is the following alternative response more interesting? =================
STUDENT: Hmmm...
The correction I propose is "It is necessary to read for every SpaceX / Tesla fan."
However, it seems that the parallel structure would not be effective in this case.
I suppose it would not.</t>
        </is>
      </c>
    </row>
    <row r="1134">
      <c r="A1134" t="n">
        <v>65497</v>
      </c>
      <c r="B1134" t="n">
        <v>134</v>
      </c>
      <c r="C1134" t="inlineStr">
        <is>
          <t>STUDENT: Hmmm... I would correct that part to say, "It's a must-read for every SpaceX / Tesla fan." However, the parallel structure would not work in this case.</t>
        </is>
      </c>
      <c r="D1134" t="inlineStr">
        <is>
          <t>5e06667850221303e42bdfc4</t>
        </is>
      </c>
      <c r="E1134" t="inlineStr">
        <is>
          <t>['C1']</t>
        </is>
      </c>
      <c r="F1134" t="inlineStr">
        <is>
          <t>['EXP INT 2', 'INT 1', 'The alternative is better']</t>
        </is>
      </c>
      <c r="G1134" t="n">
        <v>1</v>
      </c>
      <c r="H1134" t="inlineStr">
        <is>
          <t>TEACHER:
    You can still make it work for both parts
    It's a must-read for anyone __ ___ interested in... or Space X / Tesla fan
========Rate if this teacher finds the student interesting (please don't use your own preferences)========
STUDENT:
    who is
================= Is the following alternative response more interesting? =================
STUDENT: Hmmm... I would correct that part to say, "It's a must-read for every SpaceX / Tesla fan." However, the parallel structure would not work in this case.</t>
        </is>
      </c>
    </row>
    <row r="1135">
      <c r="A1135" t="n">
        <v>65498</v>
      </c>
      <c r="B1135" t="n">
        <v>134</v>
      </c>
      <c r="C1135" t="inlineStr">
        <is>
          <t>STUDENT:
    Yes, it is evident once we divide the sentence into two parts...</t>
        </is>
      </c>
      <c r="D1135" t="inlineStr">
        <is>
          <t>5e06667850221303e42bdfc4</t>
        </is>
      </c>
      <c r="E1135" t="inlineStr">
        <is>
          <t>['C1']</t>
        </is>
      </c>
      <c r="F1135" t="inlineStr">
        <is>
          <t>['EXP INT 1', 'INT 2', 'The alternative is worse']</t>
        </is>
      </c>
      <c r="G1135" t="n">
        <v>2</v>
      </c>
      <c r="H1135" t="inlineStr">
        <is>
          <t>TEACHER:
    Yes!! correct
    Do you see how it would make both parts agree grammatically?
========Rate if this teacher finds the student interesting (please don't use your own preferences)========
STUDENT:
    Yes, it is apparent once we split the sentence into two parts...
================= Is the following alternative response more interesting? =================
STUDENT:
    Yes, it is evident once we divide the sentence into two parts...</t>
        </is>
      </c>
    </row>
    <row r="1136">
      <c r="A1136" t="n">
        <v>65499</v>
      </c>
      <c r="B1136" t="n">
        <v>134</v>
      </c>
      <c r="C1136" t="inlineStr">
        <is>
          <t>STUDENT: anyone who is interested in... anyone who is a Tesla fan</t>
        </is>
      </c>
      <c r="D1136" t="inlineStr">
        <is>
          <t>5e06667850221303e42bdfc4</t>
        </is>
      </c>
      <c r="E1136" t="inlineStr">
        <is>
          <t>['C1']</t>
        </is>
      </c>
      <c r="F1136" t="inlineStr">
        <is>
          <t>['EXP INT 1', 'INT 2', 'The alternative is worse']</t>
        </is>
      </c>
      <c r="G1136" t="n">
        <v>2</v>
      </c>
      <c r="H1136" t="inlineStr">
        <is>
          <t>TEACHER:
    Last but not least
========Rate if this teacher finds the student interesting (please don't use your own preferences)========
STUDENT:
    anyone who is insterested in... anyone who is (a) Tesla fan
    I guess that a is missing?
================= Is the following alternative response more interesting? =================
STUDENT: anyone who is interested in... anyone who is a Tesla fan</t>
        </is>
      </c>
    </row>
    <row r="1137">
      <c r="A1137" t="n">
        <v>65500</v>
      </c>
      <c r="B1137" t="n">
        <v>134</v>
      </c>
      <c r="C1137" t="inlineStr">
        <is>
          <t>STUDENT: Lesson learned I will attempt to split parallel structures and assess them individually in the future. Otherwise, I encounter difficulty in identifying such issues.</t>
        </is>
      </c>
      <c r="D1137" t="inlineStr">
        <is>
          <t>5e06667850221303e42bdfc4</t>
        </is>
      </c>
      <c r="E1137" t="inlineStr">
        <is>
          <t>['C1']</t>
        </is>
      </c>
      <c r="F1137" t="inlineStr">
        <is>
          <t>['EXP INT 2', 'INT 3', 'The alternative is better']</t>
        </is>
      </c>
      <c r="G1137" t="n">
        <v>3</v>
      </c>
      <c r="H1137" t="inlineStr">
        <is>
          <t>TEACHER:
    Correct! I was just typing about that :)
    You definitely need an 'a'
========Rate if this teacher finds the student interesting (please don't use your own preferences)========
STUDENT:
    Lesson learned: from now on I will try to split parallel structures and check them separately.
    Otherwise I find it difficult to find this sort of problems.
================= Is the following alternative response more interesting? =================
STUDENT: Lesson learned I will attempt to split parallel structures and assess them individually in the future. Otherwise, I encounter difficulty in identifying such issues.</t>
        </is>
      </c>
    </row>
    <row r="1138">
      <c r="A1138" t="n">
        <v>65501</v>
      </c>
      <c r="B1138" t="n">
        <v>134</v>
      </c>
      <c r="C1138" t="inlineStr">
        <is>
          <t>STUDENT: Being packed with ideas sometimes makes it difficult to follow.</t>
        </is>
      </c>
      <c r="D1138" t="inlineStr">
        <is>
          <t>5e06667850221303e42bdfc4</t>
        </is>
      </c>
      <c r="E1138" t="inlineStr">
        <is>
          <t>['C1']</t>
        </is>
      </c>
      <c r="F1138" t="inlineStr">
        <is>
          <t>['EXP INT 1', 'INT 3', 'The alternative is worse']</t>
        </is>
      </c>
      <c r="G1138" t="n">
        <v>3</v>
      </c>
      <c r="H1138" t="inlineStr">
        <is>
          <t>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
========Rate if this teacher finds the student interesting (please don't use your own preferences)========
STUDENT:
    Being packed with ideas makes it sometimes hard to follow.
    Would that be better? Even though i don't really like the expression 'being packed with ideas'
================= Is the following alternative response more interesting? =================
STUDENT: Being packed with ideas sometimes makes it difficult to follow.</t>
        </is>
      </c>
    </row>
    <row r="1139">
      <c r="A1139" t="n">
        <v>65502</v>
      </c>
      <c r="B1139" t="n">
        <v>134</v>
      </c>
      <c r="C1139" t="inlineStr">
        <is>
          <t>STUDENT:
    I am considering the matter.</t>
        </is>
      </c>
      <c r="D1139" t="inlineStr">
        <is>
          <t>5e06667850221303e42bdfc4</t>
        </is>
      </c>
      <c r="E1139" t="inlineStr">
        <is>
          <t>['C1']</t>
        </is>
      </c>
      <c r="F1139" t="inlineStr">
        <is>
          <t>['EXP INT 2', 'INT 1', 'The alternative is worse']</t>
        </is>
      </c>
      <c r="G1139" t="n">
        <v>1</v>
      </c>
      <c r="H1139" t="inlineStr">
        <is>
          <t>TEACHER:
    Very good correction! You've made 'being packed with ideas' the subject
    Otherwise, being packed with ideas doesn't agree with 'it'
    because you mean 'the book', not 'it' from the clause 'it makes it hard to read'
    How would you correct this sentence? 'Having lost my glasses, it was hard for me to read'
========Rate if this teacher finds the student interesting (please don't use your own preferences)========
STUDENT:
    Mmm...I am thinking
================= Is the following alternative response more interesting? =================
STUDENT:
    I am considering the matter.</t>
        </is>
      </c>
    </row>
    <row r="1140">
      <c r="A1140" t="n">
        <v>65503</v>
      </c>
      <c r="B1140" t="n">
        <v>134</v>
      </c>
      <c r="C1140" t="inlineStr">
        <is>
          <t>STUDENT: Changing the second part to 'made it hard for me to read' is an option, probably. The 'it' is not referring to 'having lost my glasses' (which is the subject).</t>
        </is>
      </c>
      <c r="D1140" t="inlineStr">
        <is>
          <t>5e06667850221303e42bdfc4</t>
        </is>
      </c>
      <c r="E1140" t="inlineStr">
        <is>
          <t>['C1']</t>
        </is>
      </c>
      <c r="F1140" t="inlineStr">
        <is>
          <t>['EXP INT 2', 'INT 3', 'The alternative is worse']</t>
        </is>
      </c>
      <c r="G1140" t="n">
        <v>3</v>
      </c>
      <c r="H1140" t="inlineStr">
        <is>
          <t>TEACHER:
    Let me know if you don't see the problem with it :)
========Rate if this teacher finds the student interesting (please don't use your own preferences)========
STUDENT:
    Changing the second part to 'made it hard for me to read' is an option, probably...
    The 'it' is not referring to 'having lost my glasses' (which is the subject)
================= Is the following alternative response more interesting? =================
STUDENT: Changing the second part to 'made it hard for me to read' is an option, probably. The 'it' is not referring to 'having lost my glasses' (which is the subject).</t>
        </is>
      </c>
    </row>
    <row r="1141">
      <c r="A1141" t="n">
        <v>65504</v>
      </c>
      <c r="B1141" t="n">
        <v>134</v>
      </c>
      <c r="C1141" t="inlineStr">
        <is>
          <t>STUDENT: But I can't think of what would be the correct word instead of 'it'.</t>
        </is>
      </c>
      <c r="D1141" t="inlineStr">
        <is>
          <t>5e06667850221303e42bdfc4</t>
        </is>
      </c>
      <c r="E1141" t="inlineStr">
        <is>
          <t>['C1']</t>
        </is>
      </c>
      <c r="F1141" t="inlineStr">
        <is>
          <t>['EXP INT 1', 'INT 2', 'The alternative is worse']</t>
        </is>
      </c>
      <c r="G1141" t="n">
        <v>2</v>
      </c>
      <c r="H1141" t="inlineStr">
        <is>
          <t>TEACHER:
    Yes, definitely
========Rate if this teacher finds the student interesting (please don't use your own preferences)========
STUDENT:
    But I can't think of what would be the correct word instead of 'it'
================= Is the following alternative response more interesting? =================
STUDENT: But I can't think of what would be the correct word instead of 'it'.</t>
        </is>
      </c>
    </row>
    <row r="1142">
      <c r="A1142" t="n">
        <v>65505</v>
      </c>
      <c r="B1142" t="n">
        <v>134</v>
      </c>
      <c r="C1142" t="inlineStr">
        <is>
          <t>STUDENT:
    I understand now. There was no way to simply correct the word 'it'.</t>
        </is>
      </c>
      <c r="D1142" t="inlineStr">
        <is>
          <t>5e06667850221303e42bdfc4</t>
        </is>
      </c>
      <c r="E1142" t="inlineStr">
        <is>
          <t>['C1']</t>
        </is>
      </c>
      <c r="F1142" t="inlineStr">
        <is>
          <t>['EXP INT 2', 'INT 2', 'The alternative is worse']</t>
        </is>
      </c>
      <c r="G1142" t="n">
        <v>2</v>
      </c>
      <c r="H1142" t="inlineStr">
        <is>
          <t>TEACHER:
    But if you wanted to keep 'having lost my glasses', it would be something like 'Having lost my glasses, I was struggling to read'
    Because I lost my glasses, not 'it'
    You need the same subject in them
========Rate if this teacher finds the student interesting (please don't use your own preferences)========
STUDENT:
    I see...so there was not way to simply 'correct' the word 'it'.
================= Is the following alternative response more interesting? =================
STUDENT:
    I understand now. There was no way to simply correct the word 'it'.</t>
        </is>
      </c>
    </row>
    <row r="1143">
      <c r="A1143" t="n">
        <v>65506</v>
      </c>
      <c r="B1143" t="n">
        <v>134</v>
      </c>
      <c r="C1143" t="inlineStr">
        <is>
          <t>STUDENT:
    I understand...well, it seems challenging to find.</t>
        </is>
      </c>
      <c r="D1143" t="inlineStr">
        <is>
          <t>5e06667850221303e42bdfc4</t>
        </is>
      </c>
      <c r="E1143" t="inlineStr">
        <is>
          <t>['C1']</t>
        </is>
      </c>
      <c r="F1143" t="inlineStr">
        <is>
          <t>['EXP INT 1', 'INT 2', 'The alternative is worse']</t>
        </is>
      </c>
      <c r="G1143" t="n">
        <v>2</v>
      </c>
      <c r="H1143" t="inlineStr">
        <is>
          <t>TEACHER:
    No, you'd need to re-structure it
    It's a very common higher-level learner mistake
========Rate if this teacher finds the student interesting (please don't use your own preferences)========
STUDENT:
    I see...well, it looks rather difficult to find
================= Is the following alternative response more interesting? =================
STUDENT:
    I understand...well, it seems challenging to find.</t>
        </is>
      </c>
    </row>
    <row r="1144">
      <c r="A1144" t="n">
        <v>65507</v>
      </c>
      <c r="B1144" t="n">
        <v>134</v>
      </c>
      <c r="C1144" t="inlineStr">
        <is>
          <t>STUDENT:
    Thank you for your assistance.</t>
        </is>
      </c>
      <c r="D1144" t="inlineStr">
        <is>
          <t>5e06667850221303e42bdfc4</t>
        </is>
      </c>
      <c r="E1144" t="inlineStr">
        <is>
          <t>['C1']</t>
        </is>
      </c>
      <c r="F1144" t="inlineStr">
        <is>
          <t>['EXP INT 2', 'INT 1', 'The alternative is better']</t>
        </is>
      </c>
      <c r="G1144" t="n">
        <v>1</v>
      </c>
      <c r="H1144" t="inlineStr">
        <is>
          <t>TEACHER:
    I do agree with actually about the fact that 'being packed with ideas' is not the best choice of phrase
    *with you
    I'll have a quick look to see if I can find an exercise for you
========Rate if this teacher finds the student interesting (please don't use your own preferences)========
STUDENT:
    Great, thank you!
================= Is the following alternative response more interesting? =================
STUDENT:
    Thank you for your assistance.</t>
        </is>
      </c>
    </row>
    <row r="1145">
      <c r="A1145" t="n">
        <v>65508</v>
      </c>
      <c r="B1145" t="n">
        <v>134</v>
      </c>
      <c r="C1145" t="inlineStr">
        <is>
          <t>STUDENT:
    Mmm...a good question...I suppose 'full of ideas' might sound more suitable.
    However, I do not believe it would be the optimal choice.</t>
        </is>
      </c>
      <c r="D1145" t="inlineStr">
        <is>
          <t>5e06667850221303e42bdfc4</t>
        </is>
      </c>
      <c r="E1145" t="inlineStr">
        <is>
          <t>['C1']</t>
        </is>
      </c>
      <c r="F1145" t="inlineStr">
        <is>
          <t>['EXP INT 1', 'INT 2', 'The alternative is worse']</t>
        </is>
      </c>
      <c r="G1145" t="n">
        <v>2</v>
      </c>
      <c r="H1145" t="inlineStr">
        <is>
          <t>TEACHER:
    I might prepare it for the next time if you don't mind
    What would you suggest instead of 'packed with ideas'?
========Rate if this teacher finds the student interesting (please don't use your own preferences)========
STUDENT:
    Mmm...good question...I guess 'full of ideas' would sound better.
    But I don't think it would be the best option.
================= Is the following alternative response more interesting? =================
STUDENT:
    Mmm...a good question...I suppose 'full of ideas' might sound more suitable.
    However, I do not believe it would be the optimal choice.</t>
        </is>
      </c>
    </row>
    <row r="1146">
      <c r="A1146" t="n">
        <v>65510</v>
      </c>
      <c r="B1146" t="n">
        <v>134</v>
      </c>
      <c r="C1146" t="inlineStr">
        <is>
          <t>STUDENT: The book was difficult to follow due to the abundance of ideas.</t>
        </is>
      </c>
      <c r="D1146" t="inlineStr">
        <is>
          <t>5e06667850221303e42bdfc4</t>
        </is>
      </c>
      <c r="E1146" t="inlineStr">
        <is>
          <t>['C1']</t>
        </is>
      </c>
      <c r="F1146" t="inlineStr">
        <is>
          <t>['EXP INT 1', 'INT 2', 'The alternative is worse']</t>
        </is>
      </c>
      <c r="G1146" t="n">
        <v>2</v>
      </c>
      <c r="H1146" t="inlineStr">
        <is>
          <t>TEACHER:
    or 'an abundance of ideas'
    just as an example
    Also, we could streamline the sentence a bit
========Rate if this teacher finds the student interesting (please don't use your own preferences)========
STUDENT:
    The abundance of ideas made the book difficult to follow.
================= Is the following alternative response more interesting? =================
STUDENT: The book was difficult to follow due to the abundance of ideas.</t>
        </is>
      </c>
    </row>
    <row r="1147">
      <c r="A1147" t="n">
        <v>65511</v>
      </c>
      <c r="B1147" t="n">
        <v>134</v>
      </c>
      <c r="C1147" t="inlineStr">
        <is>
          <t>STUDENT: I found this book interesting, although the abundance of ideas made it occasionally difficult to follow.</t>
        </is>
      </c>
      <c r="D1147" t="inlineStr">
        <is>
          <t>5e06667850221303e42bdfc4</t>
        </is>
      </c>
      <c r="E1147" t="inlineStr">
        <is>
          <t>['C1']</t>
        </is>
      </c>
      <c r="F1147" t="inlineStr">
        <is>
          <t>['EXP INT 2', 'INT 3', 'The alternative is worse']</t>
        </is>
      </c>
      <c r="G1147" t="n">
        <v>3</v>
      </c>
      <c r="H1147" t="inlineStr">
        <is>
          <t>TEACHER:
    I found this book interesting, though occasionally hard to follow due to an abundance of ideas
    Sorry, my Internet connection is a bit wobbly, resulting in double turns
========Rate if this teacher finds the student interesting (please don't use your own preferences)========
STUDENT:
    Don't worry, my connection is also wobbly...
    I found this book interesting, though the abundance of ideas made it at times hard to follow.'
================= Is the following alternative response more interesting? =================
STUDENT: I found this book interesting, although the abundance of ideas made it occasionally difficult to follow.</t>
        </is>
      </c>
    </row>
    <row r="1148">
      <c r="A1148" t="n">
        <v>65512</v>
      </c>
      <c r="B1148" t="n">
        <v>134</v>
      </c>
      <c r="C1148" t="inlineStr">
        <is>
          <t>STUDENT: I agree, it is an endless process. Thank you for your time and help.</t>
        </is>
      </c>
      <c r="D1148" t="inlineStr">
        <is>
          <t>5e06667850221303e42bdfc4</t>
        </is>
      </c>
      <c r="E1148" t="inlineStr">
        <is>
          <t>['C1']</t>
        </is>
      </c>
      <c r="F1148" t="inlineStr">
        <is>
          <t>['EXP INT 2', 'INT 3', 'The alternative is worse']</t>
        </is>
      </c>
      <c r="G1148" t="n">
        <v>3</v>
      </c>
      <c r="H1148" t="inlineStr">
        <is>
          <t>TEACHER:
    Ok, we will continue our quest for better ways to write in English next time if it's ok with you! Pretty much an endless process :)
    I like it, yes!!
    Very concise, too
========Rate if this teacher finds the student interesting (please don't use your own preferences)========
STUDENT:
    I agree, an endless process. Thank you for your time and help!
================= Is the following alternative response more interesting? =================
STUDENT: I agree, it is an endless process. Thank you for your time and help.</t>
        </is>
      </c>
    </row>
    <row r="1149">
      <c r="A1149" t="n">
        <v>65513</v>
      </c>
      <c r="B1149" t="n">
        <v>134</v>
      </c>
      <c r="C1149" t="inlineStr">
        <is>
          <t>STUDENT:
    Next week, same time, same place?</t>
        </is>
      </c>
      <c r="D1149" t="inlineStr">
        <is>
          <t>5e06667850221303e42bdfc4</t>
        </is>
      </c>
      <c r="E1149" t="inlineStr">
        <is>
          <t>['C1']</t>
        </is>
      </c>
      <c r="F1149" t="inlineStr">
        <is>
          <t>['EXP INT 1', 'INT 2', 'The alternative is worse']</t>
        </is>
      </c>
      <c r="G1149" t="n">
        <v>2</v>
      </c>
      <c r="H1149" t="inlineStr">
        <is>
          <t>TEACHER:
    It's my pleasure!
========Rate if this teacher finds the student interesting (please don't use your own preferences)========
STUDENT:
    Next week, same time, same place?
================= Is the following alternative response more interesting? =================
STUDENT:
    Next week, same time, same place?</t>
        </is>
      </c>
    </row>
    <row r="1150">
      <c r="A1150" t="n">
        <v>65514</v>
      </c>
      <c r="B1150" t="n">
        <v>134</v>
      </c>
      <c r="C1150" t="inlineStr">
        <is>
          <t>STUDENT: Yes, thank you. Goodbye.</t>
        </is>
      </c>
      <c r="D1150" t="inlineStr">
        <is>
          <t>5e06667850221303e42bdfc4</t>
        </is>
      </c>
      <c r="E1150" t="inlineStr">
        <is>
          <t>['C1']</t>
        </is>
      </c>
      <c r="F1150" t="inlineStr">
        <is>
          <t>['EXP INT 1', 'INT 2', 'The alternative is worse']</t>
        </is>
      </c>
      <c r="G1150" t="n">
        <v>2</v>
      </c>
      <c r="H1150" t="inlineStr">
        <is>
          <t>TEACHER:
    Yes, barring any disasters :)
    Speak to you then!
========Rate if this teacher finds the student interesting (please don't use your own preferences)========
STUDENT:
    Yes, thank you! Bye bye!
================= Is the following alternative response more interesting? =================
STUDENT: Yes, thank you. Goodbye.</t>
        </is>
      </c>
    </row>
    <row r="1151">
      <c r="A1151" t="n">
        <v>66976</v>
      </c>
      <c r="B1151" t="n">
        <v>172</v>
      </c>
      <c r="C1151" t="inlineStr">
        <is>
          <t>STUDENT:
    Good day, &lt;TEACHER&gt;.</t>
        </is>
      </c>
      <c r="D1151" t="inlineStr">
        <is>
          <t>5fd9c5c67fa7c74ec42bb318</t>
        </is>
      </c>
      <c r="E1151" t="inlineStr">
        <is>
          <t>['C1']</t>
        </is>
      </c>
      <c r="F1151" t="inlineStr">
        <is>
          <t>['EXP INT 4', 'INT 4', 'The alternative is worse']</t>
        </is>
      </c>
      <c r="G1151" t="n">
        <v>4</v>
      </c>
      <c r="H1151">
        <f>=======You are assigned as the teacher, please rate the student========
STUDENT:
    Hello, &lt;TEACHER&gt;.
================= Is the following alternative response more interesting? =================
STUDENT:
    Good day, &lt;TEACHER&gt;.</f>
        <v/>
      </c>
    </row>
    <row r="1152">
      <c r="A1152" t="n">
        <v>66977</v>
      </c>
      <c r="B1152" t="n">
        <v>172</v>
      </c>
      <c r="C1152" t="inlineStr">
        <is>
          <t>STUDENT:
    It has been a while since we last met.
    I am in a satisfactory state.</t>
        </is>
      </c>
      <c r="D1152" t="inlineStr">
        <is>
          <t>5fd9c5c67fa7c74ec42bb318</t>
        </is>
      </c>
      <c r="E1152" t="inlineStr">
        <is>
          <t>['C1']</t>
        </is>
      </c>
      <c r="F1152" t="inlineStr">
        <is>
          <t>['EXP INT 4', 'INT 1', 'The alternative is better']</t>
        </is>
      </c>
      <c r="G1152" t="n">
        <v>1</v>
      </c>
      <c r="H1152" t="inlineStr">
        <is>
          <t>TEACHER:
    Hi &lt;STUDENT&gt;!
    How are you?
========Rate if this teacher finds the student interesting (please don't use your own preferences)========
STUDENT:
    Long time no see.
    I'm fine.
================= Is the following alternative response more interesting? =================
STUDENT:
    It has been a while since we last met.
    I am in a satisfactory state.</t>
        </is>
      </c>
    </row>
    <row r="1153">
      <c r="A1153" t="n">
        <v>66978</v>
      </c>
      <c r="B1153" t="n">
        <v>172</v>
      </c>
      <c r="C1153" t="inlineStr">
        <is>
          <t>STUDENT:
    I also feel the same way.</t>
        </is>
      </c>
      <c r="D1153" t="inlineStr">
        <is>
          <t>5fd9c5c67fa7c74ec42bb318</t>
        </is>
      </c>
      <c r="E1153" t="inlineStr">
        <is>
          <t>['C1']</t>
        </is>
      </c>
      <c r="F1153" t="inlineStr">
        <is>
          <t>['EXP INT 4', 'INT 2', 'The alternative is worse']</t>
        </is>
      </c>
      <c r="G1153" t="n">
        <v>2</v>
      </c>
      <c r="H1153" t="inlineStr">
        <is>
          <t>TEACHER:
    Yes, it's been a while. Good to speak to you again!
========Rate if this teacher finds the student interesting (please don't use your own preferences)========
STUDENT:
    Me too!
================= Is the following alternative response more interesting? =================
STUDENT:
    I also feel the same way.</t>
        </is>
      </c>
    </row>
    <row r="1154">
      <c r="A1154" t="n">
        <v>66979</v>
      </c>
      <c r="B1154" t="n">
        <v>172</v>
      </c>
      <c r="C1154" t="inlineStr">
        <is>
          <t>STUDENT: Yes, we did not celebrate the New Year, but we had a three-day holiday. In China, we only celebrate the Chinese New Year.</t>
        </is>
      </c>
      <c r="D1154" t="inlineStr">
        <is>
          <t>5fd9c5c67fa7c74ec42bb318</t>
        </is>
      </c>
      <c r="E1154" t="inlineStr">
        <is>
          <t>['C1']</t>
        </is>
      </c>
      <c r="F1154" t="inlineStr">
        <is>
          <t>['EXP INT 0', 'INT 4', 'The alternative is worse']</t>
        </is>
      </c>
      <c r="G1154" t="n">
        <v>4</v>
      </c>
      <c r="H1154" t="inlineStr">
        <is>
          <t>TEACHER:
    Did you celebrate New Year? Or is it not a celebration in China and you're waiting for Chinese New Year to celebrate?
========Rate if this teacher finds the student interesting (please don't use your own preferences)========
STUDENT:
    Yes. We didn't celebrate the New Year, but we have 3 days holiday.
    In China, we just celebrate the Chinese New Year.
================= Is the following alternative response more interesting? =================
STUDENT: Yes, we did not celebrate the New Year, but we had a three-day holiday. In China, we only celebrate the Chinese New Year.</t>
        </is>
      </c>
    </row>
    <row r="1155">
      <c r="A1155" t="n">
        <v>66980</v>
      </c>
      <c r="B1155" t="n">
        <v>172</v>
      </c>
      <c r="C1155" t="inlineStr">
        <is>
          <t>STUDENT:
    I stayed at home as the holiday was short.</t>
        </is>
      </c>
      <c r="D1155" t="inlineStr">
        <is>
          <t>5fd9c5c67fa7c74ec42bb318</t>
        </is>
      </c>
      <c r="E1155" t="inlineStr">
        <is>
          <t>['C1']</t>
        </is>
      </c>
      <c r="F1155" t="inlineStr">
        <is>
          <t>['EXP INT 0', 'INT 0', 'The alternative is better']</t>
        </is>
      </c>
      <c r="G1155" t="n">
        <v>0</v>
      </c>
      <c r="H1155" t="inlineStr">
        <is>
          <t>TEACHER:
    Ok, I see, it makes sense! Did you have a nice break over the New Year in this case?
========Rate if this teacher finds the student interesting (please don't use your own preferences)========
STUDENT:
    I didn't go out because the holiday was not long.
================= Is the following alternative response more interesting? =================
STUDENT:
    I stayed at home as the holiday was short.</t>
        </is>
      </c>
    </row>
    <row r="1156">
      <c r="A1156" t="n">
        <v>66981</v>
      </c>
      <c r="B1156" t="n">
        <v>172</v>
      </c>
      <c r="C1156" t="inlineStr">
        <is>
          <t>STUDENT:
    I engaged in physical exercise at the gym.</t>
        </is>
      </c>
      <c r="D1156" t="inlineStr">
        <is>
          <t>5fd9c5c67fa7c74ec42bb318</t>
        </is>
      </c>
      <c r="E1156" t="inlineStr">
        <is>
          <t>['C1']</t>
        </is>
      </c>
      <c r="F1156" t="inlineStr">
        <is>
          <t>['EXP INT 3', 'INT 3', 'The alternative is worse']</t>
        </is>
      </c>
      <c r="G1156" t="n">
        <v>3</v>
      </c>
      <c r="H1156" t="inlineStr">
        <is>
          <t>TEACHER:
    Oh, it wasn't long enough, I see!
========Rate if this teacher finds the student interesting (please don't use your own preferences)========
STUDENT:
    But I went to the gym.
================= Is the following alternative response more interesting? =================
STUDENT:
    I engaged in physical exercise at the gym.</t>
        </is>
      </c>
    </row>
    <row r="1157">
      <c r="A1157" t="n">
        <v>66982</v>
      </c>
      <c r="B1157" t="n">
        <v>172</v>
      </c>
      <c r="C1157" t="inlineStr">
        <is>
          <t>STUDENT:
    I apologize for the unfortunate news.</t>
        </is>
      </c>
      <c r="D1157" t="inlineStr">
        <is>
          <t>5fd9c5c67fa7c74ec42bb318</t>
        </is>
      </c>
      <c r="E1157" t="inlineStr">
        <is>
          <t>['C1']</t>
        </is>
      </c>
      <c r="F1157" t="inlineStr">
        <is>
          <t>['EXP INT 0', 'INT 3', 'The alternative is worse']</t>
        </is>
      </c>
      <c r="G1157" t="n">
        <v>3</v>
      </c>
      <c r="H1157" t="inlineStr">
        <is>
          <t>TEACHER:
    We had a long holiday, but we didn't go out because we are under yet another lockdown. The virus situation is really bad in the UK at the moment!
========Rate if this teacher finds the student interesting (please don't use your own preferences)========
STUDENT:
    Sorry to hear that.
================= Is the following alternative response more interesting? =================
STUDENT:
    I apologize for the unfortunate news.</t>
        </is>
      </c>
    </row>
    <row r="1158">
      <c r="A1158" t="n">
        <v>66983</v>
      </c>
      <c r="B1158" t="n">
        <v>172</v>
      </c>
      <c r="C1158" t="inlineStr">
        <is>
          <t>STUDENT:
    I hope the pandemic will be resolved soon.</t>
        </is>
      </c>
      <c r="D1158" t="inlineStr">
        <is>
          <t>5fd9c5c67fa7c74ec42bb318</t>
        </is>
      </c>
      <c r="E1158" t="inlineStr">
        <is>
          <t>['C1']</t>
        </is>
      </c>
      <c r="F1158" t="inlineStr">
        <is>
          <t>['EXP INT 2', 'INT 1', 'The alternative is worse']</t>
        </is>
      </c>
      <c r="G1158" t="n">
        <v>1</v>
      </c>
      <c r="H1158" t="inlineStr">
        <is>
          <t>TEACHER:
    Thank you. We deserve it for not acting as efficiently and responsibly as you did in China!
========Rate if this teacher finds the student interesting (please don't use your own preferences)========
STUDENT:
    Hope the pandemic would go away soon.
================= Is the following alternative response more interesting? =================
STUDENT:
    I hope the pandemic will be resolved soon.</t>
        </is>
      </c>
    </row>
    <row r="1159">
      <c r="A1159" t="n">
        <v>66984</v>
      </c>
      <c r="B1159" t="n">
        <v>172</v>
      </c>
      <c r="C1159" t="inlineStr">
        <is>
          <t>STUDENT:
    Yes. I have heard that the vaccines are more efficient.</t>
        </is>
      </c>
      <c r="D1159" t="inlineStr">
        <is>
          <t>5fd9c5c67fa7c74ec42bb318</t>
        </is>
      </c>
      <c r="E1159" t="inlineStr">
        <is>
          <t>['C1']</t>
        </is>
      </c>
      <c r="F1159" t="inlineStr">
        <is>
          <t>['EXP INT 4', 'INT 1', 'The alternative is better']</t>
        </is>
      </c>
      <c r="G1159" t="n">
        <v>1</v>
      </c>
      <c r="H1159" t="inlineStr">
        <is>
          <t>TEACHER:
    Yes, me too! The UK now has two vaccines, they are trying to vaccinate as fast as possible
========Rate if this teacher finds the student interesting (please don't use your own preferences)========
STUDENT:
    Yes. I hear that the vaccines are more efficient
    .
================= Is the following alternative response more interesting? =================
STUDENT:
    Yes. I have heard that the vaccines are more efficient.</t>
        </is>
      </c>
    </row>
    <row r="1160">
      <c r="A1160" t="n">
        <v>66985</v>
      </c>
      <c r="B1160" t="n">
        <v>172</v>
      </c>
      <c r="C1160" t="inlineStr">
        <is>
          <t>STUDENT:
    Yes, I am still reading the book.</t>
        </is>
      </c>
      <c r="D1160" t="inlineStr">
        <is>
          <t>5fd9c5c67fa7c74ec42bb318</t>
        </is>
      </c>
      <c r="E1160" t="inlineStr">
        <is>
          <t>['C1']</t>
        </is>
      </c>
      <c r="F1160" t="inlineStr">
        <is>
          <t>['EXP INT 0', 'INT 4', 'The alternative is better']</t>
        </is>
      </c>
      <c r="G1160" t="n">
        <v>4</v>
      </c>
      <c r="H1160" t="inlineStr">
        <is>
          <t>TEACHER:
    How's your book going? Have you been reading more in English?
========Rate if this teacher finds the student interesting (please don't use your own preferences)========
STUDENT:
    Yes. I still read the book.
================= Is the following alternative response more interesting? =================
STUDENT:
    Yes, I am still reading the book.</t>
        </is>
      </c>
    </row>
    <row r="1161">
      <c r="A1161" t="n">
        <v>66986</v>
      </c>
      <c r="B1161" t="n">
        <v>172</v>
      </c>
      <c r="C1161" t="inlineStr">
        <is>
          <t>STUDENT:
    Yes. However, I am unable to recall the names mentioned in it. They are having a match.</t>
        </is>
      </c>
      <c r="D1161" t="inlineStr">
        <is>
          <t>5fd9c5c67fa7c74ec42bb318</t>
        </is>
      </c>
      <c r="E1161" t="inlineStr">
        <is>
          <t>['C1']</t>
        </is>
      </c>
      <c r="F1161" t="inlineStr">
        <is>
          <t>['EXP INT 4', 'INT 2', 'The alternative is better']</t>
        </is>
      </c>
      <c r="G1161" t="n">
        <v>2</v>
      </c>
      <c r="H1161" t="inlineStr">
        <is>
          <t>TEACHER:
    Ok, are you enjoying it? Which bit are you reading about at the moment?
========Rate if this teacher finds the student interesting (please don't use your own preferences)========
STUDENT:
    Yes. But I can't remember the names from it.
    They have a match.
================= Is the following alternative response more interesting? =================
STUDENT:
    Yes. However, I am unable to recall the names mentioned in it. They are having a match.</t>
        </is>
      </c>
    </row>
    <row r="1162">
      <c r="A1162" t="n">
        <v>66988</v>
      </c>
      <c r="B1162" t="n">
        <v>172</v>
      </c>
      <c r="C1162" t="inlineStr">
        <is>
          <t>STUDENT: Yes, I remember that.</t>
        </is>
      </c>
      <c r="D1162" t="inlineStr">
        <is>
          <t>5fd9c5c67fa7c74ec42bb318</t>
        </is>
      </c>
      <c r="E1162" t="inlineStr">
        <is>
          <t>['C1']</t>
        </is>
      </c>
      <c r="F1162" t="inlineStr">
        <is>
          <t>['EXP INT 3', 'INT 1', 'The alternative is worse']</t>
        </is>
      </c>
      <c r="G1162" t="n">
        <v>1</v>
      </c>
      <c r="H1162" t="inlineStr">
        <is>
          <t>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
========Rate if this teacher finds the student interesting (please don't use your own preferences)========
STUDENT:
    Yes. I remenber that.
================= Is the following alternative response more interesting? =================
STUDENT: Yes, I remember that.</t>
        </is>
      </c>
    </row>
    <row r="1163">
      <c r="A1163" t="n">
        <v>66989</v>
      </c>
      <c r="B1163" t="n">
        <v>172</v>
      </c>
      <c r="C1163" t="inlineStr">
        <is>
          <t>STUDENT: Sorry. Is it brave?</t>
        </is>
      </c>
      <c r="D1163" t="inlineStr">
        <is>
          <t>5fd9c5c67fa7c74ec42bb318</t>
        </is>
      </c>
      <c r="E1163" t="inlineStr">
        <is>
          <t>['C1']</t>
        </is>
      </c>
      <c r="F1163" t="inlineStr">
        <is>
          <t>['EXP INT 3', 'INT 2', 'The alternative is worse']</t>
        </is>
      </c>
      <c r="G1163" t="n">
        <v>2</v>
      </c>
      <c r="H1163" t="inlineStr">
        <is>
          <t>TEACHER:
    Ok, so what kind of person does one need to be to get into Gryffindor?
========Rate if this teacher finds the student interesting (please don't use your own preferences)========
STUDENT:
    Sorry. Is it brave?
================= Is the following alternative response more interesting? =================
STUDENT: Sorry. Is it brave?</t>
        </is>
      </c>
    </row>
    <row r="1164">
      <c r="A1164" t="n">
        <v>66996</v>
      </c>
      <c r="B1164" t="n">
        <v>172</v>
      </c>
      <c r="C1164" t="inlineStr">
        <is>
          <t>STUDENT:
    I apologize, but I am unable to recall the information.</t>
        </is>
      </c>
      <c r="D1164" t="inlineStr">
        <is>
          <t>5fd9c5c67fa7c74ec42bb318</t>
        </is>
      </c>
      <c r="E1164" t="inlineStr">
        <is>
          <t>['C1']</t>
        </is>
      </c>
      <c r="F1164" t="inlineStr">
        <is>
          <t>['EXP INT 0', 'INT 3', 'The alternative is worse']</t>
        </is>
      </c>
      <c r="G1164" t="n">
        <v>3</v>
      </c>
      <c r="H1164" t="inlineStr">
        <is>
          <t>TEACHER:
    Ok, well done!
    What about Slytherin?
========Rate if this teacher finds the student interesting (please don't use your own preferences)========
STUDENT:
    Sorry. I can't remember.
================= Is the following alternative response more interesting? =================
STUDENT:
    I apologize, but I am unable to recall the information.</t>
        </is>
      </c>
    </row>
    <row r="1165">
      <c r="A1165" t="n">
        <v>66997</v>
      </c>
      <c r="B1165" t="n">
        <v>172</v>
      </c>
      <c r="C1165" t="inlineStr">
        <is>
          <t>STUDENT:
    But perhaps they are also honest? Oh, yes.</t>
        </is>
      </c>
      <c r="D1165" t="inlineStr">
        <is>
          <t>5fd9c5c67fa7c74ec42bb318</t>
        </is>
      </c>
      <c r="E1165" t="inlineStr">
        <is>
          <t>['C1']</t>
        </is>
      </c>
      <c r="F1165" t="inlineStr">
        <is>
          <t>['EXP INT 0', 'INT 4', 'The alternative is better']</t>
        </is>
      </c>
      <c r="G1165" t="n">
        <v>4</v>
      </c>
      <c r="H1165" t="inlineStr">
        <is>
          <t>TEACHER:
    no worries, Slytherin students are supposed to have big career goals
    they are ambitious
========Rate if this teacher finds the student interesting (please don't use your own preferences)========
STUDENT:
    But may be honest?
    Oh,yes
================= Is the following alternative response more interesting? =================
STUDENT:
    But perhaps they are also honest? Oh, yes.</t>
        </is>
      </c>
    </row>
    <row r="1166">
      <c r="A1166" t="n">
        <v>67000</v>
      </c>
      <c r="B1166" t="n">
        <v>172</v>
      </c>
      <c r="C1166" t="inlineStr">
        <is>
          <t>STUDENT:
     to be more boring and emotionless.</t>
        </is>
      </c>
      <c r="D1166" t="inlineStr">
        <is>
          <t>5fd9c5c67fa7c74ec42bb318</t>
        </is>
      </c>
      <c r="E1166" t="inlineStr">
        <is>
          <t>['C1']</t>
        </is>
      </c>
      <c r="F1166" t="inlineStr">
        <is>
          <t>['EXP INT 0', 'INT 2', 'The alternative is better']</t>
        </is>
      </c>
      <c r="G1166" t="n">
        <v>2</v>
      </c>
      <c r="H1166" t="inlineStr">
        <is>
          <t>TEACHER:
    In European fairy tales, a fox is often cunning. Clever and dishonest. Is there an animal in Chinese stories that is associated with being cunning?
========Rate if this teacher finds the student interesting (please don't use your own preferences)========
STUDENT:
    I think you China also it's fox.
    In China
================= Is the following alternative response more interesting? =================
STUDENT:
     to be more boring and emotionless.</t>
        </is>
      </c>
    </row>
    <row r="1167">
      <c r="A1167" t="n">
        <v>67001</v>
      </c>
      <c r="B1167" t="n">
        <v>172</v>
      </c>
      <c r="C1167" t="inlineStr">
        <is>
          <t>STUDENT: Yes, in Chinese history books, there are numerous stories about foxes.</t>
        </is>
      </c>
      <c r="D1167" t="inlineStr">
        <is>
          <t>5fd9c5c67fa7c74ec42bb318</t>
        </is>
      </c>
      <c r="E1167" t="inlineStr">
        <is>
          <t>['C1']</t>
        </is>
      </c>
      <c r="F1167" t="inlineStr">
        <is>
          <t>['EXP INT 0', 'INT 1', 'The alternative is worse']</t>
        </is>
      </c>
      <c r="G1167" t="n">
        <v>1</v>
      </c>
      <c r="H1167" t="inlineStr">
        <is>
          <t>TEACHER:
    Ok, fair enough! A fox it is!
    I think it's because foxes are so clever and they can steal chickens from farms, so farmers think they are cunning
========Rate if this teacher finds the student interesting (please don't use your own preferences)========
STUDENT:
    Yes. In Chinese history books, there are a lot of stories about foxes.
================= Is the following alternative response more interesting? =================
STUDENT: Yes, in Chinese history books, there are numerous stories about foxes.</t>
        </is>
      </c>
    </row>
    <row r="1168">
      <c r="A1168" t="n">
        <v>67002</v>
      </c>
      <c r="B1168" t="n">
        <v>172</v>
      </c>
      <c r="C1168" t="inlineStr">
        <is>
          <t>STUDENT: I believe ambitious is considered a negative quality in this context.</t>
        </is>
      </c>
      <c r="D1168" t="inlineStr">
        <is>
          <t>5fd9c5c67fa7c74ec42bb318</t>
        </is>
      </c>
      <c r="E1168" t="inlineStr">
        <is>
          <t>['C1']</t>
        </is>
      </c>
      <c r="F1168" t="inlineStr">
        <is>
          <t>['EXP INT 0', 'INT 3', 'The alternative is worse']</t>
        </is>
      </c>
      <c r="G1168" t="n">
        <v>3</v>
      </c>
      <c r="H1168" t="inlineStr">
        <is>
          <t>TEACHER:
    Would you say 'ambitious' is a positive or negative quality?
    Ah, interesting! I didn't know that!
========Rate if this teacher finds the student interesting (please don't use your own preferences)========
STUDENT:
    I think ambitious is a negative quality in this place.
================= Is the following alternative response more interesting? =================
STUDENT: I believe ambitious is considered a negative quality in this context.</t>
        </is>
      </c>
    </row>
    <row r="1169">
      <c r="A1169" t="n">
        <v>67004</v>
      </c>
      <c r="B1169" t="n">
        <v>172</v>
      </c>
      <c r="C1169" t="inlineStr">
        <is>
          <t>STUDENT:
    So it's a suitable word to describe individuals.</t>
        </is>
      </c>
      <c r="D1169" t="inlineStr">
        <is>
          <t>5fd9c5c67fa7c74ec42bb318</t>
        </is>
      </c>
      <c r="E1169" t="inlineStr">
        <is>
          <t>['C1']</t>
        </is>
      </c>
      <c r="F1169" t="inlineStr">
        <is>
          <t>['EXP INT 3', 'INT 4', 'The alternative is worse']</t>
        </is>
      </c>
      <c r="G1169" t="n">
        <v>4</v>
      </c>
      <c r="H1169" t="inlineStr">
        <is>
          <t>TEACHER:
    If a person is ambitious, they want to achieve goals in life, maybe in their career
    And they are comfortable with becoming leaders, for example
========Rate if this teacher finds the student interesting (please don't use your own preferences)========
STUDENT:
    So it's a good word to describe people.
================= Is the following alternative response more interesting? =================
STUDENT:
    So it's a suitable word to describe individuals.</t>
        </is>
      </c>
    </row>
    <row r="1170">
      <c r="A1170" t="n">
        <v>67005</v>
      </c>
      <c r="B1170" t="n">
        <v>172</v>
      </c>
      <c r="C1170" t="inlineStr">
        <is>
          <t>STUDENT: Yes, it is my ambition.</t>
        </is>
      </c>
      <c r="D1170" t="inlineStr">
        <is>
          <t>5fd9c5c67fa7c74ec42bb318</t>
        </is>
      </c>
      <c r="E1170" t="inlineStr">
        <is>
          <t>['C1']</t>
        </is>
      </c>
      <c r="F1170" t="inlineStr">
        <is>
          <t>['EXP INT 4', 'INT 2', 'The alternative is worse']</t>
        </is>
      </c>
      <c r="G1170" t="n">
        <v>2</v>
      </c>
      <c r="H1170" t="inlineStr">
        <is>
          <t>TEACHER:
    Yes, I would say so!
    The noun is 'ambition', what you want to achieve
    For example, it's your ambition to become a PhD student at Fudan University, isn't it?
========Rate if this teacher finds the student interesting (please don't use your own preferences)========
STUDENT:
    Yes! It's my ambition.
================= Is the following alternative response more interesting? =================
STUDENT: Yes, it is my ambition.</t>
        </is>
      </c>
    </row>
    <row r="1171">
      <c r="A1171" t="n">
        <v>67006</v>
      </c>
      <c r="B1171" t="n">
        <v>172</v>
      </c>
      <c r="C1171" t="inlineStr">
        <is>
          <t>STUDENT: Is there a word in English that describes the negative aspect of ambition?</t>
        </is>
      </c>
      <c r="D1171" t="inlineStr">
        <is>
          <t>5fd9c5c67fa7c74ec42bb318</t>
        </is>
      </c>
      <c r="E1171" t="inlineStr">
        <is>
          <t>['C1']</t>
        </is>
      </c>
      <c r="F1171" t="inlineStr">
        <is>
          <t>['EXP INT 2', 'INT 1', 'The alternative is better']</t>
        </is>
      </c>
      <c r="G1171" t="n">
        <v>1</v>
      </c>
      <c r="H1171" t="inlineStr">
        <is>
          <t>TEACHER:
    Yes! So you're an ambitious person :)
    Ok, we've got one last house left. Hufflepuff students tend to be honest as you said and also...??
========Rate if this teacher finds the student interesting (please don't use your own preferences)========
STUDENT:
    Is there a word to describe the negative means of ambition in English?
================= Is the following alternative response more interesting? =================
STUDENT: Is there a word in English that describes the negative aspect of ambition?</t>
        </is>
      </c>
    </row>
    <row r="1172">
      <c r="A1172" t="n">
        <v>67007</v>
      </c>
      <c r="B1172" t="n">
        <v>172</v>
      </c>
      <c r="C1172" t="inlineStr">
        <is>
          <t>STUDENT: I'm not certain, but in China, ambition is used to describe positive goals. Someone who is ambitious may possess negative qualities. Hufflepuff students tend to be honest and loyal.</t>
        </is>
      </c>
      <c r="D1172" t="inlineStr">
        <is>
          <t>5fd9c5c67fa7c74ec42bb318</t>
        </is>
      </c>
      <c r="E1172" t="inlineStr">
        <is>
          <t>['C1']</t>
        </is>
      </c>
      <c r="F1172" t="inlineStr">
        <is>
          <t>['EXP INT 0', 'INT 3', 'The alternative is worse']</t>
        </is>
      </c>
      <c r="G1172" t="n">
        <v>3</v>
      </c>
      <c r="H1172" t="inlineStr">
        <is>
          <t>TEACHER:
    Good question, let me have a think!
========Rate if this teacher finds the student interesting (please don't use your own preferences)========
STUDENT:
    I'm not sure, but In China I think ambition is to describe good goals, someone is ambitious may tell a negtive quality.
    And Hufflepuff students tend to be honest and loyalty, I think.
================= Is the following alternative response more interesting? =================
STUDENT: I'm not certain, but in China, ambition is used to describe positive goals. Someone who is ambitious may possess negative qualities. Hufflepuff students tend to be honest and loyal.</t>
        </is>
      </c>
    </row>
    <row r="1173">
      <c r="A1173" t="n">
        <v>67010</v>
      </c>
      <c r="B1173" t="n">
        <v>172</v>
      </c>
      <c r="C1173" t="inlineStr">
        <is>
          <t>STUDENT: Yes. In China, there are words to describe people who are positively ambitious or negatively ambitious. However, when I translate them to English, they are both the same word 'ambitious'.</t>
        </is>
      </c>
      <c r="D1173" t="inlineStr">
        <is>
          <t>5fd9c5c67fa7c74ec42bb318</t>
        </is>
      </c>
      <c r="E1173" t="inlineStr">
        <is>
          <t>['C1']</t>
        </is>
      </c>
      <c r="F1173" t="inlineStr">
        <is>
          <t>['EXP INT 3', 'INT 2', 'The alternative is worse']</t>
        </is>
      </c>
      <c r="G1173" t="n">
        <v>2</v>
      </c>
      <c r="H1173" t="inlineStr">
        <is>
          <t>TEACHER:
    For example, schools try to support girls to be more ambitious
    #ERROR!
    You can also desribe an ambitious person as 'an achiever'. Someone for whom achievement is very important
    it can sometimes be an unpleasant quality!
========Rate if this teacher finds the student interesting (please don't use your own preferences)========
STUDENT:
    Yes. In China there are words to describe people is positively ambitious or negtively ambitious.
    But when I translate them to English, they are both the same word 'ambitious'.
================= Is the following alternative response more interesting? =================
STUDENT: Yes. In China, there are words to describe people who are positively ambitious or negatively ambitious. However, when I translate them to English, they are both the same word 'ambitious'.</t>
        </is>
      </c>
    </row>
    <row r="1174">
      <c r="A1174" t="n">
        <v>67013</v>
      </c>
      <c r="B1174" t="n">
        <v>172</v>
      </c>
      <c r="C1174" t="inlineStr">
        <is>
          <t>STUDENT: So vain is always a negative word.</t>
        </is>
      </c>
      <c r="D1174" t="inlineStr">
        <is>
          <t>5fd9c5c67fa7c74ec42bb318</t>
        </is>
      </c>
      <c r="E1174" t="inlineStr">
        <is>
          <t>['C1']</t>
        </is>
      </c>
      <c r="F1174" t="inlineStr">
        <is>
          <t>['EXP INT 1', 'INT 3', 'The alternative is better']</t>
        </is>
      </c>
      <c r="G1174" t="n">
        <v>3</v>
      </c>
      <c r="H1174" t="inlineStr">
        <is>
          <t>TEACHER:
    an example from the dictionary: He was very vain about his hair and clothes
    *sorry, too much importance
========Rate if this teacher finds the student interesting (please don't use your own preferences)========
STUDENT:
    So vain is an always negtive word.
================= Is the following alternative response more interesting? =================
STUDENT: So vain is always a negative word.</t>
        </is>
      </c>
    </row>
    <row r="1175">
      <c r="A1175" t="n">
        <v>67016</v>
      </c>
      <c r="B1175" t="n">
        <v>172</v>
      </c>
      <c r="C1175" t="inlineStr">
        <is>
          <t>STUDENT: So, the people in Hufflepuff are all nice.</t>
        </is>
      </c>
      <c r="D1175" t="inlineStr">
        <is>
          <t>5fd9c5c67fa7c74ec42bb318</t>
        </is>
      </c>
      <c r="E1175" t="inlineStr">
        <is>
          <t>['C1']</t>
        </is>
      </c>
      <c r="F1175" t="inlineStr">
        <is>
          <t>['EXP INT 3', 'INT 4', 'The alternative is better']</t>
        </is>
      </c>
      <c r="G1175" t="n">
        <v>4</v>
      </c>
      <c r="H1175" t="inlineStr">
        <is>
          <t>TEACHER:
    Yes, cool!
    And they are also supposed to be kind-hearted
    and patient
    and the opposite of vain = humble
========Rate if this teacher finds the student interesting (please don't use your own preferences)========
STUDENT:
    So they are all nice people in Hufflepuff.
================= Is the following alternative response more interesting? =================
STUDENT: So, the people in Hufflepuff are all nice.</t>
        </is>
      </c>
    </row>
    <row r="1176">
      <c r="A1176" t="n">
        <v>67018</v>
      </c>
      <c r="B1176" t="n">
        <v>172</v>
      </c>
      <c r="C1176" t="inlineStr">
        <is>
          <t>STUDENT: I believe I should be in Hufflepuff, although I have a preference for Gryffindor.</t>
        </is>
      </c>
      <c r="D1176" t="inlineStr">
        <is>
          <t>5fd9c5c67fa7c74ec42bb318</t>
        </is>
      </c>
      <c r="E1176" t="inlineStr">
        <is>
          <t>['C1']</t>
        </is>
      </c>
      <c r="F1176" t="inlineStr">
        <is>
          <t>['EXP INT 4', 'INT 4', 'The alternative is better']</t>
        </is>
      </c>
      <c r="G1176" t="n">
        <v>4</v>
      </c>
      <c r="H1176" t="inlineStr">
        <is>
          <t>TEACHER:
    Which house do you think you would be sorted into? :) and I'll tell you mine
========Rate if this teacher finds the student interesting (please don't use your own preferences)========
STUDENT:
    I think I should be in Hufflepuff. But I like to be in Gryffindor.
================= Is the following alternative response more interesting? =================
STUDENT: I believe I should be in Hufflepuff, although I have a preference for Gryffindor.</t>
        </is>
      </c>
    </row>
    <row r="1177">
      <c r="A1177" t="n">
        <v>67019</v>
      </c>
      <c r="B1177" t="n">
        <v>172</v>
      </c>
      <c r="C1177" t="inlineStr">
        <is>
          <t>STUDENT: Yes, I would like the link.</t>
        </is>
      </c>
      <c r="D1177" t="inlineStr">
        <is>
          <t>5fd9c5c67fa7c74ec42bb318</t>
        </is>
      </c>
      <c r="E1177" t="inlineStr">
        <is>
          <t>['C1']</t>
        </is>
      </c>
      <c r="F1177" t="inlineStr">
        <is>
          <t>['EXP INT 4', 'INT 1', 'The alternative is better']</t>
        </is>
      </c>
      <c r="G1177" t="n">
        <v>1</v>
      </c>
      <c r="H1177" t="inlineStr">
        <is>
          <t>TEACHER:
    Oh, that's very nice! I'd love to be in Gryffindor too, but the Pottermore quiz sorted me into Ravenclaw. I'll send you a link to the quiz if you'd like, it's fun!
    Do you think courage is important then?
========Rate if this teacher finds the student interesting (please don't use your own preferences)========
STUDENT:
    Yes. I want the link.
================= Is the following alternative response more interesting? =================
STUDENT: Yes, I would like the link.</t>
        </is>
      </c>
    </row>
    <row r="1178">
      <c r="A1178" t="n">
        <v>67020</v>
      </c>
      <c r="B1178" t="n">
        <v>172</v>
      </c>
      <c r="C1178" t="inlineStr">
        <is>
          <t>STUDENT: And yes, I believe courage is important.</t>
        </is>
      </c>
      <c r="D1178" t="inlineStr">
        <is>
          <t>5fd9c5c67fa7c74ec42bb318</t>
        </is>
      </c>
      <c r="E1178" t="inlineStr">
        <is>
          <t>['C1']</t>
        </is>
      </c>
      <c r="F1178" t="inlineStr">
        <is>
          <t>['EXP INT 4', 'INT 3', 'The alternative is worse']</t>
        </is>
      </c>
      <c r="G1178" t="n">
        <v>3</v>
      </c>
      <c r="H1178" t="inlineStr">
        <is>
          <t>TEACHER:
    Yes, sure, I'll pop it into an email to you
========Rate if this teacher finds the student interesting (please don't use your own preferences)========
STUDENT:
    And yes, I think courage is important.
================= Is the following alternative response more interesting? =================
STUDENT: And yes, I believe courage is important.</t>
        </is>
      </c>
    </row>
    <row r="1179">
      <c r="A1179" t="n">
        <v>67021</v>
      </c>
      <c r="B1179" t="n">
        <v>172</v>
      </c>
      <c r="C1179" t="inlineStr">
        <is>
          <t>STUDENT:
    We always want to engage in activities that pique our curiosity, and in this particular situation, it is necessary to possess courage in order to attempt them.</t>
        </is>
      </c>
      <c r="D1179" t="inlineStr">
        <is>
          <t>5fd9c5c67fa7c74ec42bb318</t>
        </is>
      </c>
      <c r="E1179" t="inlineStr">
        <is>
          <t>['C1']</t>
        </is>
      </c>
      <c r="F1179" t="inlineStr">
        <is>
          <t>['EXP INT 1', 'INT 3', 'The alternative is better']</t>
        </is>
      </c>
      <c r="G1179" t="n">
        <v>3</v>
      </c>
      <c r="H1179" t="inlineStr">
        <is>
          <t>TEACHER:
    why?
========Rate if this teacher finds the student interesting (please don't use your own preferences)========
STUDENT:
    We always want to do something which makes us curious, and in this case, we should have courage to try.
================= Is the following alternative response more interesting? =================
STUDENT:
    We always want to engage in activities that pique our curiosity, and in this particular situation, it is necessary to possess courage in order to attempt them.</t>
        </is>
      </c>
    </row>
    <row r="1180">
      <c r="A1180" t="n">
        <v>67022</v>
      </c>
      <c r="B1180" t="n">
        <v>172</v>
      </c>
      <c r="C1180" t="inlineStr">
        <is>
          <t>STUDENT: And individuals often experience fear when faced with unfamiliar situations.</t>
        </is>
      </c>
      <c r="D1180" t="inlineStr">
        <is>
          <t>5fd9c5c67fa7c74ec42bb318</t>
        </is>
      </c>
      <c r="E1180" t="inlineStr">
        <is>
          <t>['C1']</t>
        </is>
      </c>
      <c r="F1180" t="inlineStr">
        <is>
          <t>['EXP INT 3', 'INT 3', 'The alternative is better']</t>
        </is>
      </c>
      <c r="G1180" t="n">
        <v>3</v>
      </c>
      <c r="H1180" t="inlineStr">
        <is>
          <t>TEACHER:
    Yes, good point! We need to be courageous to try new things!
========Rate if this teacher finds the student interesting (please don't use your own preferences)========
STUDENT:
    And people are always afraid of unknown things.
================= Is the following alternative response more interesting? =================
STUDENT: And individuals often experience fear when faced with unfamiliar situations.</t>
        </is>
      </c>
    </row>
    <row r="1181">
      <c r="A1181" t="n">
        <v>67023</v>
      </c>
      <c r="B1181" t="n">
        <v>172</v>
      </c>
      <c r="C1181" t="inlineStr">
        <is>
          <t>STUDENT: OK. I will check the pronunciation.</t>
        </is>
      </c>
      <c r="D1181" t="inlineStr">
        <is>
          <t>5fd9c5c67fa7c74ec42bb318</t>
        </is>
      </c>
      <c r="E1181" t="inlineStr">
        <is>
          <t>['C1']</t>
        </is>
      </c>
      <c r="F1181" t="inlineStr">
        <is>
          <t>['EXP INT 0', 'INT 2', 'The alternative is better']</t>
        </is>
      </c>
      <c r="G1181" t="n">
        <v>2</v>
      </c>
      <c r="H1181" t="inlineStr">
        <is>
          <t>TEACHER:
    Ok, thank you. The new words for today are courageous, courage, bright / smart, humble, kind-hearted, patient, ambitious, an achiever and vain (maybe not all of them are new). If you are learning them, could you make sure you check the pronunciation, please?
    Yes, I agree with you!
========Rate if this teacher finds the student interesting (please don't use your own preferences)========
STUDENT:
    OK. I will heck the pronunciation.
================= Is the following alternative response more interesting? =================
STUDENT: OK. I will check the pronunciation.</t>
        </is>
      </c>
    </row>
    <row r="1182">
      <c r="A1182" t="n">
        <v>67025</v>
      </c>
      <c r="B1182" t="n">
        <v>172</v>
      </c>
      <c r="C1182" t="inlineStr">
        <is>
          <t>STUDENT:
    I will verify the pronunciation.</t>
        </is>
      </c>
      <c r="D1182" t="inlineStr">
        <is>
          <t>5fd9c5c67fa7c74ec42bb318</t>
        </is>
      </c>
      <c r="E1182" t="inlineStr">
        <is>
          <t>['C1']</t>
        </is>
      </c>
      <c r="F1182" t="inlineStr">
        <is>
          <t>['EXP INT 3', 'INT 4', 'The alternative is worse']</t>
        </is>
      </c>
      <c r="G1182" t="n">
        <v>4</v>
      </c>
      <c r="H1182" t="inlineStr">
        <is>
          <t>TEACHER:
    Speak to you on Thursday :)
========Rate if this teacher finds the student interesting (please don't use your own preferences)========
STUDENT:
    Thanks.
    OK.
================= Is the following alternative response more interesting? =================
STUDENT:
    I will verify the pronunciation.</t>
        </is>
      </c>
    </row>
    <row r="1183">
      <c r="A1183" t="n">
        <v>67027</v>
      </c>
      <c r="B1183" t="n">
        <v>254</v>
      </c>
      <c r="C1183" t="inlineStr">
        <is>
          <t>STUDENT:
    Hi &lt;TEACHER&gt;.</t>
        </is>
      </c>
      <c r="D1183" t="inlineStr">
        <is>
          <t>5fd9c5c67fa7c74ec42bb318</t>
        </is>
      </c>
      <c r="E1183" t="inlineStr">
        <is>
          <t>['C1']</t>
        </is>
      </c>
      <c r="F1183" t="inlineStr">
        <is>
          <t>['EXP INT 3', 'INT 3', 'The alternative is better']</t>
        </is>
      </c>
      <c r="G1183" t="n">
        <v>3</v>
      </c>
      <c r="H1183">
        <f>=======You are assigned as the teacher, please rate the student========
STUDENT:
    Hello &lt;TEACHER&gt;!
================= Is the following alternative response more interesting? =================
STUDENT:
    Hi &lt;TEACHER&gt;.</f>
        <v/>
      </c>
    </row>
    <row r="1184">
      <c r="A1184" t="n">
        <v>67028</v>
      </c>
      <c r="B1184" t="n">
        <v>254</v>
      </c>
      <c r="C1184" t="inlineStr">
        <is>
          <t>STUDENT:
    How are you?
    I'm fine. It is currently raining heavily in Kyiv.</t>
        </is>
      </c>
      <c r="D1184" t="inlineStr">
        <is>
          <t>5fd9c5c67fa7c74ec42bb318</t>
        </is>
      </c>
      <c r="E1184" t="inlineStr">
        <is>
          <t>['C1']</t>
        </is>
      </c>
      <c r="F1184" t="inlineStr">
        <is>
          <t>['EXP INT 3', 'INT 3', 'The alternative is worse']</t>
        </is>
      </c>
      <c r="G1184" t="n">
        <v>3</v>
      </c>
      <c r="H1184" t="inlineStr">
        <is>
          <t>TEACHER:
    Hi &lt;STUDENT&gt;!
    How are you?
========Rate if this teacher finds the student interesting (please don't use your own preferences)========
STUDENT:
    How are you?
    I'm good. It's raining cats and dogs right now in Kyiv
================= Is the following alternative response more interesting? =================
STUDENT:
    How are you?
    I'm fine. It is currently raining heavily in Kyiv.</t>
        </is>
      </c>
    </row>
    <row r="1185">
      <c r="A1185" t="n">
        <v>67029</v>
      </c>
      <c r="B1185" t="n">
        <v>254</v>
      </c>
      <c r="C1185" t="inlineStr">
        <is>
          <t>STUDENT:
    Does it frequently rain in your area?</t>
        </is>
      </c>
      <c r="D1185" t="inlineStr">
        <is>
          <t>5fd9c5c67fa7c74ec42bb318</t>
        </is>
      </c>
      <c r="E1185" t="inlineStr">
        <is>
          <t>['C1']</t>
        </is>
      </c>
      <c r="F1185" t="inlineStr">
        <is>
          <t>['EXP INT 2', 'INT 1', 'The alternative is better']</t>
        </is>
      </c>
      <c r="G1185" t="n">
        <v>1</v>
      </c>
      <c r="H1185" t="inlineStr">
        <is>
          <t>TEACHER:
    Good, thank you!
    Oh really? It's been raining here for days, I'm so fed up with it!
    But they're promising ___ sun for the weekend!
========Rate if this teacher finds the student interesting (please don't use your own preferences)========
STUDENT:
    Does it generally rain often where you live?
================= Is the following alternative response more interesting? =================
STUDENT:
    Does it frequently rain in your area?</t>
        </is>
      </c>
    </row>
    <row r="1186">
      <c r="A1186" t="n">
        <v>67030</v>
      </c>
      <c r="B1186" t="n">
        <v>254</v>
      </c>
      <c r="C1186" t="inlineStr">
        <is>
          <t>STUDENT:
    Yes, it does.
    the sun
    I see.
    sun</t>
        </is>
      </c>
      <c r="D1186" t="inlineStr">
        <is>
          <t>5fd9c5c67fa7c74ec42bb318</t>
        </is>
      </c>
      <c r="E1186" t="inlineStr">
        <is>
          <t>['C1']</t>
        </is>
      </c>
      <c r="F1186" t="inlineStr">
        <is>
          <t>['EXP INT 3', 'INT 3', 'The alternative is better']</t>
        </is>
      </c>
      <c r="G1186" t="n">
        <v>3</v>
      </c>
      <c r="H1186" t="inlineStr">
        <is>
          <t>TEACHER:
    the / a / 0 article?
========Rate if this teacher finds the student interesting (please don't use your own preferences)========
STUDENT:
    Yaya!
    the sun
    oh no
    sun
================= Is the following alternative response more interesting? =================
STUDENT:
    Yes, it does.
    the sun
    I see.
    sun</t>
        </is>
      </c>
    </row>
    <row r="1187">
      <c r="A1187" t="n">
        <v>67031</v>
      </c>
      <c r="B1187" t="n">
        <v>254</v>
      </c>
      <c r="C1187" t="inlineStr">
        <is>
          <t>STUDENT:
    That's satisfactory.</t>
        </is>
      </c>
      <c r="D1187" t="inlineStr">
        <is>
          <t>5fd9c5c67fa7c74ec42bb318</t>
        </is>
      </c>
      <c r="E1187" t="inlineStr">
        <is>
          <t>['C1']</t>
        </is>
      </c>
      <c r="F1187" t="inlineStr">
        <is>
          <t>['EXP INT 4', 'INT 3', 'The alternative is better']</t>
        </is>
      </c>
      <c r="G1187" t="n">
        <v>3</v>
      </c>
      <c r="H1187" t="inlineStr">
        <is>
          <t>TEACHER:
    No, we're the 'dry counties' of the east!
========Rate if this teacher finds the student interesting (please don't use your own preferences)========
STUDENT:
    That's great
================= Is the following alternative response more interesting? =================
STUDENT:
    That's satisfactory.</t>
        </is>
      </c>
    </row>
    <row r="1188">
      <c r="A1188" t="n">
        <v>67032</v>
      </c>
      <c r="B1188" t="n">
        <v>254</v>
      </c>
      <c r="C1188" t="inlineStr">
        <is>
          <t>STUDENT:
    Yes, I remembered, but only after I wrote 'the sun'.</t>
        </is>
      </c>
      <c r="D1188" t="inlineStr">
        <is>
          <t>5fd9c5c67fa7c74ec42bb318</t>
        </is>
      </c>
      <c r="E1188" t="inlineStr">
        <is>
          <t>['C1']</t>
        </is>
      </c>
      <c r="F1188" t="inlineStr">
        <is>
          <t>['EXP INT 0', 'INT 4', 'The alternative is better']</t>
        </is>
      </c>
      <c r="G1188" t="n">
        <v>4</v>
      </c>
      <c r="H1188" t="inlineStr">
        <is>
          <t>TEACHER:
    Yes, exactly, 0 article because I mean 'sunshine', don't I
    So basically, all the rain and wind move in from the Atlantic, Ireland and the west of the country get hit worst but it loses a lot of its force by the time it gets to the east
========Rate if this teacher finds the student interesting (please don't use your own preferences)========
STUDENT:
    Yes! I remembered
    but only after I wrote 'the sun')))
================= Is the following alternative response more interesting? =================
STUDENT:
    Yes, I remembered, but only after I wrote 'the sun'.</t>
        </is>
      </c>
    </row>
    <row r="1189">
      <c r="A1189" t="n">
        <v>67033</v>
      </c>
      <c r="B1189" t="n">
        <v>254</v>
      </c>
      <c r="C1189" t="inlineStr">
        <is>
          <t>STUDENT:
    Haha, I didn't even notice. No worries.</t>
        </is>
      </c>
      <c r="D1189" t="inlineStr">
        <is>
          <t>5fd9c5c67fa7c74ec42bb318</t>
        </is>
      </c>
      <c r="E1189" t="inlineStr">
        <is>
          <t>['C1']</t>
        </is>
      </c>
      <c r="F1189" t="inlineStr">
        <is>
          <t>['EXP INT 1', 'INT 2', 'The alternative is worse']</t>
        </is>
      </c>
      <c r="G1189" t="n">
        <v>2</v>
      </c>
      <c r="H1189" t="inlineStr">
        <is>
          <t>TEACHER:
    It? they? the rain and wind, so they! sorry!
    It still counts!
========Rate if this teacher finds the student interesting (please don't use your own preferences)========
STUDENT:
    Haha I didn't even notice)
    No worries
================= Is the following alternative response more interesting? =================
STUDENT:
    Haha, I didn't even notice. No worries.</t>
        </is>
      </c>
    </row>
    <row r="1190">
      <c r="A1190" t="n">
        <v>67034</v>
      </c>
      <c r="B1190" t="n">
        <v>254</v>
      </c>
      <c r="C1190" t="inlineStr">
        <is>
          <t>STUDENT:
    Which part of England is affected the most by heavy rains?</t>
        </is>
      </c>
      <c r="D1190" t="inlineStr">
        <is>
          <t>5fd9c5c67fa7c74ec42bb318</t>
        </is>
      </c>
      <c r="E1190" t="inlineStr">
        <is>
          <t>['C1']</t>
        </is>
      </c>
      <c r="F1190" t="inlineStr">
        <is>
          <t>['EXP INT 2', 'INT 1', 'The alternative is better']</t>
        </is>
      </c>
      <c r="G1190" t="n">
        <v>1</v>
      </c>
      <c r="H1190" t="inlineStr">
        <is>
          <t>TEACHER:
    Thank you!
========Rate if this teacher finds the student interesting (please don't use your own preferences)========
STUDENT:
    Which part of England is hit the most then?
    I mean, has the heaviest rains
================= Is the following alternative response more interesting? =================
STUDENT:
    Which part of England is affected the most by heavy rains?</t>
        </is>
      </c>
    </row>
    <row r="1191">
      <c r="A1191" t="n">
        <v>67036</v>
      </c>
      <c r="B1191" t="n">
        <v>254</v>
      </c>
      <c r="C1191" t="inlineStr">
        <is>
          <t>STUDENT:
    Noted - Italy is not my travel destination then))</t>
        </is>
      </c>
      <c r="D1191" t="inlineStr">
        <is>
          <t>5fd9c5c67fa7c74ec42bb318</t>
        </is>
      </c>
      <c r="E1191" t="inlineStr">
        <is>
          <t>['C1']</t>
        </is>
      </c>
      <c r="F1191" t="inlineStr">
        <is>
          <t>['EXP INT 2', 'INT 4', 'The alternative is worse']</t>
        </is>
      </c>
      <c r="G1191" t="n">
        <v>4</v>
      </c>
      <c r="H1191" t="inlineStr">
        <is>
          <t>TEACHER:
    I've been so fed up with all the rain, but then, my Italian student just told me it had rained non-stop in Italy as well, so I'm a bit more reconciled with it now :)
========Rate if this teacher finds the student interesting (please don't use your own preferences)========
STUDENT:
    Noted - not my travel destination then))
================= Is the following alternative response more interesting? =================
STUDENT:
    Noted - Italy is not my travel destination then))</t>
        </is>
      </c>
    </row>
    <row r="1192">
      <c r="A1192" t="n">
        <v>67037</v>
      </c>
      <c r="B1192" t="n">
        <v>254</v>
      </c>
      <c r="C1192" t="inlineStr">
        <is>
          <t>STUDENT:
    Understood. It must have a positive effect on the plants.</t>
        </is>
      </c>
      <c r="D1192" t="inlineStr">
        <is>
          <t>5fd9c5c67fa7c74ec42bb318</t>
        </is>
      </c>
      <c r="E1192" t="inlineStr">
        <is>
          <t>['C1']</t>
        </is>
      </c>
      <c r="F1192" t="inlineStr">
        <is>
          <t>['EXP INT 2', 'INT 3', 'The alternative is worse']</t>
        </is>
      </c>
      <c r="G1192" t="n">
        <v>3</v>
      </c>
      <c r="H1192" t="inlineStr">
        <is>
          <t>TEACHER:
    Haha, well, it's supposed to be beautiful, but I've never been. Very green (because of all the rain)
    like Ireland :)
    I still don't dare travel to Scotland even though it's supposed to be breathtakingly beautiful, for the same reason
========Rate if this teacher finds the student interesting (please don't use your own preferences)========
STUDENT:
    Sure. Must be good for the plants
================= Is the following alternative response more interesting? =================
STUDENT:
    Understood. It must have a positive effect on the plants.</t>
        </is>
      </c>
    </row>
    <row r="1193">
      <c r="A1193" t="n">
        <v>67038</v>
      </c>
      <c r="B1193" t="n">
        <v>254</v>
      </c>
      <c r="C1193" t="inlineStr">
        <is>
          <t>STUDENT:
    Understood.</t>
        </is>
      </c>
      <c r="D1193" t="inlineStr">
        <is>
          <t>5fd9c5c67fa7c74ec42bb318</t>
        </is>
      </c>
      <c r="E1193" t="inlineStr">
        <is>
          <t>['C1']</t>
        </is>
      </c>
      <c r="F1193" t="inlineStr">
        <is>
          <t>['EXP INT 3', 'INT 4', 'The alternative is worse']</t>
        </is>
      </c>
      <c r="G1193" t="n">
        <v>4</v>
      </c>
      <c r="H1193" t="inlineStr">
        <is>
          <t>TEACHER:
    That's it!
    Ok, unfortunately, I've got to tell you that we're closing down the teaching program on June 18. Also, I will be taking next week off (&lt;TEACHER'S CHILD&gt;'s going to be on holiday), which leaves us two classes between June 7 and 18
========Rate if this teacher finds the student interesting (please don't use your own preferences)========
STUDENT:
    Oh no!
================= Is the following alternative response more interesting? =================
STUDENT:
    Understood.</t>
        </is>
      </c>
    </row>
    <row r="1194">
      <c r="A1194" t="n">
        <v>67039</v>
      </c>
      <c r="B1194" t="n">
        <v>254</v>
      </c>
      <c r="C1194" t="inlineStr">
        <is>
          <t>STUDENT:
    Are you satisfied with the decision to close the program?
    Yes, let's proceed with the writing task.</t>
        </is>
      </c>
      <c r="D1194" t="inlineStr">
        <is>
          <t>5fd9c5c67fa7c74ec42bb318</t>
        </is>
      </c>
      <c r="E1194" t="inlineStr">
        <is>
          <t>['C1']</t>
        </is>
      </c>
      <c r="F1194" t="inlineStr">
        <is>
          <t>['EXP INT 1', 'INT 1', 'The alternative is better']</t>
        </is>
      </c>
      <c r="G1194" t="n">
        <v>1</v>
      </c>
      <c r="H1194" t="inlineStr">
        <is>
          <t>TEACHER:
    We will get on with the writing now, but for the other two, please let me know if there's something you'd particularly like to do!
========Rate if this teacher finds the student interesting (please don't use your own preferences)========
STUDENT:
    Are you OK with them closing the program?
    Yes, the writing... )) Let's try
================= Is the following alternative response more interesting? =================
STUDENT:
    Are you satisfied with the decision to close the program?
    Yes, let's proceed with the writing task.</t>
        </is>
      </c>
    </row>
    <row r="1195">
      <c r="A1195" t="n">
        <v>67040</v>
      </c>
      <c r="B1195" t="n">
        <v>254</v>
      </c>
      <c r="C1195" t="inlineStr">
        <is>
          <t>STUDENT: It has been enjoyable.</t>
        </is>
      </c>
      <c r="D1195" t="inlineStr">
        <is>
          <t>5fd9c5c67fa7c74ec42bb318</t>
        </is>
      </c>
      <c r="E1195" t="inlineStr">
        <is>
          <t>['C1']</t>
        </is>
      </c>
      <c r="F1195" t="inlineStr">
        <is>
          <t>['EXP INT 3', 'INT 2', 'The alternative is worse']</t>
        </is>
      </c>
      <c r="G1195" t="n">
        <v>2</v>
      </c>
      <c r="H1195" t="inlineStr">
        <is>
          <t>TEACHER:
    Yes, it's a shame for me too, it's been such fun! And we're very grateful to our volunteer students like yourself :)
========Rate if this teacher finds the student interesting (please don't use your own preferences)========
STUDENT:
    It has been a blast!
================= Is the following alternative response more interesting? =================
STUDENT: It has been enjoyable.</t>
        </is>
      </c>
    </row>
    <row r="1196">
      <c r="A1196" t="n">
        <v>67041</v>
      </c>
      <c r="B1196" t="n">
        <v>254</v>
      </c>
      <c r="C1196" t="inlineStr">
        <is>
          <t>STUDENT: I will miss our classes. You are a good teacher.</t>
        </is>
      </c>
      <c r="D1196" t="inlineStr">
        <is>
          <t>5fd9c5c67fa7c74ec42bb318</t>
        </is>
      </c>
      <c r="E1196" t="inlineStr">
        <is>
          <t>['C1']</t>
        </is>
      </c>
      <c r="F1196" t="inlineStr">
        <is>
          <t>['EXP INT 0', 'INT 2', 'The alternative is better']</t>
        </is>
      </c>
      <c r="G1196" t="n">
        <v>2</v>
      </c>
      <c r="H1196" t="inlineStr">
        <is>
          <t>TEACHER:
    It certainly has!!
========Rate if this teacher finds the student interesting (please don't use your own preferences)========
STUDENT:
    I'm really going to miss our classes
    You're the best teacher
================= Is the following alternative response more interesting? =================
STUDENT: I will miss our classes. You are a good teacher.</t>
        </is>
      </c>
    </row>
    <row r="1197">
      <c r="A1197" t="n">
        <v>67042</v>
      </c>
      <c r="B1197" t="n">
        <v>254</v>
      </c>
      <c r="C1197" t="inlineStr">
        <is>
          <t>STUDENT:
    Well! I hope we'll continue conversing from time to time but on Facebook in a more relaxed setting, preferably an essay-free one)))))) 
Rewritten
    I hope we can continue conversing occasionally on Facebook in a more relaxed setting, preferably without the need for essays.</t>
        </is>
      </c>
      <c r="D1197" t="inlineStr">
        <is>
          <t>5fd9c5c67fa7c74ec42bb318</t>
        </is>
      </c>
      <c r="E1197" t="inlineStr">
        <is>
          <t>['C1']</t>
        </is>
      </c>
      <c r="F1197" t="inlineStr">
        <is>
          <t>['EXP INT 2', 'INT 2', 'The alternative is worse']</t>
        </is>
      </c>
      <c r="G1197" t="n">
        <v>2</v>
      </c>
      <c r="H1197" t="inlineStr">
        <is>
          <t>TEACHER:
    Aww, thank you! Yes, me too! I love our conversations!
========Rate if this teacher finds the student interesting (please don't use your own preferences)========
STUDENT:
    Well! I hope we'll continue conversing from time to time but on Facebook in a more relaxed setting, preferably an essay-free one))))))
================= Is the following alternative response more interesting? =================
STUDENT:
    Well! I hope we'll continue conversing from time to time but on Facebook in a more relaxed setting, preferably an essay-free one)))))) 
Rewritten
    I hope we can continue conversing occasionally on Facebook in a more relaxed setting, preferably without the need for essays.</t>
        </is>
      </c>
    </row>
    <row r="1198">
      <c r="A1198" t="n">
        <v>67043</v>
      </c>
      <c r="B1198" t="n">
        <v>254</v>
      </c>
      <c r="C1198" t="inlineStr">
        <is>
          <t>STUDENT:
    Just kidding. 
    Great! 
    Okay, let's get started.</t>
        </is>
      </c>
      <c r="D1198" t="inlineStr">
        <is>
          <t>5fd9c5c67fa7c74ec42bb318</t>
        </is>
      </c>
      <c r="E1198" t="inlineStr">
        <is>
          <t>['C1']</t>
        </is>
      </c>
      <c r="F1198" t="inlineStr">
        <is>
          <t>['EXP INT 0', 'INT 0', 'The alternative is worse']</t>
        </is>
      </c>
      <c r="G1198" t="n">
        <v>0</v>
      </c>
      <c r="H1198" t="inlineStr">
        <is>
          <t>TEACHER:
    Definitely!! I promise no essays on Facebook :))
========Rate if this teacher finds the student interesting (please don't use your own preferences)========
STUDENT:
    Joking ^.^
    Yay!)))
    Ok. Then it's time to finally write it
================= Is the following alternative response more interesting? =================
STUDENT:
    Just kidding. 
    Great! 
    Okay, let's get started.</t>
        </is>
      </c>
    </row>
    <row r="1199">
      <c r="A1199" t="n">
        <v>67044</v>
      </c>
      <c r="B1199" t="n">
        <v>254</v>
      </c>
      <c r="C1199" t="inlineStr">
        <is>
          <t>STUDENT:
    That's great. If you come, I hope to meet you all.</t>
        </is>
      </c>
      <c r="D1199" t="inlineStr">
        <is>
          <t>5fd9c5c67fa7c74ec42bb318</t>
        </is>
      </c>
      <c r="E1199" t="inlineStr">
        <is>
          <t>['C1']</t>
        </is>
      </c>
      <c r="F1199" t="inlineStr">
        <is>
          <t>['EXP INT 3', 'INT 2', 'The alternative is worse']</t>
        </is>
      </c>
      <c r="G1199" t="n">
        <v>2</v>
      </c>
      <c r="H1199" t="inlineStr">
        <is>
          <t>TEACHER:
    And we do hope to go to Kyiv at some point! Maybe next Easter...
========Rate if this teacher finds the student interesting (please don't use your own preferences)========
STUDENT:
    Oh! That's fantastic news. If you do come, I really hope to meet you all
================= Is the following alternative response more interesting? =================
STUDENT:
    That's great. If you come, I hope to meet you all.</t>
        </is>
      </c>
    </row>
    <row r="1200">
      <c r="A1200" t="n">
        <v>67045</v>
      </c>
      <c r="B1200" t="n">
        <v>254</v>
      </c>
      <c r="C1200" t="inlineStr">
        <is>
          <t>STUDENT:
    I have the paper ready.</t>
        </is>
      </c>
      <c r="D1200" t="inlineStr">
        <is>
          <t>5fd9c5c67fa7c74ec42bb318</t>
        </is>
      </c>
      <c r="E1200" t="inlineStr">
        <is>
          <t>['C1']</t>
        </is>
      </c>
      <c r="F1200" t="inlineStr">
        <is>
          <t>['EXP INT 3', 'INT 4', 'The alternative is worse']</t>
        </is>
      </c>
      <c r="G1200" t="n">
        <v>4</v>
      </c>
      <c r="H1200" t="inlineStr">
        <is>
          <t>TEACHER:
    Yep! Have you got the writing paper handy? Could you re-read the two paragraphs about advertising? And I'll retrieve the sentences you wrote last time
    That would be great!
========Rate if this teacher finds the student interesting (please don't use your own preferences)========
STUDENT:
    ready with the papee
    paper
================= Is the following alternative response more interesting? =================
STUDENT:
    I have the paper ready.</t>
        </is>
      </c>
    </row>
    <row r="1201">
      <c r="A1201" t="n">
        <v>67046</v>
      </c>
      <c r="B1201" t="n">
        <v>254</v>
      </c>
      <c r="C1201" t="inlineStr">
        <is>
          <t>STUDENT:
    I apologize for the repeated request, but can you please provide me with the book's name and the specific pages again?</t>
        </is>
      </c>
      <c r="D1201" t="inlineStr">
        <is>
          <t>5fd9c5c67fa7c74ec42bb318</t>
        </is>
      </c>
      <c r="E1201" t="inlineStr">
        <is>
          <t>['C1']</t>
        </is>
      </c>
      <c r="F1201" t="inlineStr">
        <is>
          <t>['EXP INT 3', 'INT 3', 'The alternative is better']</t>
        </is>
      </c>
      <c r="G1201" t="n">
        <v>3</v>
      </c>
      <c r="H1201" t="inlineStr">
        <is>
          <t>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
========Rate if this teacher finds the student interesting (please don't use your own preferences)========
STUDENT:
    I'm terribly sorry to ask for the millionth (?) time but could you possible tell me again the pages and the book's name
================= Is the following alternative response more interesting? =================
STUDENT:
    I apologize for the repeated request, but can you please provide me with the book's name and the specific pages again?</t>
        </is>
      </c>
    </row>
    <row r="1202">
      <c r="A1202" t="n">
        <v>67047</v>
      </c>
      <c r="B1202" t="n">
        <v>254</v>
      </c>
      <c r="C1202" t="inlineStr">
        <is>
          <t xml:space="preserve">STUDENT:
    Did I write this? </t>
        </is>
      </c>
      <c r="D1202" t="inlineStr">
        <is>
          <t>5fd9c5c67fa7c74ec42bb318</t>
        </is>
      </c>
      <c r="E1202" t="inlineStr">
        <is>
          <t>['C1']</t>
        </is>
      </c>
      <c r="F1202" t="inlineStr">
        <is>
          <t>['EXP INT 3', 'INT 1', 'The alternative is worse']</t>
        </is>
      </c>
      <c r="G1202" t="n">
        <v>1</v>
      </c>
      <c r="H1202" t="inlineStr">
        <is>
          <t xml:space="preserve">TEACHER:
    This was the plan from the last time
========Rate if this teacher finds the student interesting (please don't use your own preferences)========
STUDENT:
    possibly*
    Did I write this?
    Whoa
================= Is the following alternative response more interesting? =================
STUDENT:
    Did I write this? 
</t>
        </is>
      </c>
    </row>
    <row r="1203">
      <c r="A1203" t="n">
        <v>67048</v>
      </c>
      <c r="B1203" t="n">
        <v>254</v>
      </c>
      <c r="C1203" t="inlineStr">
        <is>
          <t>STUDENT: Ok, I have received it.</t>
        </is>
      </c>
      <c r="D1203" t="inlineStr">
        <is>
          <t>5fd9c5c67fa7c74ec42bb318</t>
        </is>
      </c>
      <c r="E1203" t="inlineStr">
        <is>
          <t>['C1']</t>
        </is>
      </c>
      <c r="F1203" t="inlineStr">
        <is>
          <t>['EXP INT 2', 'INT 1', 'The alternative is better']</t>
        </is>
      </c>
      <c r="G1203" t="n">
        <v>1</v>
      </c>
      <c r="H1203" t="inlineStr">
        <is>
          <t>TEACHER:
    No worries! It's the writing sample paper pdf that I emailed you last time!
    So it should be in your inbox
    Right? As I keep saying :))
========Rate if this teacher finds the student interesting (please don't use your own preferences)========
STUDENT:
    Ok I've got it
================= Is the following alternative response more interesting? =================
STUDENT: Ok, I have received it.</t>
        </is>
      </c>
    </row>
    <row r="1204">
      <c r="A1204" t="n">
        <v>67049</v>
      </c>
      <c r="B1204" t="n">
        <v>254</v>
      </c>
      <c r="C1204" t="inlineStr">
        <is>
          <t>STUDENT:
    I have reread the paragraphs about advertising. I will now attempt to write an essay incorporating my previous sentences. Okay, I will do it.</t>
        </is>
      </c>
      <c r="D1204" t="inlineStr">
        <is>
          <t>5fd9c5c67fa7c74ec42bb318</t>
        </is>
      </c>
      <c r="E1204" t="inlineStr">
        <is>
          <t>['C1']</t>
        </is>
      </c>
      <c r="F1204" t="inlineStr">
        <is>
          <t>['EXP INT 4', 'INT 4', 'The alternative is better']</t>
        </is>
      </c>
      <c r="G1204" t="n">
        <v>4</v>
      </c>
      <c r="H1204" t="inlineStr">
        <is>
          <t>TEACHER:
    Lovely! Could you re-read the paragraphs about advertising, please?
========Rate if this teacher finds the student interesting (please don't use your own preferences)========
STUDENT:
    So I read again. Then try to write an essay including my previous sentences
    Ok, sure
================= Is the following alternative response more interesting? =================
STUDENT:
    I have reread the paragraphs about advertising. I will now attempt to write an essay incorporating my previous sentences. Okay, I will do it.</t>
        </is>
      </c>
    </row>
    <row r="1205">
      <c r="A1205" t="n">
        <v>67051</v>
      </c>
      <c r="B1205" t="n">
        <v>254</v>
      </c>
      <c r="C1205" t="inlineStr">
        <is>
          <t>STUDENT:
    I have a question.</t>
        </is>
      </c>
      <c r="D1205" t="inlineStr">
        <is>
          <t>5fd9c5c67fa7c74ec42bb318</t>
        </is>
      </c>
      <c r="E1205" t="inlineStr">
        <is>
          <t>['C1']</t>
        </is>
      </c>
      <c r="F1205" t="inlineStr">
        <is>
          <t>['EXP INT 2', 'INT 1', 'The alternative is worse']</t>
        </is>
      </c>
      <c r="G1205" t="n">
        <v>1</v>
      </c>
      <c r="H1205" t="inlineStr">
        <is>
          <t>TEACHER:
    Feel free to add a couple of sentences for the intro
========Rate if this teacher finds the student interesting (please don't use your own preferences)========
STUDENT:
    One quick question
================= Is the following alternative response more interesting? =================
STUDENT:
    I have a question.</t>
        </is>
      </c>
    </row>
    <row r="1206">
      <c r="A1206" t="n">
        <v>67052</v>
      </c>
      <c r="B1206" t="n">
        <v>254</v>
      </c>
      <c r="C1206" t="inlineStr">
        <is>
          <t>STUDENT:
    What is the author referring to as 'digital advertising' in the second article? Is it digital billboards or internet ads? Specifically, I am referring to digital billboards on the streets.</t>
        </is>
      </c>
      <c r="D1206" t="inlineStr">
        <is>
          <t>5fd9c5c67fa7c74ec42bb318</t>
        </is>
      </c>
      <c r="E1206" t="inlineStr">
        <is>
          <t>['C1']</t>
        </is>
      </c>
      <c r="F1206" t="inlineStr">
        <is>
          <t>['EXP INT 3', 'INT 4', 'The alternative is worse']</t>
        </is>
      </c>
      <c r="G1206" t="n">
        <v>4</v>
      </c>
      <c r="H1206" t="inlineStr">
        <is>
          <t>TEACHER:
    Sure
========Rate if this teacher finds the student interesting (please don't use your own preferences)========
STUDENT:
    WHat do you think the author means by 'digital advertising' in the second article?
    Digital billboards
    or internet ads
    I mean, digital billboards on the streets
================= Is the following alternative response more interesting? =================
STUDENT:
    What is the author referring to as 'digital advertising' in the second article? Is it digital billboards or internet ads? Specifically, I am referring to digital billboards on the streets.</t>
        </is>
      </c>
    </row>
    <row r="1207">
      <c r="A1207" t="n">
        <v>67053</v>
      </c>
      <c r="B1207" t="n">
        <v>254</v>
      </c>
      <c r="C1207" t="inlineStr">
        <is>
          <t>STUDENT: Ok. So it likely corresponds with the previous article.</t>
        </is>
      </c>
      <c r="D1207" t="inlineStr">
        <is>
          <t>5fd9c5c67fa7c74ec42bb318</t>
        </is>
      </c>
      <c r="E1207" t="inlineStr">
        <is>
          <t>['C1']</t>
        </is>
      </c>
      <c r="F1207" t="inlineStr">
        <is>
          <t>['EXP INT 2', 'INT 1', 'The alternative is better']</t>
        </is>
      </c>
      <c r="G1207" t="n">
        <v>1</v>
      </c>
      <c r="H1207" t="inlineStr">
        <is>
          <t>TEACHER:
    That's a good question, I've been thinking myself! I think they mean digital billboards, because it needs to correlate with the first paragraph
    and the contrast is, posters in the past vs. digital billboards now
    or at least it must be!
========Rate if this teacher finds the student interesting (please don't use your own preferences)========
STUDENT:
    Ok. So it probably correlates with the previous artcile
    article
================= Is the following alternative response more interesting? =================
STUDENT: Ok. So it likely corresponds with the previous article.</t>
        </is>
      </c>
    </row>
    <row r="1208">
      <c r="A1208" t="n">
        <v>67054</v>
      </c>
      <c r="B1208" t="n">
        <v>254</v>
      </c>
      <c r="C1208" t="inlineStr">
        <is>
          <t>STUDENT:
    If that's not the case, then my argument would have been different. That's why I asked the question.</t>
        </is>
      </c>
      <c r="D1208" t="inlineStr">
        <is>
          <t>5fd9c5c67fa7c74ec42bb318</t>
        </is>
      </c>
      <c r="E1208" t="inlineStr">
        <is>
          <t>['C1']</t>
        </is>
      </c>
      <c r="F1208" t="inlineStr">
        <is>
          <t>['EXP INT 4', 'INT 3', 'The alternative is worse']</t>
        </is>
      </c>
      <c r="G1208" t="n">
        <v>3</v>
      </c>
      <c r="H1208" t="inlineStr">
        <is>
          <t>TEACHER:
    Yes, it should! Two views of the same thing
========Rate if this teacher finds the student interesting (please don't use your own preferences)========
STUDENT:
    If that's not the case then I would have argued differently. Hence the question
================= Is the following alternative response more interesting? =================
STUDENT:
    If that's not the case, then my argument would have been different. That's why I asked the question.</t>
        </is>
      </c>
    </row>
    <row r="1209">
      <c r="A1209" t="n">
        <v>67055</v>
      </c>
      <c r="B1209" t="n">
        <v>254</v>
      </c>
      <c r="C1209" t="inlineStr">
        <is>
          <t>STUDENT:
    Yes, I need to think.</t>
        </is>
      </c>
      <c r="D1209" t="inlineStr">
        <is>
          <t>5fd9c5c67fa7c74ec42bb318</t>
        </is>
      </c>
      <c r="E1209" t="inlineStr">
        <is>
          <t>['C1']</t>
        </is>
      </c>
      <c r="F1209" t="inlineStr">
        <is>
          <t>['EXP INT 2', 'INT 0', 'The alternative is better']</t>
        </is>
      </c>
      <c r="G1209" t="n">
        <v>0</v>
      </c>
      <c r="H1209" t="inlineStr">
        <is>
          <t>TEACHER:
    So let's stick to the idea of digital billboards
    Aha, I see! How?
========Rate if this teacher finds the student interesting (please don't use your own preferences)========
STUDENT:
    Yes.
    haha
    I need to thinl
    think
================= Is the following alternative response more interesting? =================
STUDENT:
    Yes, I need to think.</t>
        </is>
      </c>
    </row>
    <row r="1210">
      <c r="A1210" t="n">
        <v>67056</v>
      </c>
      <c r="B1210" t="n">
        <v>254</v>
      </c>
      <c r="C1210" t="inlineStr">
        <is>
          <t>STUDENT: Something to consider is that there is an overwhelming amount of advertising, both online and offline. It may be necessary to develop a sense of immunity and teach future generations to do the same, in order to see beyond the surface.</t>
        </is>
      </c>
      <c r="D1210" t="inlineStr">
        <is>
          <t>5fd9c5c67fa7c74ec42bb318</t>
        </is>
      </c>
      <c r="E1210" t="inlineStr">
        <is>
          <t>['C1']</t>
        </is>
      </c>
      <c r="F1210" t="inlineStr">
        <is>
          <t>['EXP INT 3', 'INT 2', 'The alternative is worse']</t>
        </is>
      </c>
      <c r="G1210" t="n">
        <v>2</v>
      </c>
      <c r="H1210" t="inlineStr">
        <is>
          <t>TEACHER:
    Sure!
========Rate if this teacher finds the student interesting (please don't use your own preferences)========
STUDENT:
    Something about that there's no escape from the advertising frenzy, neither online, not offline. And you'll have to become immune at some point and maybe teach your children to do the same, see through things
    neither ... nor
================= Is the following alternative response more interesting? =================
STUDENT: Something to consider is that there is an overwhelming amount of advertising, both online and offline. It may be necessary to develop a sense of immunity and teach future generations to do the same, in order to see beyond the surface.</t>
        </is>
      </c>
    </row>
    <row r="1211">
      <c r="A1211" t="n">
        <v>67058</v>
      </c>
      <c r="B1211" t="n">
        <v>254</v>
      </c>
      <c r="C1211" t="inlineStr">
        <is>
          <t>STUDENT: That is correct. I would like to continue discussing the first idea. Should I proceed to write the entire essay by hand now?</t>
        </is>
      </c>
      <c r="D1211" t="inlineStr">
        <is>
          <t>5fd9c5c67fa7c74ec42bb318</t>
        </is>
      </c>
      <c r="E1211" t="inlineStr">
        <is>
          <t>['C1']</t>
        </is>
      </c>
      <c r="F1211" t="inlineStr">
        <is>
          <t>['EXP INT 3', 'INT 4', 'The alternative is worse']</t>
        </is>
      </c>
      <c r="G1211" t="n">
        <v>4</v>
      </c>
      <c r="H1211" t="inlineStr">
        <is>
          <t>TEACHER:
    Shall we go at paragraphs one by one, and then you choose which idea you'd like to express? or potentially both
========Rate if this teacher finds the student interesting (please don't use your own preferences)========
STUDENT:
    That's if we think about digital boards on the streets
    I'd like to continue expressing the first one
    So I have to write by hand the whole essay now, right?
================= Is the following alternative response more interesting? =================
STUDENT: That is correct. I would like to continue discussing the first idea. Should I proceed to write the entire essay by hand now?</t>
        </is>
      </c>
    </row>
    <row r="1212">
      <c r="A1212" t="n">
        <v>67059</v>
      </c>
      <c r="B1212" t="n">
        <v>254</v>
      </c>
      <c r="C1212" t="inlineStr">
        <is>
          <t>STUDENT: Yes, that's correct. It would be easier to continue expressing the first idea. Should I proceed with writing the entire essay by hand now?</t>
        </is>
      </c>
      <c r="D1212" t="inlineStr">
        <is>
          <t>5fd9c5c67fa7c74ec42bb318</t>
        </is>
      </c>
      <c r="E1212" t="inlineStr">
        <is>
          <t>['C1']</t>
        </is>
      </c>
      <c r="F1212" t="inlineStr">
        <is>
          <t>['EXP INT 3', 'INT 2', 'The alternative is worse']</t>
        </is>
      </c>
      <c r="G1212" t="n">
        <v>2</v>
      </c>
      <c r="H1212" t="inlineStr">
        <is>
          <t>TEACHER:
    I think it's a very promising one, easy to write about!
========Rate if this teacher finds the student interesting (please don't use your own preferences)========
STUDENT:
    Yes, much easier.
================= Is the following alternative response more interesting? =================
STUDENT: Yes, that's correct. It would be easier to continue expressing the first idea. Should I proceed with writing the entire essay by hand now?</t>
        </is>
      </c>
    </row>
    <row r="1213">
      <c r="A1213" t="n">
        <v>67060</v>
      </c>
      <c r="B1213" t="n">
        <v>254</v>
      </c>
      <c r="C1213" t="inlineStr">
        <is>
          <t>STUDENT:
    Shall I proceed with expressing the first idea about digital boards on the streets? Additionally, do I need to write the entire essay by hand now?</t>
        </is>
      </c>
      <c r="D1213" t="inlineStr">
        <is>
          <t>5fd9c5c67fa7c74ec42bb318</t>
        </is>
      </c>
      <c r="E1213" t="inlineStr">
        <is>
          <t>['C1']</t>
        </is>
      </c>
      <c r="F1213" t="inlineStr">
        <is>
          <t>['EXP INT 2', 'INT 2', 'The alternative is better']</t>
        </is>
      </c>
      <c r="G1213" t="n">
        <v>2</v>
      </c>
      <c r="H1213" t="inlineStr">
        <is>
          <t>TEACHER:
    Can you type it here, please, sentence by sentence? You've got the first sentence!
========Rate if this teacher finds the student interesting (please don't use your own preferences)========
STUDENT:
    Here? OK!
================= Is the following alternative response more interesting? =================
STUDENT:
    Shall I proceed with expressing the first idea about digital boards on the streets? Additionally, do I need to write the entire essay by hand now?</t>
        </is>
      </c>
    </row>
    <row r="1214">
      <c r="A1214" t="n">
        <v>67061</v>
      </c>
      <c r="B1214" t="n">
        <v>254</v>
      </c>
      <c r="C1214" t="inlineStr">
        <is>
          <t>STUDENT:
    I will begin in 2 minutes.</t>
        </is>
      </c>
      <c r="D1214" t="inlineStr">
        <is>
          <t>5fd9c5c67fa7c74ec42bb318</t>
        </is>
      </c>
      <c r="E1214" t="inlineStr">
        <is>
          <t>['C1']</t>
        </is>
      </c>
      <c r="F1214" t="inlineStr">
        <is>
          <t>['EXP INT 2', 'INT 0', 'The alternative is better']</t>
        </is>
      </c>
      <c r="G1214" t="n">
        <v>0</v>
      </c>
      <c r="H1214" t="inlineStr">
        <is>
          <t>TEACHER:
    And I'll be saving them for you
========Rate if this teacher finds the student interesting (please don't use your own preferences)========
STUDENT:
    in 2 mins I'll start, Ok?
================= Is the following alternative response more interesting? =================
STUDENT:
    I will begin in 2 minutes.</t>
        </is>
      </c>
    </row>
    <row r="1215">
      <c r="A1215" t="n">
        <v>67062</v>
      </c>
      <c r="B1215" t="n">
        <v>254</v>
      </c>
      <c r="C1215" t="inlineStr">
        <is>
          <t>STUDENT:
    I will commence in 2 minutes.</t>
        </is>
      </c>
      <c r="D1215" t="inlineStr">
        <is>
          <t>5fd9c5c67fa7c74ec42bb318</t>
        </is>
      </c>
      <c r="E1215" t="inlineStr">
        <is>
          <t>['C1']</t>
        </is>
      </c>
      <c r="F1215" t="inlineStr">
        <is>
          <t>['EXP INT 3', 'INT 3', 'The alternative is worse']</t>
        </is>
      </c>
      <c r="G1215" t="n">
        <v>3</v>
      </c>
      <c r="H1215" t="inlineStr">
        <is>
          <t>TEACHER:
    Sure!
========Rate if this teacher finds the student interesting (please don't use your own preferences)========
STUDENT:
    Ok. Ready to start
================= Is the following alternative response more interesting? =================
STUDENT:
    I will commence in 2 minutes.</t>
        </is>
      </c>
    </row>
    <row r="1216">
      <c r="A1216" t="n">
        <v>67063</v>
      </c>
      <c r="B1216" t="n">
        <v>254</v>
      </c>
      <c r="C1216" t="inlineStr">
        <is>
          <t xml:space="preserve">STUDENT:
    It is difficult to envision a day without being exposed to advertisements in some form or another. </t>
        </is>
      </c>
      <c r="D1216" t="inlineStr">
        <is>
          <t>5fd9c5c67fa7c74ec42bb318</t>
        </is>
      </c>
      <c r="E1216" t="inlineStr">
        <is>
          <t>['C1']</t>
        </is>
      </c>
      <c r="F1216" t="inlineStr">
        <is>
          <t>['EXP INT 2', 'INT 2', 'The alternative is worse']</t>
        </is>
      </c>
      <c r="G1216" t="n">
        <v>2</v>
      </c>
      <c r="H1216" t="inlineStr">
        <is>
          <t xml:space="preserve">TEACHER:
    Lovely!
    Since the dawn of advertising people have been debating over whether the ads are an abomination or a necessary evil.
    the first sentence again
========Rate if this teacher finds the student interesting (please don't use your own preferences)========
STUDENT:
    It is hard to imagine a single day when you're not bombarded with advertisements, in one way or another.
================= Is the following alternative response more interesting? =================
STUDENT:
    It is difficult to envision a day without being exposed to advertisements in some form or another. 
</t>
        </is>
      </c>
    </row>
    <row r="1217">
      <c r="A1217" t="n">
        <v>67064</v>
      </c>
      <c r="B1217" t="n">
        <v>254</v>
      </c>
      <c r="C1217" t="inlineStr">
        <is>
          <t>STUDENT:
    You may have the belief that it is necessary or you may experience a feeling of being appalled - one thing is evident, there is limited control you possess over the matter. Nevertheless, this statement is only partially accurate for the online realm.</t>
        </is>
      </c>
      <c r="D1217" t="inlineStr">
        <is>
          <t>5fd9c5c67fa7c74ec42bb318</t>
        </is>
      </c>
      <c r="E1217" t="inlineStr">
        <is>
          <t>['C1']</t>
        </is>
      </c>
      <c r="F1217" t="inlineStr">
        <is>
          <t>['EXP INT 1', 'INT 4', 'The alternative is better']</t>
        </is>
      </c>
      <c r="G1217" t="n">
        <v>4</v>
      </c>
      <c r="H1217" t="inlineStr">
        <is>
          <t>TEACHER:
    Yes, 'bombarded with' = lovely!
========Rate if this teacher finds the student interesting (please don't use your own preferences)========
STUDENT:
    You may think it's necessary or you may be appalled - one thing is clear, there's little you can do about it. However, this is only partly true for the virtual world.
================= Is the following alternative response more interesting? =================
STUDENT:
    You may have the belief that it is necessary or you may experience a feeling of being appalled - one thing is evident, there is limited control you possess over the matter. Nevertheless, this statement is only partially accurate for the online realm.</t>
        </is>
      </c>
    </row>
    <row r="1218">
      <c r="A1218" t="n">
        <v>67065</v>
      </c>
      <c r="B1218" t="n">
        <v>254</v>
      </c>
      <c r="C1218" t="inlineStr">
        <is>
          <t>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c r="D1218" t="inlineStr">
        <is>
          <t>5fd9c5c67fa7c74ec42bb318</t>
        </is>
      </c>
      <c r="E1218" t="inlineStr">
        <is>
          <t>['C1']</t>
        </is>
      </c>
      <c r="F1218" t="inlineStr">
        <is>
          <t>['EXP INT 3', 'INT 1', 'The alternative is worse']</t>
        </is>
      </c>
      <c r="G1218" t="n">
        <v>1</v>
      </c>
      <c r="H1218" t="inlineStr">
        <is>
          <t>TEACHER:
    Right, I'm just thinking... are we still in the introduction part?
    There's surely more than one way about it, but shall we say for now,  1)a general introduction 2) opinion 1 3) opinion 2 4) your opinion
========Rate if this teacher finds the student interesting (please don't use your own preferences)========
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
================= Is the following alternative response more interesting? =================
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row>
    <row r="1219">
      <c r="A1219" t="n">
        <v>67066</v>
      </c>
      <c r="B1219" t="n">
        <v>254</v>
      </c>
      <c r="C1219" t="inlineStr">
        <is>
          <t>STUDENT: I am attempting to continue my previous writing. Are we proceeding with a new version? Do I need to provide more introduction?</t>
        </is>
      </c>
      <c r="D1219" t="inlineStr">
        <is>
          <t>5fd9c5c67fa7c74ec42bb318</t>
        </is>
      </c>
      <c r="E1219" t="inlineStr">
        <is>
          <t>['C1']</t>
        </is>
      </c>
      <c r="F1219" t="inlineStr">
        <is>
          <t>['EXP INT 3', 'INT 4', 'The alternative is worse']</t>
        </is>
      </c>
      <c r="G1219" t="n">
        <v>4</v>
      </c>
      <c r="H1219" t="inlineStr">
        <is>
          <t>TEACHER:
    Ok, that's a great sentence, but you are going back to billboards, aren't you??
    yes, a comma after landscapes and 'have an ad-blocker...'
========Rate if this teacher finds the student interesting (please don't use your own preferences)========
STUDENT:
    I'm trying to continue what I wrote last time.
    Or we're doing a new version?
    So I need more introduction then, right?
================= Is the following alternative response more interesting? =================
STUDENT: I am attempting to continue my previous writing. Are we proceeding with a new version? Do I need to provide more introduction?</t>
        </is>
      </c>
    </row>
    <row r="1220">
      <c r="A1220" t="n">
        <v>67067</v>
      </c>
      <c r="B1220" t="n">
        <v>254</v>
      </c>
      <c r="C1220" t="inlineStr">
        <is>
          <t>STUDENT: Sure. I will attempt to write it independently.</t>
        </is>
      </c>
      <c r="D1220" t="inlineStr">
        <is>
          <t>5fd9c5c67fa7c74ec42bb318</t>
        </is>
      </c>
      <c r="E1220" t="inlineStr">
        <is>
          <t>['C1']</t>
        </is>
      </c>
      <c r="F1220" t="inlineStr">
        <is>
          <t>['EXP INT 3', 'INT 2', 'The alternative is better']</t>
        </is>
      </c>
      <c r="G1220" t="n">
        <v>2</v>
      </c>
      <c r="H1220" t="inlineStr">
        <is>
          <t>TEACHER:
    No, you're right, we're building on the old one!
    I would say so, and then proceed to the next paragraph that can start with a topic sentence
    Boring, but well-structured!
    Ah, I've got to let you go! Shall we continue in two weeks' time?
========Rate if this teacher finds the student interesting (please don't use your own preferences)========
STUDENT:
    Sure. I'll try to maybe write it on my own
================= Is the following alternative response more interesting? =================
STUDENT: Sure. I will attempt to write it independently.</t>
        </is>
      </c>
    </row>
    <row r="1221">
      <c r="A1221" t="n">
        <v>67068</v>
      </c>
      <c r="B1221" t="n">
        <v>254</v>
      </c>
      <c r="C1221" t="inlineStr">
        <is>
          <t>STUDENT:
    Thank you for your assistance.</t>
        </is>
      </c>
      <c r="D1221" t="inlineStr">
        <is>
          <t>5fd9c5c67fa7c74ec42bb318</t>
        </is>
      </c>
      <c r="E1221" t="inlineStr">
        <is>
          <t>['C1']</t>
        </is>
      </c>
      <c r="F1221" t="inlineStr">
        <is>
          <t>['EXP INT 3', 'INT 4', 'The alternative is worse']</t>
        </is>
      </c>
      <c r="G1221" t="n">
        <v>4</v>
      </c>
      <c r="H1221" t="inlineStr">
        <is>
          <t>TEACHER:
    Sure, feel free to email it to me then!
========Rate if this teacher finds the student interesting (please don't use your own preferences)========
STUDENT:
    Thank you!
================= Is the following alternative response more interesting? =================
STUDENT:
    Thank you for your assistance.</t>
        </is>
      </c>
    </row>
    <row r="1222">
      <c r="A1222" t="n">
        <v>67069</v>
      </c>
      <c r="B1222" t="n">
        <v>254</v>
      </c>
      <c r="C1222" t="inlineStr">
        <is>
          <t>STUDENT:
    That's correct.</t>
        </is>
      </c>
      <c r="D1222" t="inlineStr">
        <is>
          <t>5fd9c5c67fa7c74ec42bb318</t>
        </is>
      </c>
      <c r="E1222" t="inlineStr">
        <is>
          <t>['C1']</t>
        </is>
      </c>
      <c r="F1222" t="inlineStr">
        <is>
          <t>['EXP INT 2', 'INT 1', 'The alternative is worse']</t>
        </is>
      </c>
      <c r="G1222" t="n">
        <v>1</v>
      </c>
      <c r="H1222" t="inlineStr">
        <is>
          <t>TEACHER:
    Ok, lovely. Thursday June 10, same time?
========Rate if this teacher finds the student interesting (please don't use your own preferences)========
STUDENT:
    That's right!
================= Is the following alternative response more interesting? =================
STUDENT:
    That's correct.</t>
        </is>
      </c>
    </row>
    <row r="1223">
      <c r="A1223" t="n">
        <v>67070</v>
      </c>
      <c r="B1223" t="n">
        <v>254</v>
      </c>
      <c r="C1223" t="inlineStr">
        <is>
          <t>STUDENT:
    I will be seeing you in the near future.</t>
        </is>
      </c>
      <c r="D1223" t="inlineStr">
        <is>
          <t>5fd9c5c67fa7c74ec42bb318</t>
        </is>
      </c>
      <c r="E1223" t="inlineStr">
        <is>
          <t>['C1']</t>
        </is>
      </c>
      <c r="F1223" t="inlineStr">
        <is>
          <t>['EXP INT 0', 'INT 3', 'The alternative is worse']</t>
        </is>
      </c>
      <c r="G1223" t="n">
        <v>3</v>
      </c>
      <c r="H1223" t="inlineStr">
        <is>
          <t>TEACHER:
    Great! Looking forward to it!
========Rate if this teacher finds the student interesting (please don't use your own preferences)========
STUDENT:
    See you soon!
================= Is the following alternative response more interesting? =================
STUDENT:
    I will be seeing you in the near future.</t>
        </is>
      </c>
    </row>
    <row r="1224">
      <c r="A1224" t="n">
        <v>67072</v>
      </c>
      <c r="B1224" t="n">
        <v>52</v>
      </c>
      <c r="C1224" t="inlineStr">
        <is>
          <t>TEACHER:
    Hello...</t>
        </is>
      </c>
      <c r="D1224" t="inlineStr">
        <is>
          <t>5fd9c5c67fa7c74ec42bb318</t>
        </is>
      </c>
      <c r="E1224" t="inlineStr">
        <is>
          <t>['C1']</t>
        </is>
      </c>
      <c r="F1224" t="inlineStr">
        <is>
          <t>['EXP INT 3', 'INT 4', 'The alternative is worse']</t>
        </is>
      </c>
      <c r="G1224" t="n">
        <v>4</v>
      </c>
      <c r="H1224">
        <f>=======You are assigned as the student, please rate the teacher========
TEACHER:
    Hi there...
================= Is the following alternative response more interesting? =================
TEACHER:
    Hello...</f>
        <v/>
      </c>
    </row>
    <row r="1225">
      <c r="A1225" t="n">
        <v>67073</v>
      </c>
      <c r="B1225" t="n">
        <v>52</v>
      </c>
      <c r="C1225" t="inlineStr">
        <is>
          <t>TEACHER:
    Please consider the following once again, &lt;STUDENT&gt;. Do not respond yet. The task is as follows 'I observed this when you_______(teach) us.' Now, &lt;STUDENT&gt;, which event occurred first? Was it your observation of the table or my teaching?</t>
        </is>
      </c>
      <c r="D1225" t="inlineStr">
        <is>
          <t>5fd9c5c67fa7c74ec42bb318</t>
        </is>
      </c>
      <c r="E1225" t="inlineStr">
        <is>
          <t>['C1']</t>
        </is>
      </c>
      <c r="F1225" t="inlineStr">
        <is>
          <t>['EXP INT 1', 'INT 2', 'The alternative is better']</t>
        </is>
      </c>
      <c r="G1225" t="n">
        <v>2</v>
      </c>
      <c r="H1225" t="inlineStr">
        <is>
          <t>STUDENT:
    hey, I am here
========Rate if this student finds the teacher interesting (please don't use your own preferences)========
TEACHER:
    OK so,  let's have a think about this again &lt;STUDENT&gt; OK? Don't answer yet but here is what we're going to do:  'I saw this when you_______(teach) us.'
    So &lt;STUDENT&gt;....what action happened first? you seeing the table or me teaching you?
================= Is the following alternative response more interesting? =================
TEACHER:
    Please consider the following once again, &lt;STUDENT&gt;. Do not respond yet. The task is as follows 'I observed this when you_______(teach) us.' Now, &lt;STUDENT&gt;, which event occurred first? Was it your observation of the table or my teaching?</t>
        </is>
      </c>
    </row>
    <row r="1226">
      <c r="A1226" t="n">
        <v>67074</v>
      </c>
      <c r="B1226" t="n">
        <v>52</v>
      </c>
      <c r="C1226" t="inlineStr">
        <is>
          <t>TEACHER:
    Please reconsider. Was I your teacher prior to that occurrence?</t>
        </is>
      </c>
      <c r="D1226" t="inlineStr">
        <is>
          <t>5fd9c5c67fa7c74ec42bb318</t>
        </is>
      </c>
      <c r="E1226" t="inlineStr">
        <is>
          <t>['C1']</t>
        </is>
      </c>
      <c r="F1226" t="inlineStr">
        <is>
          <t>['EXP INT 2', 'INT 2', 'The alternative is better']</t>
        </is>
      </c>
      <c r="G1226" t="n">
        <v>2</v>
      </c>
      <c r="H1226" t="inlineStr">
        <is>
          <t>STUDENT:
    I seeing table firstly
========Rate if this student finds the teacher interesting (please don't use your own preferences)========
TEACHER:
    Are you sure? Was i your teacher before that?!
================= Is the following alternative response more interesting? =================
TEACHER:
    Please reconsider. Was I your teacher prior to that occurrence?</t>
        </is>
      </c>
    </row>
    <row r="1227">
      <c r="A1227" t="n">
        <v>67075</v>
      </c>
      <c r="B1227" t="n">
        <v>52</v>
      </c>
      <c r="C1227" t="inlineStr">
        <is>
          <t>TEACHER:
    Very well! And was I also your teacher after you saw the table?</t>
        </is>
      </c>
      <c r="D1227" t="inlineStr">
        <is>
          <t>5fd9c5c67fa7c74ec42bb318</t>
        </is>
      </c>
      <c r="E1227" t="inlineStr">
        <is>
          <t>['C1']</t>
        </is>
      </c>
      <c r="F1227" t="inlineStr">
        <is>
          <t>['EXP INT 1', 'INT 3', 'The alternative is better']</t>
        </is>
      </c>
      <c r="G1227" t="n">
        <v>3</v>
      </c>
      <c r="H1227" t="inlineStr">
        <is>
          <t>STUDENT:
    wow..you teach us first and then gave to us the table chart
========Rate if this student finds the teacher interesting (please don't use your own preferences)========
TEACHER:
    OK good! And was I also your teacher After you saw the table?
================= Is the following alternative response more interesting? =================
TEACHER:
    Very well! And was I also your teacher after you saw the table?</t>
        </is>
      </c>
    </row>
    <row r="1228">
      <c r="A1228" t="n">
        <v>67076</v>
      </c>
      <c r="B1228" t="n">
        <v>52</v>
      </c>
      <c r="C1228" t="inlineStr">
        <is>
          <t>TEACHER: OK, so we have two actions. One action happened inside the other. Do we use the past simple for both actions?</t>
        </is>
      </c>
      <c r="D1228" t="inlineStr">
        <is>
          <t>5fd9c5c67fa7c74ec42bb318</t>
        </is>
      </c>
      <c r="E1228" t="inlineStr">
        <is>
          <t>['C1']</t>
        </is>
      </c>
      <c r="F1228" t="inlineStr">
        <is>
          <t>['EXP INT 3', 'INT 1', 'The alternative is better']</t>
        </is>
      </c>
      <c r="G1228" t="n">
        <v>1</v>
      </c>
      <c r="H1228" t="inlineStr">
        <is>
          <t>STUDENT:
    yes, you are also my teacher.
========Rate if this student finds the teacher interesting (please don't use your own preferences)========
TEACHER:
    OK fine! So we have two actions right? ONE of them ('seeing the table' ) happened 'inside' the other - the second one existed (me teaching you) existed before, during AND after the other
    So do we use the past simple for BOTH actions?
================= Is the following alternative response more interesting? =================
TEACHER: OK, so we have two actions. One action happened inside the other. Do we use the past simple for both actions?</t>
        </is>
      </c>
    </row>
    <row r="1229">
      <c r="A1229" t="n">
        <v>67077</v>
      </c>
      <c r="B1229" t="n">
        <v>52</v>
      </c>
      <c r="C1229" t="inlineStr">
        <is>
          <t>TEACHER:
    The past perfect tense is not applicable here because one action occurred before, during, and after the other action.</t>
        </is>
      </c>
      <c r="D1229" t="inlineStr">
        <is>
          <t>5fd9c5c67fa7c74ec42bb318</t>
        </is>
      </c>
      <c r="E1229" t="inlineStr">
        <is>
          <t>['C1']</t>
        </is>
      </c>
      <c r="F1229" t="inlineStr">
        <is>
          <t>['EXP INT 2', 'INT 4', 'The alternative is better']</t>
        </is>
      </c>
      <c r="G1229" t="n">
        <v>4</v>
      </c>
      <c r="H1229" t="inlineStr">
        <is>
          <t>STUDENT:
    no,,I think one of them is past perfect
========Rate if this student finds the teacher interesting (please don't use your own preferences)========
TEACHER:
    Ah ok I see your idea...well past perfect is some that happened BEFORE something else -BUT this is different because the other thing happened before, DURING and AFTER OK?
================= Is the following alternative response more interesting? =================
TEACHER:
    The past perfect tense is not applicable here because one action occurred before, during, and after the other action.</t>
        </is>
      </c>
    </row>
    <row r="1230">
      <c r="A1230" t="n">
        <v>67078</v>
      </c>
      <c r="B1230" t="n">
        <v>52</v>
      </c>
      <c r="C1230" t="inlineStr">
        <is>
          <t xml:space="preserve">TEACHER:
    OK &lt;STUDENT&gt; so imagine I look out of my window and I see a man I have never seen before OK? Maybe I ask myself At the moment...what ________(do)?
    Choose a tense &lt;STUDENT&gt; to complete the question! </t>
        </is>
      </c>
      <c r="D1230" t="inlineStr">
        <is>
          <t>5fd9c5c67fa7c74ec42bb318</t>
        </is>
      </c>
      <c r="E1230" t="inlineStr">
        <is>
          <t>['C1']</t>
        </is>
      </c>
      <c r="F1230" t="inlineStr">
        <is>
          <t>['EXP INT 0', 'INT 2', 'The alternative is worse']</t>
        </is>
      </c>
      <c r="G1230" t="n">
        <v>2</v>
      </c>
      <c r="H1230" t="inlineStr">
        <is>
          <t xml:space="preserve">STUDENT:
    yes
========Rate if this student finds the teacher interesting (please don't use your own preferences)========
TEACHER:
    OK &lt;STUDENT&gt; so imagine: I look out of my window and I see a man i have never seen before OK? Maybe I ask myself: At the moment...what ________(do)?
    Choose a tense &lt;STUDENT&gt; to complete the question!
================= Is the following alternative response more interesting? =================
TEACHER:
    OK &lt;STUDENT&gt; so imagine I look out of my window and I see a man I have never seen before OK? Maybe I ask myself At the moment...what ________(do)?
    Choose a tense &lt;STUDENT&gt; to complete the question! 
</t>
        </is>
      </c>
    </row>
    <row r="1231">
      <c r="A1231" t="n">
        <v>67079</v>
      </c>
      <c r="B1231" t="n">
        <v>52</v>
      </c>
      <c r="C1231" t="inlineStr">
        <is>
          <t>TEACHER:
    OK, yes, good. 'What's he doing?' And the answer may be 'Nothing special... He is just walking along the street.'</t>
        </is>
      </c>
      <c r="D1231" t="inlineStr">
        <is>
          <t>5fd9c5c67fa7c74ec42bb318</t>
        </is>
      </c>
      <c r="E1231" t="inlineStr">
        <is>
          <t>['C1']</t>
        </is>
      </c>
      <c r="F1231" t="inlineStr">
        <is>
          <t>['EXP INT 4', 'INT 3', 'The alternative is better']</t>
        </is>
      </c>
      <c r="G1231" t="n">
        <v>3</v>
      </c>
      <c r="H1231" t="inlineStr">
        <is>
          <t>STUDENT:
    what are you doing?
    what should I do?
========Rate if this student finds the teacher interesting (please don't use your own preferences)========
TEACHER:
    OK yes good exactly: 'what's he doing? ' and the answer maybe is: 'Nothing special ...He ___ just ____ (walk) along the street'
================= Is the following alternative response more interesting? =================
TEACHER:
    OK, yes, good. 'What's he doing?' And the answer may be 'Nothing special... He is just walking along the street.'</t>
        </is>
      </c>
    </row>
    <row r="1232">
      <c r="A1232" t="n">
        <v>67080</v>
      </c>
      <c r="B1232" t="n">
        <v>52</v>
      </c>
      <c r="C1232" t="inlineStr">
        <is>
          <t>TEACHER:
    Okay, thank you. So, we have two actions, right? Which one started first, the seeing or the walking?</t>
        </is>
      </c>
      <c r="D1232" t="inlineStr">
        <is>
          <t>5fd9c5c67fa7c74ec42bb318</t>
        </is>
      </c>
      <c r="E1232" t="inlineStr">
        <is>
          <t>['C1']</t>
        </is>
      </c>
      <c r="F1232" t="inlineStr">
        <is>
          <t>['EXP INT 4', 'INT 1', 'The alternative is better']</t>
        </is>
      </c>
      <c r="G1232" t="n">
        <v>1</v>
      </c>
      <c r="H1232" t="inlineStr">
        <is>
          <t>STUDENT:
    He is just walking along the street.
========Rate if this student finds the teacher interesting (please don't use your own preferences)========
TEACHER:
    OK good thanks hold on
    So two action right? Which one started first? (the seeing or the walking?)
================= Is the following alternative response more interesting? =================
TEACHER:
    Okay, thank you. So, we have two actions, right? Which one started first, the seeing or the walking?</t>
        </is>
      </c>
    </row>
    <row r="1233">
      <c r="A1233" t="n">
        <v>67081</v>
      </c>
      <c r="B1233" t="n">
        <v>52</v>
      </c>
      <c r="C1233" t="inlineStr">
        <is>
          <t>TEACHER:
    The walking is the first action.</t>
        </is>
      </c>
      <c r="D1233" t="inlineStr">
        <is>
          <t>5fd9c5c67fa7c74ec42bb318</t>
        </is>
      </c>
      <c r="E1233" t="inlineStr">
        <is>
          <t>['C1']</t>
        </is>
      </c>
      <c r="F1233" t="inlineStr">
        <is>
          <t>['EXP INT 2', 'INT 3', 'The alternative is worse']</t>
        </is>
      </c>
      <c r="G1233" t="n">
        <v>3</v>
      </c>
      <c r="H1233" t="inlineStr">
        <is>
          <t>STUDENT:
    walking is the first action
========Rate if this student finds the teacher interesting (please don't use your own preferences)========
TEACHER:
    OK good fine so...we have two tenses: the present simple and the present continuous OK?
================= Is the following alternative response more interesting? =================
TEACHER:
    The walking is the first action.</t>
        </is>
      </c>
    </row>
    <row r="1234">
      <c r="A1234" t="n">
        <v>67082</v>
      </c>
      <c r="B1234" t="n">
        <v>52</v>
      </c>
      <c r="C1234" t="inlineStr">
        <is>
          <t>TEACHER:
    Yes, that's correct. The seeing is happening while the walking is taking place.</t>
        </is>
      </c>
      <c r="D1234" t="inlineStr">
        <is>
          <t>5fd9c5c67fa7c74ec42bb318</t>
        </is>
      </c>
      <c r="E1234" t="inlineStr">
        <is>
          <t>['C1']</t>
        </is>
      </c>
      <c r="F1234" t="inlineStr">
        <is>
          <t>['EXP INT 1', 'INT 2', 'The alternative is better']</t>
        </is>
      </c>
      <c r="G1234" t="n">
        <v>2</v>
      </c>
      <c r="H1234" t="inlineStr">
        <is>
          <t>STUDENT:
    and during he is walking, I saw him, after I seeing him, he still walking along the street.
========Rate if this student finds the teacher interesting (please don't use your own preferences)========
TEACHER:
    yes exactly good! So the seeing is 'inside' the walking!
================= Is the following alternative response more interesting? =================
TEACHER:
    Yes, that's correct. The seeing is happening while the walking is taking place.</t>
        </is>
      </c>
    </row>
    <row r="1235">
      <c r="A1235" t="n">
        <v>67083</v>
      </c>
      <c r="B1235" t="n">
        <v>52</v>
      </c>
      <c r="C1235" t="inlineStr">
        <is>
          <t>TEACHER:
    The original sentence was 'I saw this when you _______ (teach) us.'
    This sentence is in the past, but the logic remains the same.</t>
        </is>
      </c>
      <c r="D1235" t="inlineStr">
        <is>
          <t>5fd9c5c67fa7c74ec42bb318</t>
        </is>
      </c>
      <c r="E1235" t="inlineStr">
        <is>
          <t>['C1']</t>
        </is>
      </c>
      <c r="F1235" t="inlineStr">
        <is>
          <t>['EXP INT 3', 'INT 2', 'The alternative is worse']</t>
        </is>
      </c>
      <c r="G1235" t="n">
        <v>2</v>
      </c>
      <c r="H1235" t="inlineStr">
        <is>
          <t>STUDENT:
    yes,ok
========Rate if this student finds the teacher interesting (please don't use your own preferences)========
TEACHER:
    SO...your original sentence was : 'I saw this when you_______(teach) us.'
    THis is in the past it's true but the logic is the same...
================= Is the following alternative response more interesting? =================
TEACHER:
    The original sentence was 'I saw this when you _______ (teach) us.'
    This sentence is in the past, but the logic remains the same.</t>
        </is>
      </c>
    </row>
    <row r="1236">
      <c r="A1236" t="n">
        <v>67084</v>
      </c>
      <c r="B1236" t="n">
        <v>52</v>
      </c>
      <c r="C1236" t="inlineStr">
        <is>
          <t>TEACHER:
    So the first verb is in the past simple. And the second verb needs to be in the present simple.</t>
        </is>
      </c>
      <c r="D1236" t="inlineStr">
        <is>
          <t>5fd9c5c67fa7c74ec42bb318</t>
        </is>
      </c>
      <c r="E1236" t="inlineStr">
        <is>
          <t>['C1']</t>
        </is>
      </c>
      <c r="F1236" t="inlineStr">
        <is>
          <t>['EXP INT 4', 'INT 2', 'The alternative is better']</t>
        </is>
      </c>
      <c r="G1236" t="n">
        <v>2</v>
      </c>
      <c r="H1236" t="inlineStr">
        <is>
          <t>STUDENT:
    so...I saw the table when you teaching us. because you are my teacher before you give to me the table and during you giving and after you giving to me
========Rate if this student finds the teacher interesting (please don't use your own preferences)========
TEACHER:
    So the first verb is in the past simple good ...and the second needs to be the....??
    Yes yes that's it!
================= Is the following alternative response more interesting? =================
TEACHER:
    So the first verb is in the past simple. And the second verb needs to be in the present simple.</t>
        </is>
      </c>
    </row>
    <row r="1237">
      <c r="A1237" t="n">
        <v>67085</v>
      </c>
      <c r="B1237" t="n">
        <v>52</v>
      </c>
      <c r="C1237" t="inlineStr">
        <is>
          <t>TEACHER:
Yes, that's okay. So you need the PAST CONTINUOUS. How do we make it? We need two parts. The PRESENT continuous is "is/are + ____ing" and the PAST continuous is...?</t>
        </is>
      </c>
      <c r="D1237" t="inlineStr">
        <is>
          <t>5fd9c5c67fa7c74ec42bb318</t>
        </is>
      </c>
      <c r="E1237" t="inlineStr">
        <is>
          <t>['C1']</t>
        </is>
      </c>
      <c r="F1237" t="inlineStr">
        <is>
          <t>['EXP INT 2', 'INT 1', 'The alternative is worse']</t>
        </is>
      </c>
      <c r="G1237" t="n">
        <v>1</v>
      </c>
      <c r="H1237" t="inlineStr">
        <is>
          <t>STUDENT:
    wow..I got it
    I never understand it before you teaching me this stuff.
========Rate if this student finds the teacher interesting (please don't use your own preferences)========
TEACHER:
    Yes that's ok ...So you need the PAST CONTINUOUS - how do we make it? We need to two parts remember? the PRESENT continuous = is/are + ____ing and the PAST continuous?
================= Is the following alternative response more interesting? =================
TEACHER:
Yes, that's okay. So you need the PAST CONTINUOUS. How do we make it? We need two parts. The PRESENT continuous is "is/are + ____ing" and the PAST continuous is...?</t>
        </is>
      </c>
    </row>
    <row r="1238">
      <c r="A1238" t="n">
        <v>67086</v>
      </c>
      <c r="B1238" t="n">
        <v>52</v>
      </c>
      <c r="C1238" t="inlineStr">
        <is>
          <t>TEACHER:
    The correct form is the past continuous. How do we make it? We need two parts "was/were" + "___ing". So, "I__________ it when you ____  ______ us."</t>
        </is>
      </c>
      <c r="D1238" t="inlineStr">
        <is>
          <t>5fd9c5c67fa7c74ec42bb318</t>
        </is>
      </c>
      <c r="E1238" t="inlineStr">
        <is>
          <t>['C1']</t>
        </is>
      </c>
      <c r="F1238" t="inlineStr">
        <is>
          <t>['EXP INT 1', 'INT 0', 'The alternative is better']</t>
        </is>
      </c>
      <c r="G1238" t="n">
        <v>0</v>
      </c>
      <c r="H1238" t="inlineStr">
        <is>
          <t>STUDENT:
    was/were + __ing
========Rate if this student finds the teacher interesting (please don't use your own preferences)========
TEACHER:
    OK great so...'I__________ it when you ____  ______ us.'??
================= Is the following alternative response more interesting? =================
TEACHER:
    The correct form is the past continuous. How do we make it? We need two parts "was/were" + "___ing". So, "I__________ it when you ____  ______ us."</t>
        </is>
      </c>
    </row>
    <row r="1239">
      <c r="A1239" t="n">
        <v>67087</v>
      </c>
      <c r="B1239" t="n">
        <v>52</v>
      </c>
      <c r="C1239" t="inlineStr">
        <is>
          <t>TEACHER:
    The correct answer is "I saw it when you were teaching us." Well done.</t>
        </is>
      </c>
      <c r="D1239" t="inlineStr">
        <is>
          <t>5fd9c5c67fa7c74ec42bb318</t>
        </is>
      </c>
      <c r="E1239" t="inlineStr">
        <is>
          <t>['C1']</t>
        </is>
      </c>
      <c r="F1239" t="inlineStr">
        <is>
          <t>['EXP INT 4', 'INT 3', 'The alternative is worse']</t>
        </is>
      </c>
      <c r="G1239" t="n">
        <v>3</v>
      </c>
      <c r="H1239" t="inlineStr">
        <is>
          <t>STUDENT:
    I saw it the when you were teaching us.
========Rate if this student finds the teacher interesting (please don't use your own preferences)========
TEACHER:
    OK fantastic - you've got it
================= Is the following alternative response more interesting? =================
TEACHER:
    The correct answer is "I saw it when you were teaching us." Well done.</t>
        </is>
      </c>
    </row>
    <row r="1240">
      <c r="A1240" t="n">
        <v>67088</v>
      </c>
      <c r="B1240" t="n">
        <v>52</v>
      </c>
      <c r="C1240" t="inlineStr">
        <is>
          <t>TEACHER:
    So, &lt;STUDENT&gt;, let's just use this a bit before you forget it. Hold on...</t>
        </is>
      </c>
      <c r="D1240" t="inlineStr">
        <is>
          <t>5fd9c5c67fa7c74ec42bb318</t>
        </is>
      </c>
      <c r="E1240" t="inlineStr">
        <is>
          <t>['C1']</t>
        </is>
      </c>
      <c r="F1240" t="inlineStr">
        <is>
          <t>['EXP INT 0', 'INT 3', 'The alternative is worse']</t>
        </is>
      </c>
      <c r="G1240" t="n">
        <v>3</v>
      </c>
      <c r="H1240" t="inlineStr">
        <is>
          <t>STUDENT:
    yes!! thanks
========Rate if this student finds the teacher interesting (please don't use your own preferences)========
TEACHER:
    So &lt;STUDENT&gt; let's just use this a bit before you forget it! Hold on....
================= Is the following alternative response more interesting? =================
TEACHER:
    So, &lt;STUDENT&gt;, let's just use this a bit before you forget it. Hold on...</t>
        </is>
      </c>
    </row>
    <row r="1241">
      <c r="A1241" t="n">
        <v>67089</v>
      </c>
      <c r="B1241" t="n">
        <v>52</v>
      </c>
      <c r="C1241" t="inlineStr">
        <is>
          <t>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c r="D1241" t="inlineStr">
        <is>
          <t>5fd9c5c67fa7c74ec42bb318</t>
        </is>
      </c>
      <c r="E1241" t="inlineStr">
        <is>
          <t>['C1']</t>
        </is>
      </c>
      <c r="F1241" t="inlineStr">
        <is>
          <t>['EXP INT 2', 'INT 1', 'The alternative is better']</t>
        </is>
      </c>
      <c r="G1241" t="n">
        <v>1</v>
      </c>
      <c r="H1241" t="inlineStr">
        <is>
          <t>STUDENT:
    ok
========Rate if this student finds the teacher interesting (please don't use your own preferences)========
TEACHER:
    So I can say about myself for example: 1. I saw the first Lord of the Rings film when I was living in Spain. 2. yesterday I was driving to the supermarket when I saw a police car stop someone in their car. 3. I was going to school when I realized my phone was at home. etc etc ...Can you think of a couple of examples (true if possible - but they don't have to be interesting!) for yourself?)
================= Is the following alternative response more interesting? =================
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row>
    <row r="1242">
      <c r="A1242" t="n">
        <v>67090</v>
      </c>
      <c r="B1242" t="n">
        <v>52</v>
      </c>
      <c r="C1242" t="inlineStr">
        <is>
          <t>TEACHER:
    Please rewrite the last message.</t>
        </is>
      </c>
      <c r="D1242" t="inlineStr">
        <is>
          <t>5fd9c5c67fa7c74ec42bb318</t>
        </is>
      </c>
      <c r="E1242" t="inlineStr">
        <is>
          <t>['C1']</t>
        </is>
      </c>
      <c r="F1242" t="inlineStr">
        <is>
          <t>['EXP INT 2', 'INT 3', 'The alternative is better']</t>
        </is>
      </c>
      <c r="G1242" t="n">
        <v>3</v>
      </c>
      <c r="H1242" t="inlineStr">
        <is>
          <t>STUDENT:
    I  understood the stuffs of present continuous when I was study online.
    I understood the stuffs of present continuous when I was studying online.
========Rate if this student finds the teacher interesting (please don't use your own preferences)========
TEACHER:
    OK thanks - the second one = correct good
    Try one more if you can OK?
================= Is the following alternative response more interesting? =================
TEACHER:
    Please rewrite the last message.</t>
        </is>
      </c>
    </row>
    <row r="1243">
      <c r="A1243" t="n">
        <v>67092</v>
      </c>
      <c r="B1243" t="n">
        <v>52</v>
      </c>
      <c r="C1243" t="inlineStr">
        <is>
          <t>TEACHER:
    OK, you seem to have grasped it.</t>
        </is>
      </c>
      <c r="D1243" t="inlineStr">
        <is>
          <t>5fd9c5c67fa7c74ec42bb318</t>
        </is>
      </c>
      <c r="E1243" t="inlineStr">
        <is>
          <t>['C1']</t>
        </is>
      </c>
      <c r="F1243" t="inlineStr">
        <is>
          <t>['EXP INT 0', 'INT 4', 'The alternative is better']</t>
        </is>
      </c>
      <c r="G1243" t="n">
        <v>4</v>
      </c>
      <c r="H1243" t="inlineStr">
        <is>
          <t>STUDENT:
    I was learning in Cambridge when I visited to London with my friends.
========Rate if this student finds the teacher interesting (please don't use your own preferences)========
TEACHER:
    OK cool - you've got it I think...
================= Is the following alternative response more interesting? =================
TEACHER:
    OK, you seem to have grasped it.</t>
        </is>
      </c>
    </row>
    <row r="1244">
      <c r="A1244" t="n">
        <v>67093</v>
      </c>
      <c r="B1244" t="n">
        <v>52</v>
      </c>
      <c r="C1244" t="inlineStr">
        <is>
          <t>TEACHER:
    &lt;STUDENT&gt; - let me provide you with a couple of examples regarding the usage of present perfect or present continuous in IELTS essays. Please wait for a moment....</t>
        </is>
      </c>
      <c r="D1244" t="inlineStr">
        <is>
          <t>5fd9c5c67fa7c74ec42bb318</t>
        </is>
      </c>
      <c r="E1244" t="inlineStr">
        <is>
          <t>['C1']</t>
        </is>
      </c>
      <c r="F1244" t="inlineStr">
        <is>
          <t>['EXP INT 2', 'INT 2', 'The alternative is worse']</t>
        </is>
      </c>
      <c r="G1244" t="n">
        <v>2</v>
      </c>
      <c r="H1244" t="inlineStr">
        <is>
          <t>STUDENT:
    yes,,I always need to think which actions is a big in order to confirm the other is inside it.
========Rate if this student finds the teacher interesting (please don't use your own preferences)========
TEACHER:
    yes OK i see - it'll get more automatic over time if you keep practising...
    &lt;STUDENT&gt; - let me give you a couple of examples about how you can use the present perfect or present continuous in IELTS essays OK? Hold on a sec....
================= Is the following alternative response more interesting? =================
TEACHER:
    &lt;STUDENT&gt; - let me provide you with a couple of examples regarding the usage of present perfect or present continuous in IELTS essays. Please wait for a moment....</t>
        </is>
      </c>
    </row>
    <row r="1245">
      <c r="A1245" t="n">
        <v>67094</v>
      </c>
      <c r="B1245" t="n">
        <v>52</v>
      </c>
      <c r="C1245" t="inlineStr">
        <is>
          <t>TEACHER: OK, good.</t>
        </is>
      </c>
      <c r="D1245" t="inlineStr">
        <is>
          <t>5fd9c5c67fa7c74ec42bb318</t>
        </is>
      </c>
      <c r="E1245" t="inlineStr">
        <is>
          <t>['C1']</t>
        </is>
      </c>
      <c r="F1245" t="inlineStr">
        <is>
          <t>['EXP INT 2', 'INT 4', 'The alternative is better']</t>
        </is>
      </c>
      <c r="G1245" t="n">
        <v>4</v>
      </c>
      <c r="H1245" t="inlineStr">
        <is>
          <t>STUDENT:
    okey, I still practising this sentence after class.
========Rate if this student finds the teacher interesting (please don't use your own preferences)========
TEACHER:
    OK good
================= Is the following alternative response more interesting? =================
TEACHER: OK, good.</t>
        </is>
      </c>
    </row>
    <row r="1246">
      <c r="A1246" t="n">
        <v>67095</v>
      </c>
      <c r="B1246" t="n">
        <v>52</v>
      </c>
      <c r="C1246" t="inlineStr">
        <is>
          <t>TEACHER: By the way, you can save your examples and copy and paste them in our lesson tomorrow if you want to.</t>
        </is>
      </c>
      <c r="D1246" t="inlineStr">
        <is>
          <t>5fd9c5c67fa7c74ec42bb318</t>
        </is>
      </c>
      <c r="E1246" t="inlineStr">
        <is>
          <t>['C1']</t>
        </is>
      </c>
      <c r="F1246" t="inlineStr">
        <is>
          <t>['EXP INT 4', 'INT 2', 'The alternative is worse']</t>
        </is>
      </c>
      <c r="G1246" t="n">
        <v>2</v>
      </c>
      <c r="H1246" t="inlineStr">
        <is>
          <t>STUDENT:
    okey
========Rate if this student finds the teacher interesting (please don't use your own preferences)========
TEACHER:
    By the way ..you vcan save them and copy and paste your examples in our lesson tomorrow if you like ok?
================= Is the following alternative response more interesting? =================
TEACHER: By the way, you can save your examples and copy and paste them in our lesson tomorrow if you want to.</t>
        </is>
      </c>
    </row>
    <row r="1247">
      <c r="A1247" t="n">
        <v>67096</v>
      </c>
      <c r="B1247" t="n">
        <v>52</v>
      </c>
      <c r="C1247" t="inlineStr">
        <is>
          <t>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c r="D1247" t="inlineStr">
        <is>
          <t>5fd9c5c67fa7c74ec42bb318</t>
        </is>
      </c>
      <c r="E1247" t="inlineStr">
        <is>
          <t>['C1']</t>
        </is>
      </c>
      <c r="F1247" t="inlineStr">
        <is>
          <t>['EXP INT 0', 'INT 2', 'The alternative is worse']</t>
        </is>
      </c>
      <c r="G1247" t="n">
        <v>2</v>
      </c>
      <c r="H1247" t="inlineStr">
        <is>
          <t>STUDENT:
    yes, I like
========Rate if this student finds the teacher interesting (please don't use your own preferences)========
TEACHER:
    Hi sorry - internet went out there for a minute
    OK &lt;STUDENT&gt; so let me give you a few typical sentences for essay introductions and we can think about the use of the present perfect/present continuous....hold on
    Remember the problem and solution essay we did in class about the lack of teachers?
================= Is the following alternative response more interesting? =================
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row>
    <row r="1248">
      <c r="A1248" t="n">
        <v>67097</v>
      </c>
      <c r="B1248" t="n">
        <v>52</v>
      </c>
      <c r="C1248" t="inlineStr">
        <is>
          <t>TEACHER:
    Indeed, you are correct. It is important to stay calm and composed.</t>
        </is>
      </c>
      <c r="D1248" t="inlineStr">
        <is>
          <t>5fd9c5c67fa7c74ec42bb318</t>
        </is>
      </c>
      <c r="E1248" t="inlineStr">
        <is>
          <t>['C1']</t>
        </is>
      </c>
      <c r="F1248" t="inlineStr">
        <is>
          <t>['EXP INT 4', 'INT 2', 'The alternative is worse']</t>
        </is>
      </c>
      <c r="G1248" t="n">
        <v>2</v>
      </c>
      <c r="H1248" t="inlineStr">
        <is>
          <t>STUDENT:
    yes ,it is always happen...firstly I am unhappy with that.. but I rebased I need to clam down and get a good mood with this problem.
========Rate if this student finds the teacher interesting (please don't use your own preferences)========
TEACHER:
    Yes you're right ...count to ten and keep calm....
================= Is the following alternative response more interesting? =================
TEACHER:
    Indeed, you are correct. It is important to stay calm and composed.</t>
        </is>
      </c>
    </row>
    <row r="1249">
      <c r="A1249" t="n">
        <v>67098</v>
      </c>
      <c r="B1249" t="n">
        <v>52</v>
      </c>
      <c r="C1249" t="inlineStr">
        <is>
          <t>TEACHER:
    Alright, moving on. In the introduction, we might want to state (for the background sentence) something like 'The number of teachers ___________ (go down) in recent decades.' Can you provide the verb in the appropriate tense?</t>
        </is>
      </c>
      <c r="D1249" t="inlineStr">
        <is>
          <t>5fd9c5c67fa7c74ec42bb318</t>
        </is>
      </c>
      <c r="E1249" t="inlineStr">
        <is>
          <t>['C1']</t>
        </is>
      </c>
      <c r="F1249" t="inlineStr">
        <is>
          <t>['EXP INT 3', 'INT 2', 'The alternative is better']</t>
        </is>
      </c>
      <c r="G1249" t="n">
        <v>2</v>
      </c>
      <c r="H1249" t="inlineStr">
        <is>
          <t>STUDENT:
    yes, I still remembering the easy of problem and solution.
========Rate if this student finds the teacher interesting (please don't use your own preferences)========
TEACHER:
    OK right...so in the intro maybe we might want to say (for the background sentence) something like: ' The number of teachers ___________ (go down) in recent decades.' Can you put the verb in the right tense?
================= Is the following alternative response more interesting? =================
TEACHER:
    Alright, moving on. In the introduction, we might want to state (for the background sentence) something like 'The number of teachers ___________ (go down) in recent decades.' Can you provide the verb in the appropriate tense?</t>
        </is>
      </c>
    </row>
    <row r="1250">
      <c r="A1250" t="n">
        <v>67099</v>
      </c>
      <c r="B1250" t="n">
        <v>52</v>
      </c>
      <c r="C1250" t="inlineStr">
        <is>
          <t>TEACHER:
    Please rewrite the verb 'go down' in the correct tense for the background sentence 'The number of teachers ___________ (go down) in recent decades.'</t>
        </is>
      </c>
      <c r="D1250" t="inlineStr">
        <is>
          <t>5fd9c5c67fa7c74ec42bb318</t>
        </is>
      </c>
      <c r="E1250" t="inlineStr">
        <is>
          <t>['C1']</t>
        </is>
      </c>
      <c r="F1250" t="inlineStr">
        <is>
          <t>['EXP INT 2', 'INT 2', 'The alternative is worse']</t>
        </is>
      </c>
      <c r="G1250" t="n">
        <v>2</v>
      </c>
      <c r="H1250" t="inlineStr">
        <is>
          <t>STUDENT:
    decline
    decrease
========Rate if this student finds the teacher interesting (please don't use your own preferences)========
TEACHER:
    So you copy the verb 'go down' - it's fine! But what tense??
    you can copy the verb
================= Is the following alternative response more interesting? =================
TEACHER:
    Please rewrite the verb 'go down' in the correct tense for the background sentence 'The number of teachers ___________ (go down) in recent decades.'</t>
        </is>
      </c>
    </row>
    <row r="1251">
      <c r="A1251" t="n">
        <v>67100</v>
      </c>
      <c r="B1251" t="n">
        <v>52</v>
      </c>
      <c r="C1251" t="inlineStr">
        <is>
          <t>TEACHER: OK thanks for your response. You have chosen the past simple tense, which may seem logical. However, the time phrase "in recent decades" indicates that the action is ongoing up to and including the present. Therefore, we need the present perfect tense.</t>
        </is>
      </c>
      <c r="D1251" t="inlineStr">
        <is>
          <t>5fd9c5c67fa7c74ec42bb318</t>
        </is>
      </c>
      <c r="E1251" t="inlineStr">
        <is>
          <t>['C1']</t>
        </is>
      </c>
      <c r="F1251" t="inlineStr">
        <is>
          <t>['EXP INT 3', 'INT 3', 'The alternative is worse']</t>
        </is>
      </c>
      <c r="G1251" t="n">
        <v>3</v>
      </c>
      <c r="H1251" t="inlineStr">
        <is>
          <t>STUDENT:
    declined/decreased/went down
========Rate if this student finds the teacher interesting (please don't use your own preferences)========
TEACHER:
    OK thanks so you;ve chosen the past simple which maybe seems logical BUT the time phrase 'in recent decades' means UP TO AND INCLUDING NOW so....we need the...??
================= Is the following alternative response more interesting? =================
TEACHER: OK thanks for your response. You have chosen the past simple tense, which may seem logical. However, the time phrase "in recent decades" indicates that the action is ongoing up to and including the present. Therefore, we need the present perfect tense.</t>
        </is>
      </c>
    </row>
    <row r="1252">
      <c r="A1252" t="n">
        <v>67101</v>
      </c>
      <c r="B1252" t="n">
        <v>52</v>
      </c>
      <c r="C1252" t="inlineStr">
        <is>
          <t>TEACHER:
    That is not necessary because the lack of teachers is presented as a fact, not an opinion. We are not agreeing or disagreeing with anyone.</t>
        </is>
      </c>
      <c r="D1252" t="inlineStr">
        <is>
          <t>5fd9c5c67fa7c74ec42bb318</t>
        </is>
      </c>
      <c r="E1252" t="inlineStr">
        <is>
          <t>['C1']</t>
        </is>
      </c>
      <c r="F1252" t="inlineStr">
        <is>
          <t>['EXP INT 2', 'INT 1', 'The alternative is better']</t>
        </is>
      </c>
      <c r="G1252" t="n">
        <v>1</v>
      </c>
      <c r="H1252" t="inlineStr">
        <is>
          <t>STUDENT:
    in this intro, do we need the structure of ' it is argued that...'
    we need the present continuous
========Rate if this student finds the teacher interesting (please don't use your own preferences)========
TEACHER:
    Um....not really beacuse the lack of teachers would be given as a fact not an opinion or disagree with you see?
    to agree or disagree with i mean
================= Is the following alternative response more interesting? =================
TEACHER:
    That is not necessary because the lack of teachers is presented as a fact, not an opinion. We are not agreeing or disagreeing with anyone.</t>
        </is>
      </c>
    </row>
    <row r="1253">
      <c r="A1253" t="n">
        <v>67102</v>
      </c>
      <c r="B1253" t="n">
        <v>52</v>
      </c>
      <c r="C1253" t="inlineStr">
        <is>
          <t>TEACHER:
    If I say 'this year', is the time finished?</t>
        </is>
      </c>
      <c r="D1253" t="inlineStr">
        <is>
          <t>5fd9c5c67fa7c74ec42bb318</t>
        </is>
      </c>
      <c r="E1253" t="inlineStr">
        <is>
          <t>['C1']</t>
        </is>
      </c>
      <c r="F1253" t="inlineStr">
        <is>
          <t>['EXP INT 0', 'INT 3', 'The alternative is worse']</t>
        </is>
      </c>
      <c r="G1253" t="n">
        <v>3</v>
      </c>
      <c r="H1253" t="inlineStr">
        <is>
          <t>STUDENT:
    okey,i understand
========Rate if this student finds the teacher interesting (please don't use your own preferences)========
TEACHER:
    OK so if i say 'this year' has the time finished?
================= Is the following alternative response more interesting? =================
TEACHER:
    If I say 'this year', is the time finished?</t>
        </is>
      </c>
    </row>
    <row r="1254">
      <c r="A1254" t="n">
        <v>67103</v>
      </c>
      <c r="B1254" t="n">
        <v>52</v>
      </c>
      <c r="C1254" t="inlineStr">
        <is>
          <t>TEACHER:
    Ah well if we say e.g. 24th March 2020 then yes it's finished BUT if we ONLY say 'this year' has it finished? 
Rewritten
    If we specify a date, such as 24th March 2020, then yes, it has finished. However, if we only mention 'this year', has it finished?</t>
        </is>
      </c>
      <c r="D1254" t="inlineStr">
        <is>
          <t>5fd9c5c67fa7c74ec42bb318</t>
        </is>
      </c>
      <c r="E1254" t="inlineStr">
        <is>
          <t>['C1']</t>
        </is>
      </c>
      <c r="F1254" t="inlineStr">
        <is>
          <t>['EXP INT 2', 'INT 4', 'The alternative is better']</t>
        </is>
      </c>
      <c r="G1254" t="n">
        <v>4</v>
      </c>
      <c r="H1254" t="inlineStr">
        <is>
          <t>STUDENT:
    if we got the date of this year I think it finished.
========Rate if this student finds the teacher interesting (please don't use your own preferences)========
TEACHER:
    Ah well if we say e.g. 24th March 2020 then yes it;s finished BUT if we ONLY say 'this year' has it finished?
================= Is the following alternative response more interesting? =================
TEACHER:
    Ah well if we say e.g. 24th March 2020 then yes it's finished BUT if we ONLY say 'this year' has it finished? 
Rewritten
    If we specify a date, such as 24th March 2020, then yes, it has finished. However, if we only mention 'this year', has it finished?</t>
        </is>
      </c>
    </row>
    <row r="1255">
      <c r="A1255" t="n">
        <v>67104</v>
      </c>
      <c r="B1255" t="n">
        <v>52</v>
      </c>
      <c r="C1255" t="inlineStr">
        <is>
          <t>TEACHER:
    Alright, so if I mention "this year," has the time period ended?</t>
        </is>
      </c>
      <c r="D1255" t="inlineStr">
        <is>
          <t>5fd9c5c67fa7c74ec42bb318</t>
        </is>
      </c>
      <c r="E1255" t="inlineStr">
        <is>
          <t>['C1']</t>
        </is>
      </c>
      <c r="F1255" t="inlineStr">
        <is>
          <t>['EXP INT 3', 'INT 1', 'The alternative is worse']</t>
        </is>
      </c>
      <c r="G1255" t="n">
        <v>1</v>
      </c>
      <c r="H1255" t="inlineStr">
        <is>
          <t>STUDENT:
    no ,it not finished
    so we use present simple
    or present continue
========Rate if this student finds the teacher interesting (please don't use your own preferences)========
TEACHER:
    OK good - so some time phrases AUTOMATICALLY need the past simple OR the present perfect OK? It depends on the phrase
================= Is the following alternative response more interesting? =================
TEACHER:
    Alright, so if I mention "this year," has the time period ended?</t>
        </is>
      </c>
    </row>
    <row r="1256">
      <c r="A1256" t="n">
        <v>67105</v>
      </c>
      <c r="B1256" t="n">
        <v>52</v>
      </c>
      <c r="C1256" t="inlineStr">
        <is>
          <t>TEACHER:
    So for phrases like last year, last week, and 2018, do we use the past simple or present perfect tense?</t>
        </is>
      </c>
      <c r="D1256" t="inlineStr">
        <is>
          <t>5fd9c5c67fa7c74ec42bb318</t>
        </is>
      </c>
      <c r="E1256" t="inlineStr">
        <is>
          <t>['C1']</t>
        </is>
      </c>
      <c r="F1256" t="inlineStr">
        <is>
          <t>['EXP INT 3', 'INT 4', 'The alternative is better']</t>
        </is>
      </c>
      <c r="G1256" t="n">
        <v>4</v>
      </c>
      <c r="H1256" t="inlineStr">
        <is>
          <t>STUDENT:
    okey, I understand.
========Rate if this student finds the teacher interesting (please don't use your own preferences)========
TEACHER:
    So e.g. last year/last week/2018/ = ? (past simple or present perfect?)
================= Is the following alternative response more interesting? =================
TEACHER:
    So for phrases like last year, last week, and 2018, do we use the past simple or present perfect tense?</t>
        </is>
      </c>
    </row>
    <row r="1257">
      <c r="A1257" t="n">
        <v>67106</v>
      </c>
      <c r="B1257" t="n">
        <v>52</v>
      </c>
      <c r="C1257" t="inlineStr">
        <is>
          <t>TEACHER:
    OK, it seems you meant to say "past simple" instead of "present simple" because it is a specific time.</t>
        </is>
      </c>
      <c r="D1257" t="inlineStr">
        <is>
          <t>5fd9c5c67fa7c74ec42bb318</t>
        </is>
      </c>
      <c r="E1257" t="inlineStr">
        <is>
          <t>['C1']</t>
        </is>
      </c>
      <c r="F1257" t="inlineStr">
        <is>
          <t>['EXP INT 3', 'INT 2', 'The alternative is worse']</t>
        </is>
      </c>
      <c r="G1257" t="n">
        <v>2</v>
      </c>
      <c r="H1257" t="inlineStr">
        <is>
          <t>STUDENT:
    present simple because it is specific time
========Rate if this student finds the teacher interesting (please don't use your own preferences)========
TEACHER:
    OK fine (you mean past simple right?!)
================= Is the following alternative response more interesting? =================
TEACHER:
    OK, it seems you meant to say "past simple" instead of "present simple" because it is a specific time.</t>
        </is>
      </c>
    </row>
    <row r="1258">
      <c r="A1258" t="n">
        <v>67107</v>
      </c>
      <c r="B1258" t="n">
        <v>52</v>
      </c>
      <c r="C1258" t="inlineStr">
        <is>
          <t>TEACHER:
    OK!
    OK good! and one more...what about 'this morning'  ? Past simple or present perfect?
    _IN real life today!_</t>
        </is>
      </c>
      <c r="D1258" t="inlineStr">
        <is>
          <t>5fd9c5c67fa7c74ec42bb318</t>
        </is>
      </c>
      <c r="E1258" t="inlineStr">
        <is>
          <t>['C1']</t>
        </is>
      </c>
      <c r="F1258" t="inlineStr">
        <is>
          <t>['EXP INT 2', 'INT 1', 'The alternative is better']</t>
        </is>
      </c>
      <c r="G1258" t="n">
        <v>1</v>
      </c>
      <c r="H1258" t="inlineStr">
        <is>
          <t>STUDENT:
    yes
========Rate if this student finds the teacher interesting (please don't use your own preferences)========
TEACHER:
    OK!
    OK good! and one more...what about 'this morning'  ? Past simple or present perfect?
    IN real life today!
================= Is the following alternative response more interesting? =================
TEACHER:
    OK!
    OK good! and one more...what about 'this morning'  ? Past simple or present perfect?
    _IN real life today!_</t>
        </is>
      </c>
    </row>
    <row r="1259">
      <c r="A1259" t="n">
        <v>67108</v>
      </c>
      <c r="B1259" t="n">
        <v>52</v>
      </c>
      <c r="C1259" t="inlineStr">
        <is>
          <t>TEACHER:
    Yes, that is correct.</t>
        </is>
      </c>
      <c r="D1259" t="inlineStr">
        <is>
          <t>5fd9c5c67fa7c74ec42bb318</t>
        </is>
      </c>
      <c r="E1259" t="inlineStr">
        <is>
          <t>['C1']</t>
        </is>
      </c>
      <c r="F1259" t="inlineStr">
        <is>
          <t>['EXP INT 2', 'INT 0', 'The alternative is better']</t>
        </is>
      </c>
      <c r="G1259" t="n">
        <v>0</v>
      </c>
      <c r="H1259" t="inlineStr">
        <is>
          <t>STUDENT:
    this morning is...past simple I guess
========Rate if this student finds the teacher interesting (please don't use your own preferences)========
TEACHER:
    Yes good!
================= Is the following alternative response more interesting? =================
TEACHER:
    Yes, that is correct.</t>
        </is>
      </c>
    </row>
    <row r="1260">
      <c r="A1260" t="n">
        <v>67109</v>
      </c>
      <c r="B1260" t="n">
        <v>52</v>
      </c>
      <c r="C1260" t="inlineStr">
        <is>
          <t xml:space="preserve">TEACHER:
    OK, let's move on. What about 'in recent decades'? Past simple or present perfect? Remember the logic of the essay question is We have a problem NOW with a lack of teachers. </t>
        </is>
      </c>
      <c r="D1260" t="inlineStr">
        <is>
          <t>5fd9c5c67fa7c74ec42bb318</t>
        </is>
      </c>
      <c r="E1260" t="inlineStr">
        <is>
          <t>['C1']</t>
        </is>
      </c>
      <c r="F1260" t="inlineStr">
        <is>
          <t>['EXP INT 3', 'INT 3', 'The alternative is better']</t>
        </is>
      </c>
      <c r="G1260" t="n">
        <v>3</v>
      </c>
      <c r="H1260" t="inlineStr">
        <is>
          <t xml:space="preserve">STUDENT:
    because everyday and every time is specific.
========Rate if this student finds the teacher interesting (please don't use your own preferences)========
TEACHER:
    Yes that's right - OK so finally: 'in recent decades'? Past simple or present perfect? Remember the logic of the essay question is : We have a problem NOW with a lack of teachers.
================= Is the following alternative response more interesting? =================
TEACHER:
    OK, let's move on. What about 'in recent decades'? Past simple or present perfect? Remember the logic of the essay question is We have a problem NOW with a lack of teachers. 
</t>
        </is>
      </c>
    </row>
    <row r="1261">
      <c r="A1261" t="n">
        <v>67110</v>
      </c>
      <c r="B1261" t="n">
        <v>52</v>
      </c>
      <c r="C1261" t="inlineStr">
        <is>
          <t>TEACHER:
    The correct answer is past simple.</t>
        </is>
      </c>
      <c r="D1261" t="inlineStr">
        <is>
          <t>5fd9c5c67fa7c74ec42bb318</t>
        </is>
      </c>
      <c r="E1261" t="inlineStr">
        <is>
          <t>['C1']</t>
        </is>
      </c>
      <c r="F1261" t="inlineStr">
        <is>
          <t>['EXP INT 3', 'INT 1', 'The alternative is worse']</t>
        </is>
      </c>
      <c r="G1261" t="n">
        <v>1</v>
      </c>
      <c r="H1261" t="inlineStr">
        <is>
          <t>STUDENT:
    let me think
    past simple!
========Rate if this student finds the teacher interesting (please don't use your own preferences)========
TEACHER:
    OK so remember the result will be either: 'In recent decades the number of teachers has gone down...' OR 'In recent decades the number of teachers went down....
================= Is the following alternative response more interesting? =================
TEACHER:
    The correct answer is past simple.</t>
        </is>
      </c>
    </row>
    <row r="1262">
      <c r="A1262" t="n">
        <v>67111</v>
      </c>
      <c r="B1262" t="n">
        <v>52</v>
      </c>
      <c r="C1262" t="inlineStr">
        <is>
          <t>TEACHER:
    Yes, that's correct. The keyword "recent" makes us use the present perfect in English because it means up to and including now, not a finished time with less connection to now.</t>
        </is>
      </c>
      <c r="D1262" t="inlineStr">
        <is>
          <t>5fd9c5c67fa7c74ec42bb318</t>
        </is>
      </c>
      <c r="E1262" t="inlineStr">
        <is>
          <t>['C1']</t>
        </is>
      </c>
      <c r="F1262" t="inlineStr">
        <is>
          <t>['EXP INT 0', 'INT 3', 'The alternative is worse']</t>
        </is>
      </c>
      <c r="G1262" t="n">
        <v>3</v>
      </c>
      <c r="H1262" t="inlineStr">
        <is>
          <t>STUDENT:
    because in recent year is present perfect
    yes..in recent years this problem is big action, NOW is inside it
========Rate if this student finds the teacher interesting (please don't use your own preferences)========
TEACHER:
    YEs good! that keyword is 'recent' which makes us use the present perfect in English because ot means up to and including now you see? NOT a finished time with less connection to now...
================= Is the following alternative response more interesting? =================
TEACHER:
    Yes, that's correct. The keyword "recent" makes us use the present perfect in English because it means up to and including now, not a finished time with less connection to now.</t>
        </is>
      </c>
    </row>
    <row r="1263">
      <c r="A1263" t="n">
        <v>67112</v>
      </c>
      <c r="B1263" t="n">
        <v>52</v>
      </c>
      <c r="C1263" t="inlineStr">
        <is>
          <t>TEACHER:
Yes, that's correct. We will continue with more essay introductions tomorrow.</t>
        </is>
      </c>
      <c r="D1263" t="inlineStr">
        <is>
          <t>5fd9c5c67fa7c74ec42bb318</t>
        </is>
      </c>
      <c r="E1263" t="inlineStr">
        <is>
          <t>['C1']</t>
        </is>
      </c>
      <c r="F1263" t="inlineStr">
        <is>
          <t>['EXP INT 4', 'INT 0', 'The alternative is better']</t>
        </is>
      </c>
      <c r="G1263" t="n">
        <v>0</v>
      </c>
      <c r="H1263" t="inlineStr">
        <is>
          <t>STUDENT:
    yes.. I think I can understand it now
========Rate if this student finds the teacher interesting (please don't use your own preferences)========
TEACHER:
    Yes I see what you mean about 'inside it' - i guess that;s true - in other words the number of teachers hasn't exactly STOPPED going down that's right
    We'll do more tomorrow with more essay intros ok?
================= Is the following alternative response more interesting? =================
TEACHER:
Yes, that's correct. We will continue with more essay introductions tomorrow.</t>
        </is>
      </c>
    </row>
    <row r="1264">
      <c r="A1264" t="n">
        <v>67113</v>
      </c>
      <c r="B1264" t="n">
        <v>52</v>
      </c>
      <c r="C1264" t="inlineStr">
        <is>
          <t>TEACHER:
    Okay, great. Thank you, &lt;STUDENT&gt;. See you tomorrow...</t>
        </is>
      </c>
      <c r="D1264" t="inlineStr">
        <is>
          <t>5fd9c5c67fa7c74ec42bb318</t>
        </is>
      </c>
      <c r="E1264" t="inlineStr">
        <is>
          <t>['C1']</t>
        </is>
      </c>
      <c r="F1264" t="inlineStr">
        <is>
          <t>['EXP INT 3', 'INT 1', 'The alternative is worse']</t>
        </is>
      </c>
      <c r="G1264" t="n">
        <v>1</v>
      </c>
      <c r="H1264" t="inlineStr">
        <is>
          <t>STUDENT:
    yes that is what I like to do
========Rate if this student finds the teacher interesting (please don't use your own preferences)========
TEACHER:
    OK great thanks &lt;STUDENT&gt; see you tomorrow...
================= Is the following alternative response more interesting? =================
TEACHER:
    Okay, great. Thank you, &lt;STUDENT&gt;. See you tomorrow...</t>
        </is>
      </c>
    </row>
    <row r="1265">
      <c r="A1265" t="n">
        <v>66976</v>
      </c>
      <c r="B1265" t="n">
        <v>172</v>
      </c>
      <c r="C1265" t="inlineStr">
        <is>
          <t>STUDENT:
    Good day, &lt;TEACHER&gt;.</t>
        </is>
      </c>
      <c r="D1265" t="inlineStr">
        <is>
          <t>5e2d7770d70e4e367b8a6498</t>
        </is>
      </c>
      <c r="E1265" t="inlineStr">
        <is>
          <t>['C1']</t>
        </is>
      </c>
      <c r="F1265" t="inlineStr">
        <is>
          <t>['EXP INT 0', 'INT 0', 'The alternative is worse']</t>
        </is>
      </c>
      <c r="G1265" t="n">
        <v>0</v>
      </c>
      <c r="H1265">
        <f>=======You are assigned as the teacher, please rate the student========
STUDENT:
    Hello, &lt;TEACHER&gt;.
================= Is the following alternative response more interesting? =================
STUDENT:
    Good day, &lt;TEACHER&gt;.</f>
        <v/>
      </c>
    </row>
    <row r="1266">
      <c r="A1266" t="n">
        <v>66977</v>
      </c>
      <c r="B1266" t="n">
        <v>172</v>
      </c>
      <c r="C1266" t="inlineStr">
        <is>
          <t>STUDENT:
    It has been a while since we last met.
    I am in a satisfactory state.</t>
        </is>
      </c>
      <c r="D1266" t="inlineStr">
        <is>
          <t>5e2d7770d70e4e367b8a6498</t>
        </is>
      </c>
      <c r="E1266" t="inlineStr">
        <is>
          <t>['C1']</t>
        </is>
      </c>
      <c r="F1266" t="inlineStr">
        <is>
          <t>['EXP INT 0', 'INT 0', 'The alternative is better']</t>
        </is>
      </c>
      <c r="G1266" t="n">
        <v>0</v>
      </c>
      <c r="H1266" t="inlineStr">
        <is>
          <t>TEACHER:
    Hi &lt;STUDENT&gt;!
    How are you?
========Rate if this teacher finds the student interesting (please don't use your own preferences)========
STUDENT:
    Long time no see.
    I'm fine.
================= Is the following alternative response more interesting? =================
STUDENT:
    It has been a while since we last met.
    I am in a satisfactory state.</t>
        </is>
      </c>
    </row>
    <row r="1267">
      <c r="A1267" t="n">
        <v>66978</v>
      </c>
      <c r="B1267" t="n">
        <v>172</v>
      </c>
      <c r="C1267" t="inlineStr">
        <is>
          <t>STUDENT:
    I also feel the same way.</t>
        </is>
      </c>
      <c r="D1267" t="inlineStr">
        <is>
          <t>5e2d7770d70e4e367b8a6498</t>
        </is>
      </c>
      <c r="E1267" t="inlineStr">
        <is>
          <t>['C1']</t>
        </is>
      </c>
      <c r="F1267" t="inlineStr">
        <is>
          <t>['EXP INT 2', 'INT 1', 'The alternative is worse']</t>
        </is>
      </c>
      <c r="G1267" t="n">
        <v>1</v>
      </c>
      <c r="H1267" t="inlineStr">
        <is>
          <t>TEACHER:
    Yes, it's been a while. Good to speak to you again!
========Rate if this teacher finds the student interesting (please don't use your own preferences)========
STUDENT:
    Me too!
================= Is the following alternative response more interesting? =================
STUDENT:
    I also feel the same way.</t>
        </is>
      </c>
    </row>
    <row r="1268">
      <c r="A1268" t="n">
        <v>66979</v>
      </c>
      <c r="B1268" t="n">
        <v>172</v>
      </c>
      <c r="C1268" t="inlineStr">
        <is>
          <t>STUDENT: Yes, we did not celebrate the New Year, but we had a three-day holiday. In China, we only celebrate the Chinese New Year.</t>
        </is>
      </c>
      <c r="D1268" t="inlineStr">
        <is>
          <t>5e2d7770d70e4e367b8a6498</t>
        </is>
      </c>
      <c r="E1268" t="inlineStr">
        <is>
          <t>['C1']</t>
        </is>
      </c>
      <c r="F1268" t="inlineStr">
        <is>
          <t>['EXP INT 3', 'INT 2', 'The alternative is worse']</t>
        </is>
      </c>
      <c r="G1268" t="n">
        <v>2</v>
      </c>
      <c r="H1268" t="inlineStr">
        <is>
          <t>TEACHER:
    Did you celebrate New Year? Or is it not a celebration in China and you're waiting for Chinese New Year to celebrate?
========Rate if this teacher finds the student interesting (please don't use your own preferences)========
STUDENT:
    Yes. We didn't celebrate the New Year, but we have 3 days holiday.
    In China, we just celebrate the Chinese New Year.
================= Is the following alternative response more interesting? =================
STUDENT: Yes, we did not celebrate the New Year, but we had a three-day holiday. In China, we only celebrate the Chinese New Year.</t>
        </is>
      </c>
    </row>
    <row r="1269">
      <c r="A1269" t="n">
        <v>66980</v>
      </c>
      <c r="B1269" t="n">
        <v>172</v>
      </c>
      <c r="C1269" t="inlineStr">
        <is>
          <t>STUDENT:
    I stayed at home as the holiday was short.</t>
        </is>
      </c>
      <c r="D1269" t="inlineStr">
        <is>
          <t>5e2d7770d70e4e367b8a6498</t>
        </is>
      </c>
      <c r="E1269" t="inlineStr">
        <is>
          <t>['C1']</t>
        </is>
      </c>
      <c r="F1269" t="inlineStr">
        <is>
          <t>['EXP INT 2', 'INT 2', 'The alternative is worse']</t>
        </is>
      </c>
      <c r="G1269" t="n">
        <v>2</v>
      </c>
      <c r="H1269" t="inlineStr">
        <is>
          <t>TEACHER:
    Ok, I see, it makes sense! Did you have a nice break over the New Year in this case?
========Rate if this teacher finds the student interesting (please don't use your own preferences)========
STUDENT:
    I didn't go out because the holiday was not long.
================= Is the following alternative response more interesting? =================
STUDENT:
    I stayed at home as the holiday was short.</t>
        </is>
      </c>
    </row>
    <row r="1270">
      <c r="A1270" t="n">
        <v>66981</v>
      </c>
      <c r="B1270" t="n">
        <v>172</v>
      </c>
      <c r="C1270" t="inlineStr">
        <is>
          <t>STUDENT:
    I engaged in physical exercise at the gym.</t>
        </is>
      </c>
      <c r="D1270" t="inlineStr">
        <is>
          <t>5e2d7770d70e4e367b8a6498</t>
        </is>
      </c>
      <c r="E1270" t="inlineStr">
        <is>
          <t>['C1']</t>
        </is>
      </c>
      <c r="F1270" t="inlineStr">
        <is>
          <t>['EXP INT 1', 'INT 1', 'The alternative is better']</t>
        </is>
      </c>
      <c r="G1270" t="n">
        <v>1</v>
      </c>
      <c r="H1270" t="inlineStr">
        <is>
          <t>TEACHER:
    Oh, it wasn't long enough, I see!
========Rate if this teacher finds the student interesting (please don't use your own preferences)========
STUDENT:
    But I went to the gym.
================= Is the following alternative response more interesting? =================
STUDENT:
    I engaged in physical exercise at the gym.</t>
        </is>
      </c>
    </row>
    <row r="1271">
      <c r="A1271" t="n">
        <v>66982</v>
      </c>
      <c r="B1271" t="n">
        <v>172</v>
      </c>
      <c r="C1271" t="inlineStr">
        <is>
          <t>STUDENT:
    I apologize for the unfortunate news.</t>
        </is>
      </c>
      <c r="D1271" t="inlineStr">
        <is>
          <t>5e2d7770d70e4e367b8a6498</t>
        </is>
      </c>
      <c r="E1271" t="inlineStr">
        <is>
          <t>['C1']</t>
        </is>
      </c>
      <c r="F1271" t="inlineStr">
        <is>
          <t>['EXP INT 1', 'INT 2', 'The alternative is better']</t>
        </is>
      </c>
      <c r="G1271" t="n">
        <v>2</v>
      </c>
      <c r="H1271" t="inlineStr">
        <is>
          <t>TEACHER:
    We had a long holiday, but we didn't go out because we are under yet another lockdown. The virus situation is really bad in the UK at the moment!
========Rate if this teacher finds the student interesting (please don't use your own preferences)========
STUDENT:
    Sorry to hear that.
================= Is the following alternative response more interesting? =================
STUDENT:
    I apologize for the unfortunate news.</t>
        </is>
      </c>
    </row>
    <row r="1272">
      <c r="A1272" t="n">
        <v>66983</v>
      </c>
      <c r="B1272" t="n">
        <v>172</v>
      </c>
      <c r="C1272" t="inlineStr">
        <is>
          <t>STUDENT:
    I hope the pandemic will be resolved soon.</t>
        </is>
      </c>
      <c r="D1272" t="inlineStr">
        <is>
          <t>5e2d7770d70e4e367b8a6498</t>
        </is>
      </c>
      <c r="E1272" t="inlineStr">
        <is>
          <t>['C1']</t>
        </is>
      </c>
      <c r="F1272" t="inlineStr">
        <is>
          <t>['EXP INT 2', 'INT 2', 'The alternative is better']</t>
        </is>
      </c>
      <c r="G1272" t="n">
        <v>2</v>
      </c>
      <c r="H1272" t="inlineStr">
        <is>
          <t>TEACHER:
    Thank you. We deserve it for not acting as efficiently and responsibly as you did in China!
========Rate if this teacher finds the student interesting (please don't use your own preferences)========
STUDENT:
    Hope the pandemic would go away soon.
================= Is the following alternative response more interesting? =================
STUDENT:
    I hope the pandemic will be resolved soon.</t>
        </is>
      </c>
    </row>
    <row r="1273">
      <c r="A1273" t="n">
        <v>66984</v>
      </c>
      <c r="B1273" t="n">
        <v>172</v>
      </c>
      <c r="C1273" t="inlineStr">
        <is>
          <t>STUDENT:
    Yes. I have heard that the vaccines are more efficient.</t>
        </is>
      </c>
      <c r="D1273" t="inlineStr">
        <is>
          <t>5e2d7770d70e4e367b8a6498</t>
        </is>
      </c>
      <c r="E1273" t="inlineStr">
        <is>
          <t>['C1']</t>
        </is>
      </c>
      <c r="F1273" t="inlineStr">
        <is>
          <t>['EXP INT 2', 'INT 2', 'The alternative is better']</t>
        </is>
      </c>
      <c r="G1273" t="n">
        <v>2</v>
      </c>
      <c r="H1273" t="inlineStr">
        <is>
          <t>TEACHER:
    Yes, me too! The UK now has two vaccines, they are trying to vaccinate as fast as possible
========Rate if this teacher finds the student interesting (please don't use your own preferences)========
STUDENT:
    Yes. I hear that the vaccines are more efficient
    .
================= Is the following alternative response more interesting? =================
STUDENT:
    Yes. I have heard that the vaccines are more efficient.</t>
        </is>
      </c>
    </row>
    <row r="1274">
      <c r="A1274" t="n">
        <v>66985</v>
      </c>
      <c r="B1274" t="n">
        <v>172</v>
      </c>
      <c r="C1274" t="inlineStr">
        <is>
          <t>STUDENT:
    Yes, I am still reading the book.</t>
        </is>
      </c>
      <c r="D1274" t="inlineStr">
        <is>
          <t>5e2d7770d70e4e367b8a6498</t>
        </is>
      </c>
      <c r="E1274" t="inlineStr">
        <is>
          <t>['C1']</t>
        </is>
      </c>
      <c r="F1274" t="inlineStr">
        <is>
          <t>['EXP INT 2', 'INT 2', 'The alternative is better']</t>
        </is>
      </c>
      <c r="G1274" t="n">
        <v>2</v>
      </c>
      <c r="H1274" t="inlineStr">
        <is>
          <t>TEACHER:
    How's your book going? Have you been reading more in English?
========Rate if this teacher finds the student interesting (please don't use your own preferences)========
STUDENT:
    Yes. I still read the book.
================= Is the following alternative response more interesting? =================
STUDENT:
    Yes, I am still reading the book.</t>
        </is>
      </c>
    </row>
    <row r="1275">
      <c r="A1275" t="n">
        <v>66986</v>
      </c>
      <c r="B1275" t="n">
        <v>172</v>
      </c>
      <c r="C1275" t="inlineStr">
        <is>
          <t>STUDENT:
    Yes. However, I am unable to recall the names mentioned in it. They are having a match.</t>
        </is>
      </c>
      <c r="D1275" t="inlineStr">
        <is>
          <t>5e2d7770d70e4e367b8a6498</t>
        </is>
      </c>
      <c r="E1275" t="inlineStr">
        <is>
          <t>['C1']</t>
        </is>
      </c>
      <c r="F1275" t="inlineStr">
        <is>
          <t>['EXP INT 3', 'INT 3', 'The alternative is worse']</t>
        </is>
      </c>
      <c r="G1275" t="n">
        <v>3</v>
      </c>
      <c r="H1275" t="inlineStr">
        <is>
          <t>TEACHER:
    Ok, are you enjoying it? Which bit are you reading about at the moment?
========Rate if this teacher finds the student interesting (please don't use your own preferences)========
STUDENT:
    Yes. But I can't remember the names from it.
    They have a match.
================= Is the following alternative response more interesting? =================
STUDENT:
    Yes. However, I am unable to recall the names mentioned in it. They are having a match.</t>
        </is>
      </c>
    </row>
    <row r="1276">
      <c r="A1276" t="n">
        <v>66988</v>
      </c>
      <c r="B1276" t="n">
        <v>172</v>
      </c>
      <c r="C1276" t="inlineStr">
        <is>
          <t>STUDENT: Yes, I remember that.</t>
        </is>
      </c>
      <c r="D1276" t="inlineStr">
        <is>
          <t>5e2d7770d70e4e367b8a6498</t>
        </is>
      </c>
      <c r="E1276" t="inlineStr">
        <is>
          <t>['C1']</t>
        </is>
      </c>
      <c r="F1276" t="inlineStr">
        <is>
          <t>['EXP INT 3', 'INT 4', 'The alternative is better']</t>
        </is>
      </c>
      <c r="G1276" t="n">
        <v>4</v>
      </c>
      <c r="H1276" t="inlineStr">
        <is>
          <t>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
========Rate if this teacher finds the student interesting (please don't use your own preferences)========
STUDENT:
    Yes. I remenber that.
================= Is the following alternative response more interesting? =================
STUDENT: Yes, I remember that.</t>
        </is>
      </c>
    </row>
    <row r="1277">
      <c r="A1277" t="n">
        <v>66989</v>
      </c>
      <c r="B1277" t="n">
        <v>172</v>
      </c>
      <c r="C1277" t="inlineStr">
        <is>
          <t>STUDENT: Sorry. Is it brave?</t>
        </is>
      </c>
      <c r="D1277" t="inlineStr">
        <is>
          <t>5e2d7770d70e4e367b8a6498</t>
        </is>
      </c>
      <c r="E1277" t="inlineStr">
        <is>
          <t>['C1']</t>
        </is>
      </c>
      <c r="F1277" t="inlineStr">
        <is>
          <t>['EXP INT 3', 'INT 3', 'The alternative is worse']</t>
        </is>
      </c>
      <c r="G1277" t="n">
        <v>3</v>
      </c>
      <c r="H1277" t="inlineStr">
        <is>
          <t>TEACHER:
    Ok, so what kind of person does one need to be to get into Gryffindor?
========Rate if this teacher finds the student interesting (please don't use your own preferences)========
STUDENT:
    Sorry. Is it brave?
================= Is the following alternative response more interesting? =================
STUDENT: Sorry. Is it brave?</t>
        </is>
      </c>
    </row>
    <row r="1278">
      <c r="A1278" t="n">
        <v>66996</v>
      </c>
      <c r="B1278" t="n">
        <v>172</v>
      </c>
      <c r="C1278" t="inlineStr">
        <is>
          <t>STUDENT:
    I apologize, but I am unable to recall the information.</t>
        </is>
      </c>
      <c r="D1278" t="inlineStr">
        <is>
          <t>5e2d7770d70e4e367b8a6498</t>
        </is>
      </c>
      <c r="E1278" t="inlineStr">
        <is>
          <t>['C1']</t>
        </is>
      </c>
      <c r="F1278" t="inlineStr">
        <is>
          <t>['EXP INT 0', 'INT 0', 'The alternative is better']</t>
        </is>
      </c>
      <c r="G1278" t="n">
        <v>0</v>
      </c>
      <c r="H1278" t="inlineStr">
        <is>
          <t>TEACHER:
    Ok, well done!
    What about Slytherin?
========Rate if this teacher finds the student interesting (please don't use your own preferences)========
STUDENT:
    Sorry. I can't remember.
================= Is the following alternative response more interesting? =================
STUDENT:
    I apologize, but I am unable to recall the information.</t>
        </is>
      </c>
    </row>
    <row r="1279">
      <c r="A1279" t="n">
        <v>66997</v>
      </c>
      <c r="B1279" t="n">
        <v>172</v>
      </c>
      <c r="C1279" t="inlineStr">
        <is>
          <t>STUDENT:
    But perhaps they are also honest? Oh, yes.</t>
        </is>
      </c>
      <c r="D1279" t="inlineStr">
        <is>
          <t>5e2d7770d70e4e367b8a6498</t>
        </is>
      </c>
      <c r="E1279" t="inlineStr">
        <is>
          <t>['C1']</t>
        </is>
      </c>
      <c r="F1279" t="inlineStr">
        <is>
          <t>['EXP INT 1', 'INT 1', 'The alternative is worse']</t>
        </is>
      </c>
      <c r="G1279" t="n">
        <v>1</v>
      </c>
      <c r="H1279" t="inlineStr">
        <is>
          <t>TEACHER:
    no worries, Slytherin students are supposed to have big career goals
    they are ambitious
========Rate if this teacher finds the student interesting (please don't use your own preferences)========
STUDENT:
    But may be honest?
    Oh,yes
================= Is the following alternative response more interesting? =================
STUDENT:
    But perhaps they are also honest? Oh, yes.</t>
        </is>
      </c>
    </row>
    <row r="1280">
      <c r="A1280" t="n">
        <v>67000</v>
      </c>
      <c r="B1280" t="n">
        <v>172</v>
      </c>
      <c r="C1280" t="inlineStr">
        <is>
          <t>STUDENT:
     to be more boring and emotionless.</t>
        </is>
      </c>
      <c r="D1280" t="inlineStr">
        <is>
          <t>5e2d7770d70e4e367b8a6498</t>
        </is>
      </c>
      <c r="E1280" t="inlineStr">
        <is>
          <t>['C1']</t>
        </is>
      </c>
      <c r="F1280" t="inlineStr">
        <is>
          <t>['EXP INT 2', 'INT 2', 'The alternative is worse']</t>
        </is>
      </c>
      <c r="G1280" t="n">
        <v>2</v>
      </c>
      <c r="H1280" t="inlineStr">
        <is>
          <t>TEACHER:
    In European fairy tales, a fox is often cunning. Clever and dishonest. Is there an animal in Chinese stories that is associated with being cunning?
========Rate if this teacher finds the student interesting (please don't use your own preferences)========
STUDENT:
    I think you China also it's fox.
    In China
================= Is the following alternative response more interesting? =================
STUDENT:
     to be more boring and emotionless.</t>
        </is>
      </c>
    </row>
    <row r="1281">
      <c r="A1281" t="n">
        <v>67001</v>
      </c>
      <c r="B1281" t="n">
        <v>172</v>
      </c>
      <c r="C1281" t="inlineStr">
        <is>
          <t>STUDENT: Yes, in Chinese history books, there are numerous stories about foxes.</t>
        </is>
      </c>
      <c r="D1281" t="inlineStr">
        <is>
          <t>5e2d7770d70e4e367b8a6498</t>
        </is>
      </c>
      <c r="E1281" t="inlineStr">
        <is>
          <t>['C1']</t>
        </is>
      </c>
      <c r="F1281" t="inlineStr">
        <is>
          <t>['EXP INT 3', 'INT 3', 'The alternative is worse']</t>
        </is>
      </c>
      <c r="G1281" t="n">
        <v>3</v>
      </c>
      <c r="H1281" t="inlineStr">
        <is>
          <t>TEACHER:
    Ok, fair enough! A fox it is!
    I think it's because foxes are so clever and they can steal chickens from farms, so farmers think they are cunning
========Rate if this teacher finds the student interesting (please don't use your own preferences)========
STUDENT:
    Yes. In Chinese history books, there are a lot of stories about foxes.
================= Is the following alternative response more interesting? =================
STUDENT: Yes, in Chinese history books, there are numerous stories about foxes.</t>
        </is>
      </c>
    </row>
    <row r="1282">
      <c r="A1282" t="n">
        <v>67002</v>
      </c>
      <c r="B1282" t="n">
        <v>172</v>
      </c>
      <c r="C1282" t="inlineStr">
        <is>
          <t>STUDENT: I believe ambitious is considered a negative quality in this context.</t>
        </is>
      </c>
      <c r="D1282" t="inlineStr">
        <is>
          <t>5e2d7770d70e4e367b8a6498</t>
        </is>
      </c>
      <c r="E1282" t="inlineStr">
        <is>
          <t>['C1']</t>
        </is>
      </c>
      <c r="F1282" t="inlineStr">
        <is>
          <t>['EXP INT 2', 'INT 3', 'The alternative is worse']</t>
        </is>
      </c>
      <c r="G1282" t="n">
        <v>3</v>
      </c>
      <c r="H1282" t="inlineStr">
        <is>
          <t>TEACHER:
    Would you say 'ambitious' is a positive or negative quality?
    Ah, interesting! I didn't know that!
========Rate if this teacher finds the student interesting (please don't use your own preferences)========
STUDENT:
    I think ambitious is a negative quality in this place.
================= Is the following alternative response more interesting? =================
STUDENT: I believe ambitious is considered a negative quality in this context.</t>
        </is>
      </c>
    </row>
    <row r="1283">
      <c r="A1283" t="n">
        <v>67004</v>
      </c>
      <c r="B1283" t="n">
        <v>172</v>
      </c>
      <c r="C1283" t="inlineStr">
        <is>
          <t>STUDENT:
    So it's a suitable word to describe individuals.</t>
        </is>
      </c>
      <c r="D1283" t="inlineStr">
        <is>
          <t>5e2d7770d70e4e367b8a6498</t>
        </is>
      </c>
      <c r="E1283" t="inlineStr">
        <is>
          <t>['C1']</t>
        </is>
      </c>
      <c r="F1283" t="inlineStr">
        <is>
          <t>['EXP INT 2', 'INT 3', 'The alternative is worse']</t>
        </is>
      </c>
      <c r="G1283" t="n">
        <v>3</v>
      </c>
      <c r="H1283" t="inlineStr">
        <is>
          <t>TEACHER:
    If a person is ambitious, they want to achieve goals in life, maybe in their career
    And they are comfortable with becoming leaders, for example
========Rate if this teacher finds the student interesting (please don't use your own preferences)========
STUDENT:
    So it's a good word to describe people.
================= Is the following alternative response more interesting? =================
STUDENT:
    So it's a suitable word to describe individuals.</t>
        </is>
      </c>
    </row>
    <row r="1284">
      <c r="A1284" t="n">
        <v>67005</v>
      </c>
      <c r="B1284" t="n">
        <v>172</v>
      </c>
      <c r="C1284" t="inlineStr">
        <is>
          <t>STUDENT: Yes, it is my ambition.</t>
        </is>
      </c>
      <c r="D1284" t="inlineStr">
        <is>
          <t>5e2d7770d70e4e367b8a6498</t>
        </is>
      </c>
      <c r="E1284" t="inlineStr">
        <is>
          <t>['C1']</t>
        </is>
      </c>
      <c r="F1284" t="inlineStr">
        <is>
          <t>['EXP INT 3', 'INT 3', 'The alternative is better']</t>
        </is>
      </c>
      <c r="G1284" t="n">
        <v>3</v>
      </c>
      <c r="H1284" t="inlineStr">
        <is>
          <t>TEACHER:
    Yes, I would say so!
    The noun is 'ambition', what you want to achieve
    For example, it's your ambition to become a PhD student at Fudan University, isn't it?
========Rate if this teacher finds the student interesting (please don't use your own preferences)========
STUDENT:
    Yes! It's my ambition.
================= Is the following alternative response more interesting? =================
STUDENT: Yes, it is my ambition.</t>
        </is>
      </c>
    </row>
    <row r="1285">
      <c r="A1285" t="n">
        <v>67006</v>
      </c>
      <c r="B1285" t="n">
        <v>172</v>
      </c>
      <c r="C1285" t="inlineStr">
        <is>
          <t>STUDENT: Is there a word in English that describes the negative aspect of ambition?</t>
        </is>
      </c>
      <c r="D1285" t="inlineStr">
        <is>
          <t>5e2d7770d70e4e367b8a6498</t>
        </is>
      </c>
      <c r="E1285" t="inlineStr">
        <is>
          <t>['C1']</t>
        </is>
      </c>
      <c r="F1285" t="inlineStr">
        <is>
          <t>['EXP INT 1', 'INT 2', 'The alternative is better']</t>
        </is>
      </c>
      <c r="G1285" t="n">
        <v>2</v>
      </c>
      <c r="H1285" t="inlineStr">
        <is>
          <t>TEACHER:
    Yes! So you're an ambitious person :)
    Ok, we've got one last house left. Hufflepuff students tend to be honest as you said and also...??
========Rate if this teacher finds the student interesting (please don't use your own preferences)========
STUDENT:
    Is there a word to describe the negative means of ambition in English?
================= Is the following alternative response more interesting? =================
STUDENT: Is there a word in English that describes the negative aspect of ambition?</t>
        </is>
      </c>
    </row>
    <row r="1286">
      <c r="A1286" t="n">
        <v>67007</v>
      </c>
      <c r="B1286" t="n">
        <v>172</v>
      </c>
      <c r="C1286" t="inlineStr">
        <is>
          <t>STUDENT: I'm not certain, but in China, ambition is used to describe positive goals. Someone who is ambitious may possess negative qualities. Hufflepuff students tend to be honest and loyal.</t>
        </is>
      </c>
      <c r="D1286" t="inlineStr">
        <is>
          <t>5e2d7770d70e4e367b8a6498</t>
        </is>
      </c>
      <c r="E1286" t="inlineStr">
        <is>
          <t>['C1']</t>
        </is>
      </c>
      <c r="F1286" t="inlineStr">
        <is>
          <t>['EXP INT 1', 'INT 0', 'The alternative is better']</t>
        </is>
      </c>
      <c r="G1286" t="n">
        <v>0</v>
      </c>
      <c r="H1286" t="inlineStr">
        <is>
          <t>TEACHER:
    Good question, let me have a think!
========Rate if this teacher finds the student interesting (please don't use your own preferences)========
STUDENT:
    I'm not sure, but In China I think ambition is to describe good goals, someone is ambitious may tell a negtive quality.
    And Hufflepuff students tend to be honest and loyalty, I think.
================= Is the following alternative response more interesting? =================
STUDENT: I'm not certain, but in China, ambition is used to describe positive goals. Someone who is ambitious may possess negative qualities. Hufflepuff students tend to be honest and loyal.</t>
        </is>
      </c>
    </row>
    <row r="1287">
      <c r="A1287" t="n">
        <v>67010</v>
      </c>
      <c r="B1287" t="n">
        <v>172</v>
      </c>
      <c r="C1287" t="inlineStr">
        <is>
          <t>STUDENT: Yes. In China, there are words to describe people who are positively ambitious or negatively ambitious. However, when I translate them to English, they are both the same word 'ambitious'.</t>
        </is>
      </c>
      <c r="D1287" t="inlineStr">
        <is>
          <t>5e2d7770d70e4e367b8a6498</t>
        </is>
      </c>
      <c r="E1287" t="inlineStr">
        <is>
          <t>['C1']</t>
        </is>
      </c>
      <c r="F1287" t="inlineStr">
        <is>
          <t>['EXP INT 1', 'INT 2', 'The alternative is worse']</t>
        </is>
      </c>
      <c r="G1287" t="n">
        <v>2</v>
      </c>
      <c r="H1287" t="inlineStr">
        <is>
          <t>TEACHER:
    For example, schools try to support girls to be more ambitious
    #ERROR!
    You can also desribe an ambitious person as 'an achiever'. Someone for whom achievement is very important
    it can sometimes be an unpleasant quality!
========Rate if this teacher finds the student interesting (please don't use your own preferences)========
STUDENT:
    Yes. In China there are words to describe people is positively ambitious or negtively ambitious.
    But when I translate them to English, they are both the same word 'ambitious'.
================= Is the following alternative response more interesting? =================
STUDENT: Yes. In China, there are words to describe people who are positively ambitious or negatively ambitious. However, when I translate them to English, they are both the same word 'ambitious'.</t>
        </is>
      </c>
    </row>
    <row r="1288">
      <c r="A1288" t="n">
        <v>67013</v>
      </c>
      <c r="B1288" t="n">
        <v>172</v>
      </c>
      <c r="C1288" t="inlineStr">
        <is>
          <t>STUDENT: So vain is always a negative word.</t>
        </is>
      </c>
      <c r="D1288" t="inlineStr">
        <is>
          <t>5e2d7770d70e4e367b8a6498</t>
        </is>
      </c>
      <c r="E1288" t="inlineStr">
        <is>
          <t>['C1']</t>
        </is>
      </c>
      <c r="F1288" t="inlineStr">
        <is>
          <t>['EXP INT 1', 'INT 1', 'The alternative is worse']</t>
        </is>
      </c>
      <c r="G1288" t="n">
        <v>1</v>
      </c>
      <c r="H1288" t="inlineStr">
        <is>
          <t>TEACHER:
    an example from the dictionary: He was very vain about his hair and clothes
    *sorry, too much importance
========Rate if this teacher finds the student interesting (please don't use your own preferences)========
STUDENT:
    So vain is an always negtive word.
================= Is the following alternative response more interesting? =================
STUDENT: So vain is always a negative word.</t>
        </is>
      </c>
    </row>
    <row r="1289">
      <c r="A1289" t="n">
        <v>67016</v>
      </c>
      <c r="B1289" t="n">
        <v>172</v>
      </c>
      <c r="C1289" t="inlineStr">
        <is>
          <t>STUDENT: So, the people in Hufflepuff are all nice.</t>
        </is>
      </c>
      <c r="D1289" t="inlineStr">
        <is>
          <t>5e2d7770d70e4e367b8a6498</t>
        </is>
      </c>
      <c r="E1289" t="inlineStr">
        <is>
          <t>['C1']</t>
        </is>
      </c>
      <c r="F1289" t="inlineStr">
        <is>
          <t>['EXP INT 1', 'INT 3', 'The alternative is worse']</t>
        </is>
      </c>
      <c r="G1289" t="n">
        <v>3</v>
      </c>
      <c r="H1289" t="inlineStr">
        <is>
          <t>TEACHER:
    Yes, cool!
    And they are also supposed to be kind-hearted
    and patient
    and the opposite of vain = humble
========Rate if this teacher finds the student interesting (please don't use your own preferences)========
STUDENT:
    So they are all nice people in Hufflepuff.
================= Is the following alternative response more interesting? =================
STUDENT: So, the people in Hufflepuff are all nice.</t>
        </is>
      </c>
    </row>
    <row r="1290">
      <c r="A1290" t="n">
        <v>67018</v>
      </c>
      <c r="B1290" t="n">
        <v>172</v>
      </c>
      <c r="C1290" t="inlineStr">
        <is>
          <t>STUDENT: I believe I should be in Hufflepuff, although I have a preference for Gryffindor.</t>
        </is>
      </c>
      <c r="D1290" t="inlineStr">
        <is>
          <t>5e2d7770d70e4e367b8a6498</t>
        </is>
      </c>
      <c r="E1290" t="inlineStr">
        <is>
          <t>['C1']</t>
        </is>
      </c>
      <c r="F1290" t="inlineStr">
        <is>
          <t>['EXP INT 1', 'INT 2', 'The alternative is worse']</t>
        </is>
      </c>
      <c r="G1290" t="n">
        <v>2</v>
      </c>
      <c r="H1290" t="inlineStr">
        <is>
          <t>TEACHER:
    Which house do you think you would be sorted into? :) and I'll tell you mine
========Rate if this teacher finds the student interesting (please don't use your own preferences)========
STUDENT:
    I think I should be in Hufflepuff. But I like to be in Gryffindor.
================= Is the following alternative response more interesting? =================
STUDENT: I believe I should be in Hufflepuff, although I have a preference for Gryffindor.</t>
        </is>
      </c>
    </row>
    <row r="1291">
      <c r="A1291" t="n">
        <v>67019</v>
      </c>
      <c r="B1291" t="n">
        <v>172</v>
      </c>
      <c r="C1291" t="inlineStr">
        <is>
          <t>STUDENT: Yes, I would like the link.</t>
        </is>
      </c>
      <c r="D1291" t="inlineStr">
        <is>
          <t>5e2d7770d70e4e367b8a6498</t>
        </is>
      </c>
      <c r="E1291" t="inlineStr">
        <is>
          <t>['C1']</t>
        </is>
      </c>
      <c r="F1291" t="inlineStr">
        <is>
          <t>['EXP INT 2', 'INT 2', 'The alternative is worse']</t>
        </is>
      </c>
      <c r="G1291" t="n">
        <v>2</v>
      </c>
      <c r="H1291" t="inlineStr">
        <is>
          <t>TEACHER:
    Oh, that's very nice! I'd love to be in Gryffindor too, but the Pottermore quiz sorted me into Ravenclaw. I'll send you a link to the quiz if you'd like, it's fun!
    Do you think courage is important then?
========Rate if this teacher finds the student interesting (please don't use your own preferences)========
STUDENT:
    Yes. I want the link.
================= Is the following alternative response more interesting? =================
STUDENT: Yes, I would like the link.</t>
        </is>
      </c>
    </row>
    <row r="1292">
      <c r="A1292" t="n">
        <v>67020</v>
      </c>
      <c r="B1292" t="n">
        <v>172</v>
      </c>
      <c r="C1292" t="inlineStr">
        <is>
          <t>STUDENT: And yes, I believe courage is important.</t>
        </is>
      </c>
      <c r="D1292" t="inlineStr">
        <is>
          <t>5e2d7770d70e4e367b8a6498</t>
        </is>
      </c>
      <c r="E1292" t="inlineStr">
        <is>
          <t>['C1']</t>
        </is>
      </c>
      <c r="F1292" t="inlineStr">
        <is>
          <t>['EXP INT 0', 'INT 1', 'The alternative is better']</t>
        </is>
      </c>
      <c r="G1292" t="n">
        <v>1</v>
      </c>
      <c r="H1292" t="inlineStr">
        <is>
          <t>TEACHER:
    Yes, sure, I'll pop it into an email to you
========Rate if this teacher finds the student interesting (please don't use your own preferences)========
STUDENT:
    And yes, I think courage is important.
================= Is the following alternative response more interesting? =================
STUDENT: And yes, I believe courage is important.</t>
        </is>
      </c>
    </row>
    <row r="1293">
      <c r="A1293" t="n">
        <v>67021</v>
      </c>
      <c r="B1293" t="n">
        <v>172</v>
      </c>
      <c r="C1293" t="inlineStr">
        <is>
          <t>STUDENT:
    We always want to engage in activities that pique our curiosity, and in this particular situation, it is necessary to possess courage in order to attempt them.</t>
        </is>
      </c>
      <c r="D1293" t="inlineStr">
        <is>
          <t>5e2d7770d70e4e367b8a6498</t>
        </is>
      </c>
      <c r="E1293" t="inlineStr">
        <is>
          <t>['C1']</t>
        </is>
      </c>
      <c r="F1293" t="inlineStr">
        <is>
          <t>['EXP INT 2', 'INT 1', 'The alternative is worse']</t>
        </is>
      </c>
      <c r="G1293" t="n">
        <v>1</v>
      </c>
      <c r="H1293" t="inlineStr">
        <is>
          <t>TEACHER:
    why?
========Rate if this teacher finds the student interesting (please don't use your own preferences)========
STUDENT:
    We always want to do something which makes us curious, and in this case, we should have courage to try.
================= Is the following alternative response more interesting? =================
STUDENT:
    We always want to engage in activities that pique our curiosity, and in this particular situation, it is necessary to possess courage in order to attempt them.</t>
        </is>
      </c>
    </row>
    <row r="1294">
      <c r="A1294" t="n">
        <v>67022</v>
      </c>
      <c r="B1294" t="n">
        <v>172</v>
      </c>
      <c r="C1294" t="inlineStr">
        <is>
          <t>STUDENT: And individuals often experience fear when faced with unfamiliar situations.</t>
        </is>
      </c>
      <c r="D1294" t="inlineStr">
        <is>
          <t>5e2d7770d70e4e367b8a6498</t>
        </is>
      </c>
      <c r="E1294" t="inlineStr">
        <is>
          <t>['C1']</t>
        </is>
      </c>
      <c r="F1294" t="inlineStr">
        <is>
          <t>['EXP INT 3', 'INT 3', 'The alternative is worse']</t>
        </is>
      </c>
      <c r="G1294" t="n">
        <v>3</v>
      </c>
      <c r="H1294" t="inlineStr">
        <is>
          <t>TEACHER:
    Yes, good point! We need to be courageous to try new things!
========Rate if this teacher finds the student interesting (please don't use your own preferences)========
STUDENT:
    And people are always afraid of unknown things.
================= Is the following alternative response more interesting? =================
STUDENT: And individuals often experience fear when faced with unfamiliar situations.</t>
        </is>
      </c>
    </row>
    <row r="1295">
      <c r="A1295" t="n">
        <v>67023</v>
      </c>
      <c r="B1295" t="n">
        <v>172</v>
      </c>
      <c r="C1295" t="inlineStr">
        <is>
          <t>STUDENT: OK. I will check the pronunciation.</t>
        </is>
      </c>
      <c r="D1295" t="inlineStr">
        <is>
          <t>5e2d7770d70e4e367b8a6498</t>
        </is>
      </c>
      <c r="E1295" t="inlineStr">
        <is>
          <t>['C1']</t>
        </is>
      </c>
      <c r="F1295" t="inlineStr">
        <is>
          <t>['EXP INT 2', 'INT 2', 'The alternative is better']</t>
        </is>
      </c>
      <c r="G1295" t="n">
        <v>2</v>
      </c>
      <c r="H1295" t="inlineStr">
        <is>
          <t>TEACHER:
    Ok, thank you. The new words for today are courageous, courage, bright / smart, humble, kind-hearted, patient, ambitious, an achiever and vain (maybe not all of them are new). If you are learning them, could you make sure you check the pronunciation, please?
    Yes, I agree with you!
========Rate if this teacher finds the student interesting (please don't use your own preferences)========
STUDENT:
    OK. I will heck the pronunciation.
================= Is the following alternative response more interesting? =================
STUDENT: OK. I will check the pronunciation.</t>
        </is>
      </c>
    </row>
    <row r="1296">
      <c r="A1296" t="n">
        <v>67025</v>
      </c>
      <c r="B1296" t="n">
        <v>172</v>
      </c>
      <c r="C1296" t="inlineStr">
        <is>
          <t>STUDENT:
    I will verify the pronunciation.</t>
        </is>
      </c>
      <c r="D1296" t="inlineStr">
        <is>
          <t>5e2d7770d70e4e367b8a6498</t>
        </is>
      </c>
      <c r="E1296" t="inlineStr">
        <is>
          <t>['C1']</t>
        </is>
      </c>
      <c r="F1296" t="inlineStr">
        <is>
          <t>['EXP INT 1', 'INT 1', 'The alternative is worse']</t>
        </is>
      </c>
      <c r="G1296" t="n">
        <v>1</v>
      </c>
      <c r="H1296" t="inlineStr">
        <is>
          <t>TEACHER:
    Speak to you on Thursday :)
========Rate if this teacher finds the student interesting (please don't use your own preferences)========
STUDENT:
    Thanks.
    OK.
================= Is the following alternative response more interesting? =================
STUDENT:
    I will verify the pronunciation.</t>
        </is>
      </c>
    </row>
    <row r="1297">
      <c r="A1297" t="n">
        <v>67027</v>
      </c>
      <c r="B1297" t="n">
        <v>254</v>
      </c>
      <c r="C1297" t="inlineStr">
        <is>
          <t>STUDENT:
    Hi &lt;TEACHER&gt;.</t>
        </is>
      </c>
      <c r="D1297" t="inlineStr">
        <is>
          <t>5e2d7770d70e4e367b8a6498</t>
        </is>
      </c>
      <c r="E1297" t="inlineStr">
        <is>
          <t>['C1']</t>
        </is>
      </c>
      <c r="F1297" t="inlineStr">
        <is>
          <t>['EXP INT 0', 'INT 0', 'The alternative is better']</t>
        </is>
      </c>
      <c r="G1297" t="n">
        <v>0</v>
      </c>
      <c r="H1297">
        <f>=======You are assigned as the teacher, please rate the student========
STUDENT:
    Hello &lt;TEACHER&gt;!
================= Is the following alternative response more interesting? =================
STUDENT:
    Hi &lt;TEACHER&gt;.</f>
        <v/>
      </c>
    </row>
    <row r="1298">
      <c r="A1298" t="n">
        <v>67028</v>
      </c>
      <c r="B1298" t="n">
        <v>254</v>
      </c>
      <c r="C1298" t="inlineStr">
        <is>
          <t>STUDENT:
    How are you?
    I'm fine. It is currently raining heavily in Kyiv.</t>
        </is>
      </c>
      <c r="D1298" t="inlineStr">
        <is>
          <t>5e2d7770d70e4e367b8a6498</t>
        </is>
      </c>
      <c r="E1298" t="inlineStr">
        <is>
          <t>['C1']</t>
        </is>
      </c>
      <c r="F1298" t="inlineStr">
        <is>
          <t>['EXP INT 0', 'INT 0', 'The alternative is better']</t>
        </is>
      </c>
      <c r="G1298" t="n">
        <v>0</v>
      </c>
      <c r="H1298" t="inlineStr">
        <is>
          <t>TEACHER:
    Hi &lt;STUDENT&gt;!
    How are you?
========Rate if this teacher finds the student interesting (please don't use your own preferences)========
STUDENT:
    How are you?
    I'm good. It's raining cats and dogs right now in Kyiv
================= Is the following alternative response more interesting? =================
STUDENT:
    How are you?
    I'm fine. It is currently raining heavily in Kyiv.</t>
        </is>
      </c>
    </row>
    <row r="1299">
      <c r="A1299" t="n">
        <v>67029</v>
      </c>
      <c r="B1299" t="n">
        <v>254</v>
      </c>
      <c r="C1299" t="inlineStr">
        <is>
          <t>STUDENT:
    Does it frequently rain in your area?</t>
        </is>
      </c>
      <c r="D1299" t="inlineStr">
        <is>
          <t>5e2d7770d70e4e367b8a6498</t>
        </is>
      </c>
      <c r="E1299" t="inlineStr">
        <is>
          <t>['C1']</t>
        </is>
      </c>
      <c r="F1299" t="inlineStr">
        <is>
          <t>['EXP INT 2', 'INT 1', 'The alternative is better']</t>
        </is>
      </c>
      <c r="G1299" t="n">
        <v>1</v>
      </c>
      <c r="H1299" t="inlineStr">
        <is>
          <t>TEACHER:
    Good, thank you!
    Oh really? It's been raining here for days, I'm so fed up with it!
    But they're promising ___ sun for the weekend!
========Rate if this teacher finds the student interesting (please don't use your own preferences)========
STUDENT:
    Does it generally rain often where you live?
================= Is the following alternative response more interesting? =================
STUDENT:
    Does it frequently rain in your area?</t>
        </is>
      </c>
    </row>
    <row r="1300">
      <c r="A1300" t="n">
        <v>67030</v>
      </c>
      <c r="B1300" t="n">
        <v>254</v>
      </c>
      <c r="C1300" t="inlineStr">
        <is>
          <t>STUDENT:
    Yes, it does.
    the sun
    I see.
    sun</t>
        </is>
      </c>
      <c r="D1300" t="inlineStr">
        <is>
          <t>5e2d7770d70e4e367b8a6498</t>
        </is>
      </c>
      <c r="E1300" t="inlineStr">
        <is>
          <t>['C1']</t>
        </is>
      </c>
      <c r="F1300" t="inlineStr">
        <is>
          <t>['EXP INT 1', 'INT 2', 'The alternative is better']</t>
        </is>
      </c>
      <c r="G1300" t="n">
        <v>2</v>
      </c>
      <c r="H1300" t="inlineStr">
        <is>
          <t>TEACHER:
    the / a / 0 article?
========Rate if this teacher finds the student interesting (please don't use your own preferences)========
STUDENT:
    Yaya!
    the sun
    oh no
    sun
================= Is the following alternative response more interesting? =================
STUDENT:
    Yes, it does.
    the sun
    I see.
    sun</t>
        </is>
      </c>
    </row>
    <row r="1301">
      <c r="A1301" t="n">
        <v>67031</v>
      </c>
      <c r="B1301" t="n">
        <v>254</v>
      </c>
      <c r="C1301" t="inlineStr">
        <is>
          <t>STUDENT:
    That's satisfactory.</t>
        </is>
      </c>
      <c r="D1301" t="inlineStr">
        <is>
          <t>5e2d7770d70e4e367b8a6498</t>
        </is>
      </c>
      <c r="E1301" t="inlineStr">
        <is>
          <t>['C1']</t>
        </is>
      </c>
      <c r="F1301" t="inlineStr">
        <is>
          <t>['EXP INT 1', 'INT 1', 'The alternative is better']</t>
        </is>
      </c>
      <c r="G1301" t="n">
        <v>1</v>
      </c>
      <c r="H1301" t="inlineStr">
        <is>
          <t>TEACHER:
    No, we're the 'dry counties' of the east!
========Rate if this teacher finds the student interesting (please don't use your own preferences)========
STUDENT:
    That's great
================= Is the following alternative response more interesting? =================
STUDENT:
    That's satisfactory.</t>
        </is>
      </c>
    </row>
    <row r="1302">
      <c r="A1302" t="n">
        <v>67032</v>
      </c>
      <c r="B1302" t="n">
        <v>254</v>
      </c>
      <c r="C1302" t="inlineStr">
        <is>
          <t>STUDENT:
    Yes, I remembered, but only after I wrote 'the sun'.</t>
        </is>
      </c>
      <c r="D1302" t="inlineStr">
        <is>
          <t>5e2d7770d70e4e367b8a6498</t>
        </is>
      </c>
      <c r="E1302" t="inlineStr">
        <is>
          <t>['C1']</t>
        </is>
      </c>
      <c r="F1302" t="inlineStr">
        <is>
          <t>['EXP INT 3', 'INT 3', 'The alternative is better']</t>
        </is>
      </c>
      <c r="G1302" t="n">
        <v>3</v>
      </c>
      <c r="H1302" t="inlineStr">
        <is>
          <t>TEACHER:
    Yes, exactly, 0 article because I mean 'sunshine', don't I
    So basically, all the rain and wind move in from the Atlantic, Ireland and the west of the country get hit worst but it loses a lot of its force by the time it gets to the east
========Rate if this teacher finds the student interesting (please don't use your own preferences)========
STUDENT:
    Yes! I remembered
    but only after I wrote 'the sun')))
================= Is the following alternative response more interesting? =================
STUDENT:
    Yes, I remembered, but only after I wrote 'the sun'.</t>
        </is>
      </c>
    </row>
    <row r="1303">
      <c r="A1303" t="n">
        <v>67033</v>
      </c>
      <c r="B1303" t="n">
        <v>254</v>
      </c>
      <c r="C1303" t="inlineStr">
        <is>
          <t>STUDENT:
    Haha, I didn't even notice. No worries.</t>
        </is>
      </c>
      <c r="D1303" t="inlineStr">
        <is>
          <t>5e2d7770d70e4e367b8a6498</t>
        </is>
      </c>
      <c r="E1303" t="inlineStr">
        <is>
          <t>['C1']</t>
        </is>
      </c>
      <c r="F1303" t="inlineStr">
        <is>
          <t>['EXP INT 1', 'INT 0', 'The alternative is better']</t>
        </is>
      </c>
      <c r="G1303" t="n">
        <v>0</v>
      </c>
      <c r="H1303" t="inlineStr">
        <is>
          <t>TEACHER:
    It? they? the rain and wind, so they! sorry!
    It still counts!
========Rate if this teacher finds the student interesting (please don't use your own preferences)========
STUDENT:
    Haha I didn't even notice)
    No worries
================= Is the following alternative response more interesting? =================
STUDENT:
    Haha, I didn't even notice. No worries.</t>
        </is>
      </c>
    </row>
    <row r="1304">
      <c r="A1304" t="n">
        <v>67034</v>
      </c>
      <c r="B1304" t="n">
        <v>254</v>
      </c>
      <c r="C1304" t="inlineStr">
        <is>
          <t>STUDENT:
    Which part of England is affected the most by heavy rains?</t>
        </is>
      </c>
      <c r="D1304" t="inlineStr">
        <is>
          <t>5e2d7770d70e4e367b8a6498</t>
        </is>
      </c>
      <c r="E1304" t="inlineStr">
        <is>
          <t>['C1']</t>
        </is>
      </c>
      <c r="F1304" t="inlineStr">
        <is>
          <t>['EXP INT 1', 'INT 0', 'The alternative is better']</t>
        </is>
      </c>
      <c r="G1304" t="n">
        <v>0</v>
      </c>
      <c r="H1304" t="inlineStr">
        <is>
          <t>TEACHER:
    Thank you!
========Rate if this teacher finds the student interesting (please don't use your own preferences)========
STUDENT:
    Which part of England is hit the most then?
    I mean, has the heaviest rains
================= Is the following alternative response more interesting? =================
STUDENT:
    Which part of England is affected the most by heavy rains?</t>
        </is>
      </c>
    </row>
    <row r="1305">
      <c r="A1305" t="n">
        <v>67036</v>
      </c>
      <c r="B1305" t="n">
        <v>254</v>
      </c>
      <c r="C1305" t="inlineStr">
        <is>
          <t>STUDENT:
    Noted - Italy is not my travel destination then))</t>
        </is>
      </c>
      <c r="D1305" t="inlineStr">
        <is>
          <t>5e2d7770d70e4e367b8a6498</t>
        </is>
      </c>
      <c r="E1305" t="inlineStr">
        <is>
          <t>['C1']</t>
        </is>
      </c>
      <c r="F1305" t="inlineStr">
        <is>
          <t>['EXP INT 1', 'INT 0', 'The alternative is worse']</t>
        </is>
      </c>
      <c r="G1305" t="n">
        <v>0</v>
      </c>
      <c r="H1305" t="inlineStr">
        <is>
          <t>TEACHER:
    I've been so fed up with all the rain, but then, my Italian student just told me it had rained non-stop in Italy as well, so I'm a bit more reconciled with it now :)
========Rate if this teacher finds the student interesting (please don't use your own preferences)========
STUDENT:
    Noted - not my travel destination then))
================= Is the following alternative response more interesting? =================
STUDENT:
    Noted - Italy is not my travel destination then))</t>
        </is>
      </c>
    </row>
    <row r="1306">
      <c r="A1306" t="n">
        <v>67037</v>
      </c>
      <c r="B1306" t="n">
        <v>254</v>
      </c>
      <c r="C1306" t="inlineStr">
        <is>
          <t>STUDENT:
    Understood. It must have a positive effect on the plants.</t>
        </is>
      </c>
      <c r="D1306" t="inlineStr">
        <is>
          <t>5e2d7770d70e4e367b8a6498</t>
        </is>
      </c>
      <c r="E1306" t="inlineStr">
        <is>
          <t>['C1']</t>
        </is>
      </c>
      <c r="F1306" t="inlineStr">
        <is>
          <t>['EXP INT 2', 'INT 2', 'The alternative is worse']</t>
        </is>
      </c>
      <c r="G1306" t="n">
        <v>2</v>
      </c>
      <c r="H1306" t="inlineStr">
        <is>
          <t>TEACHER:
    Haha, well, it's supposed to be beautiful, but I've never been. Very green (because of all the rain)
    like Ireland :)
    I still don't dare travel to Scotland even though it's supposed to be breathtakingly beautiful, for the same reason
========Rate if this teacher finds the student interesting (please don't use your own preferences)========
STUDENT:
    Sure. Must be good for the plants
================= Is the following alternative response more interesting? =================
STUDENT:
    Understood. It must have a positive effect on the plants.</t>
        </is>
      </c>
    </row>
    <row r="1307">
      <c r="A1307" t="n">
        <v>67038</v>
      </c>
      <c r="B1307" t="n">
        <v>254</v>
      </c>
      <c r="C1307" t="inlineStr">
        <is>
          <t>STUDENT:
    Understood.</t>
        </is>
      </c>
      <c r="D1307" t="inlineStr">
        <is>
          <t>5e2d7770d70e4e367b8a6498</t>
        </is>
      </c>
      <c r="E1307" t="inlineStr">
        <is>
          <t>['C1']</t>
        </is>
      </c>
      <c r="F1307" t="inlineStr">
        <is>
          <t>['EXP INT 2', 'INT 2', 'The alternative is worse']</t>
        </is>
      </c>
      <c r="G1307" t="n">
        <v>2</v>
      </c>
      <c r="H1307" t="inlineStr">
        <is>
          <t>TEACHER:
    That's it!
    Ok, unfortunately, I've got to tell you that we're closing down the teaching program on June 18. Also, I will be taking next week off (&lt;TEACHER'S CHILD&gt;'s going to be on holiday), which leaves us two classes between June 7 and 18
========Rate if this teacher finds the student interesting (please don't use your own preferences)========
STUDENT:
    Oh no!
================= Is the following alternative response more interesting? =================
STUDENT:
    Understood.</t>
        </is>
      </c>
    </row>
    <row r="1308">
      <c r="A1308" t="n">
        <v>67039</v>
      </c>
      <c r="B1308" t="n">
        <v>254</v>
      </c>
      <c r="C1308" t="inlineStr">
        <is>
          <t>STUDENT:
    Are you satisfied with the decision to close the program?
    Yes, let's proceed with the writing task.</t>
        </is>
      </c>
      <c r="D1308" t="inlineStr">
        <is>
          <t>5e2d7770d70e4e367b8a6498</t>
        </is>
      </c>
      <c r="E1308" t="inlineStr">
        <is>
          <t>['C1']</t>
        </is>
      </c>
      <c r="F1308" t="inlineStr">
        <is>
          <t>['EXP INT 1', 'INT 1', 'The alternative is worse']</t>
        </is>
      </c>
      <c r="G1308" t="n">
        <v>1</v>
      </c>
      <c r="H1308" t="inlineStr">
        <is>
          <t>TEACHER:
    We will get on with the writing now, but for the other two, please let me know if there's something you'd particularly like to do!
========Rate if this teacher finds the student interesting (please don't use your own preferences)========
STUDENT:
    Are you OK with them closing the program?
    Yes, the writing... )) Let's try
================= Is the following alternative response more interesting? =================
STUDENT:
    Are you satisfied with the decision to close the program?
    Yes, let's proceed with the writing task.</t>
        </is>
      </c>
    </row>
    <row r="1309">
      <c r="A1309" t="n">
        <v>67040</v>
      </c>
      <c r="B1309" t="n">
        <v>254</v>
      </c>
      <c r="C1309" t="inlineStr">
        <is>
          <t>STUDENT: It has been enjoyable.</t>
        </is>
      </c>
      <c r="D1309" t="inlineStr">
        <is>
          <t>5e2d7770d70e4e367b8a6498</t>
        </is>
      </c>
      <c r="E1309" t="inlineStr">
        <is>
          <t>['C1']</t>
        </is>
      </c>
      <c r="F1309" t="inlineStr">
        <is>
          <t>['EXP INT 1', 'INT 1', 'The alternative is worse']</t>
        </is>
      </c>
      <c r="G1309" t="n">
        <v>1</v>
      </c>
      <c r="H1309" t="inlineStr">
        <is>
          <t>TEACHER:
    Yes, it's a shame for me too, it's been such fun! And we're very grateful to our volunteer students like yourself :)
========Rate if this teacher finds the student interesting (please don't use your own preferences)========
STUDENT:
    It has been a blast!
================= Is the following alternative response more interesting? =================
STUDENT: It has been enjoyable.</t>
        </is>
      </c>
    </row>
    <row r="1310">
      <c r="A1310" t="n">
        <v>67041</v>
      </c>
      <c r="B1310" t="n">
        <v>254</v>
      </c>
      <c r="C1310" t="inlineStr">
        <is>
          <t>STUDENT: I will miss our classes. You are a good teacher.</t>
        </is>
      </c>
      <c r="D1310" t="inlineStr">
        <is>
          <t>5e2d7770d70e4e367b8a6498</t>
        </is>
      </c>
      <c r="E1310" t="inlineStr">
        <is>
          <t>['C1']</t>
        </is>
      </c>
      <c r="F1310" t="inlineStr">
        <is>
          <t>['EXP INT 2', 'INT 0', 'The alternative is worse']</t>
        </is>
      </c>
      <c r="G1310" t="n">
        <v>0</v>
      </c>
      <c r="H1310" t="inlineStr">
        <is>
          <t>TEACHER:
    It certainly has!!
========Rate if this teacher finds the student interesting (please don't use your own preferences)========
STUDENT:
    I'm really going to miss our classes
    You're the best teacher
================= Is the following alternative response more interesting? =================
STUDENT: I will miss our classes. You are a good teacher.</t>
        </is>
      </c>
    </row>
    <row r="1311">
      <c r="A1311" t="n">
        <v>67042</v>
      </c>
      <c r="B1311" t="n">
        <v>254</v>
      </c>
      <c r="C1311" t="inlineStr">
        <is>
          <t>STUDENT:
    Well! I hope we'll continue conversing from time to time but on Facebook in a more relaxed setting, preferably an essay-free one)))))) 
Rewritten
    I hope we can continue conversing occasionally on Facebook in a more relaxed setting, preferably without the need for essays.</t>
        </is>
      </c>
      <c r="D1311" t="inlineStr">
        <is>
          <t>5e2d7770d70e4e367b8a6498</t>
        </is>
      </c>
      <c r="E1311" t="inlineStr">
        <is>
          <t>['C1']</t>
        </is>
      </c>
      <c r="F1311" t="inlineStr">
        <is>
          <t>['EXP INT 1', 'INT 1', 'The alternative is worse']</t>
        </is>
      </c>
      <c r="G1311" t="n">
        <v>1</v>
      </c>
      <c r="H1311" t="inlineStr">
        <is>
          <t>TEACHER:
    Aww, thank you! Yes, me too! I love our conversations!
========Rate if this teacher finds the student interesting (please don't use your own preferences)========
STUDENT:
    Well! I hope we'll continue conversing from time to time but on Facebook in a more relaxed setting, preferably an essay-free one))))))
================= Is the following alternative response more interesting? =================
STUDENT:
    Well! I hope we'll continue conversing from time to time but on Facebook in a more relaxed setting, preferably an essay-free one)))))) 
Rewritten
    I hope we can continue conversing occasionally on Facebook in a more relaxed setting, preferably without the need for essays.</t>
        </is>
      </c>
    </row>
    <row r="1312">
      <c r="A1312" t="n">
        <v>67043</v>
      </c>
      <c r="B1312" t="n">
        <v>254</v>
      </c>
      <c r="C1312" t="inlineStr">
        <is>
          <t>STUDENT:
    Just kidding. 
    Great! 
    Okay, let's get started.</t>
        </is>
      </c>
      <c r="D1312" t="inlineStr">
        <is>
          <t>5e2d7770d70e4e367b8a6498</t>
        </is>
      </c>
      <c r="E1312" t="inlineStr">
        <is>
          <t>['C1']</t>
        </is>
      </c>
      <c r="F1312" t="inlineStr">
        <is>
          <t>['EXP INT 2', 'INT 1', 'The alternative is better']</t>
        </is>
      </c>
      <c r="G1312" t="n">
        <v>1</v>
      </c>
      <c r="H1312" t="inlineStr">
        <is>
          <t>TEACHER:
    Definitely!! I promise no essays on Facebook :))
========Rate if this teacher finds the student interesting (please don't use your own preferences)========
STUDENT:
    Joking ^.^
    Yay!)))
    Ok. Then it's time to finally write it
================= Is the following alternative response more interesting? =================
STUDENT:
    Just kidding. 
    Great! 
    Okay, let's get started.</t>
        </is>
      </c>
    </row>
    <row r="1313">
      <c r="A1313" t="n">
        <v>67044</v>
      </c>
      <c r="B1313" t="n">
        <v>254</v>
      </c>
      <c r="C1313" t="inlineStr">
        <is>
          <t>STUDENT:
    That's great. If you come, I hope to meet you all.</t>
        </is>
      </c>
      <c r="D1313" t="inlineStr">
        <is>
          <t>5e2d7770d70e4e367b8a6498</t>
        </is>
      </c>
      <c r="E1313" t="inlineStr">
        <is>
          <t>['C1']</t>
        </is>
      </c>
      <c r="F1313" t="inlineStr">
        <is>
          <t>['EXP INT 2', 'INT 1', 'The alternative is worse']</t>
        </is>
      </c>
      <c r="G1313" t="n">
        <v>1</v>
      </c>
      <c r="H1313" t="inlineStr">
        <is>
          <t>TEACHER:
    And we do hope to go to Kyiv at some point! Maybe next Easter...
========Rate if this teacher finds the student interesting (please don't use your own preferences)========
STUDENT:
    Oh! That's fantastic news. If you do come, I really hope to meet you all
================= Is the following alternative response more interesting? =================
STUDENT:
    That's great. If you come, I hope to meet you all.</t>
        </is>
      </c>
    </row>
    <row r="1314">
      <c r="A1314" t="n">
        <v>67045</v>
      </c>
      <c r="B1314" t="n">
        <v>254</v>
      </c>
      <c r="C1314" t="inlineStr">
        <is>
          <t>STUDENT:
    I have the paper ready.</t>
        </is>
      </c>
      <c r="D1314" t="inlineStr">
        <is>
          <t>5e2d7770d70e4e367b8a6498</t>
        </is>
      </c>
      <c r="E1314" t="inlineStr">
        <is>
          <t>['C1']</t>
        </is>
      </c>
      <c r="F1314" t="inlineStr">
        <is>
          <t>['EXP INT 2', 'INT 2', 'The alternative is worse']</t>
        </is>
      </c>
      <c r="G1314" t="n">
        <v>2</v>
      </c>
      <c r="H1314" t="inlineStr">
        <is>
          <t>TEACHER:
    Yep! Have you got the writing paper handy? Could you re-read the two paragraphs about advertising? And I'll retrieve the sentences you wrote last time
    That would be great!
========Rate if this teacher finds the student interesting (please don't use your own preferences)========
STUDENT:
    ready with the papee
    paper
================= Is the following alternative response more interesting? =================
STUDENT:
    I have the paper ready.</t>
        </is>
      </c>
    </row>
    <row r="1315">
      <c r="A1315" t="n">
        <v>67046</v>
      </c>
      <c r="B1315" t="n">
        <v>254</v>
      </c>
      <c r="C1315" t="inlineStr">
        <is>
          <t>STUDENT:
    I apologize for the repeated request, but can you please provide me with the book's name and the specific pages again?</t>
        </is>
      </c>
      <c r="D1315" t="inlineStr">
        <is>
          <t>5e2d7770d70e4e367b8a6498</t>
        </is>
      </c>
      <c r="E1315" t="inlineStr">
        <is>
          <t>['C1']</t>
        </is>
      </c>
      <c r="F1315" t="inlineStr">
        <is>
          <t>['EXP INT 2', 'INT 4', 'The alternative is better']</t>
        </is>
      </c>
      <c r="G1315" t="n">
        <v>4</v>
      </c>
      <c r="H1315" t="inlineStr">
        <is>
          <t>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
========Rate if this teacher finds the student interesting (please don't use your own preferences)========
STUDENT:
    I'm terribly sorry to ask for the millionth (?) time but could you possible tell me again the pages and the book's name
================= Is the following alternative response more interesting? =================
STUDENT:
    I apologize for the repeated request, but can you please provide me with the book's name and the specific pages again?</t>
        </is>
      </c>
    </row>
    <row r="1316">
      <c r="A1316" t="n">
        <v>67047</v>
      </c>
      <c r="B1316" t="n">
        <v>254</v>
      </c>
      <c r="C1316" t="inlineStr">
        <is>
          <t xml:space="preserve">STUDENT:
    Did I write this? </t>
        </is>
      </c>
      <c r="D1316" t="inlineStr">
        <is>
          <t>5e2d7770d70e4e367b8a6498</t>
        </is>
      </c>
      <c r="E1316" t="inlineStr">
        <is>
          <t>['C1']</t>
        </is>
      </c>
      <c r="F1316" t="inlineStr">
        <is>
          <t>['EXP INT 1', 'INT 1', 'The alternative is worse']</t>
        </is>
      </c>
      <c r="G1316" t="n">
        <v>1</v>
      </c>
      <c r="H1316" t="inlineStr">
        <is>
          <t xml:space="preserve">TEACHER:
    This was the plan from the last time
========Rate if this teacher finds the student interesting (please don't use your own preferences)========
STUDENT:
    possibly*
    Did I write this?
    Whoa
================= Is the following alternative response more interesting? =================
STUDENT:
    Did I write this? 
</t>
        </is>
      </c>
    </row>
    <row r="1317">
      <c r="A1317" t="n">
        <v>67048</v>
      </c>
      <c r="B1317" t="n">
        <v>254</v>
      </c>
      <c r="C1317" t="inlineStr">
        <is>
          <t>STUDENT: Ok, I have received it.</t>
        </is>
      </c>
      <c r="D1317" t="inlineStr">
        <is>
          <t>5e2d7770d70e4e367b8a6498</t>
        </is>
      </c>
      <c r="E1317" t="inlineStr">
        <is>
          <t>['C1']</t>
        </is>
      </c>
      <c r="F1317" t="inlineStr">
        <is>
          <t>['EXP INT 1', 'INT 2', 'The alternative is better']</t>
        </is>
      </c>
      <c r="G1317" t="n">
        <v>2</v>
      </c>
      <c r="H1317" t="inlineStr">
        <is>
          <t>TEACHER:
    No worries! It's the writing sample paper pdf that I emailed you last time!
    So it should be in your inbox
    Right? As I keep saying :))
========Rate if this teacher finds the student interesting (please don't use your own preferences)========
STUDENT:
    Ok I've got it
================= Is the following alternative response more interesting? =================
STUDENT: Ok, I have received it.</t>
        </is>
      </c>
    </row>
    <row r="1318">
      <c r="A1318" t="n">
        <v>67049</v>
      </c>
      <c r="B1318" t="n">
        <v>254</v>
      </c>
      <c r="C1318" t="inlineStr">
        <is>
          <t>STUDENT:
    I have reread the paragraphs about advertising. I will now attempt to write an essay incorporating my previous sentences. Okay, I will do it.</t>
        </is>
      </c>
      <c r="D1318" t="inlineStr">
        <is>
          <t>5e2d7770d70e4e367b8a6498</t>
        </is>
      </c>
      <c r="E1318" t="inlineStr">
        <is>
          <t>['C1']</t>
        </is>
      </c>
      <c r="F1318" t="inlineStr">
        <is>
          <t>['EXP INT 1', 'INT 2', 'The alternative is worse']</t>
        </is>
      </c>
      <c r="G1318" t="n">
        <v>2</v>
      </c>
      <c r="H1318" t="inlineStr">
        <is>
          <t>TEACHER:
    Lovely! Could you re-read the paragraphs about advertising, please?
========Rate if this teacher finds the student interesting (please don't use your own preferences)========
STUDENT:
    So I read again. Then try to write an essay including my previous sentences
    Ok, sure
================= Is the following alternative response more interesting? =================
STUDENT:
    I have reread the paragraphs about advertising. I will now attempt to write an essay incorporating my previous sentences. Okay, I will do it.</t>
        </is>
      </c>
    </row>
    <row r="1319">
      <c r="A1319" t="n">
        <v>67051</v>
      </c>
      <c r="B1319" t="n">
        <v>254</v>
      </c>
      <c r="C1319" t="inlineStr">
        <is>
          <t>STUDENT:
    I have a question.</t>
        </is>
      </c>
      <c r="D1319" t="inlineStr">
        <is>
          <t>5e2d7770d70e4e367b8a6498</t>
        </is>
      </c>
      <c r="E1319" t="inlineStr">
        <is>
          <t>['C1']</t>
        </is>
      </c>
      <c r="F1319" t="inlineStr">
        <is>
          <t>['EXP INT 2', 'INT 1', 'The alternative is better']</t>
        </is>
      </c>
      <c r="G1319" t="n">
        <v>1</v>
      </c>
      <c r="H1319" t="inlineStr">
        <is>
          <t>TEACHER:
    Feel free to add a couple of sentences for the intro
========Rate if this teacher finds the student interesting (please don't use your own preferences)========
STUDENT:
    One quick question
================= Is the following alternative response more interesting? =================
STUDENT:
    I have a question.</t>
        </is>
      </c>
    </row>
    <row r="1320">
      <c r="A1320" t="n">
        <v>67052</v>
      </c>
      <c r="B1320" t="n">
        <v>254</v>
      </c>
      <c r="C1320" t="inlineStr">
        <is>
          <t>STUDENT:
    What is the author referring to as 'digital advertising' in the second article? Is it digital billboards or internet ads? Specifically, I am referring to digital billboards on the streets.</t>
        </is>
      </c>
      <c r="D1320" t="inlineStr">
        <is>
          <t>5e2d7770d70e4e367b8a6498</t>
        </is>
      </c>
      <c r="E1320" t="inlineStr">
        <is>
          <t>['C1']</t>
        </is>
      </c>
      <c r="F1320" t="inlineStr">
        <is>
          <t>['EXP INT 2', 'INT 2', 'The alternative is worse']</t>
        </is>
      </c>
      <c r="G1320" t="n">
        <v>2</v>
      </c>
      <c r="H1320" t="inlineStr">
        <is>
          <t>TEACHER:
    Sure
========Rate if this teacher finds the student interesting (please don't use your own preferences)========
STUDENT:
    WHat do you think the author means by 'digital advertising' in the second article?
    Digital billboards
    or internet ads
    I mean, digital billboards on the streets
================= Is the following alternative response more interesting? =================
STUDENT:
    What is the author referring to as 'digital advertising' in the second article? Is it digital billboards or internet ads? Specifically, I am referring to digital billboards on the streets.</t>
        </is>
      </c>
    </row>
    <row r="1321">
      <c r="A1321" t="n">
        <v>67053</v>
      </c>
      <c r="B1321" t="n">
        <v>254</v>
      </c>
      <c r="C1321" t="inlineStr">
        <is>
          <t>STUDENT: Ok. So it likely corresponds with the previous article.</t>
        </is>
      </c>
      <c r="D1321" t="inlineStr">
        <is>
          <t>5e2d7770d70e4e367b8a6498</t>
        </is>
      </c>
      <c r="E1321" t="inlineStr">
        <is>
          <t>['C1']</t>
        </is>
      </c>
      <c r="F1321" t="inlineStr">
        <is>
          <t>['EXP INT 1', 'INT 3', 'The alternative is worse']</t>
        </is>
      </c>
      <c r="G1321" t="n">
        <v>3</v>
      </c>
      <c r="H1321" t="inlineStr">
        <is>
          <t>TEACHER:
    That's a good question, I've been thinking myself! I think they mean digital billboards, because it needs to correlate with the first paragraph
    and the contrast is, posters in the past vs. digital billboards now
    or at least it must be!
========Rate if this teacher finds the student interesting (please don't use your own preferences)========
STUDENT:
    Ok. So it probably correlates with the previous artcile
    article
================= Is the following alternative response more interesting? =================
STUDENT: Ok. So it likely corresponds with the previous article.</t>
        </is>
      </c>
    </row>
    <row r="1322">
      <c r="A1322" t="n">
        <v>67054</v>
      </c>
      <c r="B1322" t="n">
        <v>254</v>
      </c>
      <c r="C1322" t="inlineStr">
        <is>
          <t>STUDENT:
    If that's not the case, then my argument would have been different. That's why I asked the question.</t>
        </is>
      </c>
      <c r="D1322" t="inlineStr">
        <is>
          <t>5e2d7770d70e4e367b8a6498</t>
        </is>
      </c>
      <c r="E1322" t="inlineStr">
        <is>
          <t>['C1']</t>
        </is>
      </c>
      <c r="F1322" t="inlineStr">
        <is>
          <t>['EXP INT 1', 'INT 2', 'The alternative is worse']</t>
        </is>
      </c>
      <c r="G1322" t="n">
        <v>2</v>
      </c>
      <c r="H1322" t="inlineStr">
        <is>
          <t>TEACHER:
    Yes, it should! Two views of the same thing
========Rate if this teacher finds the student interesting (please don't use your own preferences)========
STUDENT:
    If that's not the case then I would have argued differently. Hence the question
================= Is the following alternative response more interesting? =================
STUDENT:
    If that's not the case, then my argument would have been different. That's why I asked the question.</t>
        </is>
      </c>
    </row>
    <row r="1323">
      <c r="A1323" t="n">
        <v>67055</v>
      </c>
      <c r="B1323" t="n">
        <v>254</v>
      </c>
      <c r="C1323" t="inlineStr">
        <is>
          <t>STUDENT:
    Yes, I need to think.</t>
        </is>
      </c>
      <c r="D1323" t="inlineStr">
        <is>
          <t>5e2d7770d70e4e367b8a6498</t>
        </is>
      </c>
      <c r="E1323" t="inlineStr">
        <is>
          <t>['C1']</t>
        </is>
      </c>
      <c r="F1323" t="inlineStr">
        <is>
          <t>['EXP INT 2', 'INT 1', 'The alternative is worse']</t>
        </is>
      </c>
      <c r="G1323" t="n">
        <v>1</v>
      </c>
      <c r="H1323" t="inlineStr">
        <is>
          <t>TEACHER:
    So let's stick to the idea of digital billboards
    Aha, I see! How?
========Rate if this teacher finds the student interesting (please don't use your own preferences)========
STUDENT:
    Yes.
    haha
    I need to thinl
    think
================= Is the following alternative response more interesting? =================
STUDENT:
    Yes, I need to think.</t>
        </is>
      </c>
    </row>
    <row r="1324">
      <c r="A1324" t="n">
        <v>67056</v>
      </c>
      <c r="B1324" t="n">
        <v>254</v>
      </c>
      <c r="C1324" t="inlineStr">
        <is>
          <t>STUDENT: Something to consider is that there is an overwhelming amount of advertising, both online and offline. It may be necessary to develop a sense of immunity and teach future generations to do the same, in order to see beyond the surface.</t>
        </is>
      </c>
      <c r="D1324" t="inlineStr">
        <is>
          <t>5e2d7770d70e4e367b8a6498</t>
        </is>
      </c>
      <c r="E1324" t="inlineStr">
        <is>
          <t>['C1']</t>
        </is>
      </c>
      <c r="F1324" t="inlineStr">
        <is>
          <t>['EXP INT 2', 'INT 0', 'The alternative is worse']</t>
        </is>
      </c>
      <c r="G1324" t="n">
        <v>0</v>
      </c>
      <c r="H1324" t="inlineStr">
        <is>
          <t>TEACHER:
    Sure!
========Rate if this teacher finds the student interesting (please don't use your own preferences)========
STUDENT:
    Something about that there's no escape from the advertising frenzy, neither online, not offline. And you'll have to become immune at some point and maybe teach your children to do the same, see through things
    neither ... nor
================= Is the following alternative response more interesting? =================
STUDENT: Something to consider is that there is an overwhelming amount of advertising, both online and offline. It may be necessary to develop a sense of immunity and teach future generations to do the same, in order to see beyond the surface.</t>
        </is>
      </c>
    </row>
    <row r="1325">
      <c r="A1325" t="n">
        <v>67058</v>
      </c>
      <c r="B1325" t="n">
        <v>254</v>
      </c>
      <c r="C1325" t="inlineStr">
        <is>
          <t>STUDENT: That is correct. I would like to continue discussing the first idea. Should I proceed to write the entire essay by hand now?</t>
        </is>
      </c>
      <c r="D1325" t="inlineStr">
        <is>
          <t>5e2d7770d70e4e367b8a6498</t>
        </is>
      </c>
      <c r="E1325" t="inlineStr">
        <is>
          <t>['C1']</t>
        </is>
      </c>
      <c r="F1325" t="inlineStr">
        <is>
          <t>['EXP INT 1', 'INT 1', 'The alternative is worse']</t>
        </is>
      </c>
      <c r="G1325" t="n">
        <v>1</v>
      </c>
      <c r="H1325" t="inlineStr">
        <is>
          <t>TEACHER:
    Shall we go at paragraphs one by one, and then you choose which idea you'd like to express? or potentially both
========Rate if this teacher finds the student interesting (please don't use your own preferences)========
STUDENT:
    That's if we think about digital boards on the streets
    I'd like to continue expressing the first one
    So I have to write by hand the whole essay now, right?
================= Is the following alternative response more interesting? =================
STUDENT: That is correct. I would like to continue discussing the first idea. Should I proceed to write the entire essay by hand now?</t>
        </is>
      </c>
    </row>
    <row r="1326">
      <c r="A1326" t="n">
        <v>67059</v>
      </c>
      <c r="B1326" t="n">
        <v>254</v>
      </c>
      <c r="C1326" t="inlineStr">
        <is>
          <t>STUDENT: Yes, that's correct. It would be easier to continue expressing the first idea. Should I proceed with writing the entire essay by hand now?</t>
        </is>
      </c>
      <c r="D1326" t="inlineStr">
        <is>
          <t>5e2d7770d70e4e367b8a6498</t>
        </is>
      </c>
      <c r="E1326" t="inlineStr">
        <is>
          <t>['C1']</t>
        </is>
      </c>
      <c r="F1326" t="inlineStr">
        <is>
          <t>['EXP INT 1', 'INT 2', 'The alternative is better']</t>
        </is>
      </c>
      <c r="G1326" t="n">
        <v>2</v>
      </c>
      <c r="H1326" t="inlineStr">
        <is>
          <t>TEACHER:
    I think it's a very promising one, easy to write about!
========Rate if this teacher finds the student interesting (please don't use your own preferences)========
STUDENT:
    Yes, much easier.
================= Is the following alternative response more interesting? =================
STUDENT: Yes, that's correct. It would be easier to continue expressing the first idea. Should I proceed with writing the entire essay by hand now?</t>
        </is>
      </c>
    </row>
    <row r="1327">
      <c r="A1327" t="n">
        <v>67060</v>
      </c>
      <c r="B1327" t="n">
        <v>254</v>
      </c>
      <c r="C1327" t="inlineStr">
        <is>
          <t>STUDENT:
    Shall I proceed with expressing the first idea about digital boards on the streets? Additionally, do I need to write the entire essay by hand now?</t>
        </is>
      </c>
      <c r="D1327" t="inlineStr">
        <is>
          <t>5e2d7770d70e4e367b8a6498</t>
        </is>
      </c>
      <c r="E1327" t="inlineStr">
        <is>
          <t>['C1']</t>
        </is>
      </c>
      <c r="F1327" t="inlineStr">
        <is>
          <t>['EXP INT 1', 'INT 2', 'The alternative is better']</t>
        </is>
      </c>
      <c r="G1327" t="n">
        <v>2</v>
      </c>
      <c r="H1327" t="inlineStr">
        <is>
          <t>TEACHER:
    Can you type it here, please, sentence by sentence? You've got the first sentence!
========Rate if this teacher finds the student interesting (please don't use your own preferences)========
STUDENT:
    Here? OK!
================= Is the following alternative response more interesting? =================
STUDENT:
    Shall I proceed with expressing the first idea about digital boards on the streets? Additionally, do I need to write the entire essay by hand now?</t>
        </is>
      </c>
    </row>
    <row r="1328">
      <c r="A1328" t="n">
        <v>67061</v>
      </c>
      <c r="B1328" t="n">
        <v>254</v>
      </c>
      <c r="C1328" t="inlineStr">
        <is>
          <t>STUDENT:
    I will begin in 2 minutes.</t>
        </is>
      </c>
      <c r="D1328" t="inlineStr">
        <is>
          <t>5e2d7770d70e4e367b8a6498</t>
        </is>
      </c>
      <c r="E1328" t="inlineStr">
        <is>
          <t>['C1']</t>
        </is>
      </c>
      <c r="F1328" t="inlineStr">
        <is>
          <t>['EXP INT 2', 'INT 3', 'The alternative is worse']</t>
        </is>
      </c>
      <c r="G1328" t="n">
        <v>3</v>
      </c>
      <c r="H1328" t="inlineStr">
        <is>
          <t>TEACHER:
    And I'll be saving them for you
========Rate if this teacher finds the student interesting (please don't use your own preferences)========
STUDENT:
    in 2 mins I'll start, Ok?
================= Is the following alternative response more interesting? =================
STUDENT:
    I will begin in 2 minutes.</t>
        </is>
      </c>
    </row>
    <row r="1329">
      <c r="A1329" t="n">
        <v>67062</v>
      </c>
      <c r="B1329" t="n">
        <v>254</v>
      </c>
      <c r="C1329" t="inlineStr">
        <is>
          <t>STUDENT:
    I will commence in 2 minutes.</t>
        </is>
      </c>
      <c r="D1329" t="inlineStr">
        <is>
          <t>5e2d7770d70e4e367b8a6498</t>
        </is>
      </c>
      <c r="E1329" t="inlineStr">
        <is>
          <t>['C1']</t>
        </is>
      </c>
      <c r="F1329" t="inlineStr">
        <is>
          <t>['EXP INT 1', 'INT 0', 'The alternative is better']</t>
        </is>
      </c>
      <c r="G1329" t="n">
        <v>0</v>
      </c>
      <c r="H1329" t="inlineStr">
        <is>
          <t>TEACHER:
    Sure!
========Rate if this teacher finds the student interesting (please don't use your own preferences)========
STUDENT:
    Ok. Ready to start
================= Is the following alternative response more interesting? =================
STUDENT:
    I will commence in 2 minutes.</t>
        </is>
      </c>
    </row>
    <row r="1330">
      <c r="A1330" t="n">
        <v>67063</v>
      </c>
      <c r="B1330" t="n">
        <v>254</v>
      </c>
      <c r="C1330" t="inlineStr">
        <is>
          <t xml:space="preserve">STUDENT:
    It is difficult to envision a day without being exposed to advertisements in some form or another. </t>
        </is>
      </c>
      <c r="D1330" t="inlineStr">
        <is>
          <t>5e2d7770d70e4e367b8a6498</t>
        </is>
      </c>
      <c r="E1330" t="inlineStr">
        <is>
          <t>['C1']</t>
        </is>
      </c>
      <c r="F1330" t="inlineStr">
        <is>
          <t>['EXP INT 2', 'INT 3', 'The alternative is worse']</t>
        </is>
      </c>
      <c r="G1330" t="n">
        <v>3</v>
      </c>
      <c r="H1330" t="inlineStr">
        <is>
          <t xml:space="preserve">TEACHER:
    Lovely!
    Since the dawn of advertising people have been debating over whether the ads are an abomination or a necessary evil.
    the first sentence again
========Rate if this teacher finds the student interesting (please don't use your own preferences)========
STUDENT:
    It is hard to imagine a single day when you're not bombarded with advertisements, in one way or another.
================= Is the following alternative response more interesting? =================
STUDENT:
    It is difficult to envision a day without being exposed to advertisements in some form or another. 
</t>
        </is>
      </c>
    </row>
    <row r="1331">
      <c r="A1331" t="n">
        <v>67064</v>
      </c>
      <c r="B1331" t="n">
        <v>254</v>
      </c>
      <c r="C1331" t="inlineStr">
        <is>
          <t>STUDENT:
    You may have the belief that it is necessary or you may experience a feeling of being appalled - one thing is evident, there is limited control you possess over the matter. Nevertheless, this statement is only partially accurate for the online realm.</t>
        </is>
      </c>
      <c r="D1331" t="inlineStr">
        <is>
          <t>5e2d7770d70e4e367b8a6498</t>
        </is>
      </c>
      <c r="E1331" t="inlineStr">
        <is>
          <t>['C1']</t>
        </is>
      </c>
      <c r="F1331" t="inlineStr">
        <is>
          <t>['EXP INT 1', 'INT 1', 'The alternative is better']</t>
        </is>
      </c>
      <c r="G1331" t="n">
        <v>1</v>
      </c>
      <c r="H1331" t="inlineStr">
        <is>
          <t>TEACHER:
    Yes, 'bombarded with' = lovely!
========Rate if this teacher finds the student interesting (please don't use your own preferences)========
STUDENT:
    You may think it's necessary or you may be appalled - one thing is clear, there's little you can do about it. However, this is only partly true for the virtual world.
================= Is the following alternative response more interesting? =================
STUDENT:
    You may have the belief that it is necessary or you may experience a feeling of being appalled - one thing is evident, there is limited control you possess over the matter. Nevertheless, this statement is only partially accurate for the online realm.</t>
        </is>
      </c>
    </row>
    <row r="1332">
      <c r="A1332" t="n">
        <v>67065</v>
      </c>
      <c r="B1332" t="n">
        <v>254</v>
      </c>
      <c r="C1332" t="inlineStr">
        <is>
          <t>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c r="D1332" t="inlineStr">
        <is>
          <t>5e2d7770d70e4e367b8a6498</t>
        </is>
      </c>
      <c r="E1332" t="inlineStr">
        <is>
          <t>['C1']</t>
        </is>
      </c>
      <c r="F1332" t="inlineStr">
        <is>
          <t>['EXP INT 2', 'INT 3', 'The alternative is better']</t>
        </is>
      </c>
      <c r="G1332" t="n">
        <v>3</v>
      </c>
      <c r="H1332" t="inlineStr">
        <is>
          <t>TEACHER:
    Right, I'm just thinking... are we still in the introduction part?
    There's surely more than one way about it, but shall we say for now,  1)a general introduction 2) opinion 1 3) opinion 2 4) your opinion
========Rate if this teacher finds the student interesting (please don't use your own preferences)========
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
================= Is the following alternative response more interesting? =================
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row>
    <row r="1333">
      <c r="A1333" t="n">
        <v>67066</v>
      </c>
      <c r="B1333" t="n">
        <v>254</v>
      </c>
      <c r="C1333" t="inlineStr">
        <is>
          <t>STUDENT: I am attempting to continue my previous writing. Are we proceeding with a new version? Do I need to provide more introduction?</t>
        </is>
      </c>
      <c r="D1333" t="inlineStr">
        <is>
          <t>5e2d7770d70e4e367b8a6498</t>
        </is>
      </c>
      <c r="E1333" t="inlineStr">
        <is>
          <t>['C1']</t>
        </is>
      </c>
      <c r="F1333" t="inlineStr">
        <is>
          <t>['EXP INT 2', 'INT 2', 'The alternative is better']</t>
        </is>
      </c>
      <c r="G1333" t="n">
        <v>2</v>
      </c>
      <c r="H1333" t="inlineStr">
        <is>
          <t>TEACHER:
    Ok, that's a great sentence, but you are going back to billboards, aren't you??
    yes, a comma after landscapes and 'have an ad-blocker...'
========Rate if this teacher finds the student interesting (please don't use your own preferences)========
STUDENT:
    I'm trying to continue what I wrote last time.
    Or we're doing a new version?
    So I need more introduction then, right?
================= Is the following alternative response more interesting? =================
STUDENT: I am attempting to continue my previous writing. Are we proceeding with a new version? Do I need to provide more introduction?</t>
        </is>
      </c>
    </row>
    <row r="1334">
      <c r="A1334" t="n">
        <v>67067</v>
      </c>
      <c r="B1334" t="n">
        <v>254</v>
      </c>
      <c r="C1334" t="inlineStr">
        <is>
          <t>STUDENT: Sure. I will attempt to write it independently.</t>
        </is>
      </c>
      <c r="D1334" t="inlineStr">
        <is>
          <t>5e2d7770d70e4e367b8a6498</t>
        </is>
      </c>
      <c r="E1334" t="inlineStr">
        <is>
          <t>['C1']</t>
        </is>
      </c>
      <c r="F1334" t="inlineStr">
        <is>
          <t>['EXP INT 1', 'INT 1', 'The alternative is worse']</t>
        </is>
      </c>
      <c r="G1334" t="n">
        <v>1</v>
      </c>
      <c r="H1334" t="inlineStr">
        <is>
          <t>TEACHER:
    No, you're right, we're building on the old one!
    I would say so, and then proceed to the next paragraph that can start with a topic sentence
    Boring, but well-structured!
    Ah, I've got to let you go! Shall we continue in two weeks' time?
========Rate if this teacher finds the student interesting (please don't use your own preferences)========
STUDENT:
    Sure. I'll try to maybe write it on my own
================= Is the following alternative response more interesting? =================
STUDENT: Sure. I will attempt to write it independently.</t>
        </is>
      </c>
    </row>
    <row r="1335">
      <c r="A1335" t="n">
        <v>67068</v>
      </c>
      <c r="B1335" t="n">
        <v>254</v>
      </c>
      <c r="C1335" t="inlineStr">
        <is>
          <t>STUDENT:
    Thank you for your assistance.</t>
        </is>
      </c>
      <c r="D1335" t="inlineStr">
        <is>
          <t>5e2d7770d70e4e367b8a6498</t>
        </is>
      </c>
      <c r="E1335" t="inlineStr">
        <is>
          <t>['C1']</t>
        </is>
      </c>
      <c r="F1335" t="inlineStr">
        <is>
          <t>['EXP INT 1', 'INT 1', 'The alternative is better']</t>
        </is>
      </c>
      <c r="G1335" t="n">
        <v>1</v>
      </c>
      <c r="H1335" t="inlineStr">
        <is>
          <t>TEACHER:
    Sure, feel free to email it to me then!
========Rate if this teacher finds the student interesting (please don't use your own preferences)========
STUDENT:
    Thank you!
================= Is the following alternative response more interesting? =================
STUDENT:
    Thank you for your assistance.</t>
        </is>
      </c>
    </row>
    <row r="1336">
      <c r="A1336" t="n">
        <v>67069</v>
      </c>
      <c r="B1336" t="n">
        <v>254</v>
      </c>
      <c r="C1336" t="inlineStr">
        <is>
          <t>STUDENT:
    That's correct.</t>
        </is>
      </c>
      <c r="D1336" t="inlineStr">
        <is>
          <t>5e2d7770d70e4e367b8a6498</t>
        </is>
      </c>
      <c r="E1336" t="inlineStr">
        <is>
          <t>['C1']</t>
        </is>
      </c>
      <c r="F1336" t="inlineStr">
        <is>
          <t>['EXP INT 1', 'INT 1', 'The alternative is worse']</t>
        </is>
      </c>
      <c r="G1336" t="n">
        <v>1</v>
      </c>
      <c r="H1336" t="inlineStr">
        <is>
          <t>TEACHER:
    Ok, lovely. Thursday June 10, same time?
========Rate if this teacher finds the student interesting (please don't use your own preferences)========
STUDENT:
    That's right!
================= Is the following alternative response more interesting? =================
STUDENT:
    That's correct.</t>
        </is>
      </c>
    </row>
    <row r="1337">
      <c r="A1337" t="n">
        <v>67070</v>
      </c>
      <c r="B1337" t="n">
        <v>254</v>
      </c>
      <c r="C1337" t="inlineStr">
        <is>
          <t>STUDENT:
    I will be seeing you in the near future.</t>
        </is>
      </c>
      <c r="D1337" t="inlineStr">
        <is>
          <t>5e2d7770d70e4e367b8a6498</t>
        </is>
      </c>
      <c r="E1337" t="inlineStr">
        <is>
          <t>['C1']</t>
        </is>
      </c>
      <c r="F1337" t="inlineStr">
        <is>
          <t>['EXP INT 1', 'INT 1', 'The alternative is worse']</t>
        </is>
      </c>
      <c r="G1337" t="n">
        <v>1</v>
      </c>
      <c r="H1337" t="inlineStr">
        <is>
          <t>TEACHER:
    Great! Looking forward to it!
========Rate if this teacher finds the student interesting (please don't use your own preferences)========
STUDENT:
    See you soon!
================= Is the following alternative response more interesting? =================
STUDENT:
    I will be seeing you in the near future.</t>
        </is>
      </c>
    </row>
    <row r="1338">
      <c r="A1338" t="n">
        <v>67072</v>
      </c>
      <c r="B1338" t="n">
        <v>52</v>
      </c>
      <c r="C1338" t="inlineStr">
        <is>
          <t>TEACHER:
    Hello...</t>
        </is>
      </c>
      <c r="D1338" t="inlineStr">
        <is>
          <t>5e2d7770d70e4e367b8a6498</t>
        </is>
      </c>
      <c r="E1338" t="inlineStr">
        <is>
          <t>['C1']</t>
        </is>
      </c>
      <c r="F1338" t="inlineStr">
        <is>
          <t>['EXP INT 0', 'INT 0', 'The alternative is better']</t>
        </is>
      </c>
      <c r="G1338" t="n">
        <v>0</v>
      </c>
      <c r="H1338">
        <f>=======You are assigned as the student, please rate the teacher========
TEACHER:
    Hi there...
================= Is the following alternative response more interesting? =================
TEACHER:
    Hello...</f>
        <v/>
      </c>
    </row>
    <row r="1339">
      <c r="A1339" t="n">
        <v>67073</v>
      </c>
      <c r="B1339" t="n">
        <v>52</v>
      </c>
      <c r="C1339" t="inlineStr">
        <is>
          <t>TEACHER:
    Please consider the following once again, &lt;STUDENT&gt;. Do not respond yet. The task is as follows 'I observed this when you_______(teach) us.' Now, &lt;STUDENT&gt;, which event occurred first? Was it your observation of the table or my teaching?</t>
        </is>
      </c>
      <c r="D1339" t="inlineStr">
        <is>
          <t>5e2d7770d70e4e367b8a6498</t>
        </is>
      </c>
      <c r="E1339" t="inlineStr">
        <is>
          <t>['C1']</t>
        </is>
      </c>
      <c r="F1339" t="inlineStr">
        <is>
          <t>['EXP INT 2', 'INT 2', 'The alternative is better']</t>
        </is>
      </c>
      <c r="G1339" t="n">
        <v>2</v>
      </c>
      <c r="H1339" t="inlineStr">
        <is>
          <t>STUDENT:
    hey, I am here
========Rate if this student finds the teacher interesting (please don't use your own preferences)========
TEACHER:
    OK so,  let's have a think about this again &lt;STUDENT&gt; OK? Don't answer yet but here is what we're going to do:  'I saw this when you_______(teach) us.'
    So &lt;STUDENT&gt;....what action happened first? you seeing the table or me teaching you?
================= Is the following alternative response more interesting? =================
TEACHER:
    Please consider the following once again, &lt;STUDENT&gt;. Do not respond yet. The task is as follows 'I observed this when you_______(teach) us.' Now, &lt;STUDENT&gt;, which event occurred first? Was it your observation of the table or my teaching?</t>
        </is>
      </c>
    </row>
    <row r="1340">
      <c r="A1340" t="n">
        <v>67074</v>
      </c>
      <c r="B1340" t="n">
        <v>52</v>
      </c>
      <c r="C1340" t="inlineStr">
        <is>
          <t>TEACHER:
    Please reconsider. Was I your teacher prior to that occurrence?</t>
        </is>
      </c>
      <c r="D1340" t="inlineStr">
        <is>
          <t>5e2d7770d70e4e367b8a6498</t>
        </is>
      </c>
      <c r="E1340" t="inlineStr">
        <is>
          <t>['C1']</t>
        </is>
      </c>
      <c r="F1340" t="inlineStr">
        <is>
          <t>['EXP INT 1', 'INT 1', 'The alternative is better']</t>
        </is>
      </c>
      <c r="G1340" t="n">
        <v>1</v>
      </c>
      <c r="H1340" t="inlineStr">
        <is>
          <t>STUDENT:
    I seeing table firstly
========Rate if this student finds the teacher interesting (please don't use your own preferences)========
TEACHER:
    Are you sure? Was i your teacher before that?!
================= Is the following alternative response more interesting? =================
TEACHER:
    Please reconsider. Was I your teacher prior to that occurrence?</t>
        </is>
      </c>
    </row>
    <row r="1341">
      <c r="A1341" t="n">
        <v>67075</v>
      </c>
      <c r="B1341" t="n">
        <v>52</v>
      </c>
      <c r="C1341" t="inlineStr">
        <is>
          <t>TEACHER:
    Very well! And was I also your teacher after you saw the table?</t>
        </is>
      </c>
      <c r="D1341" t="inlineStr">
        <is>
          <t>5e2d7770d70e4e367b8a6498</t>
        </is>
      </c>
      <c r="E1341" t="inlineStr">
        <is>
          <t>['C1']</t>
        </is>
      </c>
      <c r="F1341" t="inlineStr">
        <is>
          <t>['EXP INT 1', 'INT 2', 'The alternative is worse']</t>
        </is>
      </c>
      <c r="G1341" t="n">
        <v>2</v>
      </c>
      <c r="H1341" t="inlineStr">
        <is>
          <t>STUDENT:
    wow..you teach us first and then gave to us the table chart
========Rate if this student finds the teacher interesting (please don't use your own preferences)========
TEACHER:
    OK good! And was I also your teacher After you saw the table?
================= Is the following alternative response more interesting? =================
TEACHER:
    Very well! And was I also your teacher after you saw the table?</t>
        </is>
      </c>
    </row>
    <row r="1342">
      <c r="A1342" t="n">
        <v>67076</v>
      </c>
      <c r="B1342" t="n">
        <v>52</v>
      </c>
      <c r="C1342" t="inlineStr">
        <is>
          <t>TEACHER: OK, so we have two actions. One action happened inside the other. Do we use the past simple for both actions?</t>
        </is>
      </c>
      <c r="D1342" t="inlineStr">
        <is>
          <t>5e2d7770d70e4e367b8a6498</t>
        </is>
      </c>
      <c r="E1342" t="inlineStr">
        <is>
          <t>['C1']</t>
        </is>
      </c>
      <c r="F1342" t="inlineStr">
        <is>
          <t>['EXP INT 1', 'INT 1', 'The alternative is worse']</t>
        </is>
      </c>
      <c r="G1342" t="n">
        <v>1</v>
      </c>
      <c r="H1342" t="inlineStr">
        <is>
          <t>STUDENT:
    yes, you are also my teacher.
========Rate if this student finds the teacher interesting (please don't use your own preferences)========
TEACHER:
    OK fine! So we have two actions right? ONE of them ('seeing the table' ) happened 'inside' the other - the second one existed (me teaching you) existed before, during AND after the other
    So do we use the past simple for BOTH actions?
================= Is the following alternative response more interesting? =================
TEACHER: OK, so we have two actions. One action happened inside the other. Do we use the past simple for both actions?</t>
        </is>
      </c>
    </row>
    <row r="1343">
      <c r="A1343" t="n">
        <v>67077</v>
      </c>
      <c r="B1343" t="n">
        <v>52</v>
      </c>
      <c r="C1343" t="inlineStr">
        <is>
          <t>TEACHER:
    The past perfect tense is not applicable here because one action occurred before, during, and after the other action.</t>
        </is>
      </c>
      <c r="D1343" t="inlineStr">
        <is>
          <t>5e2d7770d70e4e367b8a6498</t>
        </is>
      </c>
      <c r="E1343" t="inlineStr">
        <is>
          <t>['C1']</t>
        </is>
      </c>
      <c r="F1343" t="inlineStr">
        <is>
          <t>['EXP INT 1', 'INT 0', 'The alternative is worse']</t>
        </is>
      </c>
      <c r="G1343" t="n">
        <v>0</v>
      </c>
      <c r="H1343" t="inlineStr">
        <is>
          <t>STUDENT:
    no,,I think one of them is past perfect
========Rate if this student finds the teacher interesting (please don't use your own preferences)========
TEACHER:
    Ah ok I see your idea...well past perfect is some that happened BEFORE something else -BUT this is different because the other thing happened before, DURING and AFTER OK?
================= Is the following alternative response more interesting? =================
TEACHER:
    The past perfect tense is not applicable here because one action occurred before, during, and after the other action.</t>
        </is>
      </c>
    </row>
    <row r="1344">
      <c r="A1344" t="n">
        <v>67078</v>
      </c>
      <c r="B1344" t="n">
        <v>52</v>
      </c>
      <c r="C1344" t="inlineStr">
        <is>
          <t xml:space="preserve">TEACHER:
    OK &lt;STUDENT&gt; so imagine I look out of my window and I see a man I have never seen before OK? Maybe I ask myself At the moment...what ________(do)?
    Choose a tense &lt;STUDENT&gt; to complete the question! </t>
        </is>
      </c>
      <c r="D1344" t="inlineStr">
        <is>
          <t>5e2d7770d70e4e367b8a6498</t>
        </is>
      </c>
      <c r="E1344" t="inlineStr">
        <is>
          <t>['C1']</t>
        </is>
      </c>
      <c r="F1344" t="inlineStr">
        <is>
          <t>['EXP INT 1', 'INT 1', 'The alternative is better']</t>
        </is>
      </c>
      <c r="G1344" t="n">
        <v>1</v>
      </c>
      <c r="H1344" t="inlineStr">
        <is>
          <t xml:space="preserve">STUDENT:
    yes
========Rate if this student finds the teacher interesting (please don't use your own preferences)========
TEACHER:
    OK &lt;STUDENT&gt; so imagine: I look out of my window and I see a man i have never seen before OK? Maybe I ask myself: At the moment...what ________(do)?
    Choose a tense &lt;STUDENT&gt; to complete the question!
================= Is the following alternative response more interesting? =================
TEACHER:
    OK &lt;STUDENT&gt; so imagine I look out of my window and I see a man I have never seen before OK? Maybe I ask myself At the moment...what ________(do)?
    Choose a tense &lt;STUDENT&gt; to complete the question! 
</t>
        </is>
      </c>
    </row>
    <row r="1345">
      <c r="A1345" t="n">
        <v>67079</v>
      </c>
      <c r="B1345" t="n">
        <v>52</v>
      </c>
      <c r="C1345" t="inlineStr">
        <is>
          <t>TEACHER:
    OK, yes, good. 'What's he doing?' And the answer may be 'Nothing special... He is just walking along the street.'</t>
        </is>
      </c>
      <c r="D1345" t="inlineStr">
        <is>
          <t>5e2d7770d70e4e367b8a6498</t>
        </is>
      </c>
      <c r="E1345" t="inlineStr">
        <is>
          <t>['C1']</t>
        </is>
      </c>
      <c r="F1345" t="inlineStr">
        <is>
          <t>['EXP INT 1', 'INT 2', 'The alternative is worse']</t>
        </is>
      </c>
      <c r="G1345" t="n">
        <v>2</v>
      </c>
      <c r="H1345" t="inlineStr">
        <is>
          <t>STUDENT:
    what are you doing?
    what should I do?
========Rate if this student finds the teacher interesting (please don't use your own preferences)========
TEACHER:
    OK yes good exactly: 'what's he doing? ' and the answer maybe is: 'Nothing special ...He ___ just ____ (walk) along the street'
================= Is the following alternative response more interesting? =================
TEACHER:
    OK, yes, good. 'What's he doing?' And the answer may be 'Nothing special... He is just walking along the street.'</t>
        </is>
      </c>
    </row>
    <row r="1346">
      <c r="A1346" t="n">
        <v>67080</v>
      </c>
      <c r="B1346" t="n">
        <v>52</v>
      </c>
      <c r="C1346" t="inlineStr">
        <is>
          <t>TEACHER:
    Okay, thank you. So, we have two actions, right? Which one started first, the seeing or the walking?</t>
        </is>
      </c>
      <c r="D1346" t="inlineStr">
        <is>
          <t>5e2d7770d70e4e367b8a6498</t>
        </is>
      </c>
      <c r="E1346" t="inlineStr">
        <is>
          <t>['C1']</t>
        </is>
      </c>
      <c r="F1346" t="inlineStr">
        <is>
          <t>['EXP INT 0', 'INT 0', 'The alternative is better']</t>
        </is>
      </c>
      <c r="G1346" t="n">
        <v>0</v>
      </c>
      <c r="H1346" t="inlineStr">
        <is>
          <t>STUDENT:
    He is just walking along the street.
========Rate if this student finds the teacher interesting (please don't use your own preferences)========
TEACHER:
    OK good thanks hold on
    So two action right? Which one started first? (the seeing or the walking?)
================= Is the following alternative response more interesting? =================
TEACHER:
    Okay, thank you. So, we have two actions, right? Which one started first, the seeing or the walking?</t>
        </is>
      </c>
    </row>
    <row r="1347">
      <c r="A1347" t="n">
        <v>67081</v>
      </c>
      <c r="B1347" t="n">
        <v>52</v>
      </c>
      <c r="C1347" t="inlineStr">
        <is>
          <t>TEACHER:
    The walking is the first action.</t>
        </is>
      </c>
      <c r="D1347" t="inlineStr">
        <is>
          <t>5e2d7770d70e4e367b8a6498</t>
        </is>
      </c>
      <c r="E1347" t="inlineStr">
        <is>
          <t>['C1']</t>
        </is>
      </c>
      <c r="F1347" t="inlineStr">
        <is>
          <t>['EXP INT 2', 'INT 2', 'The alternative is worse']</t>
        </is>
      </c>
      <c r="G1347" t="n">
        <v>2</v>
      </c>
      <c r="H1347" t="inlineStr">
        <is>
          <t>STUDENT:
    walking is the first action
========Rate if this student finds the teacher interesting (please don't use your own preferences)========
TEACHER:
    OK good fine so...we have two tenses: the present simple and the present continuous OK?
================= Is the following alternative response more interesting? =================
TEACHER:
    The walking is the first action.</t>
        </is>
      </c>
    </row>
    <row r="1348">
      <c r="A1348" t="n">
        <v>67082</v>
      </c>
      <c r="B1348" t="n">
        <v>52</v>
      </c>
      <c r="C1348" t="inlineStr">
        <is>
          <t>TEACHER:
    Yes, that's correct. The seeing is happening while the walking is taking place.</t>
        </is>
      </c>
      <c r="D1348" t="inlineStr">
        <is>
          <t>5e2d7770d70e4e367b8a6498</t>
        </is>
      </c>
      <c r="E1348" t="inlineStr">
        <is>
          <t>['C1']</t>
        </is>
      </c>
      <c r="F1348" t="inlineStr">
        <is>
          <t>['EXP INT 1', 'INT 2', 'The alternative is better']</t>
        </is>
      </c>
      <c r="G1348" t="n">
        <v>2</v>
      </c>
      <c r="H1348" t="inlineStr">
        <is>
          <t>STUDENT:
    and during he is walking, I saw him, after I seeing him, he still walking along the street.
========Rate if this student finds the teacher interesting (please don't use your own preferences)========
TEACHER:
    yes exactly good! So the seeing is 'inside' the walking!
================= Is the following alternative response more interesting? =================
TEACHER:
    Yes, that's correct. The seeing is happening while the walking is taking place.</t>
        </is>
      </c>
    </row>
    <row r="1349">
      <c r="A1349" t="n">
        <v>67083</v>
      </c>
      <c r="B1349" t="n">
        <v>52</v>
      </c>
      <c r="C1349" t="inlineStr">
        <is>
          <t>TEACHER:
    The original sentence was 'I saw this when you _______ (teach) us.'
    This sentence is in the past, but the logic remains the same.</t>
        </is>
      </c>
      <c r="D1349" t="inlineStr">
        <is>
          <t>5e2d7770d70e4e367b8a6498</t>
        </is>
      </c>
      <c r="E1349" t="inlineStr">
        <is>
          <t>['C1']</t>
        </is>
      </c>
      <c r="F1349" t="inlineStr">
        <is>
          <t>['EXP INT 2', 'INT 3', 'The alternative is worse']</t>
        </is>
      </c>
      <c r="G1349" t="n">
        <v>3</v>
      </c>
      <c r="H1349" t="inlineStr">
        <is>
          <t>STUDENT:
    yes,ok
========Rate if this student finds the teacher interesting (please don't use your own preferences)========
TEACHER:
    SO...your original sentence was : 'I saw this when you_______(teach) us.'
    THis is in the past it's true but the logic is the same...
================= Is the following alternative response more interesting? =================
TEACHER:
    The original sentence was 'I saw this when you _______ (teach) us.'
    This sentence is in the past, but the logic remains the same.</t>
        </is>
      </c>
    </row>
    <row r="1350">
      <c r="A1350" t="n">
        <v>67084</v>
      </c>
      <c r="B1350" t="n">
        <v>52</v>
      </c>
      <c r="C1350" t="inlineStr">
        <is>
          <t>TEACHER:
    So the first verb is in the past simple. And the second verb needs to be in the present simple.</t>
        </is>
      </c>
      <c r="D1350" t="inlineStr">
        <is>
          <t>5e2d7770d70e4e367b8a6498</t>
        </is>
      </c>
      <c r="E1350" t="inlineStr">
        <is>
          <t>['C1']</t>
        </is>
      </c>
      <c r="F1350" t="inlineStr">
        <is>
          <t>['EXP INT 2', 'INT 1', 'The alternative is worse']</t>
        </is>
      </c>
      <c r="G1350" t="n">
        <v>1</v>
      </c>
      <c r="H1350" t="inlineStr">
        <is>
          <t>STUDENT:
    so...I saw the table when you teaching us. because you are my teacher before you give to me the table and during you giving and after you giving to me
========Rate if this student finds the teacher interesting (please don't use your own preferences)========
TEACHER:
    So the first verb is in the past simple good ...and the second needs to be the....??
    Yes yes that's it!
================= Is the following alternative response more interesting? =================
TEACHER:
    So the first verb is in the past simple. And the second verb needs to be in the present simple.</t>
        </is>
      </c>
    </row>
    <row r="1351">
      <c r="A1351" t="n">
        <v>67085</v>
      </c>
      <c r="B1351" t="n">
        <v>52</v>
      </c>
      <c r="C1351" t="inlineStr">
        <is>
          <t>TEACHER:
Yes, that's okay. So you need the PAST CONTINUOUS. How do we make it? We need two parts. The PRESENT continuous is "is/are + ____ing" and the PAST continuous is...?</t>
        </is>
      </c>
      <c r="D1351" t="inlineStr">
        <is>
          <t>5e2d7770d70e4e367b8a6498</t>
        </is>
      </c>
      <c r="E1351" t="inlineStr">
        <is>
          <t>['C1']</t>
        </is>
      </c>
      <c r="F1351" t="inlineStr">
        <is>
          <t>['EXP INT 2', 'INT 2', 'The alternative is worse']</t>
        </is>
      </c>
      <c r="G1351" t="n">
        <v>2</v>
      </c>
      <c r="H1351" t="inlineStr">
        <is>
          <t>STUDENT:
    wow..I got it
    I never understand it before you teaching me this stuff.
========Rate if this student finds the teacher interesting (please don't use your own preferences)========
TEACHER:
    Yes that's ok ...So you need the PAST CONTINUOUS - how do we make it? We need to two parts remember? the PRESENT continuous = is/are + ____ing and the PAST continuous?
================= Is the following alternative response more interesting? =================
TEACHER:
Yes, that's okay. So you need the PAST CONTINUOUS. How do we make it? We need two parts. The PRESENT continuous is "is/are + ____ing" and the PAST continuous is...?</t>
        </is>
      </c>
    </row>
    <row r="1352">
      <c r="A1352" t="n">
        <v>67086</v>
      </c>
      <c r="B1352" t="n">
        <v>52</v>
      </c>
      <c r="C1352" t="inlineStr">
        <is>
          <t>TEACHER:
    The correct form is the past continuous. How do we make it? We need two parts "was/were" + "___ing". So, "I__________ it when you ____  ______ us."</t>
        </is>
      </c>
      <c r="D1352" t="inlineStr">
        <is>
          <t>5e2d7770d70e4e367b8a6498</t>
        </is>
      </c>
      <c r="E1352" t="inlineStr">
        <is>
          <t>['C1']</t>
        </is>
      </c>
      <c r="F1352" t="inlineStr">
        <is>
          <t>['EXP INT 0', 'INT 0', 'The alternative is worse']</t>
        </is>
      </c>
      <c r="G1352" t="n">
        <v>0</v>
      </c>
      <c r="H1352" t="inlineStr">
        <is>
          <t>STUDENT:
    was/were + __ing
========Rate if this student finds the teacher interesting (please don't use your own preferences)========
TEACHER:
    OK great so...'I__________ it when you ____  ______ us.'??
================= Is the following alternative response more interesting? =================
TEACHER:
    The correct form is the past continuous. How do we make it? We need two parts "was/were" + "___ing". So, "I__________ it when you ____  ______ us."</t>
        </is>
      </c>
    </row>
    <row r="1353">
      <c r="A1353" t="n">
        <v>67087</v>
      </c>
      <c r="B1353" t="n">
        <v>52</v>
      </c>
      <c r="C1353" t="inlineStr">
        <is>
          <t>TEACHER:
    The correct answer is "I saw it when you were teaching us." Well done.</t>
        </is>
      </c>
      <c r="D1353" t="inlineStr">
        <is>
          <t>5e2d7770d70e4e367b8a6498</t>
        </is>
      </c>
      <c r="E1353" t="inlineStr">
        <is>
          <t>['C1']</t>
        </is>
      </c>
      <c r="F1353" t="inlineStr">
        <is>
          <t>['EXP INT 0', 'INT 1', 'The alternative is better']</t>
        </is>
      </c>
      <c r="G1353" t="n">
        <v>1</v>
      </c>
      <c r="H1353" t="inlineStr">
        <is>
          <t>STUDENT:
    I saw it the when you were teaching us.
========Rate if this student finds the teacher interesting (please don't use your own preferences)========
TEACHER:
    OK fantastic - you've got it
================= Is the following alternative response more interesting? =================
TEACHER:
    The correct answer is "I saw it when you were teaching us." Well done.</t>
        </is>
      </c>
    </row>
    <row r="1354">
      <c r="A1354" t="n">
        <v>67088</v>
      </c>
      <c r="B1354" t="n">
        <v>52</v>
      </c>
      <c r="C1354" t="inlineStr">
        <is>
          <t>TEACHER:
    So, &lt;STUDENT&gt;, let's just use this a bit before you forget it. Hold on...</t>
        </is>
      </c>
      <c r="D1354" t="inlineStr">
        <is>
          <t>5e2d7770d70e4e367b8a6498</t>
        </is>
      </c>
      <c r="E1354" t="inlineStr">
        <is>
          <t>['C1']</t>
        </is>
      </c>
      <c r="F1354" t="inlineStr">
        <is>
          <t>['EXP INT 0', 'INT 0', 'The alternative is worse']</t>
        </is>
      </c>
      <c r="G1354" t="n">
        <v>0</v>
      </c>
      <c r="H1354" t="inlineStr">
        <is>
          <t>STUDENT:
    yes!! thanks
========Rate if this student finds the teacher interesting (please don't use your own preferences)========
TEACHER:
    So &lt;STUDENT&gt; let's just use this a bit before you forget it! Hold on....
================= Is the following alternative response more interesting? =================
TEACHER:
    So, &lt;STUDENT&gt;, let's just use this a bit before you forget it. Hold on...</t>
        </is>
      </c>
    </row>
    <row r="1355">
      <c r="A1355" t="n">
        <v>67089</v>
      </c>
      <c r="B1355" t="n">
        <v>52</v>
      </c>
      <c r="C1355" t="inlineStr">
        <is>
          <t>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c r="D1355" t="inlineStr">
        <is>
          <t>5e2d7770d70e4e367b8a6498</t>
        </is>
      </c>
      <c r="E1355" t="inlineStr">
        <is>
          <t>['C1']</t>
        </is>
      </c>
      <c r="F1355" t="inlineStr">
        <is>
          <t>['EXP INT 2', 'INT 0', 'The alternative is better']</t>
        </is>
      </c>
      <c r="G1355" t="n">
        <v>0</v>
      </c>
      <c r="H1355" t="inlineStr">
        <is>
          <t>STUDENT:
    ok
========Rate if this student finds the teacher interesting (please don't use your own preferences)========
TEACHER:
    So I can say about myself for example: 1. I saw the first Lord of the Rings film when I was living in Spain. 2. yesterday I was driving to the supermarket when I saw a police car stop someone in their car. 3. I was going to school when I realized my phone was at home. etc etc ...Can you think of a couple of examples (true if possible - but they don't have to be interesting!) for yourself?)
================= Is the following alternative response more interesting? =================
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row>
    <row r="1356">
      <c r="A1356" t="n">
        <v>67090</v>
      </c>
      <c r="B1356" t="n">
        <v>52</v>
      </c>
      <c r="C1356" t="inlineStr">
        <is>
          <t>TEACHER:
    Please rewrite the last message.</t>
        </is>
      </c>
      <c r="D1356" t="inlineStr">
        <is>
          <t>5e2d7770d70e4e367b8a6498</t>
        </is>
      </c>
      <c r="E1356" t="inlineStr">
        <is>
          <t>['C1']</t>
        </is>
      </c>
      <c r="F1356" t="inlineStr">
        <is>
          <t>['EXP INT 1', 'INT 1', 'The alternative is worse']</t>
        </is>
      </c>
      <c r="G1356" t="n">
        <v>1</v>
      </c>
      <c r="H1356" t="inlineStr">
        <is>
          <t>STUDENT:
    I  understood the stuffs of present continuous when I was study online.
    I understood the stuffs of present continuous when I was studying online.
========Rate if this student finds the teacher interesting (please don't use your own preferences)========
TEACHER:
    OK thanks - the second one = correct good
    Try one more if you can OK?
================= Is the following alternative response more interesting? =================
TEACHER:
    Please rewrite the last message.</t>
        </is>
      </c>
    </row>
    <row r="1357">
      <c r="A1357" t="n">
        <v>67092</v>
      </c>
      <c r="B1357" t="n">
        <v>52</v>
      </c>
      <c r="C1357" t="inlineStr">
        <is>
          <t>TEACHER:
    OK, you seem to have grasped it.</t>
        </is>
      </c>
      <c r="D1357" t="inlineStr">
        <is>
          <t>5e2d7770d70e4e367b8a6498</t>
        </is>
      </c>
      <c r="E1357" t="inlineStr">
        <is>
          <t>['C1']</t>
        </is>
      </c>
      <c r="F1357" t="inlineStr">
        <is>
          <t>['EXP INT 0', 'INT 0', 'The alternative is worse']</t>
        </is>
      </c>
      <c r="G1357" t="n">
        <v>0</v>
      </c>
      <c r="H1357" t="inlineStr">
        <is>
          <t>STUDENT:
    I was learning in Cambridge when I visited to London with my friends.
========Rate if this student finds the teacher interesting (please don't use your own preferences)========
TEACHER:
    OK cool - you've got it I think...
================= Is the following alternative response more interesting? =================
TEACHER:
    OK, you seem to have grasped it.</t>
        </is>
      </c>
    </row>
    <row r="1358">
      <c r="A1358" t="n">
        <v>67093</v>
      </c>
      <c r="B1358" t="n">
        <v>52</v>
      </c>
      <c r="C1358" t="inlineStr">
        <is>
          <t>TEACHER:
    &lt;STUDENT&gt; - let me provide you with a couple of examples regarding the usage of present perfect or present continuous in IELTS essays. Please wait for a moment....</t>
        </is>
      </c>
      <c r="D1358" t="inlineStr">
        <is>
          <t>5e2d7770d70e4e367b8a6498</t>
        </is>
      </c>
      <c r="E1358" t="inlineStr">
        <is>
          <t>['C1']</t>
        </is>
      </c>
      <c r="F1358" t="inlineStr">
        <is>
          <t>['EXP INT 1', 'INT 1', 'The alternative is better']</t>
        </is>
      </c>
      <c r="G1358" t="n">
        <v>1</v>
      </c>
      <c r="H1358" t="inlineStr">
        <is>
          <t>STUDENT:
    yes,,I always need to think which actions is a big in order to confirm the other is inside it.
========Rate if this student finds the teacher interesting (please don't use your own preferences)========
TEACHER:
    yes OK i see - it'll get more automatic over time if you keep practising...
    &lt;STUDENT&gt; - let me give you a couple of examples about how you can use the present perfect or present continuous in IELTS essays OK? Hold on a sec....
================= Is the following alternative response more interesting? =================
TEACHER:
    &lt;STUDENT&gt; - let me provide you with a couple of examples regarding the usage of present perfect or present continuous in IELTS essays. Please wait for a moment....</t>
        </is>
      </c>
    </row>
    <row r="1359">
      <c r="A1359" t="n">
        <v>67094</v>
      </c>
      <c r="B1359" t="n">
        <v>52</v>
      </c>
      <c r="C1359" t="inlineStr">
        <is>
          <t>TEACHER: OK, good.</t>
        </is>
      </c>
      <c r="D1359" t="inlineStr">
        <is>
          <t>5e2d7770d70e4e367b8a6498</t>
        </is>
      </c>
      <c r="E1359" t="inlineStr">
        <is>
          <t>['C1']</t>
        </is>
      </c>
      <c r="F1359" t="inlineStr">
        <is>
          <t>['EXP INT 1', 'INT 1', 'The alternative is worse']</t>
        </is>
      </c>
      <c r="G1359" t="n">
        <v>1</v>
      </c>
      <c r="H1359" t="inlineStr">
        <is>
          <t>STUDENT:
    okey, I still practising this sentence after class.
========Rate if this student finds the teacher interesting (please don't use your own preferences)========
TEACHER:
    OK good
================= Is the following alternative response more interesting? =================
TEACHER: OK, good.</t>
        </is>
      </c>
    </row>
    <row r="1360">
      <c r="A1360" t="n">
        <v>67095</v>
      </c>
      <c r="B1360" t="n">
        <v>52</v>
      </c>
      <c r="C1360" t="inlineStr">
        <is>
          <t>TEACHER: By the way, you can save your examples and copy and paste them in our lesson tomorrow if you want to.</t>
        </is>
      </c>
      <c r="D1360" t="inlineStr">
        <is>
          <t>5e2d7770d70e4e367b8a6498</t>
        </is>
      </c>
      <c r="E1360" t="inlineStr">
        <is>
          <t>['C1']</t>
        </is>
      </c>
      <c r="F1360" t="inlineStr">
        <is>
          <t>['EXP INT 1', 'INT 0', 'The alternative is worse']</t>
        </is>
      </c>
      <c r="G1360" t="n">
        <v>0</v>
      </c>
      <c r="H1360" t="inlineStr">
        <is>
          <t>STUDENT:
    okey
========Rate if this student finds the teacher interesting (please don't use your own preferences)========
TEACHER:
    By the way ..you vcan save them and copy and paste your examples in our lesson tomorrow if you like ok?
================= Is the following alternative response more interesting? =================
TEACHER: By the way, you can save your examples and copy and paste them in our lesson tomorrow if you want to.</t>
        </is>
      </c>
    </row>
    <row r="1361">
      <c r="A1361" t="n">
        <v>67096</v>
      </c>
      <c r="B1361" t="n">
        <v>52</v>
      </c>
      <c r="C1361" t="inlineStr">
        <is>
          <t>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c r="D1361" t="inlineStr">
        <is>
          <t>5e2d7770d70e4e367b8a6498</t>
        </is>
      </c>
      <c r="E1361" t="inlineStr">
        <is>
          <t>['C1']</t>
        </is>
      </c>
      <c r="F1361" t="inlineStr">
        <is>
          <t>['EXP INT 1', 'INT 0', 'The alternative is worse']</t>
        </is>
      </c>
      <c r="G1361" t="n">
        <v>0</v>
      </c>
      <c r="H1361" t="inlineStr">
        <is>
          <t>STUDENT:
    yes, I like
========Rate if this student finds the teacher interesting (please don't use your own preferences)========
TEACHER:
    Hi sorry - internet went out there for a minute
    OK &lt;STUDENT&gt; so let me give you a few typical sentences for essay introductions and we can think about the use of the present perfect/present continuous....hold on
    Remember the problem and solution essay we did in class about the lack of teachers?
================= Is the following alternative response more interesting? =================
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row>
    <row r="1362">
      <c r="A1362" t="n">
        <v>67097</v>
      </c>
      <c r="B1362" t="n">
        <v>52</v>
      </c>
      <c r="C1362" t="inlineStr">
        <is>
          <t>TEACHER:
    Indeed, you are correct. It is important to stay calm and composed.</t>
        </is>
      </c>
      <c r="D1362" t="inlineStr">
        <is>
          <t>5e2d7770d70e4e367b8a6498</t>
        </is>
      </c>
      <c r="E1362" t="inlineStr">
        <is>
          <t>['C1']</t>
        </is>
      </c>
      <c r="F1362" t="inlineStr">
        <is>
          <t>['EXP INT 1', 'INT 2', 'The alternative is worse']</t>
        </is>
      </c>
      <c r="G1362" t="n">
        <v>2</v>
      </c>
      <c r="H1362" t="inlineStr">
        <is>
          <t>STUDENT:
    yes ,it is always happen...firstly I am unhappy with that.. but I rebased I need to clam down and get a good mood with this problem.
========Rate if this student finds the teacher interesting (please don't use your own preferences)========
TEACHER:
    Yes you're right ...count to ten and keep calm....
================= Is the following alternative response more interesting? =================
TEACHER:
    Indeed, you are correct. It is important to stay calm and composed.</t>
        </is>
      </c>
    </row>
    <row r="1363">
      <c r="A1363" t="n">
        <v>67098</v>
      </c>
      <c r="B1363" t="n">
        <v>52</v>
      </c>
      <c r="C1363" t="inlineStr">
        <is>
          <t>TEACHER:
    Alright, moving on. In the introduction, we might want to state (for the background sentence) something like 'The number of teachers ___________ (go down) in recent decades.' Can you provide the verb in the appropriate tense?</t>
        </is>
      </c>
      <c r="D1363" t="inlineStr">
        <is>
          <t>5e2d7770d70e4e367b8a6498</t>
        </is>
      </c>
      <c r="E1363" t="inlineStr">
        <is>
          <t>['C1']</t>
        </is>
      </c>
      <c r="F1363" t="inlineStr">
        <is>
          <t>['EXP INT 1', 'INT 2', 'The alternative is worse']</t>
        </is>
      </c>
      <c r="G1363" t="n">
        <v>2</v>
      </c>
      <c r="H1363" t="inlineStr">
        <is>
          <t>STUDENT:
    yes, I still remembering the easy of problem and solution.
========Rate if this student finds the teacher interesting (please don't use your own preferences)========
TEACHER:
    OK right...so in the intro maybe we might want to say (for the background sentence) something like: ' The number of teachers ___________ (go down) in recent decades.' Can you put the verb in the right tense?
================= Is the following alternative response more interesting? =================
TEACHER:
    Alright, moving on. In the introduction, we might want to state (for the background sentence) something like 'The number of teachers ___________ (go down) in recent decades.' Can you provide the verb in the appropriate tense?</t>
        </is>
      </c>
    </row>
    <row r="1364">
      <c r="A1364" t="n">
        <v>67099</v>
      </c>
      <c r="B1364" t="n">
        <v>52</v>
      </c>
      <c r="C1364" t="inlineStr">
        <is>
          <t>TEACHER:
    Please rewrite the verb 'go down' in the correct tense for the background sentence 'The number of teachers ___________ (go down) in recent decades.'</t>
        </is>
      </c>
      <c r="D1364" t="inlineStr">
        <is>
          <t>5e2d7770d70e4e367b8a6498</t>
        </is>
      </c>
      <c r="E1364" t="inlineStr">
        <is>
          <t>['C1']</t>
        </is>
      </c>
      <c r="F1364" t="inlineStr">
        <is>
          <t>['EXP INT 1', 'INT 1', 'The alternative is better']</t>
        </is>
      </c>
      <c r="G1364" t="n">
        <v>1</v>
      </c>
      <c r="H1364" t="inlineStr">
        <is>
          <t>STUDENT:
    decline
    decrease
========Rate if this student finds the teacher interesting (please don't use your own preferences)========
TEACHER:
    So you copy the verb 'go down' - it's fine! But what tense??
    you can copy the verb
================= Is the following alternative response more interesting? =================
TEACHER:
    Please rewrite the verb 'go down' in the correct tense for the background sentence 'The number of teachers ___________ (go down) in recent decades.'</t>
        </is>
      </c>
    </row>
    <row r="1365">
      <c r="A1365" t="n">
        <v>67100</v>
      </c>
      <c r="B1365" t="n">
        <v>52</v>
      </c>
      <c r="C1365" t="inlineStr">
        <is>
          <t>TEACHER: OK thanks for your response. You have chosen the past simple tense, which may seem logical. However, the time phrase "in recent decades" indicates that the action is ongoing up to and including the present. Therefore, we need the present perfect tense.</t>
        </is>
      </c>
      <c r="D1365" t="inlineStr">
        <is>
          <t>5e2d7770d70e4e367b8a6498</t>
        </is>
      </c>
      <c r="E1365" t="inlineStr">
        <is>
          <t>['C1']</t>
        </is>
      </c>
      <c r="F1365" t="inlineStr">
        <is>
          <t>['EXP INT 1', 'INT 0', 'The alternative is better']</t>
        </is>
      </c>
      <c r="G1365" t="n">
        <v>0</v>
      </c>
      <c r="H1365" t="inlineStr">
        <is>
          <t>STUDENT:
    declined/decreased/went down
========Rate if this student finds the teacher interesting (please don't use your own preferences)========
TEACHER:
    OK thanks so you;ve chosen the past simple which maybe seems logical BUT the time phrase 'in recent decades' means UP TO AND INCLUDING NOW so....we need the...??
================= Is the following alternative response more interesting? =================
TEACHER: OK thanks for your response. You have chosen the past simple tense, which may seem logical. However, the time phrase "in recent decades" indicates that the action is ongoing up to and including the present. Therefore, we need the present perfect tense.</t>
        </is>
      </c>
    </row>
    <row r="1366">
      <c r="A1366" t="n">
        <v>67101</v>
      </c>
      <c r="B1366" t="n">
        <v>52</v>
      </c>
      <c r="C1366" t="inlineStr">
        <is>
          <t>TEACHER:
    That is not necessary because the lack of teachers is presented as a fact, not an opinion. We are not agreeing or disagreeing with anyone.</t>
        </is>
      </c>
      <c r="D1366" t="inlineStr">
        <is>
          <t>5e2d7770d70e4e367b8a6498</t>
        </is>
      </c>
      <c r="E1366" t="inlineStr">
        <is>
          <t>['C1']</t>
        </is>
      </c>
      <c r="F1366" t="inlineStr">
        <is>
          <t>['EXP INT 1', 'INT 1', 'The alternative is worse']</t>
        </is>
      </c>
      <c r="G1366" t="n">
        <v>1</v>
      </c>
      <c r="H1366" t="inlineStr">
        <is>
          <t>STUDENT:
    in this intro, do we need the structure of ' it is argued that...'
    we need the present continuous
========Rate if this student finds the teacher interesting (please don't use your own preferences)========
TEACHER:
    Um....not really beacuse the lack of teachers would be given as a fact not an opinion or disagree with you see?
    to agree or disagree with i mean
================= Is the following alternative response more interesting? =================
TEACHER:
    That is not necessary because the lack of teachers is presented as a fact, not an opinion. We are not agreeing or disagreeing with anyone.</t>
        </is>
      </c>
    </row>
    <row r="1367">
      <c r="A1367" t="n">
        <v>67102</v>
      </c>
      <c r="B1367" t="n">
        <v>52</v>
      </c>
      <c r="C1367" t="inlineStr">
        <is>
          <t>TEACHER:
    If I say 'this year', is the time finished?</t>
        </is>
      </c>
      <c r="D1367" t="inlineStr">
        <is>
          <t>5e2d7770d70e4e367b8a6498</t>
        </is>
      </c>
      <c r="E1367" t="inlineStr">
        <is>
          <t>['C1']</t>
        </is>
      </c>
      <c r="F1367" t="inlineStr">
        <is>
          <t>['EXP INT 1', 'INT 0', 'The alternative is better']</t>
        </is>
      </c>
      <c r="G1367" t="n">
        <v>0</v>
      </c>
      <c r="H1367" t="inlineStr">
        <is>
          <t>STUDENT:
    okey,i understand
========Rate if this student finds the teacher interesting (please don't use your own preferences)========
TEACHER:
    OK so if i say 'this year' has the time finished?
================= Is the following alternative response more interesting? =================
TEACHER:
    If I say 'this year', is the time finished?</t>
        </is>
      </c>
    </row>
    <row r="1368">
      <c r="A1368" t="n">
        <v>67103</v>
      </c>
      <c r="B1368" t="n">
        <v>52</v>
      </c>
      <c r="C1368" t="inlineStr">
        <is>
          <t>TEACHER:
    Ah well if we say e.g. 24th March 2020 then yes it's finished BUT if we ONLY say 'this year' has it finished? 
Rewritten
    If we specify a date, such as 24th March 2020, then yes, it has finished. However, if we only mention 'this year', has it finished?</t>
        </is>
      </c>
      <c r="D1368" t="inlineStr">
        <is>
          <t>5e2d7770d70e4e367b8a6498</t>
        </is>
      </c>
      <c r="E1368" t="inlineStr">
        <is>
          <t>['C1']</t>
        </is>
      </c>
      <c r="F1368" t="inlineStr">
        <is>
          <t>['EXP INT 1', 'INT 1', 'The alternative is worse']</t>
        </is>
      </c>
      <c r="G1368" t="n">
        <v>1</v>
      </c>
      <c r="H1368" t="inlineStr">
        <is>
          <t>STUDENT:
    if we got the date of this year I think it finished.
========Rate if this student finds the teacher interesting (please don't use your own preferences)========
TEACHER:
    Ah well if we say e.g. 24th March 2020 then yes it;s finished BUT if we ONLY say 'this year' has it finished?
================= Is the following alternative response more interesting? =================
TEACHER:
    Ah well if we say e.g. 24th March 2020 then yes it's finished BUT if we ONLY say 'this year' has it finished? 
Rewritten
    If we specify a date, such as 24th March 2020, then yes, it has finished. However, if we only mention 'this year', has it finished?</t>
        </is>
      </c>
    </row>
    <row r="1369">
      <c r="A1369" t="n">
        <v>67104</v>
      </c>
      <c r="B1369" t="n">
        <v>52</v>
      </c>
      <c r="C1369" t="inlineStr">
        <is>
          <t>TEACHER:
    Alright, so if I mention "this year," has the time period ended?</t>
        </is>
      </c>
      <c r="D1369" t="inlineStr">
        <is>
          <t>5e2d7770d70e4e367b8a6498</t>
        </is>
      </c>
      <c r="E1369" t="inlineStr">
        <is>
          <t>['C1']</t>
        </is>
      </c>
      <c r="F1369" t="inlineStr">
        <is>
          <t>['EXP INT 1', 'INT 1', 'The alternative is worse']</t>
        </is>
      </c>
      <c r="G1369" t="n">
        <v>1</v>
      </c>
      <c r="H1369" t="inlineStr">
        <is>
          <t>STUDENT:
    no ,it not finished
    so we use present simple
    or present continue
========Rate if this student finds the teacher interesting (please don't use your own preferences)========
TEACHER:
    OK good - so some time phrases AUTOMATICALLY need the past simple OR the present perfect OK? It depends on the phrase
================= Is the following alternative response more interesting? =================
TEACHER:
    Alright, so if I mention "this year," has the time period ended?</t>
        </is>
      </c>
    </row>
    <row r="1370">
      <c r="A1370" t="n">
        <v>67105</v>
      </c>
      <c r="B1370" t="n">
        <v>52</v>
      </c>
      <c r="C1370" t="inlineStr">
        <is>
          <t>TEACHER:
    So for phrases like last year, last week, and 2018, do we use the past simple or present perfect tense?</t>
        </is>
      </c>
      <c r="D1370" t="inlineStr">
        <is>
          <t>5e2d7770d70e4e367b8a6498</t>
        </is>
      </c>
      <c r="E1370" t="inlineStr">
        <is>
          <t>['C1']</t>
        </is>
      </c>
      <c r="F1370" t="inlineStr">
        <is>
          <t>['EXP INT 1', 'INT 0', 'The alternative is better']</t>
        </is>
      </c>
      <c r="G1370" t="n">
        <v>0</v>
      </c>
      <c r="H1370" t="inlineStr">
        <is>
          <t>STUDENT:
    okey, I understand.
========Rate if this student finds the teacher interesting (please don't use your own preferences)========
TEACHER:
    So e.g. last year/last week/2018/ = ? (past simple or present perfect?)
================= Is the following alternative response more interesting? =================
TEACHER:
    So for phrases like last year, last week, and 2018, do we use the past simple or present perfect tense?</t>
        </is>
      </c>
    </row>
    <row r="1371">
      <c r="A1371" t="n">
        <v>67106</v>
      </c>
      <c r="B1371" t="n">
        <v>52</v>
      </c>
      <c r="C1371" t="inlineStr">
        <is>
          <t>TEACHER:
    OK, it seems you meant to say "past simple" instead of "present simple" because it is a specific time.</t>
        </is>
      </c>
      <c r="D1371" t="inlineStr">
        <is>
          <t>5e2d7770d70e4e367b8a6498</t>
        </is>
      </c>
      <c r="E1371" t="inlineStr">
        <is>
          <t>['C1']</t>
        </is>
      </c>
      <c r="F1371" t="inlineStr">
        <is>
          <t>['EXP INT 1', 'INT 1', 'The alternative is better']</t>
        </is>
      </c>
      <c r="G1371" t="n">
        <v>1</v>
      </c>
      <c r="H1371" t="inlineStr">
        <is>
          <t>STUDENT:
    present simple because it is specific time
========Rate if this student finds the teacher interesting (please don't use your own preferences)========
TEACHER:
    OK fine (you mean past simple right?!)
================= Is the following alternative response more interesting? =================
TEACHER:
    OK, it seems you meant to say "past simple" instead of "present simple" because it is a specific time.</t>
        </is>
      </c>
    </row>
    <row r="1372">
      <c r="A1372" t="n">
        <v>67107</v>
      </c>
      <c r="B1372" t="n">
        <v>52</v>
      </c>
      <c r="C1372" t="inlineStr">
        <is>
          <t>TEACHER:
    OK!
    OK good! and one more...what about 'this morning'  ? Past simple or present perfect?
    _IN real life today!_</t>
        </is>
      </c>
      <c r="D1372" t="inlineStr">
        <is>
          <t>5e2d7770d70e4e367b8a6498</t>
        </is>
      </c>
      <c r="E1372" t="inlineStr">
        <is>
          <t>['C1']</t>
        </is>
      </c>
      <c r="F1372" t="inlineStr">
        <is>
          <t>['EXP INT 1', 'INT 0', 'The alternative is better']</t>
        </is>
      </c>
      <c r="G1372" t="n">
        <v>0</v>
      </c>
      <c r="H1372" t="inlineStr">
        <is>
          <t>STUDENT:
    yes
========Rate if this student finds the teacher interesting (please don't use your own preferences)========
TEACHER:
    OK!
    OK good! and one more...what about 'this morning'  ? Past simple or present perfect?
    IN real life today!
================= Is the following alternative response more interesting? =================
TEACHER:
    OK!
    OK good! and one more...what about 'this morning'  ? Past simple or present perfect?
    _IN real life today!_</t>
        </is>
      </c>
    </row>
    <row r="1373">
      <c r="A1373" t="n">
        <v>67108</v>
      </c>
      <c r="B1373" t="n">
        <v>52</v>
      </c>
      <c r="C1373" t="inlineStr">
        <is>
          <t>TEACHER:
    Yes, that is correct.</t>
        </is>
      </c>
      <c r="D1373" t="inlineStr">
        <is>
          <t>5e2d7770d70e4e367b8a6498</t>
        </is>
      </c>
      <c r="E1373" t="inlineStr">
        <is>
          <t>['C1']</t>
        </is>
      </c>
      <c r="F1373" t="inlineStr">
        <is>
          <t>['EXP INT 0', 'INT 1', 'The alternative is worse']</t>
        </is>
      </c>
      <c r="G1373" t="n">
        <v>1</v>
      </c>
      <c r="H1373" t="inlineStr">
        <is>
          <t>STUDENT:
    this morning is...past simple I guess
========Rate if this student finds the teacher interesting (please don't use your own preferences)========
TEACHER:
    Yes good!
================= Is the following alternative response more interesting? =================
TEACHER:
    Yes, that is correct.</t>
        </is>
      </c>
    </row>
    <row r="1374">
      <c r="A1374" t="n">
        <v>67109</v>
      </c>
      <c r="B1374" t="n">
        <v>52</v>
      </c>
      <c r="C1374" t="inlineStr">
        <is>
          <t xml:space="preserve">TEACHER:
    OK, let's move on. What about 'in recent decades'? Past simple or present perfect? Remember the logic of the essay question is We have a problem NOW with a lack of teachers. </t>
        </is>
      </c>
      <c r="D1374" t="inlineStr">
        <is>
          <t>5e2d7770d70e4e367b8a6498</t>
        </is>
      </c>
      <c r="E1374" t="inlineStr">
        <is>
          <t>['C1']</t>
        </is>
      </c>
      <c r="F1374" t="inlineStr">
        <is>
          <t>['EXP INT 1', 'INT 1', 'The alternative is worse']</t>
        </is>
      </c>
      <c r="G1374" t="n">
        <v>1</v>
      </c>
      <c r="H1374" t="inlineStr">
        <is>
          <t xml:space="preserve">STUDENT:
    because everyday and every time is specific.
========Rate if this student finds the teacher interesting (please don't use your own preferences)========
TEACHER:
    Yes that's right - OK so finally: 'in recent decades'? Past simple or present perfect? Remember the logic of the essay question is : We have a problem NOW with a lack of teachers.
================= Is the following alternative response more interesting? =================
TEACHER:
    OK, let's move on. What about 'in recent decades'? Past simple or present perfect? Remember the logic of the essay question is We have a problem NOW with a lack of teachers. 
</t>
        </is>
      </c>
    </row>
    <row r="1375">
      <c r="A1375" t="n">
        <v>67110</v>
      </c>
      <c r="B1375" t="n">
        <v>52</v>
      </c>
      <c r="C1375" t="inlineStr">
        <is>
          <t>TEACHER:
    The correct answer is past simple.</t>
        </is>
      </c>
      <c r="D1375" t="inlineStr">
        <is>
          <t>5e2d7770d70e4e367b8a6498</t>
        </is>
      </c>
      <c r="E1375" t="inlineStr">
        <is>
          <t>['C1']</t>
        </is>
      </c>
      <c r="F1375" t="inlineStr">
        <is>
          <t>['EXP INT 1', 'INT 1', 'The alternative is worse']</t>
        </is>
      </c>
      <c r="G1375" t="n">
        <v>1</v>
      </c>
      <c r="H1375" t="inlineStr">
        <is>
          <t>STUDENT:
    let me think
    past simple!
========Rate if this student finds the teacher interesting (please don't use your own preferences)========
TEACHER:
    OK so remember the result will be either: 'In recent decades the number of teachers has gone down...' OR 'In recent decades the number of teachers went down....
================= Is the following alternative response more interesting? =================
TEACHER:
    The correct answer is past simple.</t>
        </is>
      </c>
    </row>
    <row r="1376">
      <c r="A1376" t="n">
        <v>67111</v>
      </c>
      <c r="B1376" t="n">
        <v>52</v>
      </c>
      <c r="C1376" t="inlineStr">
        <is>
          <t>TEACHER:
    Yes, that's correct. The keyword "recent" makes us use the present perfect in English because it means up to and including now, not a finished time with less connection to now.</t>
        </is>
      </c>
      <c r="D1376" t="inlineStr">
        <is>
          <t>5e2d7770d70e4e367b8a6498</t>
        </is>
      </c>
      <c r="E1376" t="inlineStr">
        <is>
          <t>['C1']</t>
        </is>
      </c>
      <c r="F1376" t="inlineStr">
        <is>
          <t>['EXP INT 1', 'INT 1', 'The alternative is better']</t>
        </is>
      </c>
      <c r="G1376" t="n">
        <v>1</v>
      </c>
      <c r="H1376" t="inlineStr">
        <is>
          <t>STUDENT:
    because in recent year is present perfect
    yes..in recent years this problem is big action, NOW is inside it
========Rate if this student finds the teacher interesting (please don't use your own preferences)========
TEACHER:
    YEs good! that keyword is 'recent' which makes us use the present perfect in English because ot means up to and including now you see? NOT a finished time with less connection to now...
================= Is the following alternative response more interesting? =================
TEACHER:
    Yes, that's correct. The keyword "recent" makes us use the present perfect in English because it means up to and including now, not a finished time with less connection to now.</t>
        </is>
      </c>
    </row>
    <row r="1377">
      <c r="A1377" t="n">
        <v>67112</v>
      </c>
      <c r="B1377" t="n">
        <v>52</v>
      </c>
      <c r="C1377" t="inlineStr">
        <is>
          <t>TEACHER:
Yes, that's correct. We will continue with more essay introductions tomorrow.</t>
        </is>
      </c>
      <c r="D1377" t="inlineStr">
        <is>
          <t>5e2d7770d70e4e367b8a6498</t>
        </is>
      </c>
      <c r="E1377" t="inlineStr">
        <is>
          <t>['C1']</t>
        </is>
      </c>
      <c r="F1377" t="inlineStr">
        <is>
          <t>['EXP INT 1', 'INT 1', 'The alternative is worse']</t>
        </is>
      </c>
      <c r="G1377" t="n">
        <v>1</v>
      </c>
      <c r="H1377" t="inlineStr">
        <is>
          <t>STUDENT:
    yes.. I think I can understand it now
========Rate if this student finds the teacher interesting (please don't use your own preferences)========
TEACHER:
    Yes I see what you mean about 'inside it' - i guess that;s true - in other words the number of teachers hasn't exactly STOPPED going down that's right
    We'll do more tomorrow with more essay intros ok?
================= Is the following alternative response more interesting? =================
TEACHER:
Yes, that's correct. We will continue with more essay introductions tomorrow.</t>
        </is>
      </c>
    </row>
    <row r="1378">
      <c r="A1378" t="n">
        <v>67113</v>
      </c>
      <c r="B1378" t="n">
        <v>52</v>
      </c>
      <c r="C1378" t="inlineStr">
        <is>
          <t>TEACHER:
    Okay, great. Thank you, &lt;STUDENT&gt;. See you tomorrow...</t>
        </is>
      </c>
      <c r="D1378" t="inlineStr">
        <is>
          <t>5e2d7770d70e4e367b8a6498</t>
        </is>
      </c>
      <c r="E1378" t="inlineStr">
        <is>
          <t>['C1']</t>
        </is>
      </c>
      <c r="F1378" t="inlineStr">
        <is>
          <t>['EXP INT 1', 'INT 1', 'The alternative is better']</t>
        </is>
      </c>
      <c r="G1378" t="n">
        <v>1</v>
      </c>
      <c r="H1378" t="inlineStr">
        <is>
          <t>STUDENT:
    yes that is what I like to do
========Rate if this student finds the teacher interesting (please don't use your own preferences)========
TEACHER:
    OK great thanks &lt;STUDENT&gt; see you tomorrow...
================= Is the following alternative response more interesting? =================
TEACHER:
    Okay, great. Thank you, &lt;STUDENT&gt;. See you tomorrow...</t>
        </is>
      </c>
    </row>
    <row r="1379">
      <c r="A1379" t="n">
        <v>66976</v>
      </c>
      <c r="B1379" t="n">
        <v>172</v>
      </c>
      <c r="C1379" t="inlineStr">
        <is>
          <t>STUDENT:
    Good day, &lt;TEACHER&gt;.</t>
        </is>
      </c>
      <c r="D1379" t="inlineStr">
        <is>
          <t>5f0d65ef2ad0c60009209f0f</t>
        </is>
      </c>
      <c r="E1379" t="inlineStr">
        <is>
          <t>['B2']</t>
        </is>
      </c>
      <c r="F1379" t="inlineStr">
        <is>
          <t>['EXP INT 0', 'INT 0', 'The alternative is worse']</t>
        </is>
      </c>
      <c r="G1379" t="n">
        <v>0</v>
      </c>
      <c r="H1379">
        <f>=======You are assigned as the teacher, please rate the student========
STUDENT:
    Hello, &lt;TEACHER&gt;.
================= Is the following alternative response more interesting? =================
STUDENT:
    Good day, &lt;TEACHER&gt;.</f>
        <v/>
      </c>
    </row>
    <row r="1380">
      <c r="A1380" t="n">
        <v>66977</v>
      </c>
      <c r="B1380" t="n">
        <v>172</v>
      </c>
      <c r="C1380" t="inlineStr">
        <is>
          <t>STUDENT:
    It has been a while since we last met.
    I am in a satisfactory state.</t>
        </is>
      </c>
      <c r="D1380" t="inlineStr">
        <is>
          <t>5f0d65ef2ad0c60009209f0f</t>
        </is>
      </c>
      <c r="E1380" t="inlineStr">
        <is>
          <t>['B2']</t>
        </is>
      </c>
      <c r="F1380" t="inlineStr">
        <is>
          <t>['EXP INT 1', 'INT 1', 'The alternative is worse']</t>
        </is>
      </c>
      <c r="G1380" t="n">
        <v>1</v>
      </c>
      <c r="H1380" t="inlineStr">
        <is>
          <t>TEACHER:
    Hi &lt;STUDENT&gt;!
    How are you?
========Rate if this teacher finds the student interesting (please don't use your own preferences)========
STUDENT:
    Long time no see.
    I'm fine.
================= Is the following alternative response more interesting? =================
STUDENT:
    It has been a while since we last met.
    I am in a satisfactory state.</t>
        </is>
      </c>
    </row>
    <row r="1381">
      <c r="A1381" t="n">
        <v>66978</v>
      </c>
      <c r="B1381" t="n">
        <v>172</v>
      </c>
      <c r="C1381" t="inlineStr">
        <is>
          <t>STUDENT:
    I also feel the same way.</t>
        </is>
      </c>
      <c r="D1381" t="inlineStr">
        <is>
          <t>5f0d65ef2ad0c60009209f0f</t>
        </is>
      </c>
      <c r="E1381" t="inlineStr">
        <is>
          <t>['B2']</t>
        </is>
      </c>
      <c r="F1381" t="inlineStr">
        <is>
          <t>['EXP INT 0', 'INT 0', 'The alternative is better']</t>
        </is>
      </c>
      <c r="G1381" t="n">
        <v>0</v>
      </c>
      <c r="H1381" t="inlineStr">
        <is>
          <t>TEACHER:
    Yes, it's been a while. Good to speak to you again!
========Rate if this teacher finds the student interesting (please don't use your own preferences)========
STUDENT:
    Me too!
================= Is the following alternative response more interesting? =================
STUDENT:
    I also feel the same way.</t>
        </is>
      </c>
    </row>
    <row r="1382">
      <c r="A1382" t="n">
        <v>66979</v>
      </c>
      <c r="B1382" t="n">
        <v>172</v>
      </c>
      <c r="C1382" t="inlineStr">
        <is>
          <t>STUDENT: Yes, we did not celebrate the New Year, but we had a three-day holiday. In China, we only celebrate the Chinese New Year.</t>
        </is>
      </c>
      <c r="D1382" t="inlineStr">
        <is>
          <t>5f0d65ef2ad0c60009209f0f</t>
        </is>
      </c>
      <c r="E1382" t="inlineStr">
        <is>
          <t>['B2']</t>
        </is>
      </c>
      <c r="F1382" t="inlineStr">
        <is>
          <t>['EXP INT 2', 'INT 1', 'The alternative is better']</t>
        </is>
      </c>
      <c r="G1382" t="n">
        <v>1</v>
      </c>
      <c r="H1382" t="inlineStr">
        <is>
          <t>TEACHER:
    Did you celebrate New Year? Or is it not a celebration in China and you're waiting for Chinese New Year to celebrate?
========Rate if this teacher finds the student interesting (please don't use your own preferences)========
STUDENT:
    Yes. We didn't celebrate the New Year, but we have 3 days holiday.
    In China, we just celebrate the Chinese New Year.
================= Is the following alternative response more interesting? =================
STUDENT: Yes, we did not celebrate the New Year, but we had a three-day holiday. In China, we only celebrate the Chinese New Year.</t>
        </is>
      </c>
    </row>
    <row r="1383">
      <c r="A1383" t="n">
        <v>66980</v>
      </c>
      <c r="B1383" t="n">
        <v>172</v>
      </c>
      <c r="C1383" t="inlineStr">
        <is>
          <t>STUDENT:
    I stayed at home as the holiday was short.</t>
        </is>
      </c>
      <c r="D1383" t="inlineStr">
        <is>
          <t>5f0d65ef2ad0c60009209f0f</t>
        </is>
      </c>
      <c r="E1383" t="inlineStr">
        <is>
          <t>['B2']</t>
        </is>
      </c>
      <c r="F1383" t="inlineStr">
        <is>
          <t>['EXP INT 1', 'INT 0', 'The alternative is better']</t>
        </is>
      </c>
      <c r="G1383" t="n">
        <v>0</v>
      </c>
      <c r="H1383" t="inlineStr">
        <is>
          <t>TEACHER:
    Ok, I see, it makes sense! Did you have a nice break over the New Year in this case?
========Rate if this teacher finds the student interesting (please don't use your own preferences)========
STUDENT:
    I didn't go out because the holiday was not long.
================= Is the following alternative response more interesting? =================
STUDENT:
    I stayed at home as the holiday was short.</t>
        </is>
      </c>
    </row>
    <row r="1384">
      <c r="A1384" t="n">
        <v>66981</v>
      </c>
      <c r="B1384" t="n">
        <v>172</v>
      </c>
      <c r="C1384" t="inlineStr">
        <is>
          <t>STUDENT:
    I engaged in physical exercise at the gym.</t>
        </is>
      </c>
      <c r="D1384" t="inlineStr">
        <is>
          <t>5f0d65ef2ad0c60009209f0f</t>
        </is>
      </c>
      <c r="E1384" t="inlineStr">
        <is>
          <t>['B2']</t>
        </is>
      </c>
      <c r="F1384" t="inlineStr">
        <is>
          <t>['EXP INT 0', 'INT 1', 'The alternative is worse']</t>
        </is>
      </c>
      <c r="G1384" t="n">
        <v>1</v>
      </c>
      <c r="H1384" t="inlineStr">
        <is>
          <t>TEACHER:
    Oh, it wasn't long enough, I see!
========Rate if this teacher finds the student interesting (please don't use your own preferences)========
STUDENT:
    But I went to the gym.
================= Is the following alternative response more interesting? =================
STUDENT:
    I engaged in physical exercise at the gym.</t>
        </is>
      </c>
    </row>
    <row r="1385">
      <c r="A1385" t="n">
        <v>66982</v>
      </c>
      <c r="B1385" t="n">
        <v>172</v>
      </c>
      <c r="C1385" t="inlineStr">
        <is>
          <t>STUDENT:
    I apologize for the unfortunate news.</t>
        </is>
      </c>
      <c r="D1385" t="inlineStr">
        <is>
          <t>5f0d65ef2ad0c60009209f0f</t>
        </is>
      </c>
      <c r="E1385" t="inlineStr">
        <is>
          <t>['B2']</t>
        </is>
      </c>
      <c r="F1385" t="inlineStr">
        <is>
          <t>['EXP INT 1', 'INT 0', 'The alternative is better']</t>
        </is>
      </c>
      <c r="G1385" t="n">
        <v>0</v>
      </c>
      <c r="H1385" t="inlineStr">
        <is>
          <t>TEACHER:
    We had a long holiday, but we didn't go out because we are under yet another lockdown. The virus situation is really bad in the UK at the moment!
========Rate if this teacher finds the student interesting (please don't use your own preferences)========
STUDENT:
    Sorry to hear that.
================= Is the following alternative response more interesting? =================
STUDENT:
    I apologize for the unfortunate news.</t>
        </is>
      </c>
    </row>
    <row r="1386">
      <c r="A1386" t="n">
        <v>66983</v>
      </c>
      <c r="B1386" t="n">
        <v>172</v>
      </c>
      <c r="C1386" t="inlineStr">
        <is>
          <t>STUDENT:
    I hope the pandemic will be resolved soon.</t>
        </is>
      </c>
      <c r="D1386" t="inlineStr">
        <is>
          <t>5f0d65ef2ad0c60009209f0f</t>
        </is>
      </c>
      <c r="E1386" t="inlineStr">
        <is>
          <t>['B2']</t>
        </is>
      </c>
      <c r="F1386" t="inlineStr">
        <is>
          <t>['EXP INT 0', 'INT 1', 'The alternative is better']</t>
        </is>
      </c>
      <c r="G1386" t="n">
        <v>1</v>
      </c>
      <c r="H1386" t="inlineStr">
        <is>
          <t>TEACHER:
    Thank you. We deserve it for not acting as efficiently and responsibly as you did in China!
========Rate if this teacher finds the student interesting (please don't use your own preferences)========
STUDENT:
    Hope the pandemic would go away soon.
================= Is the following alternative response more interesting? =================
STUDENT:
    I hope the pandemic will be resolved soon.</t>
        </is>
      </c>
    </row>
    <row r="1387">
      <c r="A1387" t="n">
        <v>66984</v>
      </c>
      <c r="B1387" t="n">
        <v>172</v>
      </c>
      <c r="C1387" t="inlineStr">
        <is>
          <t>STUDENT:
    Yes. I have heard that the vaccines are more efficient.</t>
        </is>
      </c>
      <c r="D1387" t="inlineStr">
        <is>
          <t>5f0d65ef2ad0c60009209f0f</t>
        </is>
      </c>
      <c r="E1387" t="inlineStr">
        <is>
          <t>['B2']</t>
        </is>
      </c>
      <c r="F1387" t="inlineStr">
        <is>
          <t>['EXP INT 1', 'INT 1', 'The alternative is better']</t>
        </is>
      </c>
      <c r="G1387" t="n">
        <v>1</v>
      </c>
      <c r="H1387" t="inlineStr">
        <is>
          <t>TEACHER:
    Yes, me too! The UK now has two vaccines, they are trying to vaccinate as fast as possible
========Rate if this teacher finds the student interesting (please don't use your own preferences)========
STUDENT:
    Yes. I hear that the vaccines are more efficient
    .
================= Is the following alternative response more interesting? =================
STUDENT:
    Yes. I have heard that the vaccines are more efficient.</t>
        </is>
      </c>
    </row>
    <row r="1388">
      <c r="A1388" t="n">
        <v>66985</v>
      </c>
      <c r="B1388" t="n">
        <v>172</v>
      </c>
      <c r="C1388" t="inlineStr">
        <is>
          <t>STUDENT:
    Yes, I am still reading the book.</t>
        </is>
      </c>
      <c r="D1388" t="inlineStr">
        <is>
          <t>5f0d65ef2ad0c60009209f0f</t>
        </is>
      </c>
      <c r="E1388" t="inlineStr">
        <is>
          <t>['B2']</t>
        </is>
      </c>
      <c r="F1388" t="inlineStr">
        <is>
          <t>['EXP INT 0', 'INT 0', 'The alternative is better']</t>
        </is>
      </c>
      <c r="G1388" t="n">
        <v>0</v>
      </c>
      <c r="H1388" t="inlineStr">
        <is>
          <t>TEACHER:
    How's your book going? Have you been reading more in English?
========Rate if this teacher finds the student interesting (please don't use your own preferences)========
STUDENT:
    Yes. I still read the book.
================= Is the following alternative response more interesting? =================
STUDENT:
    Yes, I am still reading the book.</t>
        </is>
      </c>
    </row>
    <row r="1389">
      <c r="A1389" t="n">
        <v>66986</v>
      </c>
      <c r="B1389" t="n">
        <v>172</v>
      </c>
      <c r="C1389" t="inlineStr">
        <is>
          <t>STUDENT:
    Yes. However, I am unable to recall the names mentioned in it. They are having a match.</t>
        </is>
      </c>
      <c r="D1389" t="inlineStr">
        <is>
          <t>5f0d65ef2ad0c60009209f0f</t>
        </is>
      </c>
      <c r="E1389" t="inlineStr">
        <is>
          <t>['B2']</t>
        </is>
      </c>
      <c r="F1389" t="inlineStr">
        <is>
          <t>['EXP INT 0', 'INT 0', 'The alternative is better']</t>
        </is>
      </c>
      <c r="G1389" t="n">
        <v>0</v>
      </c>
      <c r="H1389" t="inlineStr">
        <is>
          <t>TEACHER:
    Ok, are you enjoying it? Which bit are you reading about at the moment?
========Rate if this teacher finds the student interesting (please don't use your own preferences)========
STUDENT:
    Yes. But I can't remember the names from it.
    They have a match.
================= Is the following alternative response more interesting? =================
STUDENT:
    Yes. However, I am unable to recall the names mentioned in it. They are having a match.</t>
        </is>
      </c>
    </row>
    <row r="1390">
      <c r="A1390" t="n">
        <v>66988</v>
      </c>
      <c r="B1390" t="n">
        <v>172</v>
      </c>
      <c r="C1390" t="inlineStr">
        <is>
          <t>STUDENT: Yes, I remember that.</t>
        </is>
      </c>
      <c r="D1390" t="inlineStr">
        <is>
          <t>5f0d65ef2ad0c60009209f0f</t>
        </is>
      </c>
      <c r="E1390" t="inlineStr">
        <is>
          <t>['B2']</t>
        </is>
      </c>
      <c r="F1390" t="inlineStr">
        <is>
          <t>['EXP INT 1', 'INT 0', 'The alternative is better']</t>
        </is>
      </c>
      <c r="G1390" t="n">
        <v>0</v>
      </c>
      <c r="H1390" t="inlineStr">
        <is>
          <t>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
========Rate if this teacher finds the student interesting (please don't use your own preferences)========
STUDENT:
    Yes. I remenber that.
================= Is the following alternative response more interesting? =================
STUDENT: Yes, I remember that.</t>
        </is>
      </c>
    </row>
    <row r="1391">
      <c r="A1391" t="n">
        <v>66989</v>
      </c>
      <c r="B1391" t="n">
        <v>172</v>
      </c>
      <c r="C1391" t="inlineStr">
        <is>
          <t>STUDENT: Sorry. Is it brave?</t>
        </is>
      </c>
      <c r="D1391" t="inlineStr">
        <is>
          <t>5f0d65ef2ad0c60009209f0f</t>
        </is>
      </c>
      <c r="E1391" t="inlineStr">
        <is>
          <t>['B2']</t>
        </is>
      </c>
      <c r="F1391" t="inlineStr">
        <is>
          <t>['EXP INT 0', 'INT 0', 'The alternative is better']</t>
        </is>
      </c>
      <c r="G1391" t="n">
        <v>0</v>
      </c>
      <c r="H1391" t="inlineStr">
        <is>
          <t>TEACHER:
    Ok, so what kind of person does one need to be to get into Gryffindor?
========Rate if this teacher finds the student interesting (please don't use your own preferences)========
STUDENT:
    Sorry. Is it brave?
================= Is the following alternative response more interesting? =================
STUDENT: Sorry. Is it brave?</t>
        </is>
      </c>
    </row>
    <row r="1392">
      <c r="A1392" t="n">
        <v>66996</v>
      </c>
      <c r="B1392" t="n">
        <v>172</v>
      </c>
      <c r="C1392" t="inlineStr">
        <is>
          <t>STUDENT:
    I apologize, but I am unable to recall the information.</t>
        </is>
      </c>
      <c r="D1392" t="inlineStr">
        <is>
          <t>5f0d65ef2ad0c60009209f0f</t>
        </is>
      </c>
      <c r="E1392" t="inlineStr">
        <is>
          <t>['B2']</t>
        </is>
      </c>
      <c r="F1392" t="inlineStr">
        <is>
          <t>['EXP INT 0', 'INT 0', 'The alternative is worse']</t>
        </is>
      </c>
      <c r="G1392" t="n">
        <v>0</v>
      </c>
      <c r="H1392" t="inlineStr">
        <is>
          <t>TEACHER:
    Ok, well done!
    What about Slytherin?
========Rate if this teacher finds the student interesting (please don't use your own preferences)========
STUDENT:
    Sorry. I can't remember.
================= Is the following alternative response more interesting? =================
STUDENT:
    I apologize, but I am unable to recall the information.</t>
        </is>
      </c>
    </row>
    <row r="1393">
      <c r="A1393" t="n">
        <v>66997</v>
      </c>
      <c r="B1393" t="n">
        <v>172</v>
      </c>
      <c r="C1393" t="inlineStr">
        <is>
          <t>STUDENT:
    But perhaps they are also honest? Oh, yes.</t>
        </is>
      </c>
      <c r="D1393" t="inlineStr">
        <is>
          <t>5f0d65ef2ad0c60009209f0f</t>
        </is>
      </c>
      <c r="E1393" t="inlineStr">
        <is>
          <t>['B2']</t>
        </is>
      </c>
      <c r="F1393" t="inlineStr">
        <is>
          <t>['EXP INT 0', 'INT 0', 'The alternative is better']</t>
        </is>
      </c>
      <c r="G1393" t="n">
        <v>0</v>
      </c>
      <c r="H1393" t="inlineStr">
        <is>
          <t>TEACHER:
    no worries, Slytherin students are supposed to have big career goals
    they are ambitious
========Rate if this teacher finds the student interesting (please don't use your own preferences)========
STUDENT:
    But may be honest?
    Oh,yes
================= Is the following alternative response more interesting? =================
STUDENT:
    But perhaps they are also honest? Oh, yes.</t>
        </is>
      </c>
    </row>
    <row r="1394">
      <c r="A1394" t="n">
        <v>67000</v>
      </c>
      <c r="B1394" t="n">
        <v>172</v>
      </c>
      <c r="C1394" t="inlineStr">
        <is>
          <t>STUDENT:
     to be more boring and emotionless.</t>
        </is>
      </c>
      <c r="D1394" t="inlineStr">
        <is>
          <t>5f0d65ef2ad0c60009209f0f</t>
        </is>
      </c>
      <c r="E1394" t="inlineStr">
        <is>
          <t>['B2']</t>
        </is>
      </c>
      <c r="F1394" t="inlineStr">
        <is>
          <t>['EXP INT 2', 'INT 0', 'The alternative is worse']</t>
        </is>
      </c>
      <c r="G1394" t="n">
        <v>0</v>
      </c>
      <c r="H1394" t="inlineStr">
        <is>
          <t>TEACHER:
    In European fairy tales, a fox is often cunning. Clever and dishonest. Is there an animal in Chinese stories that is associated with being cunning?
========Rate if this teacher finds the student interesting (please don't use your own preferences)========
STUDENT:
    I think you China also it's fox.
    In China
================= Is the following alternative response more interesting? =================
STUDENT:
     to be more boring and emotionless.</t>
        </is>
      </c>
    </row>
    <row r="1395">
      <c r="A1395" t="n">
        <v>67001</v>
      </c>
      <c r="B1395" t="n">
        <v>172</v>
      </c>
      <c r="C1395" t="inlineStr">
        <is>
          <t>STUDENT: Yes, in Chinese history books, there are numerous stories about foxes.</t>
        </is>
      </c>
      <c r="D1395" t="inlineStr">
        <is>
          <t>5f0d65ef2ad0c60009209f0f</t>
        </is>
      </c>
      <c r="E1395" t="inlineStr">
        <is>
          <t>['B2']</t>
        </is>
      </c>
      <c r="F1395" t="inlineStr">
        <is>
          <t>['EXP INT 2', 'INT 1', 'The alternative is worse']</t>
        </is>
      </c>
      <c r="G1395" t="n">
        <v>1</v>
      </c>
      <c r="H1395" t="inlineStr">
        <is>
          <t>TEACHER:
    Ok, fair enough! A fox it is!
    I think it's because foxes are so clever and they can steal chickens from farms, so farmers think they are cunning
========Rate if this teacher finds the student interesting (please don't use your own preferences)========
STUDENT:
    Yes. In Chinese history books, there are a lot of stories about foxes.
================= Is the following alternative response more interesting? =================
STUDENT: Yes, in Chinese history books, there are numerous stories about foxes.</t>
        </is>
      </c>
    </row>
    <row r="1396">
      <c r="A1396" t="n">
        <v>67002</v>
      </c>
      <c r="B1396" t="n">
        <v>172</v>
      </c>
      <c r="C1396" t="inlineStr">
        <is>
          <t>STUDENT: I believe ambitious is considered a negative quality in this context.</t>
        </is>
      </c>
      <c r="D1396" t="inlineStr">
        <is>
          <t>5f0d65ef2ad0c60009209f0f</t>
        </is>
      </c>
      <c r="E1396" t="inlineStr">
        <is>
          <t>['B2']</t>
        </is>
      </c>
      <c r="F1396" t="inlineStr">
        <is>
          <t>['EXP INT 1', 'INT 0', 'The alternative is better']</t>
        </is>
      </c>
      <c r="G1396" t="n">
        <v>0</v>
      </c>
      <c r="H1396" t="inlineStr">
        <is>
          <t>TEACHER:
    Would you say 'ambitious' is a positive or negative quality?
    Ah, interesting! I didn't know that!
========Rate if this teacher finds the student interesting (please don't use your own preferences)========
STUDENT:
    I think ambitious is a negative quality in this place.
================= Is the following alternative response more interesting? =================
STUDENT: I believe ambitious is considered a negative quality in this context.</t>
        </is>
      </c>
    </row>
    <row r="1397">
      <c r="A1397" t="n">
        <v>67004</v>
      </c>
      <c r="B1397" t="n">
        <v>172</v>
      </c>
      <c r="C1397" t="inlineStr">
        <is>
          <t>STUDENT:
    So it's a suitable word to describe individuals.</t>
        </is>
      </c>
      <c r="D1397" t="inlineStr">
        <is>
          <t>5f0d65ef2ad0c60009209f0f</t>
        </is>
      </c>
      <c r="E1397" t="inlineStr">
        <is>
          <t>['B2']</t>
        </is>
      </c>
      <c r="F1397" t="inlineStr">
        <is>
          <t>['EXP INT 1', 'INT 0', 'The alternative is better']</t>
        </is>
      </c>
      <c r="G1397" t="n">
        <v>0</v>
      </c>
      <c r="H1397" t="inlineStr">
        <is>
          <t>TEACHER:
    If a person is ambitious, they want to achieve goals in life, maybe in their career
    And they are comfortable with becoming leaders, for example
========Rate if this teacher finds the student interesting (please don't use your own preferences)========
STUDENT:
    So it's a good word to describe people.
================= Is the following alternative response more interesting? =================
STUDENT:
    So it's a suitable word to describe individuals.</t>
        </is>
      </c>
    </row>
    <row r="1398">
      <c r="A1398" t="n">
        <v>67005</v>
      </c>
      <c r="B1398" t="n">
        <v>172</v>
      </c>
      <c r="C1398" t="inlineStr">
        <is>
          <t>STUDENT: Yes, it is my ambition.</t>
        </is>
      </c>
      <c r="D1398" t="inlineStr">
        <is>
          <t>5f0d65ef2ad0c60009209f0f</t>
        </is>
      </c>
      <c r="E1398" t="inlineStr">
        <is>
          <t>['B2']</t>
        </is>
      </c>
      <c r="F1398" t="inlineStr">
        <is>
          <t>['EXP INT 0', 'INT 0', 'The alternative is worse']</t>
        </is>
      </c>
      <c r="G1398" t="n">
        <v>0</v>
      </c>
      <c r="H1398" t="inlineStr">
        <is>
          <t>TEACHER:
    Yes, I would say so!
    The noun is 'ambition', what you want to achieve
    For example, it's your ambition to become a PhD student at Fudan University, isn't it?
========Rate if this teacher finds the student interesting (please don't use your own preferences)========
STUDENT:
    Yes! It's my ambition.
================= Is the following alternative response more interesting? =================
STUDENT: Yes, it is my ambition.</t>
        </is>
      </c>
    </row>
    <row r="1399">
      <c r="A1399" t="n">
        <v>67006</v>
      </c>
      <c r="B1399" t="n">
        <v>172</v>
      </c>
      <c r="C1399" t="inlineStr">
        <is>
          <t>STUDENT: Is there a word in English that describes the negative aspect of ambition?</t>
        </is>
      </c>
      <c r="D1399" t="inlineStr">
        <is>
          <t>5f0d65ef2ad0c60009209f0f</t>
        </is>
      </c>
      <c r="E1399" t="inlineStr">
        <is>
          <t>['B2']</t>
        </is>
      </c>
      <c r="F1399" t="inlineStr">
        <is>
          <t>['EXP INT 2', 'INT 2', 'The alternative is better']</t>
        </is>
      </c>
      <c r="G1399" t="n">
        <v>2</v>
      </c>
      <c r="H1399" t="inlineStr">
        <is>
          <t>TEACHER:
    Yes! So you're an ambitious person :)
    Ok, we've got one last house left. Hufflepuff students tend to be honest as you said and also...??
========Rate if this teacher finds the student interesting (please don't use your own preferences)========
STUDENT:
    Is there a word to describe the negative means of ambition in English?
================= Is the following alternative response more interesting? =================
STUDENT: Is there a word in English that describes the negative aspect of ambition?</t>
        </is>
      </c>
    </row>
    <row r="1400">
      <c r="A1400" t="n">
        <v>67007</v>
      </c>
      <c r="B1400" t="n">
        <v>172</v>
      </c>
      <c r="C1400" t="inlineStr">
        <is>
          <t>STUDENT: I'm not certain, but in China, ambition is used to describe positive goals. Someone who is ambitious may possess negative qualities. Hufflepuff students tend to be honest and loyal.</t>
        </is>
      </c>
      <c r="D1400" t="inlineStr">
        <is>
          <t>5f0d65ef2ad0c60009209f0f</t>
        </is>
      </c>
      <c r="E1400" t="inlineStr">
        <is>
          <t>['B2']</t>
        </is>
      </c>
      <c r="F1400" t="inlineStr">
        <is>
          <t>['EXP INT 0', 'INT 2', 'The alternative is better']</t>
        </is>
      </c>
      <c r="G1400" t="n">
        <v>2</v>
      </c>
      <c r="H1400" t="inlineStr">
        <is>
          <t>TEACHER:
    Good question, let me have a think!
========Rate if this teacher finds the student interesting (please don't use your own preferences)========
STUDENT:
    I'm not sure, but In China I think ambition is to describe good goals, someone is ambitious may tell a negtive quality.
    And Hufflepuff students tend to be honest and loyalty, I think.
================= Is the following alternative response more interesting? =================
STUDENT: I'm not certain, but in China, ambition is used to describe positive goals. Someone who is ambitious may possess negative qualities. Hufflepuff students tend to be honest and loyal.</t>
        </is>
      </c>
    </row>
    <row r="1401">
      <c r="A1401" t="n">
        <v>67010</v>
      </c>
      <c r="B1401" t="n">
        <v>172</v>
      </c>
      <c r="C1401" t="inlineStr">
        <is>
          <t>STUDENT: Yes. In China, there are words to describe people who are positively ambitious or negatively ambitious. However, when I translate them to English, they are both the same word 'ambitious'.</t>
        </is>
      </c>
      <c r="D1401" t="inlineStr">
        <is>
          <t>5f0d65ef2ad0c60009209f0f</t>
        </is>
      </c>
      <c r="E1401" t="inlineStr">
        <is>
          <t>['B2']</t>
        </is>
      </c>
      <c r="F1401" t="inlineStr">
        <is>
          <t>['EXP INT 1', 'INT 2', 'The alternative is better']</t>
        </is>
      </c>
      <c r="G1401" t="n">
        <v>2</v>
      </c>
      <c r="H1401" t="inlineStr">
        <is>
          <t>TEACHER:
    For example, schools try to support girls to be more ambitious
    #ERROR!
    You can also desribe an ambitious person as 'an achiever'. Someone for whom achievement is very important
    it can sometimes be an unpleasant quality!
========Rate if this teacher finds the student interesting (please don't use your own preferences)========
STUDENT:
    Yes. In China there are words to describe people is positively ambitious or negtively ambitious.
    But when I translate them to English, they are both the same word 'ambitious'.
================= Is the following alternative response more interesting? =================
STUDENT: Yes. In China, there are words to describe people who are positively ambitious or negatively ambitious. However, when I translate them to English, they are both the same word 'ambitious'.</t>
        </is>
      </c>
    </row>
    <row r="1402">
      <c r="A1402" t="n">
        <v>67013</v>
      </c>
      <c r="B1402" t="n">
        <v>172</v>
      </c>
      <c r="C1402" t="inlineStr">
        <is>
          <t>STUDENT: So vain is always a negative word.</t>
        </is>
      </c>
      <c r="D1402" t="inlineStr">
        <is>
          <t>5f0d65ef2ad0c60009209f0f</t>
        </is>
      </c>
      <c r="E1402" t="inlineStr">
        <is>
          <t>['B2']</t>
        </is>
      </c>
      <c r="F1402" t="inlineStr">
        <is>
          <t>['EXP INT 0', 'INT 0', 'The alternative is better']</t>
        </is>
      </c>
      <c r="G1402" t="n">
        <v>0</v>
      </c>
      <c r="H1402" t="inlineStr">
        <is>
          <t>TEACHER:
    an example from the dictionary: He was very vain about his hair and clothes
    *sorry, too much importance
========Rate if this teacher finds the student interesting (please don't use your own preferences)========
STUDENT:
    So vain is an always negtive word.
================= Is the following alternative response more interesting? =================
STUDENT: So vain is always a negative word.</t>
        </is>
      </c>
    </row>
    <row r="1403">
      <c r="A1403" t="n">
        <v>67016</v>
      </c>
      <c r="B1403" t="n">
        <v>172</v>
      </c>
      <c r="C1403" t="inlineStr">
        <is>
          <t>STUDENT: So, the people in Hufflepuff are all nice.</t>
        </is>
      </c>
      <c r="D1403" t="inlineStr">
        <is>
          <t>5f0d65ef2ad0c60009209f0f</t>
        </is>
      </c>
      <c r="E1403" t="inlineStr">
        <is>
          <t>['B2']</t>
        </is>
      </c>
      <c r="F1403" t="inlineStr">
        <is>
          <t>['EXP INT 0', 'INT 1', 'The alternative is better']</t>
        </is>
      </c>
      <c r="G1403" t="n">
        <v>1</v>
      </c>
      <c r="H1403" t="inlineStr">
        <is>
          <t>TEACHER:
    Yes, cool!
    And they are also supposed to be kind-hearted
    and patient
    and the opposite of vain = humble
========Rate if this teacher finds the student interesting (please don't use your own preferences)========
STUDENT:
    So they are all nice people in Hufflepuff.
================= Is the following alternative response more interesting? =================
STUDENT: So, the people in Hufflepuff are all nice.</t>
        </is>
      </c>
    </row>
    <row r="1404">
      <c r="A1404" t="n">
        <v>67018</v>
      </c>
      <c r="B1404" t="n">
        <v>172</v>
      </c>
      <c r="C1404" t="inlineStr">
        <is>
          <t>STUDENT: I believe I should be in Hufflepuff, although I have a preference for Gryffindor.</t>
        </is>
      </c>
      <c r="D1404" t="inlineStr">
        <is>
          <t>5f0d65ef2ad0c60009209f0f</t>
        </is>
      </c>
      <c r="E1404" t="inlineStr">
        <is>
          <t>['B2']</t>
        </is>
      </c>
      <c r="F1404" t="inlineStr">
        <is>
          <t>['EXP INT 0', 'INT 1', 'The alternative is better']</t>
        </is>
      </c>
      <c r="G1404" t="n">
        <v>1</v>
      </c>
      <c r="H1404" t="inlineStr">
        <is>
          <t>TEACHER:
    Which house do you think you would be sorted into? :) and I'll tell you mine
========Rate if this teacher finds the student interesting (please don't use your own preferences)========
STUDENT:
    I think I should be in Hufflepuff. But I like to be in Gryffindor.
================= Is the following alternative response more interesting? =================
STUDENT: I believe I should be in Hufflepuff, although I have a preference for Gryffindor.</t>
        </is>
      </c>
    </row>
    <row r="1405">
      <c r="A1405" t="n">
        <v>67019</v>
      </c>
      <c r="B1405" t="n">
        <v>172</v>
      </c>
      <c r="C1405" t="inlineStr">
        <is>
          <t>STUDENT: Yes, I would like the link.</t>
        </is>
      </c>
      <c r="D1405" t="inlineStr">
        <is>
          <t>5f0d65ef2ad0c60009209f0f</t>
        </is>
      </c>
      <c r="E1405" t="inlineStr">
        <is>
          <t>['B2']</t>
        </is>
      </c>
      <c r="F1405" t="inlineStr">
        <is>
          <t>['EXP INT 0', 'INT 0', 'The alternative is better']</t>
        </is>
      </c>
      <c r="G1405" t="n">
        <v>0</v>
      </c>
      <c r="H1405" t="inlineStr">
        <is>
          <t>TEACHER:
    Oh, that's very nice! I'd love to be in Gryffindor too, but the Pottermore quiz sorted me into Ravenclaw. I'll send you a link to the quiz if you'd like, it's fun!
    Do you think courage is important then?
========Rate if this teacher finds the student interesting (please don't use your own preferences)========
STUDENT:
    Yes. I want the link.
================= Is the following alternative response more interesting? =================
STUDENT: Yes, I would like the link.</t>
        </is>
      </c>
    </row>
    <row r="1406">
      <c r="A1406" t="n">
        <v>67020</v>
      </c>
      <c r="B1406" t="n">
        <v>172</v>
      </c>
      <c r="C1406" t="inlineStr">
        <is>
          <t>STUDENT: And yes, I believe courage is important.</t>
        </is>
      </c>
      <c r="D1406" t="inlineStr">
        <is>
          <t>5f0d65ef2ad0c60009209f0f</t>
        </is>
      </c>
      <c r="E1406" t="inlineStr">
        <is>
          <t>['B2']</t>
        </is>
      </c>
      <c r="F1406" t="inlineStr">
        <is>
          <t>['EXP INT 0', 'INT 0', 'The alternative is better']</t>
        </is>
      </c>
      <c r="G1406" t="n">
        <v>0</v>
      </c>
      <c r="H1406" t="inlineStr">
        <is>
          <t>TEACHER:
    Yes, sure, I'll pop it into an email to you
========Rate if this teacher finds the student interesting (please don't use your own preferences)========
STUDENT:
    And yes, I think courage is important.
================= Is the following alternative response more interesting? =================
STUDENT: And yes, I believe courage is important.</t>
        </is>
      </c>
    </row>
    <row r="1407">
      <c r="A1407" t="n">
        <v>67021</v>
      </c>
      <c r="B1407" t="n">
        <v>172</v>
      </c>
      <c r="C1407" t="inlineStr">
        <is>
          <t>STUDENT:
    We always want to engage in activities that pique our curiosity, and in this particular situation, it is necessary to possess courage in order to attempt them.</t>
        </is>
      </c>
      <c r="D1407" t="inlineStr">
        <is>
          <t>5f0d65ef2ad0c60009209f0f</t>
        </is>
      </c>
      <c r="E1407" t="inlineStr">
        <is>
          <t>['B2']</t>
        </is>
      </c>
      <c r="F1407" t="inlineStr">
        <is>
          <t>['EXP INT 0', 'INT 1', 'The alternative is worse']</t>
        </is>
      </c>
      <c r="G1407" t="n">
        <v>1</v>
      </c>
      <c r="H1407" t="inlineStr">
        <is>
          <t>TEACHER:
    why?
========Rate if this teacher finds the student interesting (please don't use your own preferences)========
STUDENT:
    We always want to do something which makes us curious, and in this case, we should have courage to try.
================= Is the following alternative response more interesting? =================
STUDENT:
    We always want to engage in activities that pique our curiosity, and in this particular situation, it is necessary to possess courage in order to attempt them.</t>
        </is>
      </c>
    </row>
    <row r="1408">
      <c r="A1408" t="n">
        <v>67022</v>
      </c>
      <c r="B1408" t="n">
        <v>172</v>
      </c>
      <c r="C1408" t="inlineStr">
        <is>
          <t>STUDENT: And individuals often experience fear when faced with unfamiliar situations.</t>
        </is>
      </c>
      <c r="D1408" t="inlineStr">
        <is>
          <t>5f0d65ef2ad0c60009209f0f</t>
        </is>
      </c>
      <c r="E1408" t="inlineStr">
        <is>
          <t>['B2']</t>
        </is>
      </c>
      <c r="F1408" t="inlineStr">
        <is>
          <t>['EXP INT 0', 'INT 1', 'The alternative is worse']</t>
        </is>
      </c>
      <c r="G1408" t="n">
        <v>1</v>
      </c>
      <c r="H1408" t="inlineStr">
        <is>
          <t>TEACHER:
    Yes, good point! We need to be courageous to try new things!
========Rate if this teacher finds the student interesting (please don't use your own preferences)========
STUDENT:
    And people are always afraid of unknown things.
================= Is the following alternative response more interesting? =================
STUDENT: And individuals often experience fear when faced with unfamiliar situations.</t>
        </is>
      </c>
    </row>
    <row r="1409">
      <c r="A1409" t="n">
        <v>67023</v>
      </c>
      <c r="B1409" t="n">
        <v>172</v>
      </c>
      <c r="C1409" t="inlineStr">
        <is>
          <t>STUDENT: OK. I will check the pronunciation.</t>
        </is>
      </c>
      <c r="D1409" t="inlineStr">
        <is>
          <t>5f0d65ef2ad0c60009209f0f</t>
        </is>
      </c>
      <c r="E1409" t="inlineStr">
        <is>
          <t>['B2']</t>
        </is>
      </c>
      <c r="F1409" t="inlineStr">
        <is>
          <t>['EXP INT 0', 'INT 0', 'The alternative is better']</t>
        </is>
      </c>
      <c r="G1409" t="n">
        <v>0</v>
      </c>
      <c r="H1409" t="inlineStr">
        <is>
          <t>TEACHER:
    Ok, thank you. The new words for today are courageous, courage, bright / smart, humble, kind-hearted, patient, ambitious, an achiever and vain (maybe not all of them are new). If you are learning them, could you make sure you check the pronunciation, please?
    Yes, I agree with you!
========Rate if this teacher finds the student interesting (please don't use your own preferences)========
STUDENT:
    OK. I will heck the pronunciation.
================= Is the following alternative response more interesting? =================
STUDENT: OK. I will check the pronunciation.</t>
        </is>
      </c>
    </row>
    <row r="1410">
      <c r="A1410" t="n">
        <v>67025</v>
      </c>
      <c r="B1410" t="n">
        <v>172</v>
      </c>
      <c r="C1410" t="inlineStr">
        <is>
          <t>STUDENT:
    I will verify the pronunciation.</t>
        </is>
      </c>
      <c r="D1410" t="inlineStr">
        <is>
          <t>5f0d65ef2ad0c60009209f0f</t>
        </is>
      </c>
      <c r="E1410" t="inlineStr">
        <is>
          <t>['B2']</t>
        </is>
      </c>
      <c r="F1410" t="inlineStr">
        <is>
          <t>['EXP INT 0', 'INT 0', 'The alternative is worse']</t>
        </is>
      </c>
      <c r="G1410" t="n">
        <v>0</v>
      </c>
      <c r="H1410" t="inlineStr">
        <is>
          <t>TEACHER:
    Speak to you on Thursday :)
========Rate if this teacher finds the student interesting (please don't use your own preferences)========
STUDENT:
    Thanks.
    OK.
================= Is the following alternative response more interesting? =================
STUDENT:
    I will verify the pronunciation.</t>
        </is>
      </c>
    </row>
    <row r="1411">
      <c r="A1411" t="n">
        <v>67027</v>
      </c>
      <c r="B1411" t="n">
        <v>254</v>
      </c>
      <c r="C1411" t="inlineStr">
        <is>
          <t>STUDENT:
    Hi &lt;TEACHER&gt;.</t>
        </is>
      </c>
      <c r="D1411" t="inlineStr">
        <is>
          <t>5f0d65ef2ad0c60009209f0f</t>
        </is>
      </c>
      <c r="E1411" t="inlineStr">
        <is>
          <t>['B2']</t>
        </is>
      </c>
      <c r="F1411" t="inlineStr">
        <is>
          <t>['EXP INT 0', 'INT 0', 'The alternative is worse']</t>
        </is>
      </c>
      <c r="G1411" t="n">
        <v>0</v>
      </c>
      <c r="H1411">
        <f>=======You are assigned as the teacher, please rate the student========
STUDENT:
    Hello &lt;TEACHER&gt;!
================= Is the following alternative response more interesting? =================
STUDENT:
    Hi &lt;TEACHER&gt;.</f>
        <v/>
      </c>
    </row>
    <row r="1412">
      <c r="A1412" t="n">
        <v>67028</v>
      </c>
      <c r="B1412" t="n">
        <v>254</v>
      </c>
      <c r="C1412" t="inlineStr">
        <is>
          <t>STUDENT:
    How are you?
    I'm fine. It is currently raining heavily in Kyiv.</t>
        </is>
      </c>
      <c r="D1412" t="inlineStr">
        <is>
          <t>5f0d65ef2ad0c60009209f0f</t>
        </is>
      </c>
      <c r="E1412" t="inlineStr">
        <is>
          <t>['B2']</t>
        </is>
      </c>
      <c r="F1412" t="inlineStr">
        <is>
          <t>['EXP INT 2', 'INT 2', 'The alternative is worse']</t>
        </is>
      </c>
      <c r="G1412" t="n">
        <v>2</v>
      </c>
      <c r="H1412" t="inlineStr">
        <is>
          <t>TEACHER:
    Hi &lt;STUDENT&gt;!
    How are you?
========Rate if this teacher finds the student interesting (please don't use your own preferences)========
STUDENT:
    How are you?
    I'm good. It's raining cats and dogs right now in Kyiv
================= Is the following alternative response more interesting? =================
STUDENT:
    How are you?
    I'm fine. It is currently raining heavily in Kyiv.</t>
        </is>
      </c>
    </row>
    <row r="1413">
      <c r="A1413" t="n">
        <v>67029</v>
      </c>
      <c r="B1413" t="n">
        <v>254</v>
      </c>
      <c r="C1413" t="inlineStr">
        <is>
          <t>STUDENT:
    Does it frequently rain in your area?</t>
        </is>
      </c>
      <c r="D1413" t="inlineStr">
        <is>
          <t>5f0d65ef2ad0c60009209f0f</t>
        </is>
      </c>
      <c r="E1413" t="inlineStr">
        <is>
          <t>['B2']</t>
        </is>
      </c>
      <c r="F1413" t="inlineStr">
        <is>
          <t>['EXP INT 2', 'INT 3', 'The alternative is worse']</t>
        </is>
      </c>
      <c r="G1413" t="n">
        <v>3</v>
      </c>
      <c r="H1413" t="inlineStr">
        <is>
          <t>TEACHER:
    Good, thank you!
    Oh really? It's been raining here for days, I'm so fed up with it!
    But they're promising ___ sun for the weekend!
========Rate if this teacher finds the student interesting (please don't use your own preferences)========
STUDENT:
    Does it generally rain often where you live?
================= Is the following alternative response more interesting? =================
STUDENT:
    Does it frequently rain in your area?</t>
        </is>
      </c>
    </row>
    <row r="1414">
      <c r="A1414" t="n">
        <v>67030</v>
      </c>
      <c r="B1414" t="n">
        <v>254</v>
      </c>
      <c r="C1414" t="inlineStr">
        <is>
          <t>STUDENT:
    Yes, it does.
    the sun
    I see.
    sun</t>
        </is>
      </c>
      <c r="D1414" t="inlineStr">
        <is>
          <t>5f0d65ef2ad0c60009209f0f</t>
        </is>
      </c>
      <c r="E1414" t="inlineStr">
        <is>
          <t>['B2']</t>
        </is>
      </c>
      <c r="F1414" t="inlineStr">
        <is>
          <t>['EXP INT 0', 'INT 0', 'The alternative is better']</t>
        </is>
      </c>
      <c r="G1414" t="n">
        <v>0</v>
      </c>
      <c r="H1414" t="inlineStr">
        <is>
          <t>TEACHER:
    the / a / 0 article?
========Rate if this teacher finds the student interesting (please don't use your own preferences)========
STUDENT:
    Yaya!
    the sun
    oh no
    sun
================= Is the following alternative response more interesting? =================
STUDENT:
    Yes, it does.
    the sun
    I see.
    sun</t>
        </is>
      </c>
    </row>
    <row r="1415">
      <c r="A1415" t="n">
        <v>67031</v>
      </c>
      <c r="B1415" t="n">
        <v>254</v>
      </c>
      <c r="C1415" t="inlineStr">
        <is>
          <t>STUDENT:
    That's satisfactory.</t>
        </is>
      </c>
      <c r="D1415" t="inlineStr">
        <is>
          <t>5f0d65ef2ad0c60009209f0f</t>
        </is>
      </c>
      <c r="E1415" t="inlineStr">
        <is>
          <t>['B2']</t>
        </is>
      </c>
      <c r="F1415" t="inlineStr">
        <is>
          <t>['EXP INT 0', 'INT 0', 'The alternative is worse']</t>
        </is>
      </c>
      <c r="G1415" t="n">
        <v>0</v>
      </c>
      <c r="H1415" t="inlineStr">
        <is>
          <t>TEACHER:
    No, we're the 'dry counties' of the east!
========Rate if this teacher finds the student interesting (please don't use your own preferences)========
STUDENT:
    That's great
================= Is the following alternative response more interesting? =================
STUDENT:
    That's satisfactory.</t>
        </is>
      </c>
    </row>
    <row r="1416">
      <c r="A1416" t="n">
        <v>67032</v>
      </c>
      <c r="B1416" t="n">
        <v>254</v>
      </c>
      <c r="C1416" t="inlineStr">
        <is>
          <t>STUDENT:
    Yes, I remembered, but only after I wrote 'the sun'.</t>
        </is>
      </c>
      <c r="D1416" t="inlineStr">
        <is>
          <t>5f0d65ef2ad0c60009209f0f</t>
        </is>
      </c>
      <c r="E1416" t="inlineStr">
        <is>
          <t>['B2']</t>
        </is>
      </c>
      <c r="F1416" t="inlineStr">
        <is>
          <t>['EXP INT 2', 'INT 0', 'The alternative is better']</t>
        </is>
      </c>
      <c r="G1416" t="n">
        <v>0</v>
      </c>
      <c r="H1416" t="inlineStr">
        <is>
          <t>TEACHER:
    Yes, exactly, 0 article because I mean 'sunshine', don't I
    So basically, all the rain and wind move in from the Atlantic, Ireland and the west of the country get hit worst but it loses a lot of its force by the time it gets to the east
========Rate if this teacher finds the student interesting (please don't use your own preferences)========
STUDENT:
    Yes! I remembered
    but only after I wrote 'the sun')))
================= Is the following alternative response more interesting? =================
STUDENT:
    Yes, I remembered, but only after I wrote 'the sun'.</t>
        </is>
      </c>
    </row>
    <row r="1417">
      <c r="A1417" t="n">
        <v>67033</v>
      </c>
      <c r="B1417" t="n">
        <v>254</v>
      </c>
      <c r="C1417" t="inlineStr">
        <is>
          <t>STUDENT:
    Haha, I didn't even notice. No worries.</t>
        </is>
      </c>
      <c r="D1417" t="inlineStr">
        <is>
          <t>5f0d65ef2ad0c60009209f0f</t>
        </is>
      </c>
      <c r="E1417" t="inlineStr">
        <is>
          <t>['B2']</t>
        </is>
      </c>
      <c r="F1417" t="inlineStr">
        <is>
          <t>['EXP INT 1', 'INT 1', 'The alternative is better']</t>
        </is>
      </c>
      <c r="G1417" t="n">
        <v>1</v>
      </c>
      <c r="H1417" t="inlineStr">
        <is>
          <t>TEACHER:
    It? they? the rain and wind, so they! sorry!
    It still counts!
========Rate if this teacher finds the student interesting (please don't use your own preferences)========
STUDENT:
    Haha I didn't even notice)
    No worries
================= Is the following alternative response more interesting? =================
STUDENT:
    Haha, I didn't even notice. No worries.</t>
        </is>
      </c>
    </row>
    <row r="1418">
      <c r="A1418" t="n">
        <v>67034</v>
      </c>
      <c r="B1418" t="n">
        <v>254</v>
      </c>
      <c r="C1418" t="inlineStr">
        <is>
          <t>STUDENT:
    Which part of England is affected the most by heavy rains?</t>
        </is>
      </c>
      <c r="D1418" t="inlineStr">
        <is>
          <t>5f0d65ef2ad0c60009209f0f</t>
        </is>
      </c>
      <c r="E1418" t="inlineStr">
        <is>
          <t>['B2']</t>
        </is>
      </c>
      <c r="F1418" t="inlineStr">
        <is>
          <t>['EXP INT 0', 'INT 2', 'The alternative is worse']</t>
        </is>
      </c>
      <c r="G1418" t="n">
        <v>2</v>
      </c>
      <c r="H1418" t="inlineStr">
        <is>
          <t>TEACHER:
    Thank you!
========Rate if this teacher finds the student interesting (please don't use your own preferences)========
STUDENT:
    Which part of England is hit the most then?
    I mean, has the heaviest rains
================= Is the following alternative response more interesting? =================
STUDENT:
    Which part of England is affected the most by heavy rains?</t>
        </is>
      </c>
    </row>
    <row r="1419">
      <c r="A1419" t="n">
        <v>67036</v>
      </c>
      <c r="B1419" t="n">
        <v>254</v>
      </c>
      <c r="C1419" t="inlineStr">
        <is>
          <t>STUDENT:
    Noted - Italy is not my travel destination then))</t>
        </is>
      </c>
      <c r="D1419" t="inlineStr">
        <is>
          <t>5f0d65ef2ad0c60009209f0f</t>
        </is>
      </c>
      <c r="E1419" t="inlineStr">
        <is>
          <t>['B2']</t>
        </is>
      </c>
      <c r="F1419" t="inlineStr">
        <is>
          <t>['EXP INT 2', 'INT 2', 'The alternative is better']</t>
        </is>
      </c>
      <c r="G1419" t="n">
        <v>2</v>
      </c>
      <c r="H1419" t="inlineStr">
        <is>
          <t>TEACHER:
    I've been so fed up with all the rain, but then, my Italian student just told me it had rained non-stop in Italy as well, so I'm a bit more reconciled with it now :)
========Rate if this teacher finds the student interesting (please don't use your own preferences)========
STUDENT:
    Noted - not my travel destination then))
================= Is the following alternative response more interesting? =================
STUDENT:
    Noted - Italy is not my travel destination then))</t>
        </is>
      </c>
    </row>
    <row r="1420">
      <c r="A1420" t="n">
        <v>67037</v>
      </c>
      <c r="B1420" t="n">
        <v>254</v>
      </c>
      <c r="C1420" t="inlineStr">
        <is>
          <t>STUDENT:
    Understood. It must have a positive effect on the plants.</t>
        </is>
      </c>
      <c r="D1420" t="inlineStr">
        <is>
          <t>5f0d65ef2ad0c60009209f0f</t>
        </is>
      </c>
      <c r="E1420" t="inlineStr">
        <is>
          <t>['B2']</t>
        </is>
      </c>
      <c r="F1420" t="inlineStr">
        <is>
          <t>['EXP INT 2', 'INT 1', 'The alternative is worse']</t>
        </is>
      </c>
      <c r="G1420" t="n">
        <v>1</v>
      </c>
      <c r="H1420" t="inlineStr">
        <is>
          <t>TEACHER:
    Haha, well, it's supposed to be beautiful, but I've never been. Very green (because of all the rain)
    like Ireland :)
    I still don't dare travel to Scotland even though it's supposed to be breathtakingly beautiful, for the same reason
========Rate if this teacher finds the student interesting (please don't use your own preferences)========
STUDENT:
    Sure. Must be good for the plants
================= Is the following alternative response more interesting? =================
STUDENT:
    Understood. It must have a positive effect on the plants.</t>
        </is>
      </c>
    </row>
    <row r="1421">
      <c r="A1421" t="n">
        <v>67038</v>
      </c>
      <c r="B1421" t="n">
        <v>254</v>
      </c>
      <c r="C1421" t="inlineStr">
        <is>
          <t>STUDENT:
    Understood.</t>
        </is>
      </c>
      <c r="D1421" t="inlineStr">
        <is>
          <t>5f0d65ef2ad0c60009209f0f</t>
        </is>
      </c>
      <c r="E1421" t="inlineStr">
        <is>
          <t>['B2']</t>
        </is>
      </c>
      <c r="F1421" t="inlineStr">
        <is>
          <t>['EXP INT 2', 'INT 0', 'The alternative is worse']</t>
        </is>
      </c>
      <c r="G1421" t="n">
        <v>0</v>
      </c>
      <c r="H1421" t="inlineStr">
        <is>
          <t>TEACHER:
    That's it!
    Ok, unfortunately, I've got to tell you that we're closing down the teaching program on June 18. Also, I will be taking next week off (&lt;TEACHER'S CHILD&gt;'s going to be on holiday), which leaves us two classes between June 7 and 18
========Rate if this teacher finds the student interesting (please don't use your own preferences)========
STUDENT:
    Oh no!
================= Is the following alternative response more interesting? =================
STUDENT:
    Understood.</t>
        </is>
      </c>
    </row>
    <row r="1422">
      <c r="A1422" t="n">
        <v>67039</v>
      </c>
      <c r="B1422" t="n">
        <v>254</v>
      </c>
      <c r="C1422" t="inlineStr">
        <is>
          <t>STUDENT:
    Are you satisfied with the decision to close the program?
    Yes, let's proceed with the writing task.</t>
        </is>
      </c>
      <c r="D1422" t="inlineStr">
        <is>
          <t>5f0d65ef2ad0c60009209f0f</t>
        </is>
      </c>
      <c r="E1422" t="inlineStr">
        <is>
          <t>['B2']</t>
        </is>
      </c>
      <c r="F1422" t="inlineStr">
        <is>
          <t>['EXP INT 2', 'INT 3', 'The alternative is better']</t>
        </is>
      </c>
      <c r="G1422" t="n">
        <v>3</v>
      </c>
      <c r="H1422" t="inlineStr">
        <is>
          <t>TEACHER:
    We will get on with the writing now, but for the other two, please let me know if there's something you'd particularly like to do!
========Rate if this teacher finds the student interesting (please don't use your own preferences)========
STUDENT:
    Are you OK with them closing the program?
    Yes, the writing... )) Let's try
================= Is the following alternative response more interesting? =================
STUDENT:
    Are you satisfied with the decision to close the program?
    Yes, let's proceed with the writing task.</t>
        </is>
      </c>
    </row>
    <row r="1423">
      <c r="A1423" t="n">
        <v>67040</v>
      </c>
      <c r="B1423" t="n">
        <v>254</v>
      </c>
      <c r="C1423" t="inlineStr">
        <is>
          <t>STUDENT: It has been enjoyable.</t>
        </is>
      </c>
      <c r="D1423" t="inlineStr">
        <is>
          <t>5f0d65ef2ad0c60009209f0f</t>
        </is>
      </c>
      <c r="E1423" t="inlineStr">
        <is>
          <t>['B2']</t>
        </is>
      </c>
      <c r="F1423" t="inlineStr">
        <is>
          <t>['EXP INT 1', 'INT 1', 'The alternative is worse']</t>
        </is>
      </c>
      <c r="G1423" t="n">
        <v>1</v>
      </c>
      <c r="H1423" t="inlineStr">
        <is>
          <t>TEACHER:
    Yes, it's a shame for me too, it's been such fun! And we're very grateful to our volunteer students like yourself :)
========Rate if this teacher finds the student interesting (please don't use your own preferences)========
STUDENT:
    It has been a blast!
================= Is the following alternative response more interesting? =================
STUDENT: It has been enjoyable.</t>
        </is>
      </c>
    </row>
    <row r="1424">
      <c r="A1424" t="n">
        <v>67041</v>
      </c>
      <c r="B1424" t="n">
        <v>254</v>
      </c>
      <c r="C1424" t="inlineStr">
        <is>
          <t>STUDENT: I will miss our classes. You are a good teacher.</t>
        </is>
      </c>
      <c r="D1424" t="inlineStr">
        <is>
          <t>5f0d65ef2ad0c60009209f0f</t>
        </is>
      </c>
      <c r="E1424" t="inlineStr">
        <is>
          <t>['B2']</t>
        </is>
      </c>
      <c r="F1424" t="inlineStr">
        <is>
          <t>['EXP INT 0', 'INT 1', 'The alternative is worse']</t>
        </is>
      </c>
      <c r="G1424" t="n">
        <v>1</v>
      </c>
      <c r="H1424" t="inlineStr">
        <is>
          <t>TEACHER:
    It certainly has!!
========Rate if this teacher finds the student interesting (please don't use your own preferences)========
STUDENT:
    I'm really going to miss our classes
    You're the best teacher
================= Is the following alternative response more interesting? =================
STUDENT: I will miss our classes. You are a good teacher.</t>
        </is>
      </c>
    </row>
    <row r="1425">
      <c r="A1425" t="n">
        <v>67042</v>
      </c>
      <c r="B1425" t="n">
        <v>254</v>
      </c>
      <c r="C1425" t="inlineStr">
        <is>
          <t>STUDENT:
    Well! I hope we'll continue conversing from time to time but on Facebook in a more relaxed setting, preferably an essay-free one)))))) 
Rewritten
    I hope we can continue conversing occasionally on Facebook in a more relaxed setting, preferably without the need for essays.</t>
        </is>
      </c>
      <c r="D1425" t="inlineStr">
        <is>
          <t>5f0d65ef2ad0c60009209f0f</t>
        </is>
      </c>
      <c r="E1425" t="inlineStr">
        <is>
          <t>['B2']</t>
        </is>
      </c>
      <c r="F1425" t="inlineStr">
        <is>
          <t>['EXP INT 1', 'INT 2', 'The alternative is better']</t>
        </is>
      </c>
      <c r="G1425" t="n">
        <v>2</v>
      </c>
      <c r="H1425" t="inlineStr">
        <is>
          <t>TEACHER:
    Aww, thank you! Yes, me too! I love our conversations!
========Rate if this teacher finds the student interesting (please don't use your own preferences)========
STUDENT:
    Well! I hope we'll continue conversing from time to time but on Facebook in a more relaxed setting, preferably an essay-free one))))))
================= Is the following alternative response more interesting? =================
STUDENT:
    Well! I hope we'll continue conversing from time to time but on Facebook in a more relaxed setting, preferably an essay-free one)))))) 
Rewritten
    I hope we can continue conversing occasionally on Facebook in a more relaxed setting, preferably without the need for essays.</t>
        </is>
      </c>
    </row>
    <row r="1426">
      <c r="A1426" t="n">
        <v>67043</v>
      </c>
      <c r="B1426" t="n">
        <v>254</v>
      </c>
      <c r="C1426" t="inlineStr">
        <is>
          <t>STUDENT:
    Just kidding. 
    Great! 
    Okay, let's get started.</t>
        </is>
      </c>
      <c r="D1426" t="inlineStr">
        <is>
          <t>5f0d65ef2ad0c60009209f0f</t>
        </is>
      </c>
      <c r="E1426" t="inlineStr">
        <is>
          <t>['B2']</t>
        </is>
      </c>
      <c r="F1426" t="inlineStr">
        <is>
          <t>['EXP INT 0', 'INT 1', 'The alternative is worse']</t>
        </is>
      </c>
      <c r="G1426" t="n">
        <v>1</v>
      </c>
      <c r="H1426" t="inlineStr">
        <is>
          <t>TEACHER:
    Definitely!! I promise no essays on Facebook :))
========Rate if this teacher finds the student interesting (please don't use your own preferences)========
STUDENT:
    Joking ^.^
    Yay!)))
    Ok. Then it's time to finally write it
================= Is the following alternative response more interesting? =================
STUDENT:
    Just kidding. 
    Great! 
    Okay, let's get started.</t>
        </is>
      </c>
    </row>
    <row r="1427">
      <c r="A1427" t="n">
        <v>67044</v>
      </c>
      <c r="B1427" t="n">
        <v>254</v>
      </c>
      <c r="C1427" t="inlineStr">
        <is>
          <t>STUDENT:
    That's great. If you come, I hope to meet you all.</t>
        </is>
      </c>
      <c r="D1427" t="inlineStr">
        <is>
          <t>5f0d65ef2ad0c60009209f0f</t>
        </is>
      </c>
      <c r="E1427" t="inlineStr">
        <is>
          <t>['B2']</t>
        </is>
      </c>
      <c r="F1427" t="inlineStr">
        <is>
          <t>['EXP INT 1', 'INT 2', 'The alternative is worse']</t>
        </is>
      </c>
      <c r="G1427" t="n">
        <v>2</v>
      </c>
      <c r="H1427" t="inlineStr">
        <is>
          <t>TEACHER:
    And we do hope to go to Kyiv at some point! Maybe next Easter...
========Rate if this teacher finds the student interesting (please don't use your own preferences)========
STUDENT:
    Oh! That's fantastic news. If you do come, I really hope to meet you all
================= Is the following alternative response more interesting? =================
STUDENT:
    That's great. If you come, I hope to meet you all.</t>
        </is>
      </c>
    </row>
    <row r="1428">
      <c r="A1428" t="n">
        <v>67045</v>
      </c>
      <c r="B1428" t="n">
        <v>254</v>
      </c>
      <c r="C1428" t="inlineStr">
        <is>
          <t>STUDENT:
    I have the paper ready.</t>
        </is>
      </c>
      <c r="D1428" t="inlineStr">
        <is>
          <t>5f0d65ef2ad0c60009209f0f</t>
        </is>
      </c>
      <c r="E1428" t="inlineStr">
        <is>
          <t>['B2']</t>
        </is>
      </c>
      <c r="F1428" t="inlineStr">
        <is>
          <t>['EXP INT 1', 'INT 0', 'The alternative is better']</t>
        </is>
      </c>
      <c r="G1428" t="n">
        <v>0</v>
      </c>
      <c r="H1428" t="inlineStr">
        <is>
          <t>TEACHER:
    Yep! Have you got the writing paper handy? Could you re-read the two paragraphs about advertising? And I'll retrieve the sentences you wrote last time
    That would be great!
========Rate if this teacher finds the student interesting (please don't use your own preferences)========
STUDENT:
    ready with the papee
    paper
================= Is the following alternative response more interesting? =================
STUDENT:
    I have the paper ready.</t>
        </is>
      </c>
    </row>
    <row r="1429">
      <c r="A1429" t="n">
        <v>67046</v>
      </c>
      <c r="B1429" t="n">
        <v>254</v>
      </c>
      <c r="C1429" t="inlineStr">
        <is>
          <t>STUDENT:
    I apologize for the repeated request, but can you please provide me with the book's name and the specific pages again?</t>
        </is>
      </c>
      <c r="D1429" t="inlineStr">
        <is>
          <t>5f0d65ef2ad0c60009209f0f</t>
        </is>
      </c>
      <c r="E1429" t="inlineStr">
        <is>
          <t>['B2']</t>
        </is>
      </c>
      <c r="F1429" t="inlineStr">
        <is>
          <t>['EXP INT 2', 'INT 1', 'The alternative is worse']</t>
        </is>
      </c>
      <c r="G1429" t="n">
        <v>1</v>
      </c>
      <c r="H1429" t="inlineStr">
        <is>
          <t>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
========Rate if this teacher finds the student interesting (please don't use your own preferences)========
STUDENT:
    I'm terribly sorry to ask for the millionth (?) time but could you possible tell me again the pages and the book's name
================= Is the following alternative response more interesting? =================
STUDENT:
    I apologize for the repeated request, but can you please provide me with the book's name and the specific pages again?</t>
        </is>
      </c>
    </row>
    <row r="1430">
      <c r="A1430" t="n">
        <v>67047</v>
      </c>
      <c r="B1430" t="n">
        <v>254</v>
      </c>
      <c r="C1430" t="inlineStr">
        <is>
          <t xml:space="preserve">STUDENT:
    Did I write this? </t>
        </is>
      </c>
      <c r="D1430" t="inlineStr">
        <is>
          <t>5f0d65ef2ad0c60009209f0f</t>
        </is>
      </c>
      <c r="E1430" t="inlineStr">
        <is>
          <t>['B2']</t>
        </is>
      </c>
      <c r="F1430" t="inlineStr">
        <is>
          <t>['EXP INT 1', 'INT 2', 'The alternative is worse']</t>
        </is>
      </c>
      <c r="G1430" t="n">
        <v>2</v>
      </c>
      <c r="H1430" t="inlineStr">
        <is>
          <t xml:space="preserve">TEACHER:
    This was the plan from the last time
========Rate if this teacher finds the student interesting (please don't use your own preferences)========
STUDENT:
    possibly*
    Did I write this?
    Whoa
================= Is the following alternative response more interesting? =================
STUDENT:
    Did I write this? 
</t>
        </is>
      </c>
    </row>
    <row r="1431">
      <c r="A1431" t="n">
        <v>67048</v>
      </c>
      <c r="B1431" t="n">
        <v>254</v>
      </c>
      <c r="C1431" t="inlineStr">
        <is>
          <t>STUDENT: Ok, I have received it.</t>
        </is>
      </c>
      <c r="D1431" t="inlineStr">
        <is>
          <t>5f0d65ef2ad0c60009209f0f</t>
        </is>
      </c>
      <c r="E1431" t="inlineStr">
        <is>
          <t>['B2']</t>
        </is>
      </c>
      <c r="F1431" t="inlineStr">
        <is>
          <t>['EXP INT 1', 'INT 0', 'The alternative is worse']</t>
        </is>
      </c>
      <c r="G1431" t="n">
        <v>0</v>
      </c>
      <c r="H1431" t="inlineStr">
        <is>
          <t>TEACHER:
    No worries! It's the writing sample paper pdf that I emailed you last time!
    So it should be in your inbox
    Right? As I keep saying :))
========Rate if this teacher finds the student interesting (please don't use your own preferences)========
STUDENT:
    Ok I've got it
================= Is the following alternative response more interesting? =================
STUDENT: Ok, I have received it.</t>
        </is>
      </c>
    </row>
    <row r="1432">
      <c r="A1432" t="n">
        <v>67049</v>
      </c>
      <c r="B1432" t="n">
        <v>254</v>
      </c>
      <c r="C1432" t="inlineStr">
        <is>
          <t>STUDENT:
    I have reread the paragraphs about advertising. I will now attempt to write an essay incorporating my previous sentences. Okay, I will do it.</t>
        </is>
      </c>
      <c r="D1432" t="inlineStr">
        <is>
          <t>5f0d65ef2ad0c60009209f0f</t>
        </is>
      </c>
      <c r="E1432" t="inlineStr">
        <is>
          <t>['B2']</t>
        </is>
      </c>
      <c r="F1432" t="inlineStr">
        <is>
          <t>['EXP INT 1', 'INT 1', 'The alternative is worse']</t>
        </is>
      </c>
      <c r="G1432" t="n">
        <v>1</v>
      </c>
      <c r="H1432" t="inlineStr">
        <is>
          <t>TEACHER:
    Lovely! Could you re-read the paragraphs about advertising, please?
========Rate if this teacher finds the student interesting (please don't use your own preferences)========
STUDENT:
    So I read again. Then try to write an essay including my previous sentences
    Ok, sure
================= Is the following alternative response more interesting? =================
STUDENT:
    I have reread the paragraphs about advertising. I will now attempt to write an essay incorporating my previous sentences. Okay, I will do it.</t>
        </is>
      </c>
    </row>
    <row r="1433">
      <c r="A1433" t="n">
        <v>67051</v>
      </c>
      <c r="B1433" t="n">
        <v>254</v>
      </c>
      <c r="C1433" t="inlineStr">
        <is>
          <t>STUDENT:
    I have a question.</t>
        </is>
      </c>
      <c r="D1433" t="inlineStr">
        <is>
          <t>5f0d65ef2ad0c60009209f0f</t>
        </is>
      </c>
      <c r="E1433" t="inlineStr">
        <is>
          <t>['B2']</t>
        </is>
      </c>
      <c r="F1433" t="inlineStr">
        <is>
          <t>['EXP INT 0', 'INT 0', 'The alternative is better']</t>
        </is>
      </c>
      <c r="G1433" t="n">
        <v>0</v>
      </c>
      <c r="H1433" t="inlineStr">
        <is>
          <t>TEACHER:
    Feel free to add a couple of sentences for the intro
========Rate if this teacher finds the student interesting (please don't use your own preferences)========
STUDENT:
    One quick question
================= Is the following alternative response more interesting? =================
STUDENT:
    I have a question.</t>
        </is>
      </c>
    </row>
    <row r="1434">
      <c r="A1434" t="n">
        <v>67052</v>
      </c>
      <c r="B1434" t="n">
        <v>254</v>
      </c>
      <c r="C1434" t="inlineStr">
        <is>
          <t>STUDENT:
    What is the author referring to as 'digital advertising' in the second article? Is it digital billboards or internet ads? Specifically, I am referring to digital billboards on the streets.</t>
        </is>
      </c>
      <c r="D1434" t="inlineStr">
        <is>
          <t>5f0d65ef2ad0c60009209f0f</t>
        </is>
      </c>
      <c r="E1434" t="inlineStr">
        <is>
          <t>['B2']</t>
        </is>
      </c>
      <c r="F1434" t="inlineStr">
        <is>
          <t>['EXP INT 1', 'INT 2', 'The alternative is worse']</t>
        </is>
      </c>
      <c r="G1434" t="n">
        <v>2</v>
      </c>
      <c r="H1434" t="inlineStr">
        <is>
          <t>TEACHER:
    Sure
========Rate if this teacher finds the student interesting (please don't use your own preferences)========
STUDENT:
    WHat do you think the author means by 'digital advertising' in the second article?
    Digital billboards
    or internet ads
    I mean, digital billboards on the streets
================= Is the following alternative response more interesting? =================
STUDENT:
    What is the author referring to as 'digital advertising' in the second article? Is it digital billboards or internet ads? Specifically, I am referring to digital billboards on the streets.</t>
        </is>
      </c>
    </row>
    <row r="1435">
      <c r="A1435" t="n">
        <v>67053</v>
      </c>
      <c r="B1435" t="n">
        <v>254</v>
      </c>
      <c r="C1435" t="inlineStr">
        <is>
          <t>STUDENT: Ok. So it likely corresponds with the previous article.</t>
        </is>
      </c>
      <c r="D1435" t="inlineStr">
        <is>
          <t>5f0d65ef2ad0c60009209f0f</t>
        </is>
      </c>
      <c r="E1435" t="inlineStr">
        <is>
          <t>['B2']</t>
        </is>
      </c>
      <c r="F1435" t="inlineStr">
        <is>
          <t>['EXP INT 1', 'INT 0', 'The alternative is better']</t>
        </is>
      </c>
      <c r="G1435" t="n">
        <v>0</v>
      </c>
      <c r="H1435" t="inlineStr">
        <is>
          <t>TEACHER:
    That's a good question, I've been thinking myself! I think they mean digital billboards, because it needs to correlate with the first paragraph
    and the contrast is, posters in the past vs. digital billboards now
    or at least it must be!
========Rate if this teacher finds the student interesting (please don't use your own preferences)========
STUDENT:
    Ok. So it probably correlates with the previous artcile
    article
================= Is the following alternative response more interesting? =================
STUDENT: Ok. So it likely corresponds with the previous article.</t>
        </is>
      </c>
    </row>
    <row r="1436">
      <c r="A1436" t="n">
        <v>67054</v>
      </c>
      <c r="B1436" t="n">
        <v>254</v>
      </c>
      <c r="C1436" t="inlineStr">
        <is>
          <t>STUDENT:
    If that's not the case, then my argument would have been different. That's why I asked the question.</t>
        </is>
      </c>
      <c r="D1436" t="inlineStr">
        <is>
          <t>5f0d65ef2ad0c60009209f0f</t>
        </is>
      </c>
      <c r="E1436" t="inlineStr">
        <is>
          <t>['B2']</t>
        </is>
      </c>
      <c r="F1436" t="inlineStr">
        <is>
          <t>['EXP INT 1', 'INT 1', 'The alternative is better']</t>
        </is>
      </c>
      <c r="G1436" t="n">
        <v>1</v>
      </c>
      <c r="H1436" t="inlineStr">
        <is>
          <t>TEACHER:
    Yes, it should! Two views of the same thing
========Rate if this teacher finds the student interesting (please don't use your own preferences)========
STUDENT:
    If that's not the case then I would have argued differently. Hence the question
================= Is the following alternative response more interesting? =================
STUDENT:
    If that's not the case, then my argument would have been different. That's why I asked the question.</t>
        </is>
      </c>
    </row>
    <row r="1437">
      <c r="A1437" t="n">
        <v>67055</v>
      </c>
      <c r="B1437" t="n">
        <v>254</v>
      </c>
      <c r="C1437" t="inlineStr">
        <is>
          <t>STUDENT:
    Yes, I need to think.</t>
        </is>
      </c>
      <c r="D1437" t="inlineStr">
        <is>
          <t>5f0d65ef2ad0c60009209f0f</t>
        </is>
      </c>
      <c r="E1437" t="inlineStr">
        <is>
          <t>['B2']</t>
        </is>
      </c>
      <c r="F1437" t="inlineStr">
        <is>
          <t>['EXP INT 2', 'INT 0', 'The alternative is worse']</t>
        </is>
      </c>
      <c r="G1437" t="n">
        <v>0</v>
      </c>
      <c r="H1437" t="inlineStr">
        <is>
          <t>TEACHER:
    So let's stick to the idea of digital billboards
    Aha, I see! How?
========Rate if this teacher finds the student interesting (please don't use your own preferences)========
STUDENT:
    Yes.
    haha
    I need to thinl
    think
================= Is the following alternative response more interesting? =================
STUDENT:
    Yes, I need to think.</t>
        </is>
      </c>
    </row>
    <row r="1438">
      <c r="A1438" t="n">
        <v>67056</v>
      </c>
      <c r="B1438" t="n">
        <v>254</v>
      </c>
      <c r="C1438" t="inlineStr">
        <is>
          <t>STUDENT: Something to consider is that there is an overwhelming amount of advertising, both online and offline. It may be necessary to develop a sense of immunity and teach future generations to do the same, in order to see beyond the surface.</t>
        </is>
      </c>
      <c r="D1438" t="inlineStr">
        <is>
          <t>5f0d65ef2ad0c60009209f0f</t>
        </is>
      </c>
      <c r="E1438" t="inlineStr">
        <is>
          <t>['B2']</t>
        </is>
      </c>
      <c r="F1438" t="inlineStr">
        <is>
          <t>['EXP INT 2', 'INT 3', 'The alternative is better']</t>
        </is>
      </c>
      <c r="G1438" t="n">
        <v>3</v>
      </c>
      <c r="H1438" t="inlineStr">
        <is>
          <t>TEACHER:
    Sure!
========Rate if this teacher finds the student interesting (please don't use your own preferences)========
STUDENT:
    Something about that there's no escape from the advertising frenzy, neither online, not offline. And you'll have to become immune at some point and maybe teach your children to do the same, see through things
    neither ... nor
================= Is the following alternative response more interesting? =================
STUDENT: Something to consider is that there is an overwhelming amount of advertising, both online and offline. It may be necessary to develop a sense of immunity and teach future generations to do the same, in order to see beyond the surface.</t>
        </is>
      </c>
    </row>
    <row r="1439">
      <c r="A1439" t="n">
        <v>67058</v>
      </c>
      <c r="B1439" t="n">
        <v>254</v>
      </c>
      <c r="C1439" t="inlineStr">
        <is>
          <t>STUDENT: That is correct. I would like to continue discussing the first idea. Should I proceed to write the entire essay by hand now?</t>
        </is>
      </c>
      <c r="D1439" t="inlineStr">
        <is>
          <t>5f0d65ef2ad0c60009209f0f</t>
        </is>
      </c>
      <c r="E1439" t="inlineStr">
        <is>
          <t>['B2']</t>
        </is>
      </c>
      <c r="F1439" t="inlineStr">
        <is>
          <t>['EXP INT 1', 'INT 1', 'The alternative is better']</t>
        </is>
      </c>
      <c r="G1439" t="n">
        <v>1</v>
      </c>
      <c r="H1439" t="inlineStr">
        <is>
          <t>TEACHER:
    Shall we go at paragraphs one by one, and then you choose which idea you'd like to express? or potentially both
========Rate if this teacher finds the student interesting (please don't use your own preferences)========
STUDENT:
    That's if we think about digital boards on the streets
    I'd like to continue expressing the first one
    So I have to write by hand the whole essay now, right?
================= Is the following alternative response more interesting? =================
STUDENT: That is correct. I would like to continue discussing the first idea. Should I proceed to write the entire essay by hand now?</t>
        </is>
      </c>
    </row>
    <row r="1440">
      <c r="A1440" t="n">
        <v>67059</v>
      </c>
      <c r="B1440" t="n">
        <v>254</v>
      </c>
      <c r="C1440" t="inlineStr">
        <is>
          <t>STUDENT: Yes, that's correct. It would be easier to continue expressing the first idea. Should I proceed with writing the entire essay by hand now?</t>
        </is>
      </c>
      <c r="D1440" t="inlineStr">
        <is>
          <t>5f0d65ef2ad0c60009209f0f</t>
        </is>
      </c>
      <c r="E1440" t="inlineStr">
        <is>
          <t>['B2']</t>
        </is>
      </c>
      <c r="F1440" t="inlineStr">
        <is>
          <t>['EXP INT 0', 'INT 0', 'The alternative is worse']</t>
        </is>
      </c>
      <c r="G1440" t="n">
        <v>0</v>
      </c>
      <c r="H1440" t="inlineStr">
        <is>
          <t>TEACHER:
    I think it's a very promising one, easy to write about!
========Rate if this teacher finds the student interesting (please don't use your own preferences)========
STUDENT:
    Yes, much easier.
================= Is the following alternative response more interesting? =================
STUDENT: Yes, that's correct. It would be easier to continue expressing the first idea. Should I proceed with writing the entire essay by hand now?</t>
        </is>
      </c>
    </row>
    <row r="1441">
      <c r="A1441" t="n">
        <v>67060</v>
      </c>
      <c r="B1441" t="n">
        <v>254</v>
      </c>
      <c r="C1441" t="inlineStr">
        <is>
          <t>STUDENT:
    Shall I proceed with expressing the first idea about digital boards on the streets? Additionally, do I need to write the entire essay by hand now?</t>
        </is>
      </c>
      <c r="D1441" t="inlineStr">
        <is>
          <t>5f0d65ef2ad0c60009209f0f</t>
        </is>
      </c>
      <c r="E1441" t="inlineStr">
        <is>
          <t>['B2']</t>
        </is>
      </c>
      <c r="F1441" t="inlineStr">
        <is>
          <t>['EXP INT 0', 'INT 0', 'The alternative is worse']</t>
        </is>
      </c>
      <c r="G1441" t="n">
        <v>0</v>
      </c>
      <c r="H1441" t="inlineStr">
        <is>
          <t>TEACHER:
    Can you type it here, please, sentence by sentence? You've got the first sentence!
========Rate if this teacher finds the student interesting (please don't use your own preferences)========
STUDENT:
    Here? OK!
================= Is the following alternative response more interesting? =================
STUDENT:
    Shall I proceed with expressing the first idea about digital boards on the streets? Additionally, do I need to write the entire essay by hand now?</t>
        </is>
      </c>
    </row>
    <row r="1442">
      <c r="A1442" t="n">
        <v>67061</v>
      </c>
      <c r="B1442" t="n">
        <v>254</v>
      </c>
      <c r="C1442" t="inlineStr">
        <is>
          <t>STUDENT:
    I will begin in 2 minutes.</t>
        </is>
      </c>
      <c r="D1442" t="inlineStr">
        <is>
          <t>5f0d65ef2ad0c60009209f0f</t>
        </is>
      </c>
      <c r="E1442" t="inlineStr">
        <is>
          <t>['B2']</t>
        </is>
      </c>
      <c r="F1442" t="inlineStr">
        <is>
          <t>['EXP INT 0', 'INT 0', 'The alternative is worse']</t>
        </is>
      </c>
      <c r="G1442" t="n">
        <v>0</v>
      </c>
      <c r="H1442" t="inlineStr">
        <is>
          <t>TEACHER:
    And I'll be saving them for you
========Rate if this teacher finds the student interesting (please don't use your own preferences)========
STUDENT:
    in 2 mins I'll start, Ok?
================= Is the following alternative response more interesting? =================
STUDENT:
    I will begin in 2 minutes.</t>
        </is>
      </c>
    </row>
    <row r="1443">
      <c r="A1443" t="n">
        <v>67062</v>
      </c>
      <c r="B1443" t="n">
        <v>254</v>
      </c>
      <c r="C1443" t="inlineStr">
        <is>
          <t>STUDENT:
    I will commence in 2 minutes.</t>
        </is>
      </c>
      <c r="D1443" t="inlineStr">
        <is>
          <t>5f0d65ef2ad0c60009209f0f</t>
        </is>
      </c>
      <c r="E1443" t="inlineStr">
        <is>
          <t>['B2']</t>
        </is>
      </c>
      <c r="F1443" t="inlineStr">
        <is>
          <t>['EXP INT 0', 'INT 0', 'The alternative is worse']</t>
        </is>
      </c>
      <c r="G1443" t="n">
        <v>0</v>
      </c>
      <c r="H1443" t="inlineStr">
        <is>
          <t>TEACHER:
    Sure!
========Rate if this teacher finds the student interesting (please don't use your own preferences)========
STUDENT:
    Ok. Ready to start
================= Is the following alternative response more interesting? =================
STUDENT:
    I will commence in 2 minutes.</t>
        </is>
      </c>
    </row>
    <row r="1444">
      <c r="A1444" t="n">
        <v>67063</v>
      </c>
      <c r="B1444" t="n">
        <v>254</v>
      </c>
      <c r="C1444" t="inlineStr">
        <is>
          <t xml:space="preserve">STUDENT:
    It is difficult to envision a day without being exposed to advertisements in some form or another. </t>
        </is>
      </c>
      <c r="D1444" t="inlineStr">
        <is>
          <t>5f0d65ef2ad0c60009209f0f</t>
        </is>
      </c>
      <c r="E1444" t="inlineStr">
        <is>
          <t>['B2']</t>
        </is>
      </c>
      <c r="F1444" t="inlineStr">
        <is>
          <t>['EXP INT 1', 'INT 1', 'The alternative is worse']</t>
        </is>
      </c>
      <c r="G1444" t="n">
        <v>1</v>
      </c>
      <c r="H1444" t="inlineStr">
        <is>
          <t xml:space="preserve">TEACHER:
    Lovely!
    Since the dawn of advertising people have been debating over whether the ads are an abomination or a necessary evil.
    the first sentence again
========Rate if this teacher finds the student interesting (please don't use your own preferences)========
STUDENT:
    It is hard to imagine a single day when you're not bombarded with advertisements, in one way or another.
================= Is the following alternative response more interesting? =================
STUDENT:
    It is difficult to envision a day without being exposed to advertisements in some form or another. 
</t>
        </is>
      </c>
    </row>
    <row r="1445">
      <c r="A1445" t="n">
        <v>67064</v>
      </c>
      <c r="B1445" t="n">
        <v>254</v>
      </c>
      <c r="C1445" t="inlineStr">
        <is>
          <t>STUDENT:
    You may have the belief that it is necessary or you may experience a feeling of being appalled - one thing is evident, there is limited control you possess over the matter. Nevertheless, this statement is only partially accurate for the online realm.</t>
        </is>
      </c>
      <c r="D1445" t="inlineStr">
        <is>
          <t>5f0d65ef2ad0c60009209f0f</t>
        </is>
      </c>
      <c r="E1445" t="inlineStr">
        <is>
          <t>['B2']</t>
        </is>
      </c>
      <c r="F1445" t="inlineStr">
        <is>
          <t>['EXP INT 3', 'INT 2', 'The alternative is worse']</t>
        </is>
      </c>
      <c r="G1445" t="n">
        <v>2</v>
      </c>
      <c r="H1445" t="inlineStr">
        <is>
          <t>TEACHER:
    Yes, 'bombarded with' = lovely!
========Rate if this teacher finds the student interesting (please don't use your own preferences)========
STUDENT:
    You may think it's necessary or you may be appalled - one thing is clear, there's little you can do about it. However, this is only partly true for the virtual world.
================= Is the following alternative response more interesting? =================
STUDENT:
    You may have the belief that it is necessary or you may experience a feeling of being appalled - one thing is evident, there is limited control you possess over the matter. Nevertheless, this statement is only partially accurate for the online realm.</t>
        </is>
      </c>
    </row>
    <row r="1446">
      <c r="A1446" t="n">
        <v>67065</v>
      </c>
      <c r="B1446" t="n">
        <v>254</v>
      </c>
      <c r="C1446" t="inlineStr">
        <is>
          <t>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c r="D1446" t="inlineStr">
        <is>
          <t>5f0d65ef2ad0c60009209f0f</t>
        </is>
      </c>
      <c r="E1446" t="inlineStr">
        <is>
          <t>['B2']</t>
        </is>
      </c>
      <c r="F1446" t="inlineStr">
        <is>
          <t>['EXP INT 2', 'INT 3', 'The alternative is better']</t>
        </is>
      </c>
      <c r="G1446" t="n">
        <v>3</v>
      </c>
      <c r="H1446" t="inlineStr">
        <is>
          <t>TEACHER:
    Right, I'm just thinking... are we still in the introduction part?
    There's surely more than one way about it, but shall we say for now,  1)a general introduction 2) opinion 1 3) opinion 2 4) your opinion
========Rate if this teacher finds the student interesting (please don't use your own preferences)========
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
================= Is the following alternative response more interesting? =================
STUDENT: I am certain that even the most devoted supporters of the advertising industry, who view ads as enjoyable, informative, and generally pleasant additions to urban and rural environments, have an ad-blocker installed on their PCs. It is possible to omit the phrase "even those people."</t>
        </is>
      </c>
    </row>
    <row r="1447">
      <c r="A1447" t="n">
        <v>67066</v>
      </c>
      <c r="B1447" t="n">
        <v>254</v>
      </c>
      <c r="C1447" t="inlineStr">
        <is>
          <t>STUDENT: I am attempting to continue my previous writing. Are we proceeding with a new version? Do I need to provide more introduction?</t>
        </is>
      </c>
      <c r="D1447" t="inlineStr">
        <is>
          <t>5f0d65ef2ad0c60009209f0f</t>
        </is>
      </c>
      <c r="E1447" t="inlineStr">
        <is>
          <t>['B2']</t>
        </is>
      </c>
      <c r="F1447" t="inlineStr">
        <is>
          <t>['EXP INT 2', 'INT 1', 'The alternative is worse']</t>
        </is>
      </c>
      <c r="G1447" t="n">
        <v>1</v>
      </c>
      <c r="H1447" t="inlineStr">
        <is>
          <t>TEACHER:
    Ok, that's a great sentence, but you are going back to billboards, aren't you??
    yes, a comma after landscapes and 'have an ad-blocker...'
========Rate if this teacher finds the student interesting (please don't use your own preferences)========
STUDENT:
    I'm trying to continue what I wrote last time.
    Or we're doing a new version?
    So I need more introduction then, right?
================= Is the following alternative response more interesting? =================
STUDENT: I am attempting to continue my previous writing. Are we proceeding with a new version? Do I need to provide more introduction?</t>
        </is>
      </c>
    </row>
    <row r="1448">
      <c r="A1448" t="n">
        <v>67067</v>
      </c>
      <c r="B1448" t="n">
        <v>254</v>
      </c>
      <c r="C1448" t="inlineStr">
        <is>
          <t>STUDENT: Sure. I will attempt to write it independently.</t>
        </is>
      </c>
      <c r="D1448" t="inlineStr">
        <is>
          <t>5f0d65ef2ad0c60009209f0f</t>
        </is>
      </c>
      <c r="E1448" t="inlineStr">
        <is>
          <t>['B2']</t>
        </is>
      </c>
      <c r="F1448" t="inlineStr">
        <is>
          <t>['EXP INT 1', 'INT 0', 'The alternative is worse']</t>
        </is>
      </c>
      <c r="G1448" t="n">
        <v>0</v>
      </c>
      <c r="H1448" t="inlineStr">
        <is>
          <t>TEACHER:
    No, you're right, we're building on the old one!
    I would say so, and then proceed to the next paragraph that can start with a topic sentence
    Boring, but well-structured!
    Ah, I've got to let you go! Shall we continue in two weeks' time?
========Rate if this teacher finds the student interesting (please don't use your own preferences)========
STUDENT:
    Sure. I'll try to maybe write it on my own
================= Is the following alternative response more interesting? =================
STUDENT: Sure. I will attempt to write it independently.</t>
        </is>
      </c>
    </row>
    <row r="1449">
      <c r="A1449" t="n">
        <v>67068</v>
      </c>
      <c r="B1449" t="n">
        <v>254</v>
      </c>
      <c r="C1449" t="inlineStr">
        <is>
          <t>STUDENT:
    Thank you for your assistance.</t>
        </is>
      </c>
      <c r="D1449" t="inlineStr">
        <is>
          <t>5f0d65ef2ad0c60009209f0f</t>
        </is>
      </c>
      <c r="E1449" t="inlineStr">
        <is>
          <t>['B2']</t>
        </is>
      </c>
      <c r="F1449" t="inlineStr">
        <is>
          <t>['EXP INT 0', 'INT 0', 'The alternative is worse']</t>
        </is>
      </c>
      <c r="G1449" t="n">
        <v>0</v>
      </c>
      <c r="H1449" t="inlineStr">
        <is>
          <t>TEACHER:
    Sure, feel free to email it to me then!
========Rate if this teacher finds the student interesting (please don't use your own preferences)========
STUDENT:
    Thank you!
================= Is the following alternative response more interesting? =================
STUDENT:
    Thank you for your assistance.</t>
        </is>
      </c>
    </row>
    <row r="1450">
      <c r="A1450" t="n">
        <v>67069</v>
      </c>
      <c r="B1450" t="n">
        <v>254</v>
      </c>
      <c r="C1450" t="inlineStr">
        <is>
          <t>STUDENT:
    That's correct.</t>
        </is>
      </c>
      <c r="D1450" t="inlineStr">
        <is>
          <t>5f0d65ef2ad0c60009209f0f</t>
        </is>
      </c>
      <c r="E1450" t="inlineStr">
        <is>
          <t>['B2']</t>
        </is>
      </c>
      <c r="F1450" t="inlineStr">
        <is>
          <t>['EXP INT 0', 'INT 0', 'The alternative is worse']</t>
        </is>
      </c>
      <c r="G1450" t="n">
        <v>0</v>
      </c>
      <c r="H1450" t="inlineStr">
        <is>
          <t>TEACHER:
    Ok, lovely. Thursday June 10, same time?
========Rate if this teacher finds the student interesting (please don't use your own preferences)========
STUDENT:
    That's right!
================= Is the following alternative response more interesting? =================
STUDENT:
    That's correct.</t>
        </is>
      </c>
    </row>
    <row r="1451">
      <c r="A1451" t="n">
        <v>67070</v>
      </c>
      <c r="B1451" t="n">
        <v>254</v>
      </c>
      <c r="C1451" t="inlineStr">
        <is>
          <t>STUDENT:
    I will be seeing you in the near future.</t>
        </is>
      </c>
      <c r="D1451" t="inlineStr">
        <is>
          <t>5f0d65ef2ad0c60009209f0f</t>
        </is>
      </c>
      <c r="E1451" t="inlineStr">
        <is>
          <t>['B2']</t>
        </is>
      </c>
      <c r="F1451" t="inlineStr">
        <is>
          <t>['EXP INT 0', 'INT 0', 'The alternative is worse']</t>
        </is>
      </c>
      <c r="G1451" t="n">
        <v>0</v>
      </c>
      <c r="H1451" t="inlineStr">
        <is>
          <t>TEACHER:
    Great! Looking forward to it!
========Rate if this teacher finds the student interesting (please don't use your own preferences)========
STUDENT:
    See you soon!
================= Is the following alternative response more interesting? =================
STUDENT:
    I will be seeing you in the near future.</t>
        </is>
      </c>
    </row>
    <row r="1452">
      <c r="A1452" t="n">
        <v>67072</v>
      </c>
      <c r="B1452" t="n">
        <v>52</v>
      </c>
      <c r="C1452" t="inlineStr">
        <is>
          <t>TEACHER:
    Hello...</t>
        </is>
      </c>
      <c r="D1452" t="inlineStr">
        <is>
          <t>5f0d65ef2ad0c60009209f0f</t>
        </is>
      </c>
      <c r="E1452" t="inlineStr">
        <is>
          <t>['B2']</t>
        </is>
      </c>
      <c r="F1452" t="inlineStr">
        <is>
          <t>['EXP INT 0', 'INT 0', 'The alternative is worse']</t>
        </is>
      </c>
      <c r="G1452" t="n">
        <v>0</v>
      </c>
      <c r="H1452">
        <f>=======You are assigned as the student, please rate the teacher========
TEACHER:
    Hi there...
================= Is the following alternative response more interesting? =================
TEACHER:
    Hello...</f>
        <v/>
      </c>
    </row>
    <row r="1453">
      <c r="A1453" t="n">
        <v>67073</v>
      </c>
      <c r="B1453" t="n">
        <v>52</v>
      </c>
      <c r="C1453" t="inlineStr">
        <is>
          <t>TEACHER:
    Please consider the following once again, &lt;STUDENT&gt;. Do not respond yet. The task is as follows 'I observed this when you_______(teach) us.' Now, &lt;STUDENT&gt;, which event occurred first? Was it your observation of the table or my teaching?</t>
        </is>
      </c>
      <c r="D1453" t="inlineStr">
        <is>
          <t>5f0d65ef2ad0c60009209f0f</t>
        </is>
      </c>
      <c r="E1453" t="inlineStr">
        <is>
          <t>['B2']</t>
        </is>
      </c>
      <c r="F1453" t="inlineStr">
        <is>
          <t>['EXP INT 1', 'INT 2', 'The alternative is worse']</t>
        </is>
      </c>
      <c r="G1453" t="n">
        <v>2</v>
      </c>
      <c r="H1453" t="inlineStr">
        <is>
          <t>STUDENT:
    hey, I am here
========Rate if this student finds the teacher interesting (please don't use your own preferences)========
TEACHER:
    OK so,  let's have a think about this again &lt;STUDENT&gt; OK? Don't answer yet but here is what we're going to do:  'I saw this when you_______(teach) us.'
    So &lt;STUDENT&gt;....what action happened first? you seeing the table or me teaching you?
================= Is the following alternative response more interesting? =================
TEACHER:
    Please consider the following once again, &lt;STUDENT&gt;. Do not respond yet. The task is as follows 'I observed this when you_______(teach) us.' Now, &lt;STUDENT&gt;, which event occurred first? Was it your observation of the table or my teaching?</t>
        </is>
      </c>
    </row>
    <row r="1454">
      <c r="A1454" t="n">
        <v>67074</v>
      </c>
      <c r="B1454" t="n">
        <v>52</v>
      </c>
      <c r="C1454" t="inlineStr">
        <is>
          <t>TEACHER:
    Please reconsider. Was I your teacher prior to that occurrence?</t>
        </is>
      </c>
      <c r="D1454" t="inlineStr">
        <is>
          <t>5f0d65ef2ad0c60009209f0f</t>
        </is>
      </c>
      <c r="E1454" t="inlineStr">
        <is>
          <t>['B2']</t>
        </is>
      </c>
      <c r="F1454" t="inlineStr">
        <is>
          <t>['EXP INT 1', 'INT 1', 'The alternative is worse']</t>
        </is>
      </c>
      <c r="G1454" t="n">
        <v>1</v>
      </c>
      <c r="H1454" t="inlineStr">
        <is>
          <t>STUDENT:
    I seeing table firstly
========Rate if this student finds the teacher interesting (please don't use your own preferences)========
TEACHER:
    Are you sure? Was i your teacher before that?!
================= Is the following alternative response more interesting? =================
TEACHER:
    Please reconsider. Was I your teacher prior to that occurrence?</t>
        </is>
      </c>
    </row>
    <row r="1455">
      <c r="A1455" t="n">
        <v>67075</v>
      </c>
      <c r="B1455" t="n">
        <v>52</v>
      </c>
      <c r="C1455" t="inlineStr">
        <is>
          <t>TEACHER:
    Very well! And was I also your teacher after you saw the table?</t>
        </is>
      </c>
      <c r="D1455" t="inlineStr">
        <is>
          <t>5f0d65ef2ad0c60009209f0f</t>
        </is>
      </c>
      <c r="E1455" t="inlineStr">
        <is>
          <t>['B2']</t>
        </is>
      </c>
      <c r="F1455" t="inlineStr">
        <is>
          <t>['EXP INT 1', 'INT 2', 'The alternative is worse']</t>
        </is>
      </c>
      <c r="G1455" t="n">
        <v>2</v>
      </c>
      <c r="H1455" t="inlineStr">
        <is>
          <t>STUDENT:
    wow..you teach us first and then gave to us the table chart
========Rate if this student finds the teacher interesting (please don't use your own preferences)========
TEACHER:
    OK good! And was I also your teacher After you saw the table?
================= Is the following alternative response more interesting? =================
TEACHER:
    Very well! And was I also your teacher after you saw the table?</t>
        </is>
      </c>
    </row>
    <row r="1456">
      <c r="A1456" t="n">
        <v>67076</v>
      </c>
      <c r="B1456" t="n">
        <v>52</v>
      </c>
      <c r="C1456" t="inlineStr">
        <is>
          <t>TEACHER: OK, so we have two actions. One action happened inside the other. Do we use the past simple for both actions?</t>
        </is>
      </c>
      <c r="D1456" t="inlineStr">
        <is>
          <t>5f0d65ef2ad0c60009209f0f</t>
        </is>
      </c>
      <c r="E1456" t="inlineStr">
        <is>
          <t>['B2']</t>
        </is>
      </c>
      <c r="F1456" t="inlineStr">
        <is>
          <t>['EXP INT 2', 'INT 3', 'The alternative is worse']</t>
        </is>
      </c>
      <c r="G1456" t="n">
        <v>3</v>
      </c>
      <c r="H1456" t="inlineStr">
        <is>
          <t>STUDENT:
    yes, you are also my teacher.
========Rate if this student finds the teacher interesting (please don't use your own preferences)========
TEACHER:
    OK fine! So we have two actions right? ONE of them ('seeing the table' ) happened 'inside' the other - the second one existed (me teaching you) existed before, during AND after the other
    So do we use the past simple for BOTH actions?
================= Is the following alternative response more interesting? =================
TEACHER: OK, so we have two actions. One action happened inside the other. Do we use the past simple for both actions?</t>
        </is>
      </c>
    </row>
    <row r="1457">
      <c r="A1457" t="n">
        <v>67077</v>
      </c>
      <c r="B1457" t="n">
        <v>52</v>
      </c>
      <c r="C1457" t="inlineStr">
        <is>
          <t>TEACHER:
    The past perfect tense is not applicable here because one action occurred before, during, and after the other action.</t>
        </is>
      </c>
      <c r="D1457" t="inlineStr">
        <is>
          <t>5f0d65ef2ad0c60009209f0f</t>
        </is>
      </c>
      <c r="E1457" t="inlineStr">
        <is>
          <t>['B2']</t>
        </is>
      </c>
      <c r="F1457" t="inlineStr">
        <is>
          <t>['EXP INT 1', 'INT 2', 'The alternative is worse']</t>
        </is>
      </c>
      <c r="G1457" t="n">
        <v>2</v>
      </c>
      <c r="H1457" t="inlineStr">
        <is>
          <t>STUDENT:
    no,,I think one of them is past perfect
========Rate if this student finds the teacher interesting (please don't use your own preferences)========
TEACHER:
    Ah ok I see your idea...well past perfect is some that happened BEFORE something else -BUT this is different because the other thing happened before, DURING and AFTER OK?
================= Is the following alternative response more interesting? =================
TEACHER:
    The past perfect tense is not applicable here because one action occurred before, during, and after the other action.</t>
        </is>
      </c>
    </row>
    <row r="1458">
      <c r="A1458" t="n">
        <v>67078</v>
      </c>
      <c r="B1458" t="n">
        <v>52</v>
      </c>
      <c r="C1458" t="inlineStr">
        <is>
          <t xml:space="preserve">TEACHER:
    OK &lt;STUDENT&gt; so imagine I look out of my window and I see a man I have never seen before OK? Maybe I ask myself At the moment...what ________(do)?
    Choose a tense &lt;STUDENT&gt; to complete the question! </t>
        </is>
      </c>
      <c r="D1458" t="inlineStr">
        <is>
          <t>5f0d65ef2ad0c60009209f0f</t>
        </is>
      </c>
      <c r="E1458" t="inlineStr">
        <is>
          <t>['B2']</t>
        </is>
      </c>
      <c r="F1458" t="inlineStr">
        <is>
          <t>['EXP INT 1', 'INT 3', 'The alternative is worse']</t>
        </is>
      </c>
      <c r="G1458" t="n">
        <v>3</v>
      </c>
      <c r="H1458" t="inlineStr">
        <is>
          <t xml:space="preserve">STUDENT:
    yes
========Rate if this student finds the teacher interesting (please don't use your own preferences)========
TEACHER:
    OK &lt;STUDENT&gt; so imagine: I look out of my window and I see a man i have never seen before OK? Maybe I ask myself: At the moment...what ________(do)?
    Choose a tense &lt;STUDENT&gt; to complete the question!
================= Is the following alternative response more interesting? =================
TEACHER:
    OK &lt;STUDENT&gt; so imagine I look out of my window and I see a man I have never seen before OK? Maybe I ask myself At the moment...what ________(do)?
    Choose a tense &lt;STUDENT&gt; to complete the question! 
</t>
        </is>
      </c>
    </row>
    <row r="1459">
      <c r="A1459" t="n">
        <v>67079</v>
      </c>
      <c r="B1459" t="n">
        <v>52</v>
      </c>
      <c r="C1459" t="inlineStr">
        <is>
          <t>TEACHER:
    OK, yes, good. 'What's he doing?' And the answer may be 'Nothing special... He is just walking along the street.'</t>
        </is>
      </c>
      <c r="D1459" t="inlineStr">
        <is>
          <t>5f0d65ef2ad0c60009209f0f</t>
        </is>
      </c>
      <c r="E1459" t="inlineStr">
        <is>
          <t>['B2']</t>
        </is>
      </c>
      <c r="F1459" t="inlineStr">
        <is>
          <t>['EXP INT 1', 'INT 2', 'The alternative is worse']</t>
        </is>
      </c>
      <c r="G1459" t="n">
        <v>2</v>
      </c>
      <c r="H1459" t="inlineStr">
        <is>
          <t>STUDENT:
    what are you doing?
    what should I do?
========Rate if this student finds the teacher interesting (please don't use your own preferences)========
TEACHER:
    OK yes good exactly: 'what's he doing? ' and the answer maybe is: 'Nothing special ...He ___ just ____ (walk) along the street'
================= Is the following alternative response more interesting? =================
TEACHER:
    OK, yes, good. 'What's he doing?' And the answer may be 'Nothing special... He is just walking along the street.'</t>
        </is>
      </c>
    </row>
    <row r="1460">
      <c r="A1460" t="n">
        <v>67080</v>
      </c>
      <c r="B1460" t="n">
        <v>52</v>
      </c>
      <c r="C1460" t="inlineStr">
        <is>
          <t>TEACHER:
    Okay, thank you. So, we have two actions, right? Which one started first, the seeing or the walking?</t>
        </is>
      </c>
      <c r="D1460" t="inlineStr">
        <is>
          <t>5f0d65ef2ad0c60009209f0f</t>
        </is>
      </c>
      <c r="E1460" t="inlineStr">
        <is>
          <t>['B2']</t>
        </is>
      </c>
      <c r="F1460" t="inlineStr">
        <is>
          <t>['EXP INT 1', 'INT 2', 'The alternative is better']</t>
        </is>
      </c>
      <c r="G1460" t="n">
        <v>2</v>
      </c>
      <c r="H1460" t="inlineStr">
        <is>
          <t>STUDENT:
    He is just walking along the street.
========Rate if this student finds the teacher interesting (please don't use your own preferences)========
TEACHER:
    OK good thanks hold on
    So two action right? Which one started first? (the seeing or the walking?)
================= Is the following alternative response more interesting? =================
TEACHER:
    Okay, thank you. So, we have two actions, right? Which one started first, the seeing or the walking?</t>
        </is>
      </c>
    </row>
    <row r="1461">
      <c r="A1461" t="n">
        <v>67081</v>
      </c>
      <c r="B1461" t="n">
        <v>52</v>
      </c>
      <c r="C1461" t="inlineStr">
        <is>
          <t>TEACHER:
    The walking is the first action.</t>
        </is>
      </c>
      <c r="D1461" t="inlineStr">
        <is>
          <t>5f0d65ef2ad0c60009209f0f</t>
        </is>
      </c>
      <c r="E1461" t="inlineStr">
        <is>
          <t>['B2']</t>
        </is>
      </c>
      <c r="F1461" t="inlineStr">
        <is>
          <t>['EXP INT 1', 'INT 2', 'The alternative is worse']</t>
        </is>
      </c>
      <c r="G1461" t="n">
        <v>2</v>
      </c>
      <c r="H1461" t="inlineStr">
        <is>
          <t>STUDENT:
    walking is the first action
========Rate if this student finds the teacher interesting (please don't use your own preferences)========
TEACHER:
    OK good fine so...we have two tenses: the present simple and the present continuous OK?
================= Is the following alternative response more interesting? =================
TEACHER:
    The walking is the first action.</t>
        </is>
      </c>
    </row>
    <row r="1462">
      <c r="A1462" t="n">
        <v>67082</v>
      </c>
      <c r="B1462" t="n">
        <v>52</v>
      </c>
      <c r="C1462" t="inlineStr">
        <is>
          <t>TEACHER:
    Yes, that's correct. The seeing is happening while the walking is taking place.</t>
        </is>
      </c>
      <c r="D1462" t="inlineStr">
        <is>
          <t>5f0d65ef2ad0c60009209f0f</t>
        </is>
      </c>
      <c r="E1462" t="inlineStr">
        <is>
          <t>['B2']</t>
        </is>
      </c>
      <c r="F1462" t="inlineStr">
        <is>
          <t>['EXP INT 3', 'INT 2', 'The alternative is worse']</t>
        </is>
      </c>
      <c r="G1462" t="n">
        <v>2</v>
      </c>
      <c r="H1462" t="inlineStr">
        <is>
          <t>STUDENT:
    and during he is walking, I saw him, after I seeing him, he still walking along the street.
========Rate if this student finds the teacher interesting (please don't use your own preferences)========
TEACHER:
    yes exactly good! So the seeing is 'inside' the walking!
================= Is the following alternative response more interesting? =================
TEACHER:
    Yes, that's correct. The seeing is happening while the walking is taking place.</t>
        </is>
      </c>
    </row>
    <row r="1463">
      <c r="A1463" t="n">
        <v>67083</v>
      </c>
      <c r="B1463" t="n">
        <v>52</v>
      </c>
      <c r="C1463" t="inlineStr">
        <is>
          <t>TEACHER:
    The original sentence was 'I saw this when you _______ (teach) us.'
    This sentence is in the past, but the logic remains the same.</t>
        </is>
      </c>
      <c r="D1463" t="inlineStr">
        <is>
          <t>5f0d65ef2ad0c60009209f0f</t>
        </is>
      </c>
      <c r="E1463" t="inlineStr">
        <is>
          <t>['B2']</t>
        </is>
      </c>
      <c r="F1463" t="inlineStr">
        <is>
          <t>['EXP INT 3', 'INT 3', 'The alternative is better']</t>
        </is>
      </c>
      <c r="G1463" t="n">
        <v>3</v>
      </c>
      <c r="H1463" t="inlineStr">
        <is>
          <t>STUDENT:
    yes,ok
========Rate if this student finds the teacher interesting (please don't use your own preferences)========
TEACHER:
    SO...your original sentence was : 'I saw this when you_______(teach) us.'
    THis is in the past it's true but the logic is the same...
================= Is the following alternative response more interesting? =================
TEACHER:
    The original sentence was 'I saw this when you _______ (teach) us.'
    This sentence is in the past, but the logic remains the same.</t>
        </is>
      </c>
    </row>
    <row r="1464">
      <c r="A1464" t="n">
        <v>67084</v>
      </c>
      <c r="B1464" t="n">
        <v>52</v>
      </c>
      <c r="C1464" t="inlineStr">
        <is>
          <t>TEACHER:
    So the first verb is in the past simple. And the second verb needs to be in the present simple.</t>
        </is>
      </c>
      <c r="D1464" t="inlineStr">
        <is>
          <t>5f0d65ef2ad0c60009209f0f</t>
        </is>
      </c>
      <c r="E1464" t="inlineStr">
        <is>
          <t>['B2']</t>
        </is>
      </c>
      <c r="F1464" t="inlineStr">
        <is>
          <t>['EXP INT 3', 'INT 2', 'The alternative is worse']</t>
        </is>
      </c>
      <c r="G1464" t="n">
        <v>2</v>
      </c>
      <c r="H1464" t="inlineStr">
        <is>
          <t>STUDENT:
    so...I saw the table when you teaching us. because you are my teacher before you give to me the table and during you giving and after you giving to me
========Rate if this student finds the teacher interesting (please don't use your own preferences)========
TEACHER:
    So the first verb is in the past simple good ...and the second needs to be the....??
    Yes yes that's it!
================= Is the following alternative response more interesting? =================
TEACHER:
    So the first verb is in the past simple. And the second verb needs to be in the present simple.</t>
        </is>
      </c>
    </row>
    <row r="1465">
      <c r="A1465" t="n">
        <v>67085</v>
      </c>
      <c r="B1465" t="n">
        <v>52</v>
      </c>
      <c r="C1465" t="inlineStr">
        <is>
          <t>TEACHER:
Yes, that's okay. So you need the PAST CONTINUOUS. How do we make it? We need two parts. The PRESENT continuous is "is/are + ____ing" and the PAST continuous is...?</t>
        </is>
      </c>
      <c r="D1465" t="inlineStr">
        <is>
          <t>5f0d65ef2ad0c60009209f0f</t>
        </is>
      </c>
      <c r="E1465" t="inlineStr">
        <is>
          <t>['B2']</t>
        </is>
      </c>
      <c r="F1465" t="inlineStr">
        <is>
          <t>['EXP INT 3', 'INT 3', 'The alternative is better']</t>
        </is>
      </c>
      <c r="G1465" t="n">
        <v>3</v>
      </c>
      <c r="H1465" t="inlineStr">
        <is>
          <t>STUDENT:
    wow..I got it
    I never understand it before you teaching me this stuff.
========Rate if this student finds the teacher interesting (please don't use your own preferences)========
TEACHER:
    Yes that's ok ...So you need the PAST CONTINUOUS - how do we make it? We need to two parts remember? the PRESENT continuous = is/are + ____ing and the PAST continuous?
================= Is the following alternative response more interesting? =================
TEACHER:
Yes, that's okay. So you need the PAST CONTINUOUS. How do we make it? We need two parts. The PRESENT continuous is "is/are + ____ing" and the PAST continuous is...?</t>
        </is>
      </c>
    </row>
    <row r="1466">
      <c r="A1466" t="n">
        <v>67086</v>
      </c>
      <c r="B1466" t="n">
        <v>52</v>
      </c>
      <c r="C1466" t="inlineStr">
        <is>
          <t>TEACHER:
    The correct form is the past continuous. How do we make it? We need two parts "was/were" + "___ing". So, "I__________ it when you ____  ______ us."</t>
        </is>
      </c>
      <c r="D1466" t="inlineStr">
        <is>
          <t>5f0d65ef2ad0c60009209f0f</t>
        </is>
      </c>
      <c r="E1466" t="inlineStr">
        <is>
          <t>['B2']</t>
        </is>
      </c>
      <c r="F1466" t="inlineStr">
        <is>
          <t>['EXP INT 3', 'INT 2', 'The alternative is worse']</t>
        </is>
      </c>
      <c r="G1466" t="n">
        <v>2</v>
      </c>
      <c r="H1466" t="inlineStr">
        <is>
          <t>STUDENT:
    was/were + __ing
========Rate if this student finds the teacher interesting (please don't use your own preferences)========
TEACHER:
    OK great so...'I__________ it when you ____  ______ us.'??
================= Is the following alternative response more interesting? =================
TEACHER:
    The correct form is the past continuous. How do we make it? We need two parts "was/were" + "___ing". So, "I__________ it when you ____  ______ us."</t>
        </is>
      </c>
    </row>
    <row r="1467">
      <c r="A1467" t="n">
        <v>67087</v>
      </c>
      <c r="B1467" t="n">
        <v>52</v>
      </c>
      <c r="C1467" t="inlineStr">
        <is>
          <t>TEACHER:
    The correct answer is "I saw it when you were teaching us." Well done.</t>
        </is>
      </c>
      <c r="D1467" t="inlineStr">
        <is>
          <t>5f0d65ef2ad0c60009209f0f</t>
        </is>
      </c>
      <c r="E1467" t="inlineStr">
        <is>
          <t>['B2']</t>
        </is>
      </c>
      <c r="F1467" t="inlineStr">
        <is>
          <t>['EXP INT 2', 'INT 1', 'The alternative is worse']</t>
        </is>
      </c>
      <c r="G1467" t="n">
        <v>1</v>
      </c>
      <c r="H1467" t="inlineStr">
        <is>
          <t>STUDENT:
    I saw it the when you were teaching us.
========Rate if this student finds the teacher interesting (please don't use your own preferences)========
TEACHER:
    OK fantastic - you've got it
================= Is the following alternative response more interesting? =================
TEACHER:
    The correct answer is "I saw it when you were teaching us." Well done.</t>
        </is>
      </c>
    </row>
    <row r="1468">
      <c r="A1468" t="n">
        <v>67088</v>
      </c>
      <c r="B1468" t="n">
        <v>52</v>
      </c>
      <c r="C1468" t="inlineStr">
        <is>
          <t>TEACHER:
    So, &lt;STUDENT&gt;, let's just use this a bit before you forget it. Hold on...</t>
        </is>
      </c>
      <c r="D1468" t="inlineStr">
        <is>
          <t>5f0d65ef2ad0c60009209f0f</t>
        </is>
      </c>
      <c r="E1468" t="inlineStr">
        <is>
          <t>['B2']</t>
        </is>
      </c>
      <c r="F1468" t="inlineStr">
        <is>
          <t>['EXP INT 2', 'INT 2', 'The alternative is worse']</t>
        </is>
      </c>
      <c r="G1468" t="n">
        <v>2</v>
      </c>
      <c r="H1468" t="inlineStr">
        <is>
          <t>STUDENT:
    yes!! thanks
========Rate if this student finds the teacher interesting (please don't use your own preferences)========
TEACHER:
    So &lt;STUDENT&gt; let's just use this a bit before you forget it! Hold on....
================= Is the following alternative response more interesting? =================
TEACHER:
    So, &lt;STUDENT&gt;, let's just use this a bit before you forget it. Hold on...</t>
        </is>
      </c>
    </row>
    <row r="1469">
      <c r="A1469" t="n">
        <v>67089</v>
      </c>
      <c r="B1469" t="n">
        <v>52</v>
      </c>
      <c r="C1469" t="inlineStr">
        <is>
          <t>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c r="D1469" t="inlineStr">
        <is>
          <t>5f0d65ef2ad0c60009209f0f</t>
        </is>
      </c>
      <c r="E1469" t="inlineStr">
        <is>
          <t>['B2']</t>
        </is>
      </c>
      <c r="F1469" t="inlineStr">
        <is>
          <t>['EXP INT 3', 'INT 3', 'The alternative is better']</t>
        </is>
      </c>
      <c r="G1469" t="n">
        <v>3</v>
      </c>
      <c r="H1469" t="inlineStr">
        <is>
          <t>STUDENT:
    ok
========Rate if this student finds the teacher interesting (please don't use your own preferences)========
TEACHER:
    So I can say about myself for example: 1. I saw the first Lord of the Rings film when I was living in Spain. 2. yesterday I was driving to the supermarket when I saw a police car stop someone in their car. 3. I was going to school when I realized my phone was at home. etc etc ...Can you think of a couple of examples (true if possible - but they don't have to be interesting!) for yourself?)
================= Is the following alternative response more interesting? =================
TEACHER:
    So &lt;STUDENT&gt; let's practice a bit more with the PAST CONTINUOUS. Here are a few examples for you to consider 1. I saw the first Lord of the Rings film when I was living in Spain. 2. Yesterday, I was driving to the supermarket when I saw a police car stop someone in their car. 3. I was going to school when I realized my phone was at home. Can you think of a couple of examples for yourself? They don't have to be interesting, just true.</t>
        </is>
      </c>
    </row>
    <row r="1470">
      <c r="A1470" t="n">
        <v>67090</v>
      </c>
      <c r="B1470" t="n">
        <v>52</v>
      </c>
      <c r="C1470" t="inlineStr">
        <is>
          <t>TEACHER:
    Please rewrite the last message.</t>
        </is>
      </c>
      <c r="D1470" t="inlineStr">
        <is>
          <t>5f0d65ef2ad0c60009209f0f</t>
        </is>
      </c>
      <c r="E1470" t="inlineStr">
        <is>
          <t>['B2']</t>
        </is>
      </c>
      <c r="F1470" t="inlineStr">
        <is>
          <t>['EXP INT 3', 'INT 2', 'The alternative is worse']</t>
        </is>
      </c>
      <c r="G1470" t="n">
        <v>2</v>
      </c>
      <c r="H1470" t="inlineStr">
        <is>
          <t>STUDENT:
    I  understood the stuffs of present continuous when I was study online.
    I understood the stuffs of present continuous when I was studying online.
========Rate if this student finds the teacher interesting (please don't use your own preferences)========
TEACHER:
    OK thanks - the second one = correct good
    Try one more if you can OK?
================= Is the following alternative response more interesting? =================
TEACHER:
    Please rewrite the last message.</t>
        </is>
      </c>
    </row>
    <row r="1471">
      <c r="A1471" t="n">
        <v>67092</v>
      </c>
      <c r="B1471" t="n">
        <v>52</v>
      </c>
      <c r="C1471" t="inlineStr">
        <is>
          <t>TEACHER:
    OK, you seem to have grasped it.</t>
        </is>
      </c>
      <c r="D1471" t="inlineStr">
        <is>
          <t>5f0d65ef2ad0c60009209f0f</t>
        </is>
      </c>
      <c r="E1471" t="inlineStr">
        <is>
          <t>['B2']</t>
        </is>
      </c>
      <c r="F1471" t="inlineStr">
        <is>
          <t>['EXP INT 2', 'INT 2', 'The alternative is worse']</t>
        </is>
      </c>
      <c r="G1471" t="n">
        <v>2</v>
      </c>
      <c r="H1471" t="inlineStr">
        <is>
          <t>STUDENT:
    I was learning in Cambridge when I visited to London with my friends.
========Rate if this student finds the teacher interesting (please don't use your own preferences)========
TEACHER:
    OK cool - you've got it I think...
================= Is the following alternative response more interesting? =================
TEACHER:
    OK, you seem to have grasped it.</t>
        </is>
      </c>
    </row>
    <row r="1472">
      <c r="A1472" t="n">
        <v>67093</v>
      </c>
      <c r="B1472" t="n">
        <v>52</v>
      </c>
      <c r="C1472" t="inlineStr">
        <is>
          <t>TEACHER:
    &lt;STUDENT&gt; - let me provide you with a couple of examples regarding the usage of present perfect or present continuous in IELTS essays. Please wait for a moment....</t>
        </is>
      </c>
      <c r="D1472" t="inlineStr">
        <is>
          <t>5f0d65ef2ad0c60009209f0f</t>
        </is>
      </c>
      <c r="E1472" t="inlineStr">
        <is>
          <t>['B2']</t>
        </is>
      </c>
      <c r="F1472" t="inlineStr">
        <is>
          <t>['EXP INT 3', 'INT 3', 'The alternative is worse']</t>
        </is>
      </c>
      <c r="G1472" t="n">
        <v>3</v>
      </c>
      <c r="H1472" t="inlineStr">
        <is>
          <t>STUDENT:
    yes,,I always need to think which actions is a big in order to confirm the other is inside it.
========Rate if this student finds the teacher interesting (please don't use your own preferences)========
TEACHER:
    yes OK i see - it'll get more automatic over time if you keep practising...
    &lt;STUDENT&gt; - let me give you a couple of examples about how you can use the present perfect or present continuous in IELTS essays OK? Hold on a sec....
================= Is the following alternative response more interesting? =================
TEACHER:
    &lt;STUDENT&gt; - let me provide you with a couple of examples regarding the usage of present perfect or present continuous in IELTS essays. Please wait for a moment....</t>
        </is>
      </c>
    </row>
    <row r="1473">
      <c r="A1473" t="n">
        <v>67094</v>
      </c>
      <c r="B1473" t="n">
        <v>52</v>
      </c>
      <c r="C1473" t="inlineStr">
        <is>
          <t>TEACHER: OK, good.</t>
        </is>
      </c>
      <c r="D1473" t="inlineStr">
        <is>
          <t>5f0d65ef2ad0c60009209f0f</t>
        </is>
      </c>
      <c r="E1473" t="inlineStr">
        <is>
          <t>['B2']</t>
        </is>
      </c>
      <c r="F1473" t="inlineStr">
        <is>
          <t>['EXP INT 1', 'INT 0', 'The alternative is better']</t>
        </is>
      </c>
      <c r="G1473" t="n">
        <v>0</v>
      </c>
      <c r="H1473" t="inlineStr">
        <is>
          <t>STUDENT:
    okey, I still practising this sentence after class.
========Rate if this student finds the teacher interesting (please don't use your own preferences)========
TEACHER:
    OK good
================= Is the following alternative response more interesting? =================
TEACHER: OK, good.</t>
        </is>
      </c>
    </row>
    <row r="1474">
      <c r="A1474" t="n">
        <v>67095</v>
      </c>
      <c r="B1474" t="n">
        <v>52</v>
      </c>
      <c r="C1474" t="inlineStr">
        <is>
          <t>TEACHER: By the way, you can save your examples and copy and paste them in our lesson tomorrow if you want to.</t>
        </is>
      </c>
      <c r="D1474" t="inlineStr">
        <is>
          <t>5f0d65ef2ad0c60009209f0f</t>
        </is>
      </c>
      <c r="E1474" t="inlineStr">
        <is>
          <t>['B2']</t>
        </is>
      </c>
      <c r="F1474" t="inlineStr">
        <is>
          <t>['EXP INT 1', 'INT 2', 'The alternative is better']</t>
        </is>
      </c>
      <c r="G1474" t="n">
        <v>2</v>
      </c>
      <c r="H1474" t="inlineStr">
        <is>
          <t>STUDENT:
    okey
========Rate if this student finds the teacher interesting (please don't use your own preferences)========
TEACHER:
    By the way ..you vcan save them and copy and paste your examples in our lesson tomorrow if you like ok?
================= Is the following alternative response more interesting? =================
TEACHER: By the way, you can save your examples and copy and paste them in our lesson tomorrow if you want to.</t>
        </is>
      </c>
    </row>
    <row r="1475">
      <c r="A1475" t="n">
        <v>67096</v>
      </c>
      <c r="B1475" t="n">
        <v>52</v>
      </c>
      <c r="C1475" t="inlineStr">
        <is>
          <t>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c r="D1475" t="inlineStr">
        <is>
          <t>5f0d65ef2ad0c60009209f0f</t>
        </is>
      </c>
      <c r="E1475" t="inlineStr">
        <is>
          <t>['B2']</t>
        </is>
      </c>
      <c r="F1475" t="inlineStr">
        <is>
          <t>['EXP INT 1', 'INT 3', 'The alternative is better']</t>
        </is>
      </c>
      <c r="G1475" t="n">
        <v>3</v>
      </c>
      <c r="H1475" t="inlineStr">
        <is>
          <t>STUDENT:
    yes, I like
========Rate if this student finds the teacher interesting (please don't use your own preferences)========
TEACHER:
    Hi sorry - internet went out there for a minute
    OK &lt;STUDENT&gt; so let me give you a few typical sentences for essay introductions and we can think about the use of the present perfect/present continuous....hold on
    Remember the problem and solution essay we did in class about the lack of teachers?
================= Is the following alternative response more interesting? =================
TEACHER:
    Hi, sorry for the interruption. My internet connection was briefly lost. 
    Alright, &lt;STUDENT&gt;, let me provide you with some typical sentences for essay introductions. We can discuss the usage of the present perfect and present continuous. Please wait a moment. 
    Do you recall the problem and solution essay we worked on in class regarding the lack of teachers?</t>
        </is>
      </c>
    </row>
    <row r="1476">
      <c r="A1476" t="n">
        <v>67097</v>
      </c>
      <c r="B1476" t="n">
        <v>52</v>
      </c>
      <c r="C1476" t="inlineStr">
        <is>
          <t>TEACHER:
    Indeed, you are correct. It is important to stay calm and composed.</t>
        </is>
      </c>
      <c r="D1476" t="inlineStr">
        <is>
          <t>5f0d65ef2ad0c60009209f0f</t>
        </is>
      </c>
      <c r="E1476" t="inlineStr">
        <is>
          <t>['B2']</t>
        </is>
      </c>
      <c r="F1476" t="inlineStr">
        <is>
          <t>['EXP INT 2', 'INT 1', 'The alternative is worse']</t>
        </is>
      </c>
      <c r="G1476" t="n">
        <v>1</v>
      </c>
      <c r="H1476" t="inlineStr">
        <is>
          <t>STUDENT:
    yes ,it is always happen...firstly I am unhappy with that.. but I rebased I need to clam down and get a good mood with this problem.
========Rate if this student finds the teacher interesting (please don't use your own preferences)========
TEACHER:
    Yes you're right ...count to ten and keep calm....
================= Is the following alternative response more interesting? =================
TEACHER:
    Indeed, you are correct. It is important to stay calm and composed.</t>
        </is>
      </c>
    </row>
    <row r="1477">
      <c r="A1477" t="n">
        <v>67098</v>
      </c>
      <c r="B1477" t="n">
        <v>52</v>
      </c>
      <c r="C1477" t="inlineStr">
        <is>
          <t>TEACHER:
    Alright, moving on. In the introduction, we might want to state (for the background sentence) something like 'The number of teachers ___________ (go down) in recent decades.' Can you provide the verb in the appropriate tense?</t>
        </is>
      </c>
      <c r="D1477" t="inlineStr">
        <is>
          <t>5f0d65ef2ad0c60009209f0f</t>
        </is>
      </c>
      <c r="E1477" t="inlineStr">
        <is>
          <t>['B2']</t>
        </is>
      </c>
      <c r="F1477" t="inlineStr">
        <is>
          <t>['EXP INT 3', 'INT 3', 'The alternative is worse']</t>
        </is>
      </c>
      <c r="G1477" t="n">
        <v>3</v>
      </c>
      <c r="H1477" t="inlineStr">
        <is>
          <t>STUDENT:
    yes, I still remembering the easy of problem and solution.
========Rate if this student finds the teacher interesting (please don't use your own preferences)========
TEACHER:
    OK right...so in the intro maybe we might want to say (for the background sentence) something like: ' The number of teachers ___________ (go down) in recent decades.' Can you put the verb in the right tense?
================= Is the following alternative response more interesting? =================
TEACHER:
    Alright, moving on. In the introduction, we might want to state (for the background sentence) something like 'The number of teachers ___________ (go down) in recent decades.' Can you provide the verb in the appropriate tense?</t>
        </is>
      </c>
    </row>
    <row r="1478">
      <c r="A1478" t="n">
        <v>67099</v>
      </c>
      <c r="B1478" t="n">
        <v>52</v>
      </c>
      <c r="C1478" t="inlineStr">
        <is>
          <t>TEACHER:
    Please rewrite the verb 'go down' in the correct tense for the background sentence 'The number of teachers ___________ (go down) in recent decades.'</t>
        </is>
      </c>
      <c r="D1478" t="inlineStr">
        <is>
          <t>5f0d65ef2ad0c60009209f0f</t>
        </is>
      </c>
      <c r="E1478" t="inlineStr">
        <is>
          <t>['B2']</t>
        </is>
      </c>
      <c r="F1478" t="inlineStr">
        <is>
          <t>['EXP INT 2', 'INT 2', 'The alternative is worse']</t>
        </is>
      </c>
      <c r="G1478" t="n">
        <v>2</v>
      </c>
      <c r="H1478" t="inlineStr">
        <is>
          <t>STUDENT:
    decline
    decrease
========Rate if this student finds the teacher interesting (please don't use your own preferences)========
TEACHER:
    So you copy the verb 'go down' - it's fine! But what tense??
    you can copy the verb
================= Is the following alternative response more interesting? =================
TEACHER:
    Please rewrite the verb 'go down' in the correct tense for the background sentence 'The number of teachers ___________ (go down) in recent decades.'</t>
        </is>
      </c>
    </row>
    <row r="1479">
      <c r="A1479" t="n">
        <v>67100</v>
      </c>
      <c r="B1479" t="n">
        <v>52</v>
      </c>
      <c r="C1479" t="inlineStr">
        <is>
          <t>TEACHER: OK thanks for your response. You have chosen the past simple tense, which may seem logical. However, the time phrase "in recent decades" indicates that the action is ongoing up to and including the present. Therefore, we need the present perfect tense.</t>
        </is>
      </c>
      <c r="D1479" t="inlineStr">
        <is>
          <t>5f0d65ef2ad0c60009209f0f</t>
        </is>
      </c>
      <c r="E1479" t="inlineStr">
        <is>
          <t>['B2']</t>
        </is>
      </c>
      <c r="F1479" t="inlineStr">
        <is>
          <t>['EXP INT 2', 'INT 3', 'The alternative is worse']</t>
        </is>
      </c>
      <c r="G1479" t="n">
        <v>3</v>
      </c>
      <c r="H1479" t="inlineStr">
        <is>
          <t>STUDENT:
    declined/decreased/went down
========Rate if this student finds the teacher interesting (please don't use your own preferences)========
TEACHER:
    OK thanks so you;ve chosen the past simple which maybe seems logical BUT the time phrase 'in recent decades' means UP TO AND INCLUDING NOW so....we need the...??
================= Is the following alternative response more interesting? =================
TEACHER: OK thanks for your response. You have chosen the past simple tense, which may seem logical. However, the time phrase "in recent decades" indicates that the action is ongoing up to and including the present. Therefore, we need the present perfect tense.</t>
        </is>
      </c>
    </row>
    <row r="1480">
      <c r="A1480" t="n">
        <v>67101</v>
      </c>
      <c r="B1480" t="n">
        <v>52</v>
      </c>
      <c r="C1480" t="inlineStr">
        <is>
          <t>TEACHER:
    That is not necessary because the lack of teachers is presented as a fact, not an opinion. We are not agreeing or disagreeing with anyone.</t>
        </is>
      </c>
      <c r="D1480" t="inlineStr">
        <is>
          <t>5f0d65ef2ad0c60009209f0f</t>
        </is>
      </c>
      <c r="E1480" t="inlineStr">
        <is>
          <t>['B2']</t>
        </is>
      </c>
      <c r="F1480" t="inlineStr">
        <is>
          <t>['EXP INT 3', 'INT 3', 'The alternative is better']</t>
        </is>
      </c>
      <c r="G1480" t="n">
        <v>3</v>
      </c>
      <c r="H1480" t="inlineStr">
        <is>
          <t>STUDENT:
    in this intro, do we need the structure of ' it is argued that...'
    we need the present continuous
========Rate if this student finds the teacher interesting (please don't use your own preferences)========
TEACHER:
    Um....not really beacuse the lack of teachers would be given as a fact not an opinion or disagree with you see?
    to agree or disagree with i mean
================= Is the following alternative response more interesting? =================
TEACHER:
    That is not necessary because the lack of teachers is presented as a fact, not an opinion. We are not agreeing or disagreeing with anyone.</t>
        </is>
      </c>
    </row>
    <row r="1481">
      <c r="A1481" t="n">
        <v>67102</v>
      </c>
      <c r="B1481" t="n">
        <v>52</v>
      </c>
      <c r="C1481" t="inlineStr">
        <is>
          <t>TEACHER:
    If I say 'this year', is the time finished?</t>
        </is>
      </c>
      <c r="D1481" t="inlineStr">
        <is>
          <t>5f0d65ef2ad0c60009209f0f</t>
        </is>
      </c>
      <c r="E1481" t="inlineStr">
        <is>
          <t>['B2']</t>
        </is>
      </c>
      <c r="F1481" t="inlineStr">
        <is>
          <t>['EXP INT 2', 'INT 1', 'The alternative is worse']</t>
        </is>
      </c>
      <c r="G1481" t="n">
        <v>1</v>
      </c>
      <c r="H1481" t="inlineStr">
        <is>
          <t>STUDENT:
    okey,i understand
========Rate if this student finds the teacher interesting (please don't use your own preferences)========
TEACHER:
    OK so if i say 'this year' has the time finished?
================= Is the following alternative response more interesting? =================
TEACHER:
    If I say 'this year', is the time finished?</t>
        </is>
      </c>
    </row>
    <row r="1482">
      <c r="A1482" t="n">
        <v>67103</v>
      </c>
      <c r="B1482" t="n">
        <v>52</v>
      </c>
      <c r="C1482" t="inlineStr">
        <is>
          <t>TEACHER:
    Ah well if we say e.g. 24th March 2020 then yes it's finished BUT if we ONLY say 'this year' has it finished? 
Rewritten
    If we specify a date, such as 24th March 2020, then yes, it has finished. However, if we only mention 'this year', has it finished?</t>
        </is>
      </c>
      <c r="D1482" t="inlineStr">
        <is>
          <t>5f0d65ef2ad0c60009209f0f</t>
        </is>
      </c>
      <c r="E1482" t="inlineStr">
        <is>
          <t>['B2']</t>
        </is>
      </c>
      <c r="F1482" t="inlineStr">
        <is>
          <t>['EXP INT 2', 'INT 2', 'The alternative is better']</t>
        </is>
      </c>
      <c r="G1482" t="n">
        <v>2</v>
      </c>
      <c r="H1482" t="inlineStr">
        <is>
          <t>STUDENT:
    if we got the date of this year I think it finished.
========Rate if this student finds the teacher interesting (please don't use your own preferences)========
TEACHER:
    Ah well if we say e.g. 24th March 2020 then yes it;s finished BUT if we ONLY say 'this year' has it finished?
================= Is the following alternative response more interesting? =================
TEACHER:
    Ah well if we say e.g. 24th March 2020 then yes it's finished BUT if we ONLY say 'this year' has it finished? 
Rewritten
    If we specify a date, such as 24th March 2020, then yes, it has finished. However, if we only mention 'this year', has it finished?</t>
        </is>
      </c>
    </row>
    <row r="1483">
      <c r="A1483" t="n">
        <v>67104</v>
      </c>
      <c r="B1483" t="n">
        <v>52</v>
      </c>
      <c r="C1483" t="inlineStr">
        <is>
          <t>TEACHER:
    Alright, so if I mention "this year," has the time period ended?</t>
        </is>
      </c>
      <c r="D1483" t="inlineStr">
        <is>
          <t>5f0d65ef2ad0c60009209f0f</t>
        </is>
      </c>
      <c r="E1483" t="inlineStr">
        <is>
          <t>['B2']</t>
        </is>
      </c>
      <c r="F1483" t="inlineStr">
        <is>
          <t>['EXP INT 3', 'INT 2', 'The alternative is worse']</t>
        </is>
      </c>
      <c r="G1483" t="n">
        <v>2</v>
      </c>
      <c r="H1483" t="inlineStr">
        <is>
          <t>STUDENT:
    no ,it not finished
    so we use present simple
    or present continue
========Rate if this student finds the teacher interesting (please don't use your own preferences)========
TEACHER:
    OK good - so some time phrases AUTOMATICALLY need the past simple OR the present perfect OK? It depends on the phrase
================= Is the following alternative response more interesting? =================
TEACHER:
    Alright, so if I mention "this year," has the time period ended?</t>
        </is>
      </c>
    </row>
    <row r="1484">
      <c r="A1484" t="n">
        <v>67105</v>
      </c>
      <c r="B1484" t="n">
        <v>52</v>
      </c>
      <c r="C1484" t="inlineStr">
        <is>
          <t>TEACHER:
    So for phrases like last year, last week, and 2018, do we use the past simple or present perfect tense?</t>
        </is>
      </c>
      <c r="D1484" t="inlineStr">
        <is>
          <t>5f0d65ef2ad0c60009209f0f</t>
        </is>
      </c>
      <c r="E1484" t="inlineStr">
        <is>
          <t>['B2']</t>
        </is>
      </c>
      <c r="F1484" t="inlineStr">
        <is>
          <t>['EXP INT 2', 'INT 3', 'The alternative is better']</t>
        </is>
      </c>
      <c r="G1484" t="n">
        <v>3</v>
      </c>
      <c r="H1484" t="inlineStr">
        <is>
          <t>STUDENT:
    okey, I understand.
========Rate if this student finds the teacher interesting (please don't use your own preferences)========
TEACHER:
    So e.g. last year/last week/2018/ = ? (past simple or present perfect?)
================= Is the following alternative response more interesting? =================
TEACHER:
    So for phrases like last year, last week, and 2018, do we use the past simple or present perfect tense?</t>
        </is>
      </c>
    </row>
    <row r="1485">
      <c r="A1485" t="n">
        <v>67106</v>
      </c>
      <c r="B1485" t="n">
        <v>52</v>
      </c>
      <c r="C1485" t="inlineStr">
        <is>
          <t>TEACHER:
    OK, it seems you meant to say "past simple" instead of "present simple" because it is a specific time.</t>
        </is>
      </c>
      <c r="D1485" t="inlineStr">
        <is>
          <t>5f0d65ef2ad0c60009209f0f</t>
        </is>
      </c>
      <c r="E1485" t="inlineStr">
        <is>
          <t>['B2']</t>
        </is>
      </c>
      <c r="F1485" t="inlineStr">
        <is>
          <t>['EXP INT 1', 'INT 1', 'The alternative is better']</t>
        </is>
      </c>
      <c r="G1485" t="n">
        <v>1</v>
      </c>
      <c r="H1485" t="inlineStr">
        <is>
          <t>STUDENT:
    present simple because it is specific time
========Rate if this student finds the teacher interesting (please don't use your own preferences)========
TEACHER:
    OK fine (you mean past simple right?!)
================= Is the following alternative response more interesting? =================
TEACHER:
    OK, it seems you meant to say "past simple" instead of "present simple" because it is a specific time.</t>
        </is>
      </c>
    </row>
    <row r="1486">
      <c r="A1486" t="n">
        <v>67107</v>
      </c>
      <c r="B1486" t="n">
        <v>52</v>
      </c>
      <c r="C1486" t="inlineStr">
        <is>
          <t>TEACHER:
    OK!
    OK good! and one more...what about 'this morning'  ? Past simple or present perfect?
    _IN real life today!_</t>
        </is>
      </c>
      <c r="D1486" t="inlineStr">
        <is>
          <t>5f0d65ef2ad0c60009209f0f</t>
        </is>
      </c>
      <c r="E1486" t="inlineStr">
        <is>
          <t>['B2']</t>
        </is>
      </c>
      <c r="F1486" t="inlineStr">
        <is>
          <t>['EXP INT 1', 'INT 2', 'The alternative is worse']</t>
        </is>
      </c>
      <c r="G1486" t="n">
        <v>2</v>
      </c>
      <c r="H1486" t="inlineStr">
        <is>
          <t>STUDENT:
    yes
========Rate if this student finds the teacher interesting (please don't use your own preferences)========
TEACHER:
    OK!
    OK good! and one more...what about 'this morning'  ? Past simple or present perfect?
    IN real life today!
================= Is the following alternative response more interesting? =================
TEACHER:
    OK!
    OK good! and one more...what about 'this morning'  ? Past simple or present perfect?
    _IN real life today!_</t>
        </is>
      </c>
    </row>
    <row r="1487">
      <c r="A1487" t="n">
        <v>67108</v>
      </c>
      <c r="B1487" t="n">
        <v>52</v>
      </c>
      <c r="C1487" t="inlineStr">
        <is>
          <t>TEACHER:
    Yes, that is correct.</t>
        </is>
      </c>
      <c r="D1487" t="inlineStr">
        <is>
          <t>5f0d65ef2ad0c60009209f0f</t>
        </is>
      </c>
      <c r="E1487" t="inlineStr">
        <is>
          <t>['B2']</t>
        </is>
      </c>
      <c r="F1487" t="inlineStr">
        <is>
          <t>['EXP INT 2', 'INT 0', 'The alternative is worse']</t>
        </is>
      </c>
      <c r="G1487" t="n">
        <v>0</v>
      </c>
      <c r="H1487" t="inlineStr">
        <is>
          <t>STUDENT:
    this morning is...past simple I guess
========Rate if this student finds the teacher interesting (please don't use your own preferences)========
TEACHER:
    Yes good!
================= Is the following alternative response more interesting? =================
TEACHER:
    Yes, that is correct.</t>
        </is>
      </c>
    </row>
    <row r="1488">
      <c r="A1488" t="n">
        <v>67109</v>
      </c>
      <c r="B1488" t="n">
        <v>52</v>
      </c>
      <c r="C1488" t="inlineStr">
        <is>
          <t xml:space="preserve">TEACHER:
    OK, let's move on. What about 'in recent decades'? Past simple or present perfect? Remember the logic of the essay question is We have a problem NOW with a lack of teachers. </t>
        </is>
      </c>
      <c r="D1488" t="inlineStr">
        <is>
          <t>5f0d65ef2ad0c60009209f0f</t>
        </is>
      </c>
      <c r="E1488" t="inlineStr">
        <is>
          <t>['B2']</t>
        </is>
      </c>
      <c r="F1488" t="inlineStr">
        <is>
          <t>['EXP INT 2', 'INT 3', 'The alternative is worse']</t>
        </is>
      </c>
      <c r="G1488" t="n">
        <v>3</v>
      </c>
      <c r="H1488" t="inlineStr">
        <is>
          <t xml:space="preserve">STUDENT:
    because everyday and every time is specific.
========Rate if this student finds the teacher interesting (please don't use your own preferences)========
TEACHER:
    Yes that's right - OK so finally: 'in recent decades'? Past simple or present perfect? Remember the logic of the essay question is : We have a problem NOW with a lack of teachers.
================= Is the following alternative response more interesting? =================
TEACHER:
    OK, let's move on. What about 'in recent decades'? Past simple or present perfect? Remember the logic of the essay question is We have a problem NOW with a lack of teachers. 
</t>
        </is>
      </c>
    </row>
    <row r="1489">
      <c r="A1489" t="n">
        <v>67110</v>
      </c>
      <c r="B1489" t="n">
        <v>52</v>
      </c>
      <c r="C1489" t="inlineStr">
        <is>
          <t>TEACHER:
    The correct answer is past simple.</t>
        </is>
      </c>
      <c r="D1489" t="inlineStr">
        <is>
          <t>5f0d65ef2ad0c60009209f0f</t>
        </is>
      </c>
      <c r="E1489" t="inlineStr">
        <is>
          <t>['B2']</t>
        </is>
      </c>
      <c r="F1489" t="inlineStr">
        <is>
          <t>['EXP INT 2', 'INT 2', 'The alternative is worse']</t>
        </is>
      </c>
      <c r="G1489" t="n">
        <v>2</v>
      </c>
      <c r="H1489" t="inlineStr">
        <is>
          <t>STUDENT:
    let me think
    past simple!
========Rate if this student finds the teacher interesting (please don't use your own preferences)========
TEACHER:
    OK so remember the result will be either: 'In recent decades the number of teachers has gone down...' OR 'In recent decades the number of teachers went down....
================= Is the following alternative response more interesting? =================
TEACHER:
    The correct answer is past simple.</t>
        </is>
      </c>
    </row>
    <row r="1490">
      <c r="A1490" t="n">
        <v>67111</v>
      </c>
      <c r="B1490" t="n">
        <v>52</v>
      </c>
      <c r="C1490" t="inlineStr">
        <is>
          <t>TEACHER:
    Yes, that's correct. The keyword "recent" makes us use the present perfect in English because it means up to and including now, not a finished time with less connection to now.</t>
        </is>
      </c>
      <c r="D1490" t="inlineStr">
        <is>
          <t>5f0d65ef2ad0c60009209f0f</t>
        </is>
      </c>
      <c r="E1490" t="inlineStr">
        <is>
          <t>['B2']</t>
        </is>
      </c>
      <c r="F1490" t="inlineStr">
        <is>
          <t>['EXP INT 3', 'INT 3', 'The alternative is better']</t>
        </is>
      </c>
      <c r="G1490" t="n">
        <v>3</v>
      </c>
      <c r="H1490" t="inlineStr">
        <is>
          <t>STUDENT:
    because in recent year is present perfect
    yes..in recent years this problem is big action, NOW is inside it
========Rate if this student finds the teacher interesting (please don't use your own preferences)========
TEACHER:
    YEs good! that keyword is 'recent' which makes us use the present perfect in English because ot means up to and including now you see? NOT a finished time with less connection to now...
================= Is the following alternative response more interesting? =================
TEACHER:
    Yes, that's correct. The keyword "recent" makes us use the present perfect in English because it means up to and including now, not a finished time with less connection to now.</t>
        </is>
      </c>
    </row>
    <row r="1491">
      <c r="A1491" t="n">
        <v>67112</v>
      </c>
      <c r="B1491" t="n">
        <v>52</v>
      </c>
      <c r="C1491" t="inlineStr">
        <is>
          <t>TEACHER:
Yes, that's correct. We will continue with more essay introductions tomorrow.</t>
        </is>
      </c>
      <c r="D1491" t="inlineStr">
        <is>
          <t>5f0d65ef2ad0c60009209f0f</t>
        </is>
      </c>
      <c r="E1491" t="inlineStr">
        <is>
          <t>['B2']</t>
        </is>
      </c>
      <c r="F1491" t="inlineStr">
        <is>
          <t>['EXP INT 2', 'INT 3', 'The alternative is worse']</t>
        </is>
      </c>
      <c r="G1491" t="n">
        <v>3</v>
      </c>
      <c r="H1491" t="inlineStr">
        <is>
          <t>STUDENT:
    yes.. I think I can understand it now
========Rate if this student finds the teacher interesting (please don't use your own preferences)========
TEACHER:
    Yes I see what you mean about 'inside it' - i guess that;s true - in other words the number of teachers hasn't exactly STOPPED going down that's right
    We'll do more tomorrow with more essay intros ok?
================= Is the following alternative response more interesting? =================
TEACHER:
Yes, that's correct. We will continue with more essay introductions tomorrow.</t>
        </is>
      </c>
    </row>
    <row r="1492">
      <c r="A1492" t="n">
        <v>67113</v>
      </c>
      <c r="B1492" t="n">
        <v>52</v>
      </c>
      <c r="C1492" t="inlineStr">
        <is>
          <t>TEACHER:
    Okay, great. Thank you, &lt;STUDENT&gt;. See you tomorrow...</t>
        </is>
      </c>
      <c r="D1492" t="inlineStr">
        <is>
          <t>5f0d65ef2ad0c60009209f0f</t>
        </is>
      </c>
      <c r="E1492" t="inlineStr">
        <is>
          <t>['B2']</t>
        </is>
      </c>
      <c r="F1492" t="inlineStr">
        <is>
          <t>['EXP INT 2', 'INT 1', 'The alternative is better']</t>
        </is>
      </c>
      <c r="G1492" t="n">
        <v>1</v>
      </c>
      <c r="H1492" t="inlineStr">
        <is>
          <t>STUDENT:
    yes that is what I like to do
========Rate if this student finds the teacher interesting (please don't use your own preferences)========
TEACHER:
    OK great thanks &lt;STUDENT&gt; see you tomorrow...
================= Is the following alternative response more interesting? =================
TEACHER:
    Okay, great. Thank you, &lt;STUDENT&gt;. See you tomorrow...</t>
        </is>
      </c>
    </row>
    <row r="1493">
      <c r="A1493" t="n">
        <v>59738</v>
      </c>
      <c r="B1493" t="n">
        <v>64</v>
      </c>
      <c r="C1493" t="inlineStr">
        <is>
          <t>STUDENT:
    Hello &lt;TEACHER&gt;</t>
        </is>
      </c>
      <c r="D1493" t="inlineStr">
        <is>
          <t>5ea59ae1ae3958000acc6400</t>
        </is>
      </c>
      <c r="E1493" t="inlineStr">
        <is>
          <t>[]</t>
        </is>
      </c>
      <c r="F1493" t="inlineStr">
        <is>
          <t>['EXP INT 3', 'INT 4', 'The alternative is worse']</t>
        </is>
      </c>
      <c r="G1493" t="n">
        <v>4</v>
      </c>
      <c r="H1493">
        <f>=======You are assigned as the teacher, please rate the student========
STUDENT:
    Good afternoon &lt;TEACHER&gt;
================= Is the following alternative response more interesting? =================
STUDENT:
    Hello &lt;TEACHER&gt;</f>
        <v/>
      </c>
    </row>
    <row r="1494">
      <c r="A1494" t="n">
        <v>59739</v>
      </c>
      <c r="B1494" t="n">
        <v>64</v>
      </c>
      <c r="C1494" t="inlineStr">
        <is>
          <t>STUDENT:
    Today is day 2 of my new quarantine cycle.
    I guess I'm used to being alone because my schedule is the same as the last 14 days.</t>
        </is>
      </c>
      <c r="D1494" t="inlineStr">
        <is>
          <t>5ea59ae1ae3958000acc6400</t>
        </is>
      </c>
      <c r="E1494" t="inlineStr">
        <is>
          <t>[]</t>
        </is>
      </c>
      <c r="F1494" t="inlineStr">
        <is>
          <t>['EXP INT 2', 'INT 3', 'The alternative is worse']</t>
        </is>
      </c>
      <c r="G1494" t="n">
        <v>3</v>
      </c>
      <c r="H1494" t="inlineStr">
        <is>
          <t>TEACHER:
    Hi &lt;STUDENT&gt; - how are you?
========Rate if this teacher finds the student interesting (please don't use your own preferences)========
STUDENT:
    Today is the second day of my new cycle quarantine.
    I suppose I'm used to living in isolation, because my schedule is like the previous 14 days.
================= Is the following alternative response more interesting? =================
STUDENT:
    Today is day 2 of my new quarantine cycle.
    I guess I'm used to being alone because my schedule is the same as the last 14 days.</t>
        </is>
      </c>
    </row>
    <row r="1495">
      <c r="A1495" t="n">
        <v>59740</v>
      </c>
      <c r="B1495" t="n">
        <v>64</v>
      </c>
      <c r="C1495" t="inlineStr">
        <is>
          <t>STUDENT:
    Perhaps it's just staying in various hotels. However, I often have a strong desire to go for a run.</t>
        </is>
      </c>
      <c r="D1495" t="inlineStr">
        <is>
          <t>5ea59ae1ae3958000acc6400</t>
        </is>
      </c>
      <c r="E1495" t="inlineStr">
        <is>
          <t>[]</t>
        </is>
      </c>
      <c r="F1495" t="inlineStr">
        <is>
          <t>['EXP INT 2', 'INT 3', 'The alternative is worse']</t>
        </is>
      </c>
      <c r="G1495" t="n">
        <v>3</v>
      </c>
      <c r="H1495" t="inlineStr">
        <is>
          <t>TEACHER:
    Yes I guess you must be used to it by now! Is there anything different about where you are now compared to before?
========Rate if this teacher finds the student interesting (please don't use your own preferences)========
STUDENT:
    no!! maybe it is just living in different hotels.
    But sometimes I really want to go for a run.
================= Is the following alternative response more interesting? =================
STUDENT:
    Perhaps it's just staying in various hotels. However, I often have a strong desire to go for a run.</t>
        </is>
      </c>
    </row>
    <row r="1496">
      <c r="A1496" t="n">
        <v>59741</v>
      </c>
      <c r="B1496" t="n">
        <v>64</v>
      </c>
      <c r="C1496" t="inlineStr">
        <is>
          <t>STUDENT:
    I understand that you mentioned it previously.
    I am certain that it will be the most memorable 28 days for me.</t>
        </is>
      </c>
      <c r="D1496" t="inlineStr">
        <is>
          <t>5ea59ae1ae3958000acc6400</t>
        </is>
      </c>
      <c r="E1496" t="inlineStr">
        <is>
          <t>[]</t>
        </is>
      </c>
      <c r="F1496" t="inlineStr">
        <is>
          <t>['EXP INT 3', 'INT 2', 'The alternative is better']</t>
        </is>
      </c>
      <c r="G1496" t="n">
        <v>2</v>
      </c>
      <c r="H1496" t="inlineStr">
        <is>
          <t>TEACHER:
    Right I see...yes I'd really like to go for a run too. I normally run a lot but I have a knee injury at the moment. Ironically, I'd be stuck inside anyway even without this virus!
    So you just have to stay in a room all day?
    How do you get your meals?
========Rate if this teacher finds the student interesting (please don't use your own preferences)========
STUDENT:
    yes, I know you said it before.
    without doubt, it will be my most memorable 28 days,
================= Is the following alternative response more interesting? =================
STUDENT:
    I understand that you mentioned it previously.
    I am certain that it will be the most memorable 28 days for me.</t>
        </is>
      </c>
    </row>
    <row r="1497">
      <c r="A1497" t="n">
        <v>59742</v>
      </c>
      <c r="B1497" t="n">
        <v>64</v>
      </c>
      <c r="C1497" t="inlineStr">
        <is>
          <t>STUDENT:
    Nurses give me regular males every day.</t>
        </is>
      </c>
      <c r="D1497" t="inlineStr">
        <is>
          <t>5ea59ae1ae3958000acc6400</t>
        </is>
      </c>
      <c r="E1497" t="inlineStr">
        <is>
          <t>[]</t>
        </is>
      </c>
      <c r="F1497" t="inlineStr">
        <is>
          <t>['EXP INT 3', 'INT 2', 'The alternative is better']</t>
        </is>
      </c>
      <c r="G1497" t="n">
        <v>2</v>
      </c>
      <c r="H1497" t="inlineStr">
        <is>
          <t>TEACHER:
    Yes,,you'll look back on it with nostalgia ....
========Rate if this teacher finds the student interesting (please don't use your own preferences)========
STUDENT:
    everyday nurses give to me normal males.
================= Is the following alternative response more interesting? =================
STUDENT:
    Nurses give me regular males every day.</t>
        </is>
      </c>
    </row>
    <row r="1498">
      <c r="A1498" t="n">
        <v>59743</v>
      </c>
      <c r="B1498" t="n">
        <v>64</v>
      </c>
      <c r="C1498" t="inlineStr">
        <is>
          <t>STUDENT:
    They are all different. They are all wearing full protective equipment.
    And I had to test my body temperature twice a day.</t>
        </is>
      </c>
      <c r="D1498" t="inlineStr">
        <is>
          <t>5ea59ae1ae3958000acc6400</t>
        </is>
      </c>
      <c r="E1498" t="inlineStr">
        <is>
          <t>[]</t>
        </is>
      </c>
      <c r="F1498" t="inlineStr">
        <is>
          <t>['EXP INT 3', 'INT 2', 'The alternative is worse']</t>
        </is>
      </c>
      <c r="G1498" t="n">
        <v>2</v>
      </c>
      <c r="H1498" t="inlineStr">
        <is>
          <t>TEACHER:
    the nurses give you normal meals yeah? Do they wear full protective equipment?
========Rate if this teacher finds the student interesting (please don't use your own preferences)========
STUDENT:
    but they all different. yes!!! they all wearing full protective equipment.
    and I was required to test my body temperature twice a day.
================= Is the following alternative response more interesting? =================
STUDENT:
    They are all different. They are all wearing full protective equipment.
    And I had to test my body temperature twice a day.</t>
        </is>
      </c>
    </row>
    <row r="1499">
      <c r="A1499" t="n">
        <v>59744</v>
      </c>
      <c r="B1499" t="n">
        <v>64</v>
      </c>
      <c r="C1499" t="inlineStr">
        <is>
          <t>STUDENT:
    When I was in the hospital on the first day, everything I thought felt like a movie at 100% intensity.</t>
        </is>
      </c>
      <c r="D1499" t="inlineStr">
        <is>
          <t>5ea59ae1ae3958000acc6400</t>
        </is>
      </c>
      <c r="E1499" t="inlineStr">
        <is>
          <t>[]</t>
        </is>
      </c>
      <c r="F1499" t="inlineStr">
        <is>
          <t>['EXP INT 4', 'INT 1', 'The alternative is better']</t>
        </is>
      </c>
      <c r="G1499" t="n">
        <v>1</v>
      </c>
      <c r="H1499" t="inlineStr">
        <is>
          <t>TEACHER:
    It must be like something out of a movie!? Sorry &lt;STUDENT&gt; but: 'they all wearing full protective equipment.' Happy with this??
========Rate if this teacher finds the student interesting (please don't use your own preferences)========
STUDENT:
    when I lived in hospital at the first day, everything I thought is like a movie of 100%.
================= Is the following alternative response more interesting? =================
STUDENT:
    When I was in the hospital on the first day, everything I thought felt like a movie at 100% intensity.</t>
        </is>
      </c>
    </row>
    <row r="1500">
      <c r="A1500" t="n">
        <v>59745</v>
      </c>
      <c r="B1500" t="n">
        <v>64</v>
      </c>
      <c r="C1500" t="inlineStr">
        <is>
          <t>STUDENT:
    I was satisfied because I can be far from my parents. Haha.</t>
        </is>
      </c>
      <c r="D1500" t="inlineStr">
        <is>
          <t>5ea59ae1ae3958000acc6400</t>
        </is>
      </c>
      <c r="E1500" t="inlineStr">
        <is>
          <t>[]</t>
        </is>
      </c>
      <c r="F1500" t="inlineStr">
        <is>
          <t>['EXP INT 3', 'INT 1', 'The alternative is better']</t>
        </is>
      </c>
      <c r="G1500" t="n">
        <v>1</v>
      </c>
      <c r="H1500" t="inlineStr">
        <is>
          <t>TEACHER:
    Yes I can imagine!
========Rate if this teacher finds the student interesting (please don't use your own preferences)========
STUDENT:
    yes....I was happy with that, because I can far away from my parents...haha
================= Is the following alternative response more interesting? =================
STUDENT:
    I was satisfied because I can be far from my parents. Haha.</t>
        </is>
      </c>
    </row>
    <row r="1501">
      <c r="A1501" t="n">
        <v>59746</v>
      </c>
      <c r="B1501" t="n">
        <v>64</v>
      </c>
      <c r="C1501" t="inlineStr">
        <is>
          <t>STUDENT:
    I think I should use the present perfect tense.</t>
        </is>
      </c>
      <c r="D1501" t="inlineStr">
        <is>
          <t>5ea59ae1ae3958000acc6400</t>
        </is>
      </c>
      <c r="E1501" t="inlineStr">
        <is>
          <t>[]</t>
        </is>
      </c>
      <c r="F1501" t="inlineStr">
        <is>
          <t>['EXP INT 3', 'INT 2', 'The alternative is better']</t>
        </is>
      </c>
      <c r="G1501" t="n">
        <v>2</v>
      </c>
      <c r="H1501" t="inlineStr">
        <is>
          <t>TEACHER:
    Oh right I see! But what I meant was: are you happy with the grammar in English of your sentence??!! 'they all wearing full protective equipment.'
========Rate if this teacher finds the student interesting (please don't use your own preferences)========
STUDENT:
    maybe I need to use present perfect
================= Is the following alternative response more interesting? =================
STUDENT:
    I think I should use the present perfect tense.</t>
        </is>
      </c>
    </row>
    <row r="1502">
      <c r="A1502" t="n">
        <v>59747</v>
      </c>
      <c r="B1502" t="n">
        <v>64</v>
      </c>
      <c r="C1502" t="inlineStr">
        <is>
          <t>STUDENT:
    I believe I need to discuss a specific time period.</t>
        </is>
      </c>
      <c r="D1502" t="inlineStr">
        <is>
          <t>5ea59ae1ae3958000acc6400</t>
        </is>
      </c>
      <c r="E1502" t="inlineStr">
        <is>
          <t>[]</t>
        </is>
      </c>
      <c r="F1502" t="inlineStr">
        <is>
          <t>['EXP INT 2', 'INT 2', 'The alternative is worse']</t>
        </is>
      </c>
      <c r="G1502" t="n">
        <v>2</v>
      </c>
      <c r="H1502" t="inlineStr">
        <is>
          <t>TEACHER:
    Ah ...well if you're talking about right now then the present continuous is OK but have you used it correctly here?
    THis is the same mistake you made before (that's why I'm asking you again!)
========Rate if this teacher finds the student interesting (please don't use your own preferences)========
STUDENT:
    no..I think I talk about a period of the time.
================= Is the following alternative response more interesting? =================
STUDENT:
    I believe I need to discuss a specific time period.</t>
        </is>
      </c>
    </row>
    <row r="1503">
      <c r="A1503" t="n">
        <v>59748</v>
      </c>
      <c r="B1503" t="n">
        <v>64</v>
      </c>
      <c r="C1503" t="inlineStr">
        <is>
          <t>STUDENT:
    okay.</t>
        </is>
      </c>
      <c r="D1503" t="inlineStr">
        <is>
          <t>5ea59ae1ae3958000acc6400</t>
        </is>
      </c>
      <c r="E1503" t="inlineStr">
        <is>
          <t>[]</t>
        </is>
      </c>
      <c r="F1503" t="inlineStr">
        <is>
          <t>['EXP INT 3', 'INT 3', 'The alternative is worse']</t>
        </is>
      </c>
      <c r="G1503" t="n">
        <v>3</v>
      </c>
      <c r="H1503" t="inlineStr">
        <is>
          <t>TEACHER:
    OK &lt;STUDENT&gt; ...hold on
    Don't worry about changing the tense...it's not the problem here
    You can use the presnent continuous but you have to make it correctly!
    With two words remember!!
========Rate if this teacher finds the student interesting (please don't use your own preferences)========
STUDENT:
    yes!!
================= Is the following alternative response more interesting? =================
STUDENT:
    okay.</t>
        </is>
      </c>
    </row>
    <row r="1504">
      <c r="A1504" t="n">
        <v>59749</v>
      </c>
      <c r="B1504" t="n">
        <v>64</v>
      </c>
      <c r="C1504" t="inlineStr">
        <is>
          <t>STUDENT: 
    The students are wearing.</t>
        </is>
      </c>
      <c r="D1504" t="inlineStr">
        <is>
          <t>5ea59ae1ae3958000acc6400</t>
        </is>
      </c>
      <c r="E1504" t="inlineStr">
        <is>
          <t>[]</t>
        </is>
      </c>
      <c r="F1504" t="inlineStr">
        <is>
          <t>['EXP INT 2', 'INT 3', 'The alternative is worse']</t>
        </is>
      </c>
      <c r="G1504" t="n">
        <v>3</v>
      </c>
      <c r="H1504" t="inlineStr">
        <is>
          <t>TEACHER:
    They _____ wearing ...'?
========Rate if this teacher finds the student interesting (please don't use your own preferences)========
STUDENT:
    they are  wearing
================= Is the following alternative response more interesting? =================
STUDENT: 
    The students are wearing.</t>
        </is>
      </c>
    </row>
    <row r="1505">
      <c r="A1505" t="n">
        <v>59750</v>
      </c>
      <c r="B1505" t="n">
        <v>64</v>
      </c>
      <c r="C1505" t="inlineStr">
        <is>
          <t>STUDENT:
    I need to discipline myself.</t>
        </is>
      </c>
      <c r="D1505" t="inlineStr">
        <is>
          <t>5ea59ae1ae3958000acc6400</t>
        </is>
      </c>
      <c r="E1505" t="inlineStr">
        <is>
          <t>[]</t>
        </is>
      </c>
      <c r="F1505" t="inlineStr">
        <is>
          <t>['EXP INT 3', 'INT 2', 'The alternative is better']</t>
        </is>
      </c>
      <c r="G1505" t="n">
        <v>2</v>
      </c>
      <c r="H1505" t="inlineStr">
        <is>
          <t>TEACHER:
    Yes ok good thanks!
========Rate if this teacher finds the student interesting (please don't use your own preferences)========
STUDENT:
    I think I need to punish myself.
================= Is the following alternative response more interesting? =================
STUDENT:
    I need to discipline myself.</t>
        </is>
      </c>
    </row>
    <row r="1506">
      <c r="A1506" t="n">
        <v>59751</v>
      </c>
      <c r="B1506" t="n">
        <v>64</v>
      </c>
      <c r="C1506" t="inlineStr">
        <is>
          <t>STUDENT: I often forget it.</t>
        </is>
      </c>
      <c r="D1506" t="inlineStr">
        <is>
          <t>5ea59ae1ae3958000acc6400</t>
        </is>
      </c>
      <c r="E1506" t="inlineStr">
        <is>
          <t>[]</t>
        </is>
      </c>
      <c r="F1506" t="inlineStr">
        <is>
          <t>['EXP INT 3', 'INT 3', 'The alternative is worse']</t>
        </is>
      </c>
      <c r="G1506" t="n">
        <v>3</v>
      </c>
      <c r="H1506" t="inlineStr">
        <is>
          <t>TEACHER:
    You could also use present simple here: 'They all wear protective ...' = correct too
========Rate if this teacher finds the student interesting (please don't use your own preferences)========
STUDENT:
    I always forget it
================= Is the following alternative response more interesting? =================
STUDENT: I often forget it.</t>
        </is>
      </c>
    </row>
    <row r="1507">
      <c r="A1507" t="n">
        <v>59752</v>
      </c>
      <c r="B1507" t="n">
        <v>64</v>
      </c>
      <c r="C1507" t="inlineStr">
        <is>
          <t>STUDENT:
    I learned that the word 'copy' means 'imitate'.</t>
        </is>
      </c>
      <c r="D1507" t="inlineStr">
        <is>
          <t>5ea59ae1ae3958000acc6400</t>
        </is>
      </c>
      <c r="E1507" t="inlineStr">
        <is>
          <t>[]</t>
        </is>
      </c>
      <c r="F1507" t="inlineStr">
        <is>
          <t>['EXP INT 2', 'INT 3', 'The alternative is worse']</t>
        </is>
      </c>
      <c r="G1507" t="n">
        <v>3</v>
      </c>
      <c r="H1507" t="inlineStr">
        <is>
          <t>TEACHER:
    Yes don't worry ...it's normal ..not only you! 2 steps forward one step back ..it's normal!
    &lt;STUDENT&gt;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
========Rate if this teacher finds the student interesting (please don't use your own preferences)========
STUDENT:
    yes.. I learn a new word of 'copy' is 'imitate'
================= Is the following alternative response more interesting? =================
STUDENT:
    I learned that the word 'copy' means 'imitate'.</t>
        </is>
      </c>
    </row>
    <row r="1508">
      <c r="A1508" t="n">
        <v>59753</v>
      </c>
      <c r="B1508" t="n">
        <v>64</v>
      </c>
      <c r="C1508" t="inlineStr">
        <is>
          <t>STUDENT:
    Please apply the ratio of 2 to 1.</t>
        </is>
      </c>
      <c r="D1508" t="inlineStr">
        <is>
          <t>5ea59ae1ae3958000acc6400</t>
        </is>
      </c>
      <c r="E1508" t="inlineStr">
        <is>
          <t>[]</t>
        </is>
      </c>
      <c r="F1508" t="inlineStr">
        <is>
          <t>['EXP INT 2', 'INT 2', 'The alternative is worse']</t>
        </is>
      </c>
      <c r="G1508" t="n">
        <v>2</v>
      </c>
      <c r="H1508" t="inlineStr">
        <is>
          <t>TEACHER:
    Yes that's a very good idea! You could definitely use it here
    This is quite good in many ways...but I wonder: there are 4 sentences here. Can you put them in a different order so the paragraph is a bit more logical? You only have to change one sentence (I mean put it in a different place) Which one ?
    1,2,3, or 4?
    Don't worry if you're not sure...
========Rate if this teacher finds the student interesting (please don't use your own preferences)========
STUDENT:
    apply 2 to 1
================= Is the following alternative response more interesting? =================
STUDENT:
    Please apply the ratio of 2 to 1.</t>
        </is>
      </c>
    </row>
    <row r="1509">
      <c r="A1509" t="n">
        <v>59754</v>
      </c>
      <c r="B1509" t="n">
        <v>64</v>
      </c>
      <c r="C1509" t="inlineStr">
        <is>
          <t>STUDENT:
    I am unsure.</t>
        </is>
      </c>
      <c r="D1509" t="inlineStr">
        <is>
          <t>5ea59ae1ae3958000acc6400</t>
        </is>
      </c>
      <c r="E1509" t="inlineStr">
        <is>
          <t>[]</t>
        </is>
      </c>
      <c r="F1509" t="inlineStr">
        <is>
          <t>['EXP INT 2', 'INT 3', 'The alternative is worse']</t>
        </is>
      </c>
      <c r="G1509" t="n">
        <v>3</v>
      </c>
      <c r="H1509" t="inlineStr">
        <is>
          <t>TEACHER:
    So hold on..you mean the first sentence should be different?
    I like that first sentence!!
========Rate if this teacher finds the student interesting (please don't use your own preferences)========
STUDENT:
    ok..I am not sure
================= Is the following alternative response more interesting? =================
STUDENT:
    I am unsure.</t>
        </is>
      </c>
    </row>
    <row r="1510">
      <c r="A1510" t="n">
        <v>59755</v>
      </c>
      <c r="B1510" t="n">
        <v>64</v>
      </c>
      <c r="C1510" t="inlineStr">
        <is>
          <t>STUDENT:
    I understand.</t>
        </is>
      </c>
      <c r="D1510" t="inlineStr">
        <is>
          <t>5ea59ae1ae3958000acc6400</t>
        </is>
      </c>
      <c r="E1510" t="inlineStr">
        <is>
          <t>[]</t>
        </is>
      </c>
      <c r="F1510" t="inlineStr">
        <is>
          <t>['EXP INT 3', 'INT 3', 'The alternative is better']</t>
        </is>
      </c>
      <c r="G1510" t="n">
        <v>3</v>
      </c>
      <c r="H1510" t="inlineStr">
        <is>
          <t>TEACHER:
    No problem...well for me &lt;STUDENT&gt;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
========Rate if this teacher finds the student interesting (please don't use your own preferences)========
STUDENT:
    yes.. I see it
================= Is the following alternative response more interesting? =================
STUDENT:
    I understand.</t>
        </is>
      </c>
    </row>
    <row r="1511">
      <c r="A1511" t="n">
        <v>59756</v>
      </c>
      <c r="B1511" t="n">
        <v>64</v>
      </c>
      <c r="C1511" t="inlineStr">
        <is>
          <t>STUDENT:
    It is more logical to structure paragraphs with a topic sentence, followed by an explanation of the main idea, and then the consequence.</t>
        </is>
      </c>
      <c r="D1511" t="inlineStr">
        <is>
          <t>5ea59ae1ae3958000acc6400</t>
        </is>
      </c>
      <c r="E1511" t="inlineStr">
        <is>
          <t>[]</t>
        </is>
      </c>
      <c r="F1511" t="inlineStr">
        <is>
          <t>['EXP INT 4', 'INT 2', 'The alternative is better']</t>
        </is>
      </c>
      <c r="G1511" t="n">
        <v>2</v>
      </c>
      <c r="H1511" t="inlineStr">
        <is>
          <t>TEACHER:
    OK cool ...
========Rate if this teacher finds the student interesting (please don't use your own preferences)========
STUDENT:
    it become more logic, 1. topic sentence 2.the explain of main idea 3.consequence
================= Is the following alternative response more interesting? =================
STUDENT:
    It is more logical to structure paragraphs with a topic sentence, followed by an explanation of the main idea, and then the consequence.</t>
        </is>
      </c>
    </row>
    <row r="1512">
      <c r="A1512" t="n">
        <v>59757</v>
      </c>
      <c r="B1512" t="n">
        <v>64</v>
      </c>
      <c r="C1512" t="inlineStr">
        <is>
          <t>STUDENT:
    Is this structure typical and formal in English writing?</t>
        </is>
      </c>
      <c r="D1512" t="inlineStr">
        <is>
          <t>5ea59ae1ae3958000acc6400</t>
        </is>
      </c>
      <c r="E1512" t="inlineStr">
        <is>
          <t>[]</t>
        </is>
      </c>
      <c r="F1512" t="inlineStr">
        <is>
          <t>['EXP INT 3', 'INT 3', 'The alternative is worse']</t>
        </is>
      </c>
      <c r="G1512" t="n">
        <v>3</v>
      </c>
      <c r="H1512" t="inlineStr">
        <is>
          <t>TEACHER:
    Yes i think so
    But don't worry too much ..i think your priority &lt;STUDENT&gt; is still gettgin the language right ...your understanding of paragraph/essay structure is pretty good i think
========Rate if this teacher finds the student interesting (please don't use your own preferences)========
STUDENT:
    so..this structure is normal and academic in English writing, right?
================= Is the following alternative response more interesting? =================
STUDENT:
    Is this structure typical and formal in English writing?</t>
        </is>
      </c>
    </row>
    <row r="1513">
      <c r="A1513" t="n">
        <v>59758</v>
      </c>
      <c r="B1513" t="n">
        <v>64</v>
      </c>
      <c r="C1513" t="inlineStr">
        <is>
          <t>STUDENT: 
    That's good.</t>
        </is>
      </c>
      <c r="D1513" t="inlineStr">
        <is>
          <t>5ea59ae1ae3958000acc6400</t>
        </is>
      </c>
      <c r="E1513" t="inlineStr">
        <is>
          <t>[]</t>
        </is>
      </c>
      <c r="F1513" t="inlineStr">
        <is>
          <t>['EXP INT 1', 'INT 2', 'The alternative is worse']</t>
        </is>
      </c>
      <c r="G1513" t="n">
        <v>2</v>
      </c>
      <c r="H1513" t="inlineStr">
        <is>
          <t>TEACHER:
    Yes absolutely - it's fine
========Rate if this teacher finds the student interesting (please don't use your own preferences)========
STUDENT:
    I like it
================= Is the following alternative response more interesting? =================
STUDENT: 
    That's good.</t>
        </is>
      </c>
    </row>
    <row r="1514">
      <c r="A1514" t="n">
        <v>59759</v>
      </c>
      <c r="B1514" t="n">
        <v>64</v>
      </c>
      <c r="C1514" t="inlineStr">
        <is>
          <t>STUDENT:
    I would like to attempt another paragraph.</t>
        </is>
      </c>
      <c r="D1514" t="inlineStr">
        <is>
          <t>5ea59ae1ae3958000acc6400</t>
        </is>
      </c>
      <c r="E1514" t="inlineStr">
        <is>
          <t>[]</t>
        </is>
      </c>
      <c r="F1514" t="inlineStr">
        <is>
          <t>['EXP INT 3', 'INT 2', 'The alternative is worse']</t>
        </is>
      </c>
      <c r="G1514" t="n">
        <v>2</v>
      </c>
      <c r="H1514" t="inlineStr">
        <is>
          <t>TEACHER:
    Ok &lt;STUDENT&gt; - can i give you a choice..do you want to try answering some part 3 speaking questions or would you prefer trying another paragraph (on a different topic)
========Rate if this teacher finds the student interesting (please don't use your own preferences)========
STUDENT:
    I prefer to trying another paragraph
================= Is the following alternative response more interesting? =================
STUDENT:
    I would like to attempt another paragraph.</t>
        </is>
      </c>
    </row>
    <row r="1515">
      <c r="A1515" t="n">
        <v>59760</v>
      </c>
      <c r="B1515" t="n">
        <v>64</v>
      </c>
      <c r="C1515" t="inlineStr">
        <is>
          <t>STUDENT:
    I lack ideas.</t>
        </is>
      </c>
      <c r="D1515" t="inlineStr">
        <is>
          <t>5ea59ae1ae3958000acc6400</t>
        </is>
      </c>
      <c r="E1515" t="inlineStr">
        <is>
          <t>[]</t>
        </is>
      </c>
      <c r="F1515" t="inlineStr">
        <is>
          <t>['EXP INT 1', 'INT 2', 'The alternative is worse']</t>
        </is>
      </c>
      <c r="G1515" t="n">
        <v>2</v>
      </c>
      <c r="H1515" t="inlineStr">
        <is>
          <t>TEACHER:
    OK fine...hold on a sec (by the way, you can suggest a topic if you want to practise a particular one..if not i'll choose for you!)
========Rate if this teacher finds the student interesting (please don't use your own preferences)========
STUDENT:
    I don't have any ideas.....
================= Is the following alternative response more interesting? =================
STUDENT:
    I lack ideas.</t>
        </is>
      </c>
    </row>
    <row r="1516">
      <c r="A1516" t="n">
        <v>59761</v>
      </c>
      <c r="B1516" t="n">
        <v>64</v>
      </c>
      <c r="C1516" t="inlineStr">
        <is>
          <t>STUDENT: 
    Alright, understood.</t>
        </is>
      </c>
      <c r="D1516" t="inlineStr">
        <is>
          <t>5ea59ae1ae3958000acc6400</t>
        </is>
      </c>
      <c r="E1516" t="inlineStr">
        <is>
          <t>[]</t>
        </is>
      </c>
      <c r="F1516" t="inlineStr">
        <is>
          <t>['EXP INT 3', 'INT 2', 'The alternative is better']</t>
        </is>
      </c>
      <c r="G1516" t="n">
        <v>2</v>
      </c>
      <c r="H1516" t="inlineStr">
        <is>
          <t>TEACHER:
    OK no probs hold on
========Rate if this teacher finds the student interesting (please don't use your own preferences)========
STUDENT:
    ok
================= Is the following alternative response more interesting? =================
STUDENT: 
    Alright, understood.</t>
        </is>
      </c>
    </row>
    <row r="1517">
      <c r="A1517" t="n">
        <v>59762</v>
      </c>
      <c r="B1517" t="n">
        <v>64</v>
      </c>
      <c r="C1517" t="inlineStr">
        <is>
          <t>STUDENT:
    1. Renting is cheaper.
    2. Renting is easy to move.
    3. Renting a high-quality house is more expensive than buying a normal house, but still cheaper overall.
    There are also disadvantages.</t>
        </is>
      </c>
      <c r="D1517" t="inlineStr">
        <is>
          <t>5ea59ae1ae3958000acc6400</t>
        </is>
      </c>
      <c r="E1517" t="inlineStr">
        <is>
          <t>[]</t>
        </is>
      </c>
      <c r="F1517" t="inlineStr">
        <is>
          <t>['EXP INT 2', 'INT 3', 'The alternative is worse']</t>
        </is>
      </c>
      <c r="G1517" t="n">
        <v>3</v>
      </c>
      <c r="H1517" t="inlineStr">
        <is>
          <t>TEACHER:
    In some countries people prefer renting their homes to buying them. What are the advantages and disadvantages of renting?
    OK make sense? Give me a couple of main ideas just with basic keywords if you like...i'll give you a minute OK?
========Rate if this teacher finds the student interesting (please don't use your own preferences)========
STUDENT:
    1. cheaper  2.easy to moving 3.high price can rent a high quality house, but it still cheaper than buy a normal house
    and disadvantage is following...
================= Is the following alternative response more interesting? =================
STUDENT:
    1. Renting is cheaper.
    2. Renting is easy to move.
    3. Renting a high-quality house is more expensive than buying a normal house, but still cheaper overall.
    There are also disadvantages.</t>
        </is>
      </c>
    </row>
    <row r="1518">
      <c r="A1518" t="n">
        <v>59763</v>
      </c>
      <c r="B1518" t="n">
        <v>64</v>
      </c>
      <c r="C1518" t="inlineStr">
        <is>
          <t>STUDENT:
    1. I am unable to purchase large and costly furniture items.
    2. At times, my living space does not give me a sense of being at home.</t>
        </is>
      </c>
      <c r="D1518" t="inlineStr">
        <is>
          <t>5ea59ae1ae3958000acc6400</t>
        </is>
      </c>
      <c r="E1518" t="inlineStr">
        <is>
          <t>[]</t>
        </is>
      </c>
      <c r="F1518" t="inlineStr">
        <is>
          <t>['EXP INT 2', 'INT 3', 'The alternative is worse']</t>
        </is>
      </c>
      <c r="G1518" t="n">
        <v>3</v>
      </c>
      <c r="H1518" t="inlineStr">
        <is>
          <t>TEACHER:
    OK yes understood thanks...ok i'll wait!
========Rate if this teacher finds the student interesting (please don't use your own preferences)========
STUDENT:
    1. can't buy huge and expensive furnitures   2. sometimes It doesn't feel like home.
================= Is the following alternative response more interesting? =================
STUDENT:
    1. I am unable to purchase large and costly furniture items.
    2. At times, my living space does not give me a sense of being at home.</t>
        </is>
      </c>
    </row>
    <row r="1519">
      <c r="A1519" t="n">
        <v>59764</v>
      </c>
      <c r="B1519" t="n">
        <v>64</v>
      </c>
      <c r="C1519" t="inlineStr">
        <is>
          <t>STUDENT:
    I need information about tables, beds, and refrigerators.</t>
        </is>
      </c>
      <c r="D1519" t="inlineStr">
        <is>
          <t>5ea59ae1ae3958000acc6400</t>
        </is>
      </c>
      <c r="E1519" t="inlineStr">
        <is>
          <t>[]</t>
        </is>
      </c>
      <c r="F1519" t="inlineStr">
        <is>
          <t>['EXP INT 2', 'INT 3', 'The alternative is worse']</t>
        </is>
      </c>
      <c r="G1519" t="n">
        <v>3</v>
      </c>
      <c r="H1519" t="inlineStr">
        <is>
          <t>TEACHER:
    OK thanks &lt;STUDENT&gt;! Can i just check your first disadvantage? The 'furniture' one? What do you mean here?
========Rate if this teacher finds the student interesting (please don't use your own preferences)========
STUDENT:
    like... tables, beds, refrigerator ......
================= Is the following alternative response more interesting? =================
STUDENT:
    I need information about tables, beds, and refrigerators.</t>
        </is>
      </c>
    </row>
    <row r="1520">
      <c r="A1520" t="n">
        <v>59765</v>
      </c>
      <c r="B1520" t="n">
        <v>64</v>
      </c>
      <c r="C1520" t="inlineStr">
        <is>
          <t>STUDENT:
    It's inconvenient to move things when you change locations.</t>
        </is>
      </c>
      <c r="D1520" t="inlineStr">
        <is>
          <t>5ea59ae1ae3958000acc6400</t>
        </is>
      </c>
      <c r="E1520" t="inlineStr">
        <is>
          <t>[]</t>
        </is>
      </c>
      <c r="F1520" t="inlineStr">
        <is>
          <t>['EXP INT 2', 'INT 3', 'The alternative is worse']</t>
        </is>
      </c>
      <c r="G1520" t="n">
        <v>3</v>
      </c>
      <c r="H1520" t="inlineStr">
        <is>
          <t>TEACHER:
    Ok yes I understand what furniture means! (not a fridge by the way) ...but why can't you buy a large table for example if you;re renting?
========Rate if this teacher finds the student interesting (please don't use your own preferences)========
STUDENT:
    because when you move to another city or place, it is very unconvenience to move them.
================= Is the following alternative response more interesting? =================
STUDENT:
    It's inconvenient to move things when you change locations.</t>
        </is>
      </c>
    </row>
    <row r="1521">
      <c r="A1521" t="n">
        <v>59766</v>
      </c>
      <c r="B1521" t="n">
        <v>64</v>
      </c>
      <c r="C1521" t="inlineStr">
        <is>
          <t>STUDENT:
    I believe it is an adjective.</t>
        </is>
      </c>
      <c r="D1521" t="inlineStr">
        <is>
          <t>5ea59ae1ae3958000acc6400</t>
        </is>
      </c>
      <c r="E1521" t="inlineStr">
        <is>
          <t>[]</t>
        </is>
      </c>
      <c r="F1521" t="inlineStr">
        <is>
          <t>['EXP INT 4', 'INT 2', 'The alternative is worse']</t>
        </is>
      </c>
      <c r="G1521" t="n">
        <v>2</v>
      </c>
      <c r="H1521" t="inlineStr">
        <is>
          <t>TEACHER:
    Ah ok I'm with you! Yes of course (just checking though because you'll have to explain this if you use it as a main idea right?) Quick question: 'it is very unconvenience ' What kind of word do you need after 'very'? (noun/verb/adjective?
========Rate if this teacher finds the student interesting (please don't use your own preferences)========
STUDENT:
    adjective I think..
================= Is the following alternative response more interesting? =================
STUDENT:
    I believe it is an adjective.</t>
        </is>
      </c>
    </row>
    <row r="1522">
      <c r="A1522" t="n">
        <v>59767</v>
      </c>
      <c r="B1522" t="n">
        <v>64</v>
      </c>
      <c r="C1522" t="inlineStr">
        <is>
          <t>STUDENT:
    It's very inconvenient.</t>
        </is>
      </c>
      <c r="D1522" t="inlineStr">
        <is>
          <t>5ea59ae1ae3958000acc6400</t>
        </is>
      </c>
      <c r="E1522" t="inlineStr">
        <is>
          <t>[]</t>
        </is>
      </c>
      <c r="F1522" t="inlineStr">
        <is>
          <t>['EXP INT 4', 'INT 3', 'The alternative is better']</t>
        </is>
      </c>
      <c r="G1522" t="n">
        <v>3</v>
      </c>
      <c r="H1522" t="inlineStr">
        <is>
          <t>TEACHER:
    OK good yes! Can you change your word to an adjective?
    incon_ _ _ _ _ _ _ '
========Rate if this teacher finds the student interesting (please don't use your own preferences)========
STUDENT:
    very inconvenience
================= Is the following alternative response more interesting? =================
STUDENT:
    It's very inconvenient.</t>
        </is>
      </c>
    </row>
    <row r="1523">
      <c r="A1523" t="n">
        <v>59768</v>
      </c>
      <c r="B1523" t="n">
        <v>64</v>
      </c>
      <c r="C1523" t="inlineStr">
        <is>
          <t>STUDENT:
Important is an adjective.</t>
        </is>
      </c>
      <c r="D1523" t="inlineStr">
        <is>
          <t>5ea59ae1ae3958000acc6400</t>
        </is>
      </c>
      <c r="E1523" t="inlineStr">
        <is>
          <t>[]</t>
        </is>
      </c>
      <c r="F1523" t="inlineStr">
        <is>
          <t>['EXP INT 2', 'INT 4', 'The alternative is worse']</t>
        </is>
      </c>
      <c r="G1523" t="n">
        <v>4</v>
      </c>
      <c r="H1523" t="inlineStr">
        <is>
          <t>TEACHER:
    Hold on &lt;STUDENT&gt;....'importance' = adjective or noun?
========Rate if this teacher finds the student interesting (please don't use your own preferences)========
STUDENT:
    noun
    because important is an adjective.
================= Is the following alternative response more interesting? =================
STUDENT:
Important is an adjective.</t>
        </is>
      </c>
    </row>
    <row r="1524">
      <c r="A1524" t="n">
        <v>59769</v>
      </c>
      <c r="B1524" t="n">
        <v>64</v>
      </c>
      <c r="C1524" t="inlineStr">
        <is>
          <t>STUDENT:
    A noun</t>
        </is>
      </c>
      <c r="D1524" t="inlineStr">
        <is>
          <t>5ea59ae1ae3958000acc6400</t>
        </is>
      </c>
      <c r="E1524" t="inlineStr">
        <is>
          <t>[]</t>
        </is>
      </c>
      <c r="F1524" t="inlineStr">
        <is>
          <t>['EXP INT 3', 'INT 3', 'The alternative is worse']</t>
        </is>
      </c>
      <c r="G1524" t="n">
        <v>3</v>
      </c>
      <c r="H1524" t="inlineStr">
        <is>
          <t>TEACHER:
    OK good! Can you apply this rule to your two words from just before?
    So 'inconvenience' = Noun/adjective?
========Rate if this teacher finds the student interesting (please don't use your own preferences)========
STUDENT:
    is a noun
================= Is the following alternative response more interesting? =================
STUDENT:
    A noun</t>
        </is>
      </c>
    </row>
    <row r="1525">
      <c r="A1525" t="n">
        <v>59770</v>
      </c>
      <c r="B1525" t="n">
        <v>64</v>
      </c>
      <c r="C1525" t="inlineStr">
        <is>
          <t>STUDENT: 
    I apologize for the inconvenience.</t>
        </is>
      </c>
      <c r="D1525" t="inlineStr">
        <is>
          <t>5ea59ae1ae3958000acc6400</t>
        </is>
      </c>
      <c r="E1525" t="inlineStr">
        <is>
          <t>[]</t>
        </is>
      </c>
      <c r="F1525" t="inlineStr">
        <is>
          <t>['EXP INT 0', 'INT 3', 'The alternative is worse']</t>
        </is>
      </c>
      <c r="G1525" t="n">
        <v>3</v>
      </c>
      <c r="H1525" t="inlineStr">
        <is>
          <t>TEACHER:
    OK good..and the adjective you need is?
========Rate if this teacher finds the student interesting (please don't use your own preferences)========
STUDENT:
    inconvenient
================= Is the following alternative response more interesting? =================
STUDENT: 
    I apologize for the inconvenience.</t>
        </is>
      </c>
    </row>
    <row r="1526">
      <c r="A1526" t="n">
        <v>59771</v>
      </c>
      <c r="B1526" t="n">
        <v>64</v>
      </c>
      <c r="C1526" t="inlineStr">
        <is>
          <t>STUDENT:
    Thank you.</t>
        </is>
      </c>
      <c r="D1526" t="inlineStr">
        <is>
          <t>5ea59ae1ae3958000acc6400</t>
        </is>
      </c>
      <c r="E1526" t="inlineStr">
        <is>
          <t>[]</t>
        </is>
      </c>
      <c r="F1526" t="inlineStr">
        <is>
          <t>['EXP INT 3', 'INT 3', 'The alternative is worse']</t>
        </is>
      </c>
      <c r="G1526" t="n">
        <v>3</v>
      </c>
      <c r="H1526" t="inlineStr">
        <is>
          <t>TEACHER:
    OK good!
    So &lt;STUDENT&gt; ...getting verb tenses and getting nouns/verb/adjective forms right are two big things you can improve for a better score ok?
========Rate if this teacher finds the student interesting (please don't use your own preferences)========
STUDENT:
    ok,thanks
================= Is the following alternative response more interesting? =================
STUDENT:
    Thank you.</t>
        </is>
      </c>
    </row>
    <row r="1527">
      <c r="A1527" t="n">
        <v>59772</v>
      </c>
      <c r="B1527" t="n">
        <v>64</v>
      </c>
      <c r="C1527" t="inlineStr">
        <is>
          <t>STUDENT:
    I have a question about the impact of silence and how it can lead to misunderstandings or negative outcomes.</t>
        </is>
      </c>
      <c r="D1527" t="inlineStr">
        <is>
          <t>5ea59ae1ae3958000acc6400</t>
        </is>
      </c>
      <c r="E1527" t="inlineStr">
        <is>
          <t>[]</t>
        </is>
      </c>
      <c r="F1527" t="inlineStr">
        <is>
          <t>['EXP INT 0', 'INT 4', 'The alternative is worse']</t>
        </is>
      </c>
      <c r="G1527" t="n">
        <v>4</v>
      </c>
      <c r="H1527" t="inlineStr">
        <is>
          <t>TEACHER:
    Quick test coming up OK? Choose the right option for each sentence : We need silence/silent in the room please. It’s difficult to tell the difference/different between twins. Lung cancer is a common consequence/consequent of smoking.
========Rate if this teacher finds the student interesting (please don't use your own preferences)========
STUDENT:
    silent/difference/consequence
================= Is the following alternative response more interesting? =================
STUDENT:
    I have a question about the impact of silence and how it can lead to misunderstandings or negative outcomes.</t>
        </is>
      </c>
    </row>
    <row r="1528">
      <c r="A1528" t="n">
        <v>59773</v>
      </c>
      <c r="B1528" t="n">
        <v>64</v>
      </c>
      <c r="C1528" t="inlineStr">
        <is>
          <t>STUDENT: silence</t>
        </is>
      </c>
      <c r="D1528" t="inlineStr">
        <is>
          <t>5ea59ae1ae3958000acc6400</t>
        </is>
      </c>
      <c r="E1528" t="inlineStr">
        <is>
          <t>[]</t>
        </is>
      </c>
      <c r="F1528" t="inlineStr">
        <is>
          <t>['EXP INT 3', 'INT 3', 'The alternative is worse']</t>
        </is>
      </c>
      <c r="G1528" t="n">
        <v>3</v>
      </c>
      <c r="H1528" t="inlineStr">
        <is>
          <t>TEACHER:
    THanks &lt;STUDENT&gt;...you need to change one of your answers! Which one?
========Rate if this teacher finds the student interesting (please don't use your own preferences)========
STUDENT:
    slience
================= Is the following alternative response more interesting? =================
STUDENT: silence</t>
        </is>
      </c>
    </row>
    <row r="1529">
      <c r="A1529" t="n">
        <v>59774</v>
      </c>
      <c r="B1529" t="n">
        <v>64</v>
      </c>
      <c r="C1529" t="inlineStr">
        <is>
          <t>STUDENT:
    I need to be silent.</t>
        </is>
      </c>
      <c r="D1529" t="inlineStr">
        <is>
          <t>5ea59ae1ae3958000acc6400</t>
        </is>
      </c>
      <c r="E1529" t="inlineStr">
        <is>
          <t>[]</t>
        </is>
      </c>
      <c r="F1529" t="inlineStr">
        <is>
          <t>['EXP INT 2', 'INT 3', 'The alternative is worse']</t>
        </is>
      </c>
      <c r="G1529" t="n">
        <v>3</v>
      </c>
      <c r="H1529" t="inlineStr">
        <is>
          <t>TEACHER:
    Yes ok good!
    You need 'something' right (a noun in other words) .... you can say need TO + verb
========Rate if this teacher finds the student interesting (please don't use your own preferences)========
STUDENT:
    need to slent
    silent
================= Is the following alternative response more interesting? =================
STUDENT:
    I need to be silent.</t>
        </is>
      </c>
    </row>
    <row r="1530">
      <c r="A1530" t="n">
        <v>59775</v>
      </c>
      <c r="B1530" t="n">
        <v>64</v>
      </c>
      <c r="C1530" t="inlineStr">
        <is>
          <t>STUDENT:
    Please be quiet now.</t>
        </is>
      </c>
      <c r="D1530" t="inlineStr">
        <is>
          <t>5ea59ae1ae3958000acc6400</t>
        </is>
      </c>
      <c r="E1530" t="inlineStr">
        <is>
          <t>[]</t>
        </is>
      </c>
      <c r="F1530" t="inlineStr">
        <is>
          <t>['EXP INT 0', 'INT 4', 'The alternative is worse']</t>
        </is>
      </c>
      <c r="G1530" t="n">
        <v>4</v>
      </c>
      <c r="H1530" t="inlineStr">
        <is>
          <t>TEACHER:
    Ah well.....need to + verb so....where's the verb in your last example??
    You would need to add one! 'We need to ____ silent now.'??
========Rate if this teacher finds the student interesting (please don't use your own preferences)========
STUDENT:
    we need to be silent now.
================= Is the following alternative response more interesting? =================
STUDENT:
    Please be quiet now.</t>
        </is>
      </c>
    </row>
    <row r="1531">
      <c r="A1531" t="n">
        <v>59776</v>
      </c>
      <c r="B1531" t="n">
        <v>64</v>
      </c>
      <c r="C1531" t="inlineStr">
        <is>
          <t>STUDENT:
    Okay, goodbye. See you.</t>
        </is>
      </c>
      <c r="D1531" t="inlineStr">
        <is>
          <t>5ea59ae1ae3958000acc6400</t>
        </is>
      </c>
      <c r="E1531" t="inlineStr">
        <is>
          <t>[]</t>
        </is>
      </c>
      <c r="F1531" t="inlineStr">
        <is>
          <t>['EXP INT 3', 'INT 3', 'The alternative is better']</t>
        </is>
      </c>
      <c r="G1531" t="n">
        <v>3</v>
      </c>
      <c r="H1531" t="inlineStr">
        <is>
          <t>TEACHER:
    OK good! good to focus on this stuff! OK &lt;STUDENT&gt; speak to you after the break..bye for now...
========Rate if this teacher finds the student interesting (please don't use your own preferences)========
STUDENT:
    okey, bye ...see you
================= Is the following alternative response more interesting? =================
STUDENT:
    Okay, goodbye. See you.</t>
        </is>
      </c>
    </row>
    <row r="1532">
      <c r="A1532" t="n">
        <v>59778</v>
      </c>
      <c r="B1532" t="n">
        <v>231</v>
      </c>
      <c r="C1532" t="inlineStr">
        <is>
          <t>STUDENT: Hello, teacher.</t>
        </is>
      </c>
      <c r="D1532" t="inlineStr">
        <is>
          <t>5ea59ae1ae3958000acc6400</t>
        </is>
      </c>
      <c r="E1532" t="inlineStr">
        <is>
          <t>[]</t>
        </is>
      </c>
      <c r="F1532" t="inlineStr">
        <is>
          <t>['EXP INT 2', 'INT 4', 'The alternative is worse']</t>
        </is>
      </c>
      <c r="G1532" t="n">
        <v>4</v>
      </c>
      <c r="H1532">
        <f>=======You are assigned as the teacher, please rate the student========
STUDENT:
    Hello &lt;TEACHER&gt;!
================= Is the following alternative response more interesting? =================
STUDENT: Hello, teacher.</f>
        <v/>
      </c>
    </row>
    <row r="1533">
      <c r="A1533" t="n">
        <v>59779</v>
      </c>
      <c r="B1533" t="n">
        <v>231</v>
      </c>
      <c r="C1533" t="inlineStr">
        <is>
          <t>STUDENT:
    I completed Part 1 of the listening activity. How are you?</t>
        </is>
      </c>
      <c r="D1533" t="inlineStr">
        <is>
          <t>5ea59ae1ae3958000acc6400</t>
        </is>
      </c>
      <c r="E1533" t="inlineStr">
        <is>
          <t>[]</t>
        </is>
      </c>
      <c r="F1533" t="inlineStr">
        <is>
          <t>['EXP INT 2', 'INT 3', 'The alternative is worse']</t>
        </is>
      </c>
      <c r="G1533" t="n">
        <v>3</v>
      </c>
      <c r="H1533" t="inlineStr">
        <is>
          <t>TEACHER:
    Hi &lt;STUDENT&gt;!
    How are you?
========Rate if this teacher finds the student interesting (please don't use your own preferences)========
STUDENT:
    I'm fine! Thank you. And you?
    I did Part 1 of Listening
================= Is the following alternative response more interesting? =================
STUDENT:
    I completed Part 1 of the listening activity. How are you?</t>
        </is>
      </c>
    </row>
    <row r="1534">
      <c r="A1534" t="n">
        <v>59780</v>
      </c>
      <c r="B1534" t="n">
        <v>231</v>
      </c>
      <c r="C1534" t="inlineStr">
        <is>
          <t>STUDENT:
    Can we keep going together?</t>
        </is>
      </c>
      <c r="D1534" t="inlineStr">
        <is>
          <t>5ea59ae1ae3958000acc6400</t>
        </is>
      </c>
      <c r="E1534" t="inlineStr">
        <is>
          <t>[]</t>
        </is>
      </c>
      <c r="F1534" t="inlineStr">
        <is>
          <t>['EXP INT 2', 'INT 3', 'The alternative is worse']</t>
        </is>
      </c>
      <c r="G1534" t="n">
        <v>3</v>
      </c>
      <c r="H1534" t="inlineStr">
        <is>
          <t>TEACHER:
    Good, thank you!
    Ok, cool! How did it go?
========Rate if this teacher finds the student interesting (please don't use your own preferences)========
STUDENT:
    No mistakes
    How about we continue together?
================= Is the following alternative response more interesting? =================
STUDENT:
    Can we keep going together?</t>
        </is>
      </c>
    </row>
    <row r="1535">
      <c r="A1535" t="n">
        <v>59781</v>
      </c>
      <c r="B1535" t="n">
        <v>231</v>
      </c>
      <c r="C1535" t="inlineStr">
        <is>
          <t>STUDENT:
    I am prepared.</t>
        </is>
      </c>
      <c r="D1535" t="inlineStr">
        <is>
          <t>5ea59ae1ae3958000acc6400</t>
        </is>
      </c>
      <c r="E1535" t="inlineStr">
        <is>
          <t>[]</t>
        </is>
      </c>
      <c r="F1535" t="inlineStr">
        <is>
          <t>['EXP INT 2', 'INT 3', 'The alternative is worse']</t>
        </is>
      </c>
      <c r="G1535" t="n">
        <v>3</v>
      </c>
      <c r="H1535" t="inlineStr">
        <is>
          <t>TEACHER:
    Yaay, well done!
========Rate if this teacher finds the student interesting (please don't use your own preferences)========
STUDENT:
    I've got everything set up =.
================= Is the following alternative response more interesting? =================
STUDENT:
    I am prepared.</t>
        </is>
      </c>
    </row>
    <row r="1536">
      <c r="A1536" t="n">
        <v>59782</v>
      </c>
      <c r="B1536" t="n">
        <v>231</v>
      </c>
      <c r="C1536" t="inlineStr">
        <is>
          <t>STUDENT:
    I understand.
    Alright.</t>
        </is>
      </c>
      <c r="D1536" t="inlineStr">
        <is>
          <t>5ea59ae1ae3958000acc6400</t>
        </is>
      </c>
      <c r="E1536" t="inlineStr">
        <is>
          <t>[]</t>
        </is>
      </c>
      <c r="F1536" t="inlineStr">
        <is>
          <t>['EXP INT 4', 'INT 2', 'The alternative is better']</t>
        </is>
      </c>
      <c r="G1536" t="n">
        <v>2</v>
      </c>
      <c r="H1536" t="inlineStr">
        <is>
          <t>TEACHER:
    Hmm, I'm just worried we won't produce as much of a chat as we would otherwise!
========Rate if this teacher finds the student interesting (please don't use your own preferences)========
STUDENT:
    Oh, I see
    Ok then.
================= Is the following alternative response more interesting? =================
STUDENT:
    I understand.
    Alright.</t>
        </is>
      </c>
    </row>
    <row r="1537">
      <c r="A1537" t="n">
        <v>59783</v>
      </c>
      <c r="B1537" t="n">
        <v>231</v>
      </c>
      <c r="C1537" t="inlineStr">
        <is>
          <t>STUDENT: 
    Can you please confirm if you understand the concept we discussed in class today?</t>
        </is>
      </c>
      <c r="D1537" t="inlineStr">
        <is>
          <t>5ea59ae1ae3958000acc6400</t>
        </is>
      </c>
      <c r="E1537" t="inlineStr">
        <is>
          <t>[]</t>
        </is>
      </c>
      <c r="F1537" t="inlineStr">
        <is>
          <t>['EXP INT 3', 'INT 2', 'The alternative is better']</t>
        </is>
      </c>
      <c r="G1537" t="n">
        <v>2</v>
      </c>
      <c r="H1537" t="inlineStr">
        <is>
          <t>TEACHER:
    Sorry!
========Rate if this teacher finds the student interesting (please don't use your own preferences)========
STUDENT:
    Sure
================= Is the following alternative response more interesting? =================
STUDENT: 
    Can you please confirm if you understand the concept we discussed in class today?</t>
        </is>
      </c>
    </row>
    <row r="1538">
      <c r="A1538" t="n">
        <v>59784</v>
      </c>
      <c r="B1538" t="n">
        <v>231</v>
      </c>
      <c r="C1538" t="inlineStr">
        <is>
          <t>STUDENT: 
    Yes, it seems that way.</t>
        </is>
      </c>
      <c r="D1538" t="inlineStr">
        <is>
          <t>5ea59ae1ae3958000acc6400</t>
        </is>
      </c>
      <c r="E1538" t="inlineStr">
        <is>
          <t>[]</t>
        </is>
      </c>
      <c r="F1538" t="inlineStr">
        <is>
          <t>['EXP INT 2', 'INT 3', 'The alternative is worse']</t>
        </is>
      </c>
      <c r="G1538" t="n">
        <v>3</v>
      </c>
      <c r="H1538" t="inlineStr">
        <is>
          <t>TEACHER:
    I think the following parts are longer chunks of listening, too
    I mean, longer audio files
========Rate if this teacher finds the student interesting (please don't use your own preferences)========
STUDENT:
    It appears so
================= Is the following alternative response more interesting? =================
STUDENT: 
    Yes, it seems that way.</t>
        </is>
      </c>
    </row>
    <row r="1539">
      <c r="A1539" t="n">
        <v>59785</v>
      </c>
      <c r="B1539" t="n">
        <v>231</v>
      </c>
      <c r="C1539" t="inlineStr">
        <is>
          <t>STUDENT:
    Okay. Let's proceed with that.</t>
        </is>
      </c>
      <c r="D1539" t="inlineStr">
        <is>
          <t>5ea59ae1ae3958000acc6400</t>
        </is>
      </c>
      <c r="E1539" t="inlineStr">
        <is>
          <t>[]</t>
        </is>
      </c>
      <c r="F1539" t="inlineStr">
        <is>
          <t>['EXP INT 3', 'INT 2', 'The alternative is better']</t>
        </is>
      </c>
      <c r="G1539" t="n">
        <v>2</v>
      </c>
      <c r="H1539" t="inlineStr">
        <is>
          <t>TEACHER:
    Shall we go back to the Use of English we started on last time? From the teacher's handbook pdf
========Rate if this teacher finds the student interesting (please don't use your own preferences)========
STUDENT:
    Yes. Let's do that
================= Is the following alternative response more interesting? =================
STUDENT:
    Okay. Let's proceed with that.</t>
        </is>
      </c>
    </row>
    <row r="1540">
      <c r="A1540" t="n">
        <v>59786</v>
      </c>
      <c r="B1540" t="n">
        <v>231</v>
      </c>
      <c r="C1540" t="inlineStr">
        <is>
          <t>STUDENT:
    Which handbook should I open?
    The printed one?
    The pdf version?</t>
        </is>
      </c>
      <c r="D1540" t="inlineStr">
        <is>
          <t>5ea59ae1ae3958000acc6400</t>
        </is>
      </c>
      <c r="E1540" t="inlineStr">
        <is>
          <t>[]</t>
        </is>
      </c>
      <c r="F1540" t="inlineStr">
        <is>
          <t>['EXP INT 3', 'INT 2', 'The alternative is better']</t>
        </is>
      </c>
      <c r="G1540" t="n">
        <v>2</v>
      </c>
      <c r="H1540" t="inlineStr">
        <is>
          <t>TEACHER:
    Lovely! I think we stopped at part 3
========Rate if this teacher finds the student interesting (please don't use your own preferences)========
STUDENT:
    What handbook should I open?
    The printed?
    The pdf?
================= Is the following alternative response more interesting? =================
STUDENT:
    Which handbook should I open?
    The printed one?
    The pdf version?</t>
        </is>
      </c>
    </row>
    <row r="1541">
      <c r="A1541" t="n">
        <v>59787</v>
      </c>
      <c r="B1541" t="n">
        <v>231</v>
      </c>
      <c r="C1541" t="inlineStr">
        <is>
          <t>STUDENT:
    It would have been good.</t>
        </is>
      </c>
      <c r="D1541" t="inlineStr">
        <is>
          <t>5ea59ae1ae3958000acc6400</t>
        </is>
      </c>
      <c r="E1541" t="inlineStr">
        <is>
          <t>[]</t>
        </is>
      </c>
      <c r="F1541" t="inlineStr">
        <is>
          <t>['EXP INT 3', 'INT 2', 'The alternative is better']</t>
        </is>
      </c>
      <c r="G1541" t="n">
        <v>2</v>
      </c>
      <c r="H1541" t="inlineStr">
        <is>
          <t>TEACHER:
    The one I sent to you last time, please. The pdf is called 168194-c2-proficiency teachers booklet
    I can re-send it!
========Rate if this teacher finds the student interesting (please don't use your own preferences)========
STUDENT:
    That would've been great
================= Is the following alternative response more interesting? =================
STUDENT:
    It would have been good.</t>
        </is>
      </c>
    </row>
    <row r="1542">
      <c r="A1542" t="n">
        <v>59788</v>
      </c>
      <c r="B1542" t="n">
        <v>231</v>
      </c>
      <c r="C1542" t="inlineStr">
        <is>
          <t>STUDENT:
    I am unable to locate it.</t>
        </is>
      </c>
      <c r="D1542" t="inlineStr">
        <is>
          <t>5ea59ae1ae3958000acc6400</t>
        </is>
      </c>
      <c r="E1542" t="inlineStr">
        <is>
          <t>[]</t>
        </is>
      </c>
      <c r="F1542" t="inlineStr">
        <is>
          <t>['EXP INT 3', 'INT 2', 'The alternative is better']</t>
        </is>
      </c>
      <c r="G1542" t="n">
        <v>2</v>
      </c>
      <c r="H1542" t="inlineStr">
        <is>
          <t>TEACHER:
    Sure
========Rate if this teacher finds the student interesting (please don't use your own preferences)========
STUDENT:
    I can't seem to find it
================= Is the following alternative response more interesting? =================
STUDENT:
    I am unable to locate it.</t>
        </is>
      </c>
    </row>
    <row r="1543">
      <c r="A1543" t="n">
        <v>59789</v>
      </c>
      <c r="B1543" t="n">
        <v>231</v>
      </c>
      <c r="C1543" t="inlineStr">
        <is>
          <t>STUDENT: 
    Yes, we start with Part 4.</t>
        </is>
      </c>
      <c r="D1543" t="inlineStr">
        <is>
          <t>5ea59ae1ae3958000acc6400</t>
        </is>
      </c>
      <c r="E1543" t="inlineStr">
        <is>
          <t>[]</t>
        </is>
      </c>
      <c r="F1543" t="inlineStr">
        <is>
          <t>['EXP INT 2', 'INT 3', 'The alternative is worse']</t>
        </is>
      </c>
      <c r="G1543" t="n">
        <v>3</v>
      </c>
      <c r="H1543" t="inlineStr">
        <is>
          <t>TEACHER:
    You should have it in a sec
    It should be page 16 for you I think. Trouble is, the page count in my pdf reader is different from online!
========Rate if this teacher finds the student interesting (please don't use your own preferences)========
STUDENT:
    Do we start with Part 4?
================= Is the following alternative response more interesting? =================
STUDENT: 
    Yes, we start with Part 4.</t>
        </is>
      </c>
    </row>
    <row r="1544">
      <c r="A1544" t="n">
        <v>59790</v>
      </c>
      <c r="B1544" t="n">
        <v>231</v>
      </c>
      <c r="C1544" t="inlineStr">
        <is>
          <t>STUDENT:
    I understand.</t>
        </is>
      </c>
      <c r="D1544" t="inlineStr">
        <is>
          <t>5ea59ae1ae3958000acc6400</t>
        </is>
      </c>
      <c r="E1544" t="inlineStr">
        <is>
          <t>[]</t>
        </is>
      </c>
      <c r="F1544" t="inlineStr">
        <is>
          <t>['EXP INT 2', 'INT 3', 'The alternative is worse']</t>
        </is>
      </c>
      <c r="G1544" t="n">
        <v>3</v>
      </c>
      <c r="H1544" t="inlineStr">
        <is>
          <t>TEACHER:
    Part 3, please! I don't think we did part 3
========Rate if this teacher finds the student interesting (please don't use your own preferences)========
STUDENT:
    Ok. Got it
================= Is the following alternative response more interesting? =================
STUDENT:
    I understand.</t>
        </is>
      </c>
    </row>
    <row r="1545">
      <c r="A1545" t="n">
        <v>59791</v>
      </c>
      <c r="B1545" t="n">
        <v>231</v>
      </c>
      <c r="C1545" t="inlineStr">
        <is>
          <t>STUDENT:
    17 scarcity
    18 genetically
    19 occurrence
    occurrence</t>
        </is>
      </c>
      <c r="D1545" t="inlineStr">
        <is>
          <t>5ea59ae1ae3958000acc6400</t>
        </is>
      </c>
      <c r="E1545" t="inlineStr">
        <is>
          <t>[]</t>
        </is>
      </c>
      <c r="F1545" t="inlineStr">
        <is>
          <t>['EXP INT 2', 'INT 3', 'The alternative is worse']</t>
        </is>
      </c>
      <c r="G1545" t="n">
        <v>3</v>
      </c>
      <c r="H1545" t="inlineStr">
        <is>
          <t>TEACHER:
    Or did we?
========Rate if this teacher finds the student interesting (please don't use your own preferences)========
STUDENT:
    17 scarcity
    18 genetically
    19 occurance
    occurrence
================= Is the following alternative response more interesting? =================
STUDENT:
    17 scarcity
    18 genetically
    19 occurrence
    occurrence</t>
        </is>
      </c>
    </row>
    <row r="1546">
      <c r="A1546" t="n">
        <v>59792</v>
      </c>
      <c r="B1546" t="n">
        <v>231</v>
      </c>
      <c r="C1546" t="inlineStr">
        <is>
          <t>STUDENT:
    20 sensitivity
    thanks.
    21 spectacularly
    22 advantageous
    23 progressively
    24 evolution</t>
        </is>
      </c>
      <c r="D1546" t="inlineStr">
        <is>
          <t>5ea59ae1ae3958000acc6400</t>
        </is>
      </c>
      <c r="E1546" t="inlineStr">
        <is>
          <t>[]</t>
        </is>
      </c>
      <c r="F1546" t="inlineStr">
        <is>
          <t>['EXP INT 3', 'INT 3', 'The alternative is worse']</t>
        </is>
      </c>
      <c r="G1546" t="n">
        <v>3</v>
      </c>
      <c r="H1546" t="inlineStr">
        <is>
          <t>TEACHER:
    good correction!
========Rate if this teacher finds the student interesting (please don't use your own preferences)========
STUDENT:
    20 sensitivity
    thanks .
    21 spectacularly
    22 advantageous
    23 progressively
    24 evolution
================= Is the following alternative response more interesting? =================
STUDENT:
    20 sensitivity
    thanks.
    21 spectacularly
    22 advantageous
    23 progressively
    24 evolution</t>
        </is>
      </c>
    </row>
    <row r="1547">
      <c r="A1547" t="n">
        <v>59793</v>
      </c>
      <c r="B1547" t="n">
        <v>231</v>
      </c>
      <c r="C1547" t="inlineStr">
        <is>
          <t>STUDENT: 
    Changing over time</t>
        </is>
      </c>
      <c r="D1547" t="inlineStr">
        <is>
          <t>5ea59ae1ae3958000acc6400</t>
        </is>
      </c>
      <c r="E1547" t="inlineStr">
        <is>
          <t>[]</t>
        </is>
      </c>
      <c r="F1547" t="inlineStr">
        <is>
          <t>['EXP INT 2', 'INT 3', 'The alternative is worse']</t>
        </is>
      </c>
      <c r="G1547" t="n">
        <v>3</v>
      </c>
      <c r="H1547" t="inlineStr">
        <is>
          <t>TEACHER:
    Ah, you need an adjective in 24
========Rate if this teacher finds the student interesting (please don't use your own preferences)========
STUDENT:
    evolving
================= Is the following alternative response more interesting? =================
STUDENT: 
    Changing over time</t>
        </is>
      </c>
    </row>
    <row r="1548">
      <c r="A1548" t="n">
        <v>59794</v>
      </c>
      <c r="B1548" t="n">
        <v>231</v>
      </c>
      <c r="C1548" t="inlineStr">
        <is>
          <t>STUDENT:
    Yes, that's correct.</t>
        </is>
      </c>
      <c r="D1548" t="inlineStr">
        <is>
          <t>5ea59ae1ae3958000acc6400</t>
        </is>
      </c>
      <c r="E1548" t="inlineStr">
        <is>
          <t>[]</t>
        </is>
      </c>
      <c r="F1548" t="inlineStr">
        <is>
          <t>['EXP INT 3', 'INT 2', 'The alternative is better']</t>
        </is>
      </c>
      <c r="G1548" t="n">
        <v>2</v>
      </c>
      <c r="H1548" t="inlineStr">
        <is>
          <t>TEACHER:
    evolutionary
========Rate if this teacher finds the student interesting (please don't use your own preferences)========
STUDENT:
    aha
    that's rigt
================= Is the following alternative response more interesting? =================
STUDENT:
    Yes, that's correct.</t>
        </is>
      </c>
    </row>
    <row r="1549">
      <c r="A1549" t="n">
        <v>59795</v>
      </c>
      <c r="B1549" t="n">
        <v>231</v>
      </c>
      <c r="C1549" t="inlineStr">
        <is>
          <t>Student: okay</t>
        </is>
      </c>
      <c r="D1549" t="inlineStr">
        <is>
          <t>5ea59ae1ae3958000acc6400</t>
        </is>
      </c>
      <c r="E1549" t="inlineStr">
        <is>
          <t>[]</t>
        </is>
      </c>
      <c r="F1549" t="inlineStr">
        <is>
          <t>['EXP INT 3', 'INT 2', 'The alternative is better']</t>
        </is>
      </c>
      <c r="G1549" t="n">
        <v>2</v>
      </c>
      <c r="H1549" t="inlineStr">
        <is>
          <t>TEACHER:
    as in 'an evolutionary advantage'
========Rate if this teacher finds the student interesting (please don't use your own preferences)========
STUDENT:
    right
================= Is the following alternative response more interesting? =================
Student: okay</t>
        </is>
      </c>
    </row>
    <row r="1550">
      <c r="A1550" t="n">
        <v>59796</v>
      </c>
      <c r="B1550" t="n">
        <v>231</v>
      </c>
      <c r="C1550" t="inlineStr">
        <is>
          <t>STUDENT:
    thanks
    what's next?</t>
        </is>
      </c>
      <c r="D1550" t="inlineStr">
        <is>
          <t>5ea59ae1ae3958000acc6400</t>
        </is>
      </c>
      <c r="E1550" t="inlineStr">
        <is>
          <t>[]</t>
        </is>
      </c>
      <c r="F1550" t="inlineStr">
        <is>
          <t>['EXP INT 2', 'INT 3', 'The alternative is worse']</t>
        </is>
      </c>
      <c r="G1550" t="n">
        <v>3</v>
      </c>
      <c r="H1550" t="inlineStr">
        <is>
          <t>TEACHER:
    But otherwise, all correct! Well done you!
========Rate if this teacher finds the student interesting (please don't use your own preferences)========
STUDENT:
    thank you
    next?
================= Is the following alternative response more interesting? =================
STUDENT:
    thanks
    what's next?</t>
        </is>
      </c>
    </row>
    <row r="1551">
      <c r="A1551" t="n">
        <v>59797</v>
      </c>
      <c r="B1551" t="n">
        <v>231</v>
      </c>
      <c r="C1551" t="inlineStr">
        <is>
          <t>STUDENT:
    The next question is difficult.
    ...
    Question 25: ???
    Question 26: Mira attempted to remain neutral in the argument between...</t>
        </is>
      </c>
      <c r="D1551" t="inlineStr">
        <is>
          <t>5ea59ae1ae3958000acc6400</t>
        </is>
      </c>
      <c r="E1551" t="inlineStr">
        <is>
          <t>[]</t>
        </is>
      </c>
      <c r="F1551" t="inlineStr">
        <is>
          <t>['EXP INT 3', 'INT 2', 'The alternative is better']</t>
        </is>
      </c>
      <c r="G1551" t="n">
        <v>2</v>
      </c>
      <c r="H1551" t="inlineStr">
        <is>
          <t>TEACHER:
    Yes, please! Your favourite
========Rate if this teacher finds the student interesting (please don't use your own preferences)========
STUDENT:
    The next one is tricky though
    ...
    25 ???
    26 Mira tried not to take sided in the argument between...
================= Is the following alternative response more interesting? =================
STUDENT:
    The next question is difficult.
    ...
    Question 25: ???
    Question 26: Mira attempted to remain neutral in the argument between...</t>
        </is>
      </c>
    </row>
    <row r="1552">
      <c r="A1552" t="n">
        <v>59798</v>
      </c>
      <c r="B1552" t="n">
        <v>231</v>
      </c>
      <c r="C1552" t="inlineStr">
        <is>
          <t>STUDENT:
    *choose a side</t>
        </is>
      </c>
      <c r="D1552" t="inlineStr">
        <is>
          <t>5ea59ae1ae3958000acc6400</t>
        </is>
      </c>
      <c r="E1552" t="inlineStr">
        <is>
          <t>[]</t>
        </is>
      </c>
      <c r="F1552" t="inlineStr">
        <is>
          <t>['EXP INT 3', 'INT 2', 'The alternative is better']</t>
        </is>
      </c>
      <c r="G1552" t="n">
        <v>2</v>
      </c>
      <c r="H1552" t="inlineStr">
        <is>
          <t>TEACHER:
    Ok, in key word transformation task, you get 2 points for each number. Even if you don't know the expression with 'way', it's worth scoring at least one point with the passive
========Rate if this teacher finds the student interesting (please don't use your own preferences)========
STUDENT:
    *take sides
================= Is the following alternative response more interesting? =================
STUDENT:
    *choose a side</t>
        </is>
      </c>
    </row>
    <row r="1553">
      <c r="A1553" t="n">
        <v>59799</v>
      </c>
      <c r="B1553" t="n">
        <v>231</v>
      </c>
      <c r="C1553" t="inlineStr">
        <is>
          <t>STUDENT: 
    Please move towards the back of the bus.</t>
        </is>
      </c>
      <c r="D1553" t="inlineStr">
        <is>
          <t>5ea59ae1ae3958000acc6400</t>
        </is>
      </c>
      <c r="E1553" t="inlineStr">
        <is>
          <t>[]</t>
        </is>
      </c>
      <c r="F1553" t="inlineStr">
        <is>
          <t>['EXP INT 2', 'INT 3', 'The alternative is worse']</t>
        </is>
      </c>
      <c r="G1553" t="n">
        <v>3</v>
      </c>
      <c r="H1553" t="inlineStr">
        <is>
          <t>TEACHER:
    26. Correct!
========Rate if this teacher finds the student interesting (please don't use your own preferences)========
STUDENT:
    ok
    Passengers were instructed to make way down the bus
================= Is the following alternative response more interesting? =================
STUDENT: 
    Please move towards the back of the bus.</t>
        </is>
      </c>
    </row>
    <row r="1554">
      <c r="A1554" t="n">
        <v>59800</v>
      </c>
      <c r="B1554" t="n">
        <v>231</v>
      </c>
      <c r="C1554" t="inlineStr">
        <is>
          <t>STUDENT: 
The carnival might not succeed because of lack of support. His decision cannot be discussed.</t>
        </is>
      </c>
      <c r="D1554" t="inlineStr">
        <is>
          <t>5ea59ae1ae3958000acc6400</t>
        </is>
      </c>
      <c r="E1554" t="inlineStr">
        <is>
          <t>[]</t>
        </is>
      </c>
      <c r="F1554" t="inlineStr">
        <is>
          <t>['EXP INT 2', 'INT 3', 'The alternative is worse']</t>
        </is>
      </c>
      <c r="G1554" t="n">
        <v>3</v>
      </c>
      <c r="H1554" t="inlineStr">
        <is>
          <t>TEACHER:
    Nearly! were instructed to make THEIR way...:.
========Rate if this teacher finds the student interesting (please don't use your own preferences)========
STUDENT:
    almost...
    27 The carnival's success was under threat due to lack of support
    28.... his decision was not open for discussion
================= Is the following alternative response more interesting? =================
STUDENT: 
The carnival might not succeed because of lack of support. His decision cannot be discussed.</t>
        </is>
      </c>
    </row>
    <row r="1555">
      <c r="A1555" t="n">
        <v>59801</v>
      </c>
      <c r="B1555" t="n">
        <v>231</v>
      </c>
      <c r="C1555" t="inlineStr">
        <is>
          <t>STUDENT:
    Sorry, the lack of resources is threatening the subject.</t>
        </is>
      </c>
      <c r="D1555" t="inlineStr">
        <is>
          <t>5ea59ae1ae3958000acc6400</t>
        </is>
      </c>
      <c r="E1555" t="inlineStr">
        <is>
          <t>[]</t>
        </is>
      </c>
      <c r="F1555" t="inlineStr">
        <is>
          <t>['EXP INT 2', 'INT 4', 'The alternative is worse']</t>
        </is>
      </c>
      <c r="G1555" t="n">
        <v>4</v>
      </c>
      <c r="H1555" t="inlineStr">
        <is>
          <t>TEACHER:
    Hmm, could you check the tense, please? And an article is missing
    in 27
========Rate if this teacher finds the student interesting (please don't use your own preferences)========
STUDENT:
    Oh sure. Sorry
    is under threat due to the lack
================= Is the following alternative response more interesting? =================
STUDENT:
    Sorry, the lack of resources is threatening the subject.</t>
        </is>
      </c>
    </row>
    <row r="1556">
      <c r="A1556" t="n">
        <v>59802</v>
      </c>
      <c r="B1556" t="n">
        <v>231</v>
      </c>
      <c r="C1556" t="inlineStr">
        <is>
          <t>Student:
    29 I saw Emma, no matter how late it will be.</t>
        </is>
      </c>
      <c r="D1556" t="inlineStr">
        <is>
          <t>5ea59ae1ae3958000acc6400</t>
        </is>
      </c>
      <c r="E1556" t="inlineStr">
        <is>
          <t>[]</t>
        </is>
      </c>
      <c r="F1556" t="inlineStr">
        <is>
          <t>['EXP INT 1', 'INT 4', 'The alternative is worse']</t>
        </is>
      </c>
      <c r="G1556" t="n">
        <v>4</v>
      </c>
      <c r="H1556" t="inlineStr">
        <is>
          <t>TEACHER:
    Yes, correct!
========Rate if this teacher finds the student interesting (please don't use your own preferences)========
STUDENT:
    29 No matter how late it'll be ....
    30 I just caught a sight .a glimpse?. of Emma
================= Is the following alternative response more interesting? =================
Student:
    29 I saw Emma, no matter how late it will be.</t>
        </is>
      </c>
    </row>
    <row r="1557">
      <c r="A1557" t="n">
        <v>59803</v>
      </c>
      <c r="B1557" t="n">
        <v>231</v>
      </c>
      <c r="C1557" t="inlineStr">
        <is>
          <t>STUDENT:
    Should we use present tense after 'no matter'?</t>
        </is>
      </c>
      <c r="D1557" t="inlineStr">
        <is>
          <t>5ea59ae1ae3958000acc6400</t>
        </is>
      </c>
      <c r="E1557" t="inlineStr">
        <is>
          <t>[]</t>
        </is>
      </c>
      <c r="F1557" t="inlineStr">
        <is>
          <t>['EXP INT 4', 'INT 3', 'The alternative is better']</t>
        </is>
      </c>
      <c r="G1557" t="n">
        <v>3</v>
      </c>
      <c r="H1557" t="inlineStr">
        <is>
          <t>TEACHER:
    The tense again in 29.
========Rate if this teacher finds the student interesting (please don't use your own preferences)========
STUDENT:
    do we need to use present tense after 'no matter'?
================= Is the following alternative response more interesting? =================
STUDENT:
    Should we use present tense after 'no matter'?</t>
        </is>
      </c>
    </row>
    <row r="1558">
      <c r="A1558" t="n">
        <v>59804</v>
      </c>
      <c r="B1558" t="n">
        <v>231</v>
      </c>
      <c r="C1558" t="inlineStr">
        <is>
          <t>STUDENT: 
    The present tense</t>
        </is>
      </c>
      <c r="D1558" t="inlineStr">
        <is>
          <t>5ea59ae1ae3958000acc6400</t>
        </is>
      </c>
      <c r="E1558" t="inlineStr">
        <is>
          <t>[]</t>
        </is>
      </c>
      <c r="F1558" t="inlineStr">
        <is>
          <t>['EXP INT 4', 'INT 3', 'The alternative is better']</t>
        </is>
      </c>
      <c r="G1558" t="n">
        <v>3</v>
      </c>
      <c r="H1558" t="inlineStr">
        <is>
          <t>TEACHER:
    caught a glimpse / caught sight .no article. of = both correct
========Rate if this teacher finds the student interesting (please don't use your own preferences)========
STUDENT:
    the present tense
================= Is the following alternative response more interesting? =================
STUDENT: 
    The present tense</t>
        </is>
      </c>
    </row>
    <row r="1559">
      <c r="A1559" t="n">
        <v>59805</v>
      </c>
      <c r="B1559" t="n">
        <v>231</v>
      </c>
      <c r="C1559" t="inlineStr">
        <is>
          <t>STUDENT:
    I saw it, even though it was late.</t>
        </is>
      </c>
      <c r="D1559" t="inlineStr">
        <is>
          <t>5ea59ae1ae3958000acc6400</t>
        </is>
      </c>
      <c r="E1559" t="inlineStr">
        <is>
          <t>[]</t>
        </is>
      </c>
      <c r="F1559" t="inlineStr">
        <is>
          <t>['EXP INT 2', 'INT 4', 'The alternative is worse']</t>
        </is>
      </c>
      <c r="G1559" t="n">
        <v>4</v>
      </c>
      <c r="H1559" t="inlineStr">
        <is>
          <t>TEACHER:
    Yes, you hardly ever need to change the tense in key word transformation!
========Rate if this teacher finds the student interesting (please don't use your own preferences)========
STUDENT:
    Ok. Then. No matter how late it is
    caught sight of -- noted
================= Is the following alternative response more interesting? =================
STUDENT:
    I saw it, even though it was late.</t>
        </is>
      </c>
    </row>
    <row r="1560">
      <c r="A1560" t="n">
        <v>59806</v>
      </c>
      <c r="B1560" t="n">
        <v>231</v>
      </c>
      <c r="C1560" t="inlineStr">
        <is>
          <t>STUDENT: 
    Yes, it is important to retain the original information.</t>
        </is>
      </c>
      <c r="D1560" t="inlineStr">
        <is>
          <t>5ea59ae1ae3958000acc6400</t>
        </is>
      </c>
      <c r="E1560" t="inlineStr">
        <is>
          <t>[]</t>
        </is>
      </c>
      <c r="F1560" t="inlineStr">
        <is>
          <t>['EXP INT 2', 'INT 3', 'The alternative is worse']</t>
        </is>
      </c>
      <c r="G1560" t="n">
        <v>3</v>
      </c>
      <c r="H1560" t="inlineStr">
        <is>
          <t>TEACHER:
    In fact, this is one of the things to watch out for, whether it's the same tense .or similar, both present / past / future.
    And one last for 28: was not open TO FURTHER discussion
    Tricky, I know!
========Rate if this teacher finds the student interesting (please don't use your own preferences)========
STUDENT:
    Right. We need to keep as much original information as possible
================= Is the following alternative response more interesting? =================
STUDENT: 
    Yes, it is important to retain the original information.</t>
        </is>
      </c>
    </row>
    <row r="1561">
      <c r="A1561" t="n">
        <v>59807</v>
      </c>
      <c r="B1561" t="n">
        <v>231</v>
      </c>
      <c r="C1561" t="inlineStr">
        <is>
          <t>STUDENT:
    I understand.</t>
        </is>
      </c>
      <c r="D1561" t="inlineStr">
        <is>
          <t>5ea59ae1ae3958000acc6400</t>
        </is>
      </c>
      <c r="E1561" t="inlineStr">
        <is>
          <t>[]</t>
        </is>
      </c>
      <c r="F1561" t="inlineStr">
        <is>
          <t>['EXP INT 2', 'INT 3', 'The alternative is worse']</t>
        </is>
      </c>
      <c r="G1561" t="n">
        <v>3</v>
      </c>
      <c r="H1561" t="inlineStr">
        <is>
          <t>TEACHER:
    Yes, true! Unlike in speaking and writing, you actually paraphrase as little as possible
    In speaking and writing, you're encouraged to paraphrase, to show that you can use a range of vocabulary, not just the words from the task
========Rate if this teacher finds the student interesting (please don't use your own preferences)========
STUDENT:
    Right. Makes sense
================= Is the following alternative response more interesting? =================
STUDENT:
    I understand.</t>
        </is>
      </c>
    </row>
    <row r="1562">
      <c r="A1562" t="n">
        <v>59808</v>
      </c>
      <c r="B1562" t="n">
        <v>231</v>
      </c>
      <c r="C1562" t="inlineStr">
        <is>
          <t>STUDENT:
    Can we have more tests?</t>
        </is>
      </c>
      <c r="D1562" t="inlineStr">
        <is>
          <t>5ea59ae1ae3958000acc6400</t>
        </is>
      </c>
      <c r="E1562" t="inlineStr">
        <is>
          <t>[]</t>
        </is>
      </c>
      <c r="F1562" t="inlineStr">
        <is>
          <t>['EXP INT 2', 'INT 4', 'The alternative is worse']</t>
        </is>
      </c>
      <c r="G1562" t="n">
        <v>4</v>
      </c>
      <c r="H1562" t="inlineStr">
        <is>
          <t>TEACHER:
    Ok! I actually thought we might practise some speaking questions today. Again, with the aim to show off that lovely language!
========Rate if this teacher finds the student interesting (please don't use your own preferences)========
STUDENT:
    Maybe more tests? =.
================= Is the following alternative response more interesting? =================
STUDENT:
    Can we have more tests?</t>
        </is>
      </c>
    </row>
    <row r="1563">
      <c r="A1563" t="n">
        <v>59809</v>
      </c>
      <c r="B1563" t="n">
        <v>231</v>
      </c>
      <c r="C1563" t="inlineStr">
        <is>
          <t>STUDENT:
    I enjoy tests, but speaking is not as enjoyable for me.</t>
        </is>
      </c>
      <c r="D1563" t="inlineStr">
        <is>
          <t>5ea59ae1ae3958000acc6400</t>
        </is>
      </c>
      <c r="E1563" t="inlineStr">
        <is>
          <t>[]</t>
        </is>
      </c>
      <c r="F1563" t="inlineStr">
        <is>
          <t>['EXP INT 4', 'INT 2', 'The alternative is better']</t>
        </is>
      </c>
      <c r="G1563" t="n">
        <v>2</v>
      </c>
      <c r="H1563" t="inlineStr">
        <is>
          <t>TEACHER:
    Nooo! Let's do something fun!
    My idea of fun :.
========Rate if this teacher finds the student interesting (please don't use your own preferences)========
STUDENT:
    Tests are fun for me
    Speaking, however......
================= Is the following alternative response more interesting? =================
STUDENT:
    I enjoy tests, but speaking is not as enjoyable for me.</t>
        </is>
      </c>
    </row>
    <row r="1564">
      <c r="A1564" t="n">
        <v>59810</v>
      </c>
      <c r="B1564" t="n">
        <v>231</v>
      </c>
      <c r="C1564" t="inlineStr">
        <is>
          <t>STUDENT:
    I recall.</t>
        </is>
      </c>
      <c r="D1564" t="inlineStr">
        <is>
          <t>5ea59ae1ae3958000acc6400</t>
        </is>
      </c>
      <c r="E1564" t="inlineStr">
        <is>
          <t>[]</t>
        </is>
      </c>
      <c r="F1564" t="inlineStr">
        <is>
          <t>['EXP INT 2', 'INT 4', 'The alternative is worse']</t>
        </is>
      </c>
      <c r="G1564" t="n">
        <v>4</v>
      </c>
      <c r="H1564" t="inlineStr">
        <is>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
========Rate if this teacher finds the student interesting (please don't use your own preferences)========
STUDENT:
    Yes. I remember
================= Is the following alternative response more interesting? =================
STUDENT:
    I recall.</t>
        </is>
      </c>
    </row>
    <row r="1565">
      <c r="A1565" t="n">
        <v>59811</v>
      </c>
      <c r="B1565" t="n">
        <v>231</v>
      </c>
      <c r="C1565" t="inlineStr">
        <is>
          <t>STUDENT: 
    Correct</t>
        </is>
      </c>
      <c r="D1565" t="inlineStr">
        <is>
          <t>5ea59ae1ae3958000acc6400</t>
        </is>
      </c>
      <c r="E1565" t="inlineStr">
        <is>
          <t>[]</t>
        </is>
      </c>
      <c r="F1565" t="inlineStr">
        <is>
          <t>['EXP INT 2', 'INT 4', 'The alternative is worse']</t>
        </is>
      </c>
      <c r="G1565" t="n">
        <v>4</v>
      </c>
      <c r="H1565" t="inlineStr">
        <is>
          <t>TEACHER:
    Even though some examiners invite an exchange of opinions between candidates as well
    At C2 level, they are quite abstract, the questions
========Rate if this teacher finds the student interesting (please don't use your own preferences)========
STUDENT:
    Right
================= Is the following alternative response more interesting? =================
STUDENT: 
    Correct</t>
        </is>
      </c>
    </row>
    <row r="1566">
      <c r="A1566" t="n">
        <v>59812</v>
      </c>
      <c r="B1566" t="n">
        <v>231</v>
      </c>
      <c r="C1566" t="inlineStr">
        <is>
          <t>STUDENT:
    It will be difficult.</t>
        </is>
      </c>
      <c r="D1566" t="inlineStr">
        <is>
          <t>5ea59ae1ae3958000acc6400</t>
        </is>
      </c>
      <c r="E1566" t="inlineStr">
        <is>
          <t>[]</t>
        </is>
      </c>
      <c r="F1566" t="inlineStr">
        <is>
          <t>['EXP INT 3', 'INT 3', 'The alternative is worse']</t>
        </is>
      </c>
      <c r="G1566" t="n">
        <v>3</v>
      </c>
      <c r="H1566" t="inlineStr">
        <is>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
========Rate if this teacher finds the student interesting (please don't use your own preferences)========
STUDENT:
    Oh... It'll be tough
================= Is the following alternative response more interesting? =================
STUDENT:
    It will be difficult.</t>
        </is>
      </c>
    </row>
    <row r="1567">
      <c r="A1567" t="n">
        <v>59813</v>
      </c>
      <c r="B1567" t="n">
        <v>231</v>
      </c>
      <c r="C1567" t="inlineStr">
        <is>
          <t>STUDENT: My home is in the city center. It takes me 5 minutes to reach the nearest metro station. I can also walk to Khreschatyk without using any transportation. There are also nearby green areas like the Botanical Garden.</t>
        </is>
      </c>
      <c r="D1567" t="inlineStr">
        <is>
          <t>5ea59ae1ae3958000acc6400</t>
        </is>
      </c>
      <c r="E1567" t="inlineStr">
        <is>
          <t>[]</t>
        </is>
      </c>
      <c r="F1567" t="inlineStr">
        <is>
          <t>['EXP INT 4', 'INT 2', 'The alternative is better']</t>
        </is>
      </c>
      <c r="G1567" t="n">
        <v>2</v>
      </c>
      <c r="H1567" t="inlineStr">
        <is>
          <t>TEACHER:
    Well, you can always say that at the moment, in lockdown, it's hard to think of things you enjoy - as long as you give a nice answer in terms of language, it doesn't even have to be truthful!
========Rate if this teacher finds the student interesting (please don't use your own preferences)========
STUDENT:
    It would say the location, as my home is in the city center. It takes me 5 minutes to reach the nearest metro station. Moreover, I can just walk to Khreschatyk and avoid using any means of transport all-together. Other perks include the vicinity of the Botanical Garden and other green zones.
    * I would say
================= Is the following alternative response more interesting? =================
STUDENT: My home is in the city center. It takes me 5 minutes to reach the nearest metro station. I can also walk to Khreschatyk without using any transportation. There are also nearby green areas like the Botanical Garden.</t>
        </is>
      </c>
    </row>
    <row r="1568">
      <c r="A1568" t="n">
        <v>59814</v>
      </c>
      <c r="B1568" t="n">
        <v>231</v>
      </c>
      <c r="C1568" t="inlineStr">
        <is>
          <t>STUDENT:
    It would have been messier if I had spoken it.</t>
        </is>
      </c>
      <c r="D1568" t="inlineStr">
        <is>
          <t>5ea59ae1ae3958000acc6400</t>
        </is>
      </c>
      <c r="E1568" t="inlineStr">
        <is>
          <t>[]</t>
        </is>
      </c>
      <c r="F1568" t="inlineStr">
        <is>
          <t>['EXP INT 2', 'INT 3', 'The alternative is worse']</t>
        </is>
      </c>
      <c r="G1568" t="n">
        <v>3</v>
      </c>
      <c r="H1568" t="inlineStr">
        <is>
          <t>TEACHER:
    Lovely!
========Rate if this teacher finds the student interesting (please don't use your own preferences)========
STUDENT:
    But trust me
    It would have been much more messy in speech
    It would be
    ....
================= Is the following alternative response more interesting? =================
STUDENT:
    It would have been messier if I had spoken it.</t>
        </is>
      </c>
    </row>
    <row r="1569">
      <c r="A1569" t="n">
        <v>59815</v>
      </c>
      <c r="B1569" t="n">
        <v>231</v>
      </c>
      <c r="C1569" t="inlineStr">
        <is>
          <t>STUDENT:
    When was the session?
    I can't recall...</t>
        </is>
      </c>
      <c r="D1569" t="inlineStr">
        <is>
          <t>5ea59ae1ae3958000acc6400</t>
        </is>
      </c>
      <c r="E1569" t="inlineStr">
        <is>
          <t>[]</t>
        </is>
      </c>
      <c r="F1569" t="inlineStr">
        <is>
          <t>['EXP INT 3', 'INT 3', 'The alternative is worse']</t>
        </is>
      </c>
      <c r="G1569" t="n">
        <v>3</v>
      </c>
      <c r="H1569" t="inlineStr">
        <is>
          <t>TEACHER:
    Hmm, I don't know if I believe you because I heard you speak and you're fluent..
========Rate if this teacher finds the student interesting (please don't use your own preferences)========
STUDENT:
    When was it?
    I don't remember...
================= Is the following alternative response more interesting? =================
STUDENT:
    When was the session?
    I can't recall...</t>
        </is>
      </c>
    </row>
    <row r="1570">
      <c r="A1570" t="n">
        <v>59816</v>
      </c>
      <c r="B1570" t="n">
        <v>231</v>
      </c>
      <c r="C1570" t="inlineStr">
        <is>
          <t>STUDENT:
    Do the exam panel assess accents?
    Maybe at Alias
    My memory has worsened after Maya's birth</t>
        </is>
      </c>
      <c r="D1570" t="inlineStr">
        <is>
          <t>5ea59ae1ae3958000acc6400</t>
        </is>
      </c>
      <c r="E1570" t="inlineStr">
        <is>
          <t>[]</t>
        </is>
      </c>
      <c r="F1570" t="inlineStr">
        <is>
          <t>['EXP INT 2', 'INT 3', 'The alternative is worse']</t>
        </is>
      </c>
      <c r="G1570" t="n">
        <v>3</v>
      </c>
      <c r="H1570" t="inlineStr">
        <is>
          <t>TEACHER:
    Ok, next Cambridge wants to know, How difficult would it be for you to move away from the area you're living in now?
    Back when you just opened ALMA I believe!
========Rate if this teacher finds the student interesting (please don't use your own preferences)========
STUDENT:
    By the way, does the exam panel assess accents?
    Oh right! Maybe at Alias
    My memory has worsen quite a bit after Maya's birth
================= Is the following alternative response more interesting? =================
STUDENT:
    Do the exam panel assess accents?
    Maybe at Alias
    My memory has worsened after Maya's birth</t>
        </is>
      </c>
    </row>
    <row r="1571">
      <c r="A1571" t="n">
        <v>59817</v>
      </c>
      <c r="B1571" t="n">
        <v>231</v>
      </c>
      <c r="C1571" t="inlineStr">
        <is>
          <t>STUDENT:
The disadvantages of my residential area, such as poor air quality, noise pollution, forlorn playgrounds, and shabby infrastructure, outweigh the advantages. I would move without hesitation.</t>
        </is>
      </c>
      <c r="D1571" t="inlineStr">
        <is>
          <t>5ea59ae1ae3958000acc6400</t>
        </is>
      </c>
      <c r="E1571" t="inlineStr">
        <is>
          <t>[]</t>
        </is>
      </c>
      <c r="F1571" t="inlineStr">
        <is>
          <t>['EXP INT 2', 'INT 4', 'The alternative is worse']</t>
        </is>
      </c>
      <c r="G1571" t="n">
        <v>4</v>
      </c>
      <c r="H1571" t="inlineStr">
        <is>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
========Rate if this teacher finds the student interesting (please don't use your own preferences)========
STUDENT:
    Not difficult at all. You see, the advantages I've just provided cannot overrule the disadvantages of my residential area. They are poor air quality, noise pollution, forlorn playgrounds and shabby infrastructure. So I'd move in no time.
    overrule or maybe override
================= Is the following alternative response more interesting? =================
STUDENT:
The disadvantages of my residential area, such as poor air quality, noise pollution, forlorn playgrounds, and shabby infrastructure, outweigh the advantages. I would move without hesitation.</t>
        </is>
      </c>
    </row>
    <row r="1572">
      <c r="A1572" t="n">
        <v>59818</v>
      </c>
      <c r="B1572" t="n">
        <v>231</v>
      </c>
      <c r="C1572" t="inlineStr">
        <is>
          <t>STUDENT:
    It took me a while because I forgot how to spell forlorn. But I know how to pronounce it.</t>
        </is>
      </c>
      <c r="D1572" t="inlineStr">
        <is>
          <t>5ea59ae1ae3958000acc6400</t>
        </is>
      </c>
      <c r="E1572" t="inlineStr">
        <is>
          <t>[]</t>
        </is>
      </c>
      <c r="F1572" t="inlineStr">
        <is>
          <t>['EXP INT 2', 'INT 3', 'The alternative is worse']</t>
        </is>
      </c>
      <c r="G1572" t="n">
        <v>3</v>
      </c>
      <c r="H1572" t="inlineStr">
        <is>
          <t>TEACHER:
    Perfect! Great answer
    override would be better, I agree!
========Rate if this teacher finds the student interesting (please don't use your own preferences)========
STUDENT:
    It took me a while because I forgot how to spell forlorn
    Although I know how to pronounce it
================= Is the following alternative response more interesting? =================
STUDENT:
    It took me a while because I forgot how to spell forlorn. But I know how to pronounce it.</t>
        </is>
      </c>
    </row>
    <row r="1573">
      <c r="A1573" t="n">
        <v>59819</v>
      </c>
      <c r="B1573" t="n">
        <v>231</v>
      </c>
      <c r="C1573" t="inlineStr">
        <is>
          <t>STUDENT:
    Yes, that's what I thought.</t>
        </is>
      </c>
      <c r="D1573" t="inlineStr">
        <is>
          <t>5ea59ae1ae3958000acc6400</t>
        </is>
      </c>
      <c r="E1573" t="inlineStr">
        <is>
          <t>[]</t>
        </is>
      </c>
      <c r="F1573" t="inlineStr">
        <is>
          <t>['EXP INT 3', 'INT 3', 'The alternative is worse']</t>
        </is>
      </c>
      <c r="G1573" t="n">
        <v>3</v>
      </c>
      <c r="H1573" t="inlineStr">
        <is>
          <t>TEACHER:
    You wouldn't have this problem in the speaking test!...
========Rate if this teacher finds the student interesting (please don't use your own preferences)========
STUDENT:
    Right. That's what I thought
================= Is the following alternative response more interesting? =================
STUDENT:
    Yes, that's what I thought.</t>
        </is>
      </c>
    </row>
    <row r="1574">
      <c r="A1574" t="n">
        <v>59820</v>
      </c>
      <c r="B1574" t="n">
        <v>231</v>
      </c>
      <c r="C1574" t="inlineStr">
        <is>
          <t>STUDENT:
    Yesterday, we went to Nyvky. There's a residential area called Fayna Town.</t>
        </is>
      </c>
      <c r="D1574" t="inlineStr">
        <is>
          <t>5ea59ae1ae3958000acc6400</t>
        </is>
      </c>
      <c r="E1574" t="inlineStr">
        <is>
          <t>[]</t>
        </is>
      </c>
      <c r="F1574" t="inlineStr">
        <is>
          <t>['EXP INT 2', 'INT 3', 'The alternative is worse']</t>
        </is>
      </c>
      <c r="G1574" t="n">
        <v>3</v>
      </c>
      <c r="H1574" t="inlineStr">
        <is>
          <t>TEACHER:
    Yes, the centre of Kyiv is so lovely and green, but not without its challenges, is it?
========Rate if this teacher finds the student interesting (please don't use your own preferences)========
STUDENT:
    Indeed
    Yesterday, we travelled to Nyvky
    There's a residential area called Fayna Town
================= Is the following alternative response more interesting? =================
STUDENT:
    Yesterday, we went to Nyvky. There's a residential area called Fayna Town.</t>
        </is>
      </c>
    </row>
    <row r="1575">
      <c r="A1575" t="n">
        <v>59821</v>
      </c>
      <c r="B1575" t="n">
        <v>231</v>
      </c>
      <c r="C1575" t="inlineStr">
        <is>
          <t>STUDENT:
    The air quality and infrastructure are good, but the commute is tiring. It takes around 2 hours during peak hours.</t>
        </is>
      </c>
      <c r="D1575" t="inlineStr">
        <is>
          <t>5ea59ae1ae3958000acc6400</t>
        </is>
      </c>
      <c r="E1575" t="inlineStr">
        <is>
          <t>[]</t>
        </is>
      </c>
      <c r="F1575" t="inlineStr">
        <is>
          <t>['EXP INT 3', 'INT 4', 'The alternative is worse']</t>
        </is>
      </c>
      <c r="G1575" t="n">
        <v>4</v>
      </c>
      <c r="H1575" t="inlineStr">
        <is>
          <t>TEACHER:
    Oh yes, I stayed there for a month while doing CELTA
    That must be new
========Rate if this teacher finds the student interesting (please don't use your own preferences)========
STUDENT:
    It's perfect in terms of air quality and infrustructure
    But the commute it tiring to say the least
    At peak hours around 2 hrs now
================= Is the following alternative response more interesting? =================
STUDENT:
    The air quality and infrastructure are good, but the commute is tiring. It takes around 2 hours during peak hours.</t>
        </is>
      </c>
    </row>
    <row r="1576">
      <c r="A1576" t="n">
        <v>59822</v>
      </c>
      <c r="B1576" t="n">
        <v>231</v>
      </c>
      <c r="C1576" t="inlineStr">
        <is>
          <t>STUDENT:
    The area is nice. Our friends live there. They recently bought an apartment.</t>
        </is>
      </c>
      <c r="D1576" t="inlineStr">
        <is>
          <t>5ea59ae1ae3958000acc6400</t>
        </is>
      </c>
      <c r="E1576" t="inlineStr">
        <is>
          <t>[]</t>
        </is>
      </c>
      <c r="F1576" t="inlineStr">
        <is>
          <t>['EXP INT 4', 'INT 3', 'The alternative is better']</t>
        </is>
      </c>
      <c r="G1576" t="n">
        <v>3</v>
      </c>
      <c r="H1576" t="inlineStr">
        <is>
          <t>TEACHER:
    I remember lots of fresh fruit and vegetables at the market and a giant park
    Ooh, horrible!
========Rate if this teacher finds the student interesting (please don't use your own preferences)========
STUDENT:
    Yes. The area is wonderful
    Our friends live there
    They've just bought an apartment
================= Is the following alternative response more interesting? =================
STUDENT:
    The area is nice. Our friends live there. They recently bought an apartment.</t>
        </is>
      </c>
    </row>
    <row r="1577">
      <c r="A1577" t="n">
        <v>59823</v>
      </c>
      <c r="B1577" t="n">
        <v>231</v>
      </c>
      <c r="C1577" t="inlineStr">
        <is>
          <t>STUDENT:
Their daughter attends a school on Arsenalna Street. It seems there are no good schools available.</t>
        </is>
      </c>
      <c r="D1577" t="inlineStr">
        <is>
          <t>5ea59ae1ae3958000acc6400</t>
        </is>
      </c>
      <c r="E1577" t="inlineStr">
        <is>
          <t>[]</t>
        </is>
      </c>
      <c r="F1577" t="inlineStr">
        <is>
          <t>['EXP INT 3', 'INT 3', 'The alternative is better']</t>
        </is>
      </c>
      <c r="G1577" t="n">
        <v>3</v>
      </c>
      <c r="H1577" t="inlineStr">
        <is>
          <t>TEACHER:
    Are there nice schools, too?
========Rate if this teacher finds the student interesting (please don't use your own preferences)========
STUDENT:
    Their daughter goes to a school on Arsenalna Street
    So I guess, no good schools
================= Is the following alternative response more interesting? =================
STUDENT:
Their daughter attends a school on Arsenalna Street. It seems there are no good schools available.</t>
        </is>
      </c>
    </row>
    <row r="1578">
      <c r="A1578" t="n">
        <v>59824</v>
      </c>
      <c r="B1578" t="n">
        <v>231</v>
      </c>
      <c r="C1578" t="inlineStr">
        <is>
          <t>STUDENT:
    Arsenalna is close to ALMA School.</t>
        </is>
      </c>
      <c r="D1578" t="inlineStr">
        <is>
          <t>5ea59ae1ae3958000acc6400</t>
        </is>
      </c>
      <c r="E1578" t="inlineStr">
        <is>
          <t>[]</t>
        </is>
      </c>
      <c r="F1578" t="inlineStr">
        <is>
          <t>['EXP INT 3', 'INT 4', 'The alternative is worse']</t>
        </is>
      </c>
      <c r="G1578" t="n">
        <v>4</v>
      </c>
      <c r="H1578" t="inlineStr">
        <is>
          <t>TEACHER:
    That's faraway, isn't it? from Nyvky
    Ah, yes, that makes sense
========Rate if this teacher finds the student interesting (please don't use your own preferences)========
STUDENT:
    Yes, Arsenalna is near ALMA School
================= Is the following alternative response more interesting? =================
STUDENT:
    Arsenalna is close to ALMA School.</t>
        </is>
      </c>
    </row>
    <row r="1579">
      <c r="A1579" t="n">
        <v>59825</v>
      </c>
      <c r="B1579" t="n">
        <v>231</v>
      </c>
      <c r="C1579" t="inlineStr">
        <is>
          <t>STUDENT:
    It's time.</t>
        </is>
      </c>
      <c r="D1579" t="inlineStr">
        <is>
          <t>5ea59ae1ae3958000acc6400</t>
        </is>
      </c>
      <c r="E1579" t="inlineStr">
        <is>
          <t>[]</t>
        </is>
      </c>
      <c r="F1579" t="inlineStr">
        <is>
          <t>['EXP INT 3', 'INT 3', 'The alternative is better']</t>
        </is>
      </c>
      <c r="G1579" t="n">
        <v>3</v>
      </c>
      <c r="H1579" t="inlineStr">
        <is>
          <t>TEACHER:
    Yes, I thought so
========Rate if this teacher finds the student interesting (please don't use your own preferences)========
STUDENT:
    Ok. It's time already
    I think
================= Is the following alternative response more interesting? =================
STUDENT:
    It's time.</t>
        </is>
      </c>
    </row>
    <row r="1580">
      <c r="A1580" t="n">
        <v>59826</v>
      </c>
      <c r="B1580" t="n">
        <v>231</v>
      </c>
      <c r="C1580" t="inlineStr">
        <is>
          <t>STUDENT:
    Can we meet again next Monday at the same time?</t>
        </is>
      </c>
      <c r="D1580" t="inlineStr">
        <is>
          <t>5ea59ae1ae3958000acc6400</t>
        </is>
      </c>
      <c r="E1580" t="inlineStr">
        <is>
          <t>[]</t>
        </is>
      </c>
      <c r="F1580" t="inlineStr">
        <is>
          <t>['EXP INT 2', 'INT 4', 'The alternative is worse']</t>
        </is>
      </c>
      <c r="G1580" t="n">
        <v>4</v>
      </c>
      <c r="H1580" t="inlineStr">
        <is>
          <t>TEACHER:
    Here in the UK, while kids are small, all house moves are dominated by the catchment area of schools. I bet it's universal though, for all families, not just in the UK, obviously
========Rate if this teacher finds the student interesting (please don't use your own preferences)========
STUDENT:
    Next Monday same time?
================= Is the following alternative response more interesting? =================
STUDENT:
    Can we meet again next Monday at the same time?</t>
        </is>
      </c>
    </row>
    <row r="1581">
      <c r="A1581" t="n">
        <v>59827</v>
      </c>
      <c r="B1581" t="n">
        <v>231</v>
      </c>
      <c r="C1581" t="inlineStr">
        <is>
          <t>STUDENT:
    Yes, it's similar in most places.</t>
        </is>
      </c>
      <c r="D1581" t="inlineStr">
        <is>
          <t>5ea59ae1ae3958000acc6400</t>
        </is>
      </c>
      <c r="E1581" t="inlineStr">
        <is>
          <t>[]</t>
        </is>
      </c>
      <c r="F1581" t="inlineStr">
        <is>
          <t>['EXP INT 2', 'INT 3', 'The alternative is worse']</t>
        </is>
      </c>
      <c r="G1581" t="n">
        <v>3</v>
      </c>
      <c r="H1581" t="inlineStr">
        <is>
          <t>TEACHER:
    Yes, I've got to let you go! Yes, sure, same time on Monday!
========Rate if this teacher finds the student interesting (please don't use your own preferences)========
STUDENT:
    Right. It's more or less the same everywhere
================= Is the following alternative response more interesting? =================
STUDENT:
    Yes, it's similar in most places.</t>
        </is>
      </c>
    </row>
    <row r="1582">
      <c r="A1582" t="n">
        <v>59828</v>
      </c>
      <c r="B1582" t="n">
        <v>231</v>
      </c>
      <c r="C1582" t="inlineStr">
        <is>
          <t>STUDENT:
    Thank you for the lesson. Goodbye.</t>
        </is>
      </c>
      <c r="D1582" t="inlineStr">
        <is>
          <t>5ea59ae1ae3958000acc6400</t>
        </is>
      </c>
      <c r="E1582" t="inlineStr">
        <is>
          <t>[]</t>
        </is>
      </c>
      <c r="F1582" t="inlineStr">
        <is>
          <t>['EXP INT 2', 'INT 4', 'The alternative is worse']</t>
        </is>
      </c>
      <c r="G1582" t="n">
        <v>4</v>
      </c>
      <c r="H1582" t="inlineStr">
        <is>
          <t>TEACHER:
    Have a lovely week :.
========Rate if this teacher finds the student interesting (please don't use your own preferences)========
STUDENT:
    You too!
    Thank you for the lesson
    Bye!!!
================= Is the following alternative response more interesting? =================
STUDENT:
    Thank you for the lesson. Goodbye.</t>
        </is>
      </c>
    </row>
    <row r="1583">
      <c r="A1583" t="n">
        <v>59830</v>
      </c>
      <c r="B1583" t="n">
        <v>188</v>
      </c>
      <c r="C1583" t="inlineStr">
        <is>
          <t>TEACHER: Good morning, &lt;STUDENT&gt;.</t>
        </is>
      </c>
      <c r="D1583" t="inlineStr">
        <is>
          <t>5ea59ae1ae3958000acc6400</t>
        </is>
      </c>
      <c r="E1583" t="inlineStr">
        <is>
          <t>[]</t>
        </is>
      </c>
      <c r="F1583" t="inlineStr">
        <is>
          <t>['EXP INT 4', 'INT 2', 'The alternative is better']</t>
        </is>
      </c>
      <c r="G1583" t="n">
        <v>2</v>
      </c>
      <c r="H1583">
        <f>=======You are assigned as the student, please rate the teacher========
TEACHER:
    Morning &lt;STUDENT&gt;!
================= Is the following alternative response more interesting? =================
TEACHER: Good morning, &lt;STUDENT&gt;.</f>
        <v/>
      </c>
    </row>
    <row r="1584">
      <c r="A1584" t="n">
        <v>59831</v>
      </c>
      <c r="B1584" t="n">
        <v>188</v>
      </c>
      <c r="C1584" t="inlineStr">
        <is>
          <t>TEACHER:
    Okay, that's fine.</t>
        </is>
      </c>
      <c r="D1584" t="inlineStr">
        <is>
          <t>5ea59ae1ae3958000acc6400</t>
        </is>
      </c>
      <c r="E1584" t="inlineStr">
        <is>
          <t>[]</t>
        </is>
      </c>
      <c r="F1584" t="inlineStr">
        <is>
          <t>['EXP INT 2', 'INT 3', 'The alternative is worse']</t>
        </is>
      </c>
      <c r="G1584" t="n">
        <v>3</v>
      </c>
      <c r="H1584" t="inlineStr">
        <is>
          <t>STUDENT:
    Hi! I’m on my way ( I think it’s about 5 minutes more. I’m very sorry!
========Rate if this student finds the teacher interesting (please don't use your own preferences)========
TEACHER:
    Ah, ok, no worries!
================= Is the following alternative response more interesting? =================
TEACHER:
    Okay, that's fine.</t>
        </is>
      </c>
    </row>
    <row r="1585">
      <c r="A1585" t="n">
        <v>59832</v>
      </c>
      <c r="B1585" t="n">
        <v>188</v>
      </c>
      <c r="C1585" t="inlineStr">
        <is>
          <t>TEACHER:
    Did you have a busy morning?</t>
        </is>
      </c>
      <c r="D1585" t="inlineStr">
        <is>
          <t>5ea59ae1ae3958000acc6400</t>
        </is>
      </c>
      <c r="E1585" t="inlineStr">
        <is>
          <t>[]</t>
        </is>
      </c>
      <c r="F1585" t="inlineStr">
        <is>
          <t>['EXP INT 2', 'INT 4', 'The alternative is worse']</t>
        </is>
      </c>
      <c r="G1585" t="n">
        <v>4</v>
      </c>
      <c r="H1585" t="inlineStr">
        <is>
          <t>STUDENT:
    Hi )
    I'm here. Sorry
    It's snowfall today in Kyiv
========Rate if this student finds the teacher interesting (please don't use your own preferences)========
TEACHER:
    Oh really?
    No problem, good to have you here. Busy morning?
================= Is the following alternative response more interesting? =================
TEACHER:
    Did you have a busy morning?</t>
        </is>
      </c>
    </row>
    <row r="1586">
      <c r="A1586" t="n">
        <v>59833</v>
      </c>
      <c r="B1586" t="n">
        <v>188</v>
      </c>
      <c r="C1586" t="inlineStr">
        <is>
          <t>TEACHER:
    Remember to prioritize sleep. You had a good sleep last night.</t>
        </is>
      </c>
      <c r="D1586" t="inlineStr">
        <is>
          <t>5ea59ae1ae3958000acc6400</t>
        </is>
      </c>
      <c r="E1586" t="inlineStr">
        <is>
          <t>[]</t>
        </is>
      </c>
      <c r="F1586" t="inlineStr">
        <is>
          <t>['EXP INT 3', 'INT 0', 'The alternative is better']</t>
        </is>
      </c>
      <c r="G1586" t="n">
        <v>0</v>
      </c>
      <c r="H1586" t="inlineStr">
        <is>
          <t>STUDENT:
    Yes, quite busy
    But I think it's my fault, I didn't have to sleep till late morning )
========Rate if this student finds the teacher interesting (please don't use your own preferences)========
TEACHER:
    Sleep is important!
    You had a ___ -___ :)
================= Is the following alternative response more interesting? =================
TEACHER:
    Remember to prioritize sleep. You had a good sleep last night.</t>
        </is>
      </c>
    </row>
    <row r="1587">
      <c r="A1587" t="n">
        <v>59834</v>
      </c>
      <c r="B1587" t="n">
        <v>188</v>
      </c>
      <c r="C1587" t="inlineStr">
        <is>
          <t>TEACHER:
    Remember? When we stay in bed until later than usual</t>
        </is>
      </c>
      <c r="D1587" t="inlineStr">
        <is>
          <t>5ea59ae1ae3958000acc6400</t>
        </is>
      </c>
      <c r="E1587" t="inlineStr">
        <is>
          <t>[]</t>
        </is>
      </c>
      <c r="F1587" t="inlineStr">
        <is>
          <t>['EXP INT 3', 'INT 3', 'The alternative is worse']</t>
        </is>
      </c>
      <c r="G1587" t="n">
        <v>3</v>
      </c>
      <c r="H1587" t="inlineStr">
        <is>
          <t>STUDENT:
    hm
========Rate if this student finds the teacher interesting (please don't use your own preferences)========
TEACHER:
    Remember? When we stay in bed until later than usual
================= Is the following alternative response more interesting? =================
TEACHER:
    Remember? When we stay in bed until later than usual</t>
        </is>
      </c>
    </row>
    <row r="1588">
      <c r="A1588" t="n">
        <v>59835</v>
      </c>
      <c r="B1588" t="n">
        <v>188</v>
      </c>
      <c r="C1588" t="inlineStr">
        <is>
          <t>TEACHER: 
    I will not be attending class tomorrow morning.</t>
        </is>
      </c>
      <c r="D1588" t="inlineStr">
        <is>
          <t>5ea59ae1ae3958000acc6400</t>
        </is>
      </c>
      <c r="E1588" t="inlineStr">
        <is>
          <t>[]</t>
        </is>
      </c>
      <c r="F1588" t="inlineStr">
        <is>
          <t>['EXP INT 1', 'INT 3', 'The alternative is worse']</t>
        </is>
      </c>
      <c r="G1588" t="n">
        <v>3</v>
      </c>
      <c r="H1588" t="inlineStr">
        <is>
          <t>STUDENT:
    what's it about?
========Rate if this student finds the teacher interesting (please don't use your own preferences)========
TEACHER:
    a lie-in
================= Is the following alternative response more interesting? =================
TEACHER: 
    I will not be attending class tomorrow morning.</t>
        </is>
      </c>
    </row>
    <row r="1589">
      <c r="A1589" t="n">
        <v>59836</v>
      </c>
      <c r="B1589" t="n">
        <v>188</v>
      </c>
      <c r="C1589" t="inlineStr">
        <is>
          <t>TEACHER:
    I apologize, the information was not clear for you.</t>
        </is>
      </c>
      <c r="D1589" t="inlineStr">
        <is>
          <t>5ea59ae1ae3958000acc6400</t>
        </is>
      </c>
      <c r="E1589" t="inlineStr">
        <is>
          <t>[]</t>
        </is>
      </c>
      <c r="F1589" t="inlineStr">
        <is>
          <t>['EXP INT 3', 'INT 2', 'The alternative is better']</t>
        </is>
      </c>
      <c r="G1589" t="n">
        <v>2</v>
      </c>
      <c r="H1589" t="inlineStr">
        <is>
          <t>STUDENT:
    Ah!
    I remember the word
========Rate if this student finds the teacher interesting (please don't use your own preferences)========
TEACHER:
    Sorry, it came a bit out of context for you
================= Is the following alternative response more interesting? =================
TEACHER:
    I apologize, the information was not clear for you.</t>
        </is>
      </c>
    </row>
    <row r="1590">
      <c r="A1590" t="n">
        <v>59837</v>
      </c>
      <c r="B1590" t="n">
        <v>188</v>
      </c>
      <c r="C1590" t="inlineStr">
        <is>
          <t>TEACHER:
    It's a mild winter. Unsure if more snow will come. &lt;TEACHER'S CHILD&gt; and I are doing the Big Garden Birdwatch today.</t>
        </is>
      </c>
      <c r="D1590" t="inlineStr">
        <is>
          <t>5ea59ae1ae3958000acc6400</t>
        </is>
      </c>
      <c r="E1590" t="inlineStr">
        <is>
          <t>[]</t>
        </is>
      </c>
      <c r="F1590" t="inlineStr">
        <is>
          <t>['EXP INT 2', 'INT 4', 'The alternative is worse']</t>
        </is>
      </c>
      <c r="G1590" t="n">
        <v>4</v>
      </c>
      <c r="H1590" t="inlineStr">
        <is>
          <t>STUDENT:
    I just didn't understand the context, sorry
========Rate if this student finds the teacher interesting (please don't use your own preferences)========
TEACHER:
    I know
    We're back to a mild winter again. I don't know if we're going to get more snow this winter!
    &lt;TEACHER'S CHILD&gt; and I are taking part in the Big Garden Birdwatch today
================= Is the following alternative response more interesting? =================
TEACHER:
    It's a mild winter. Unsure if more snow will come. &lt;TEACHER'S CHILD&gt; and I are doing the Big Garden Birdwatch today.</t>
        </is>
      </c>
    </row>
    <row r="1591">
      <c r="A1591" t="n">
        <v>59838</v>
      </c>
      <c r="B1591" t="n">
        <v>188</v>
      </c>
      <c r="C1591" t="inlineStr">
        <is>
          <t>TEACHER:
    It's organized by a wildlife charity.
    Will the snow settle or melt in Kyiv?</t>
        </is>
      </c>
      <c r="D1591" t="inlineStr">
        <is>
          <t>5ea59ae1ae3958000acc6400</t>
        </is>
      </c>
      <c r="E1591" t="inlineStr">
        <is>
          <t>[]</t>
        </is>
      </c>
      <c r="F1591" t="inlineStr">
        <is>
          <t>['EXP INT 1', 'INT 3', 'The alternative is worse']</t>
        </is>
      </c>
      <c r="G1591" t="n">
        <v>3</v>
      </c>
      <c r="H1591" t="inlineStr">
        <is>
          <t>STUDENT:
    It's warmer here too
========Rate if this student finds the teacher interesting (please don't use your own preferences)========
TEACHER:
    It's organized by a wildlife charity
    It's warmer in Kyiv too? Will the snow settle or melt, what do you think?
================= Is the following alternative response more interesting? =================
TEACHER:
    It's organized by a wildlife charity.
    Will the snow settle or melt in Kyiv?</t>
        </is>
      </c>
    </row>
    <row r="1592">
      <c r="A1592" t="n">
        <v>59839</v>
      </c>
      <c r="B1592" t="n">
        <v>188</v>
      </c>
      <c r="C1592" t="inlineStr">
        <is>
          <t>TEACHER:
    Yes, tropical.</t>
        </is>
      </c>
      <c r="D1592" t="inlineStr">
        <is>
          <t>5ea59ae1ae3958000acc6400</t>
        </is>
      </c>
      <c r="E1592" t="inlineStr">
        <is>
          <t>[]</t>
        </is>
      </c>
      <c r="F1592" t="inlineStr">
        <is>
          <t>['EXP INT 1', 'INT 3', 'The alternative is worse']</t>
        </is>
      </c>
      <c r="G1592" t="n">
        <v>3</v>
      </c>
      <c r="H1592" t="inlineStr">
        <is>
          <t>STUDENT:
    Now it's about -3 so it's quite warm for Kyiv
========Rate if this student finds the teacher interesting (please don't use your own preferences)========
TEACHER:
    Haha, yes, tropical!
================= Is the following alternative response more interesting? =================
TEACHER:
    Yes, tropical.</t>
        </is>
      </c>
    </row>
    <row r="1593">
      <c r="A1593" t="n">
        <v>59840</v>
      </c>
      <c r="B1593" t="n">
        <v>188</v>
      </c>
      <c r="C1593" t="inlineStr">
        <is>
          <t>TEACHER:
    Yes, we do it every year.</t>
        </is>
      </c>
      <c r="D1593" t="inlineStr">
        <is>
          <t>5ea59ae1ae3958000acc6400</t>
        </is>
      </c>
      <c r="E1593" t="inlineStr">
        <is>
          <t>[]</t>
        </is>
      </c>
      <c r="F1593" t="inlineStr">
        <is>
          <t>['EXP INT 2', 'INT 4', 'The alternative is worse']</t>
        </is>
      </c>
      <c r="G1593" t="n">
        <v>4</v>
      </c>
      <c r="H1593" t="inlineStr">
        <is>
          <t>STUDENT:
    I think it will settle. It has to be about -2 in the afternoon
    Sure, tropical ))
    If I'm right you took a part in such event before
========Rate if this student finds the teacher interesting (please don't use your own preferences)========
TEACHER:
    Yes, you remember! We do it every year
================= Is the following alternative response more interesting? =================
TEACHER:
    Yes, we do it every year.</t>
        </is>
      </c>
    </row>
    <row r="1594">
      <c r="A1594" t="n">
        <v>59841</v>
      </c>
      <c r="B1594" t="n">
        <v>188</v>
      </c>
      <c r="C1594" t="inlineStr">
        <is>
          <t>TEACHER:
    We need to spend an hour in the garden observing birds and documenting the species we see. We have a chart to assist us. Afterwards, we will send the collected data to a charity, which will analyze how bird populations fluctuate over time.</t>
        </is>
      </c>
      <c r="D1594" t="inlineStr">
        <is>
          <t>5ea59ae1ae3958000acc6400</t>
        </is>
      </c>
      <c r="E1594" t="inlineStr">
        <is>
          <t>[]</t>
        </is>
      </c>
      <c r="F1594" t="inlineStr">
        <is>
          <t>['EXP INT 3', 'INT 3', 'The alternative is better']</t>
        </is>
      </c>
      <c r="G1594" t="n">
        <v>3</v>
      </c>
      <c r="H1594" t="inlineStr">
        <is>
          <t>STUDENT:
    I mean the Big Garden Birdwatch
    Ok! And what should you do?
========Rate if this student finds the teacher interesting (please don't use your own preferences)========
TEACHER:
    We've got to spend an hour in the garden watching birds and recording which ones we see
    We've got a chart
    And then we send the results to this charity, and they see how numbers change from year to year
================= Is the following alternative response more interesting? =================
TEACHER:
    We need to spend an hour in the garden observing birds and documenting the species we see. We have a chart to assist us. Afterwards, we will send the collected data to a charity, which will analyze how bird populations fluctuate over time.</t>
        </is>
      </c>
    </row>
    <row r="1595">
      <c r="A1595" t="n">
        <v>59842</v>
      </c>
      <c r="B1595" t="n">
        <v>188</v>
      </c>
      <c r="C1595" t="inlineStr">
        <is>
          <t>TEACHER:
    We need to bring popcorn, birdfood, and two pairs of binoculars. We received a special form in advance.</t>
        </is>
      </c>
      <c r="D1595" t="inlineStr">
        <is>
          <t>5ea59ae1ae3958000acc6400</t>
        </is>
      </c>
      <c r="E1595" t="inlineStr">
        <is>
          <t>[]</t>
        </is>
      </c>
      <c r="F1595" t="inlineStr">
        <is>
          <t>['EXP INT 2', 'INT 4', 'The alternative is worse']</t>
        </is>
      </c>
      <c r="G1595" t="n">
        <v>4</v>
      </c>
      <c r="H1595" t="inlineStr">
        <is>
          <t>STUDENT:
    Wow
    do you have a special form for it?
========Rate if this student finds the teacher interesting (please don't use your own preferences)========
TEACHER:
    We bring some popcorn, birdfood and two pairs of binoculars
    Yes, they sent us a special form
    in advance
================= Is the following alternative response more interesting? =================
TEACHER:
    We need to bring popcorn, birdfood, and two pairs of binoculars. We received a special form in advance.</t>
        </is>
      </c>
    </row>
    <row r="1596">
      <c r="A1596" t="n">
        <v>59843</v>
      </c>
      <c r="B1596" t="n">
        <v>188</v>
      </c>
      <c r="C1596" t="inlineStr">
        <is>
          <t>TEACHER:
    Yes, we have many trees and bushes in our gardens. Our neighbors do not take care of them. This makes it a good place for birds. They ate all the cherries from a tree last summer.</t>
        </is>
      </c>
      <c r="D1596" t="inlineStr">
        <is>
          <t>5ea59ae1ae3958000acc6400</t>
        </is>
      </c>
      <c r="E1596" t="inlineStr">
        <is>
          <t>[]</t>
        </is>
      </c>
      <c r="F1596" t="inlineStr">
        <is>
          <t>['EXP INT 1', 'INT 3', 'The alternative is worse']</t>
        </is>
      </c>
      <c r="G1596" t="n">
        <v>3</v>
      </c>
      <c r="H1596" t="inlineStr">
        <is>
          <t>STUDENT:
    do you have many bird in your garden usually?
    *birds
========Rate if this student finds the teacher interesting (please don't use your own preferences)========
TEACHER:
    Yes, we do! A lot of our neighbours don't look after our gardens, which means there are lots of trees and bushes there and it's ideal for birds
    They ate all my cherries off a tree last summer :((
================= Is the following alternative response more interesting? =================
TEACHER:
    Yes, we have many trees and bushes in our gardens. Our neighbors do not take care of them. This makes it a good place for birds. They ate all the cherries from a tree last summer.</t>
        </is>
      </c>
    </row>
    <row r="1597">
      <c r="A1597" t="n">
        <v>59844</v>
      </c>
      <c r="B1597" t="n">
        <v>188</v>
      </c>
      <c r="C1597" t="inlineStr">
        <is>
          <t>TEACHER:
    No, only sparrows, blue tits, wood pigeons, and blackbirds.</t>
        </is>
      </c>
      <c r="D1597" t="inlineStr">
        <is>
          <t>5ea59ae1ae3958000acc6400</t>
        </is>
      </c>
      <c r="E1597" t="inlineStr">
        <is>
          <t>[]</t>
        </is>
      </c>
      <c r="F1597" t="inlineStr">
        <is>
          <t>['EXP INT 3', 'INT 1', 'The alternative is worse']</t>
        </is>
      </c>
      <c r="G1597" t="n">
        <v>1</v>
      </c>
      <c r="H1597" t="inlineStr">
        <is>
          <t>STUDENT:
    Ok! There are some rare?
========Rate if this student finds the teacher interesting (please don't use your own preferences)========
TEACHER:
    Nooo, unfortunately. Just sparrows, blue tits (sinitsy) and wood pidgeons and blackbirds
================= Is the following alternative response more interesting? =================
TEACHER:
    No, only sparrows, blue tits, wood pigeons, and blackbirds.</t>
        </is>
      </c>
    </row>
    <row r="1598">
      <c r="A1598" t="n">
        <v>59845</v>
      </c>
      <c r="B1598" t="n">
        <v>188</v>
      </c>
      <c r="C1598" t="inlineStr">
        <is>
          <t>TEACHER:
    They will say I did a good thing by providing food for birds. They are not on my side.</t>
        </is>
      </c>
      <c r="D1598" t="inlineStr">
        <is>
          <t>5ea59ae1ae3958000acc6400</t>
        </is>
      </c>
      <c r="E1598" t="inlineStr">
        <is>
          <t>[]</t>
        </is>
      </c>
      <c r="F1598" t="inlineStr">
        <is>
          <t>['EXP INT 1', 'INT 3', 'The alternative is worse']</t>
        </is>
      </c>
      <c r="G1598" t="n">
        <v>3</v>
      </c>
      <c r="H1598" t="inlineStr">
        <is>
          <t>STUDENT:
    Oh! You should complain to the charity! )
========Rate if this student finds the teacher interesting (please don't use your own preferences)========
TEACHER:
    Haha, they will say I did a good thing, providing food for birds. They are not on my side!
================= Is the following alternative response more interesting? =================
TEACHER:
    They will say I did a good thing by providing food for birds. They are not on my side.</t>
        </is>
      </c>
    </row>
    <row r="1599">
      <c r="A1599" t="n">
        <v>59846</v>
      </c>
      <c r="B1599" t="n">
        <v>188</v>
      </c>
      <c r="C1599" t="inlineStr">
        <is>
          <t>TEACHER:
    We have decided to buy a car after the lockdown.</t>
        </is>
      </c>
      <c r="D1599" t="inlineStr">
        <is>
          <t>5ea59ae1ae3958000acc6400</t>
        </is>
      </c>
      <c r="E1599" t="inlineStr">
        <is>
          <t>[]</t>
        </is>
      </c>
      <c r="F1599" t="inlineStr">
        <is>
          <t>['EXP INT 1', 'INT 4', 'The alternative is worse']</t>
        </is>
      </c>
      <c r="G1599" t="n">
        <v>4</v>
      </c>
      <c r="H1599" t="inlineStr">
        <is>
          <t>STUDENT:
    haha )
========Rate if this student finds the teacher interesting (please don't use your own preferences)========
TEACHER:
    And we've got some news! We've decided to buy a car when the lockdown is over!
================= Is the following alternative response more interesting? =================
TEACHER:
    We have decided to buy a car after the lockdown.</t>
        </is>
      </c>
    </row>
    <row r="1600">
      <c r="A1600" t="n">
        <v>59847</v>
      </c>
      <c r="B1600" t="n">
        <v>188</v>
      </c>
      <c r="C1600" t="inlineStr">
        <is>
          <t>TEACHER:
    We have decided to get a car after living without one for 5 years.</t>
        </is>
      </c>
      <c r="D1600" t="inlineStr">
        <is>
          <t>5ea59ae1ae3958000acc6400</t>
        </is>
      </c>
      <c r="E1600" t="inlineStr">
        <is>
          <t>[]</t>
        </is>
      </c>
      <c r="F1600" t="inlineStr">
        <is>
          <t>['EXP INT 1', 'INT 4', 'The alternative is worse']</t>
        </is>
      </c>
      <c r="G1600" t="n">
        <v>4</v>
      </c>
      <c r="H1600" t="inlineStr">
        <is>
          <t>STUDENT:
    blackbirds? I think they are rare here
========Rate if this student finds the teacher interesting (please don't use your own preferences)========
TEACHER:
    You know that we've lived without a car for 5 years here, which is quite unusual
    We have finally given in!
================= Is the following alternative response more interesting? =================
TEACHER:
    We have decided to get a car after living without one for 5 years.</t>
        </is>
      </c>
    </row>
    <row r="1601">
      <c r="A1601" t="n">
        <v>59848</v>
      </c>
      <c r="B1601" t="n">
        <v>188</v>
      </c>
      <c r="C1601" t="inlineStr">
        <is>
          <t>TEACHER:
My husband has a driver's license, but I don't. I will need to learn how to drive.</t>
        </is>
      </c>
      <c r="D1601" t="inlineStr">
        <is>
          <t>5ea59ae1ae3958000acc6400</t>
        </is>
      </c>
      <c r="E1601" t="inlineStr">
        <is>
          <t>[]</t>
        </is>
      </c>
      <c r="F1601" t="inlineStr">
        <is>
          <t>['EXP INT 3', 'INT 3', 'The alternative is better']</t>
        </is>
      </c>
      <c r="G1601" t="n">
        <v>3</v>
      </c>
      <c r="H1601" t="inlineStr">
        <is>
          <t>STUDENT:
    A car! Wow! It's a big deal! &lt;TEACHER'S HUSBAND&gt; or you do you have the license?
========Rate if this student finds the teacher interesting (please don't use your own preferences)========
TEACHER:
    &lt;TEACHER'S HUSBAND&gt; has a license, I can't even drive! I'll have to learn
================= Is the following alternative response more interesting? =================
TEACHER:
My husband has a driver's license, but I don't. I will need to learn how to drive.</t>
        </is>
      </c>
    </row>
    <row r="1602">
      <c r="A1602" t="n">
        <v>59849</v>
      </c>
      <c r="B1602" t="n">
        <v>188</v>
      </c>
      <c r="C1602" t="inlineStr">
        <is>
          <t>TEACHER:
    "To give in" means to agree to something after refusing for a long time. Just like &lt;STUDENT'S HUSBAND&gt;, he finally started watching TV shows :)</t>
        </is>
      </c>
      <c r="D1602" t="inlineStr">
        <is>
          <t>5ea59ae1ae3958000acc6400</t>
        </is>
      </c>
      <c r="E1602" t="inlineStr">
        <is>
          <t>[]</t>
        </is>
      </c>
      <c r="F1602" t="inlineStr">
        <is>
          <t>['EXP INT 4', 'INT 2', 'The alternative is better']</t>
        </is>
      </c>
      <c r="G1602" t="n">
        <v>2</v>
      </c>
      <c r="H1602" t="inlineStr">
        <is>
          <t>STUDENT:
    We have finally given in!  - give in? )
    *given in?
========Rate if this student finds the teacher interesting (please don't use your own preferences)========
TEACHER:
    to give in = to finally agree to something after refusing for a long time
    Like &lt;STUDENT'S HUSBAND&gt;, he finally gave in and started watching TV shows :)
================= Is the following alternative response more interesting? =================
TEACHER:
    "To give in" means to agree to something after refusing for a long time. Just like &lt;STUDENT'S HUSBAND&gt;, he finally started watching TV shows :)</t>
        </is>
      </c>
    </row>
    <row r="1603">
      <c r="A1603" t="n">
        <v>59850</v>
      </c>
      <c r="B1603" t="n">
        <v>188</v>
      </c>
      <c r="C1603" t="inlineStr">
        <is>
          <t>TEACHER:
    Do you drive in Kyiv?</t>
        </is>
      </c>
      <c r="D1603" t="inlineStr">
        <is>
          <t>5ea59ae1ae3958000acc6400</t>
        </is>
      </c>
      <c r="E1603" t="inlineStr">
        <is>
          <t>[]</t>
        </is>
      </c>
      <c r="F1603" t="inlineStr">
        <is>
          <t>['EXP INT 3', 'INT 2', 'The alternative is better']</t>
        </is>
      </c>
      <c r="G1603" t="n">
        <v>2</v>
      </c>
      <c r="H1603" t="inlineStr">
        <is>
          <t>STUDENT:
    Oh! I have a license but it's so hard for me mentally to drive (
========Rate if this student finds the teacher interesting (please don't use your own preferences)========
TEACHER:
    Especially in Kyiv!
    Do you drive sometimes?
================= Is the following alternative response more interesting? =================
TEACHER:
    Do you drive in Kyiv?</t>
        </is>
      </c>
    </row>
    <row r="1604">
      <c r="A1604" t="n">
        <v>59851</v>
      </c>
      <c r="B1604" t="n">
        <v>188</v>
      </c>
      <c r="C1604" t="inlineStr">
        <is>
          <t>TEACHER:
    Everyone drives here. I'm different.</t>
        </is>
      </c>
      <c r="D1604" t="inlineStr">
        <is>
          <t>5ea59ae1ae3958000acc6400</t>
        </is>
      </c>
      <c r="E1604" t="inlineStr">
        <is>
          <t>[]</t>
        </is>
      </c>
      <c r="F1604" t="inlineStr">
        <is>
          <t>['EXP INT 4', 'INT 1', 'The alternative is better']</t>
        </is>
      </c>
      <c r="G1604" t="n">
        <v>1</v>
      </c>
      <c r="H1604" t="inlineStr">
        <is>
          <t>STUDENT:
    Sometimes I think that I need more practice but sometimes I think that it's just not for me )
========Rate if this student finds the teacher interesting (please don't use your own preferences)========
TEACHER:
    Everybody driver here. I'm a bit of an odd one out
================= Is the following alternative response more interesting? =================
TEACHER:
    Everyone drives here. I'm different.</t>
        </is>
      </c>
    </row>
    <row r="1605">
      <c r="A1605" t="n">
        <v>59852</v>
      </c>
      <c r="B1605" t="n">
        <v>188</v>
      </c>
      <c r="C1605" t="inlineStr">
        <is>
          <t>TEACHER:
    "Everyone drives."</t>
        </is>
      </c>
      <c r="D1605" t="inlineStr">
        <is>
          <t>5ea59ae1ae3958000acc6400</t>
        </is>
      </c>
      <c r="E1605" t="inlineStr">
        <is>
          <t>[]</t>
        </is>
      </c>
      <c r="F1605" t="inlineStr">
        <is>
          <t>['EXP INT 1', 'INT 3', 'The alternative is worse']</t>
        </is>
      </c>
      <c r="G1605" t="n">
        <v>3</v>
      </c>
      <c r="H1605" t="inlineStr">
        <is>
          <t>STUDENT:
    sure! Give in! Useful expression!
========Rate if this student finds the teacher interesting (please don't use your own preferences)========
TEACHER:
    *sorry, everybody drives
================= Is the following alternative response more interesting? =================
TEACHER:
    "Everyone drives."</t>
        </is>
      </c>
    </row>
    <row r="1606">
      <c r="A1606" t="n">
        <v>59853</v>
      </c>
      <c r="B1606" t="n">
        <v>188</v>
      </c>
      <c r="C1606" t="inlineStr">
        <is>
          <t>TEACHER:
    My toddler asked for a new LOL and I eventually agreed. 
    Yes.</t>
        </is>
      </c>
      <c r="D1606" t="inlineStr">
        <is>
          <t>5ea59ae1ae3958000acc6400</t>
        </is>
      </c>
      <c r="E1606" t="inlineStr">
        <is>
          <t>[]</t>
        </is>
      </c>
      <c r="F1606" t="inlineStr">
        <is>
          <t>['EXP INT 1', 'INT 3', 'The alternative is worse']</t>
        </is>
      </c>
      <c r="G1606" t="n">
        <v>3</v>
      </c>
      <c r="H1606" t="inlineStr">
        <is>
          <t>STUDENT:
    I'm a bit of an odd one out? Like unusual?
========Rate if this student finds the teacher interesting (please don't use your own preferences)========
TEACHER:
    Yes, like, my toddler was asking for a new LOL and I finally gave in :)
    Yes!
================= Is the following alternative response more interesting? =================
TEACHER:
    My toddler asked for a new LOL and I eventually agreed. 
    Yes.</t>
        </is>
      </c>
    </row>
    <row r="1607">
      <c r="A1607" t="n">
        <v>59854</v>
      </c>
      <c r="B1607" t="n">
        <v>188</v>
      </c>
      <c r="C1607" t="inlineStr">
        <is>
          <t>TEACHER:
    Do you want to drive or not?</t>
        </is>
      </c>
      <c r="D1607" t="inlineStr">
        <is>
          <t>5ea59ae1ae3958000acc6400</t>
        </is>
      </c>
      <c r="E1607" t="inlineStr">
        <is>
          <t>[]</t>
        </is>
      </c>
      <c r="F1607" t="inlineStr">
        <is>
          <t>['EXP INT 1', 'INT 4', 'The alternative is worse']</t>
        </is>
      </c>
      <c r="G1607" t="n">
        <v>4</v>
      </c>
      <c r="H1607" t="inlineStr">
        <is>
          <t>STUDENT:
    No, I don't drive (
========Rate if this student finds the teacher interesting (please don't use your own preferences)========
TEACHER:
    Do you think it would be useful to you to drive? Or are you happy not to drive?
================= Is the following alternative response more interesting? =================
TEACHER:
    Do you want to drive or not?</t>
        </is>
      </c>
    </row>
    <row r="1608">
      <c r="A1608" t="n">
        <v>59855</v>
      </c>
      <c r="B1608" t="n">
        <v>188</v>
      </c>
      <c r="C1608" t="inlineStr">
        <is>
          <t>TEACHER:
    Okay. Let's do it together. I'll learn and you practice more. Then we can both go out.</t>
        </is>
      </c>
      <c r="D1608" t="inlineStr">
        <is>
          <t>5ea59ae1ae3958000acc6400</t>
        </is>
      </c>
      <c r="E1608" t="inlineStr">
        <is>
          <t>[]</t>
        </is>
      </c>
      <c r="F1608" t="inlineStr">
        <is>
          <t>['EXP INT 4', 'INT 2', 'The alternative is better']</t>
        </is>
      </c>
      <c r="G1608" t="n">
        <v>2</v>
      </c>
      <c r="H1608" t="inlineStr">
        <is>
          <t>STUDENT:
    To be honest I'm happy not to drive ) But sometimes it will be very useful because of &lt;STUDENT'S CHILD&gt;/ Sometime &lt;STUDENT'S HUSBAND&gt; don't have time to pick us up to somewhere. And I could do it, but I can't )
========Rate if this student finds the teacher interesting (please don't use your own preferences)========
TEACHER:
    Fair enough! Maybe we should do it at the same time, I'll learn and you practise more and we both hit the road :)
================= Is the following alternative response more interesting? =================
TEACHER:
    Okay. Let's do it together. I'll learn and you practice more. Then we can both go out.</t>
        </is>
      </c>
    </row>
    <row r="1609">
      <c r="A1609" t="n">
        <v>59856</v>
      </c>
      <c r="B1609" t="n">
        <v>188</v>
      </c>
      <c r="C1609" t="inlineStr">
        <is>
          <t>TEACHER:
    It is stressful.</t>
        </is>
      </c>
      <c r="D1609" t="inlineStr">
        <is>
          <t>5ea59ae1ae3958000acc6400</t>
        </is>
      </c>
      <c r="E1609" t="inlineStr">
        <is>
          <t>[]</t>
        </is>
      </c>
      <c r="F1609" t="inlineStr">
        <is>
          <t>['EXP INT 1', 'INT 3', 'The alternative is worse']</t>
        </is>
      </c>
      <c r="G1609" t="n">
        <v>3</v>
      </c>
      <c r="H1609" t="inlineStr">
        <is>
          <t>STUDENT:
    You know. I feel very under pressure
    When I'm driving
    we both hit the road - hahaha )
========Rate if this student finds the teacher interesting (please don't use your own preferences)========
TEACHER:
    Yes, it must be so stressful!
================= Is the following alternative response more interesting? =================
TEACHER:
    It is stressful.</t>
        </is>
      </c>
    </row>
    <row r="1610">
      <c r="A1610" t="n">
        <v>59857</v>
      </c>
      <c r="B1610" t="n">
        <v>188</v>
      </c>
      <c r="C1610" t="inlineStr">
        <is>
          <t>TEACHER:
    I ride my bike in our small town, but not in London if I'm unfamiliar with the area.</t>
        </is>
      </c>
      <c r="D1610" t="inlineStr">
        <is>
          <t>5ea59ae1ae3958000acc6400</t>
        </is>
      </c>
      <c r="E1610" t="inlineStr">
        <is>
          <t>[]</t>
        </is>
      </c>
      <c r="F1610" t="inlineStr">
        <is>
          <t>['EXP INT 3', 'INT 3', 'The alternative is worse']</t>
        </is>
      </c>
      <c r="G1610" t="n">
        <v>3</v>
      </c>
      <c r="H1610" t="inlineStr">
        <is>
          <t>STUDENT:
    You are right! Maybe I should try.
    ok
========Rate if this student finds the teacher interesting (please don't use your own preferences)========
TEACHER:
    I cycle everywhere, but only in our tiny town. I wouldn't cycle in London, for example, if I didn't know the neighbourhood very well
================= Is the following alternative response more interesting? =================
TEACHER:
    I ride my bike in our small town, but not in London if I'm unfamiliar with the area.</t>
        </is>
      </c>
    </row>
    <row r="1611">
      <c r="A1611" t="n">
        <v>59858</v>
      </c>
      <c r="B1611" t="n">
        <v>188</v>
      </c>
      <c r="C1611" t="inlineStr">
        <is>
          <t>TEACHER:
I have prepared some car vocabulary and information about cars from the BBC. It has been a long time since...</t>
        </is>
      </c>
      <c r="D1611" t="inlineStr">
        <is>
          <t>5ea59ae1ae3958000acc6400</t>
        </is>
      </c>
      <c r="E1611" t="inlineStr">
        <is>
          <t>[]</t>
        </is>
      </c>
      <c r="F1611" t="inlineStr">
        <is>
          <t>['EXP INT 2', 'INT 3', 'The alternative is worse']</t>
        </is>
      </c>
      <c r="G1611" t="n">
        <v>3</v>
      </c>
      <c r="H1611" t="inlineStr">
        <is>
          <t>STUDENT:
    how to say 'proshlo mongo vremeni s tekh por'
    ?
========Rate if this student finds the teacher interesting (please don't use your own preferences)========
TEACHER:
    Anyway, I've prepared some car vocabulary for you! and a bit about cars from the BBC
    It's been a long time since...
================= Is the following alternative response more interesting? =================
TEACHER:
I have prepared some car vocabulary and information about cars from the BBC. It has been a long time since...</t>
        </is>
      </c>
    </row>
    <row r="1612">
      <c r="A1612" t="n">
        <v>59859</v>
      </c>
      <c r="B1612" t="n">
        <v>188</v>
      </c>
      <c r="C1612" t="inlineStr">
        <is>
          <t>TEACHER:
    Cars can be powered by petrol, diesel, or electricity.</t>
        </is>
      </c>
      <c r="D1612" t="inlineStr">
        <is>
          <t>5ea59ae1ae3958000acc6400</t>
        </is>
      </c>
      <c r="E1612" t="inlineStr">
        <is>
          <t>[]</t>
        </is>
      </c>
      <c r="F1612" t="inlineStr">
        <is>
          <t>['EXP INT 3', 'INT 2', 'The alternative is better']</t>
        </is>
      </c>
      <c r="G1612" t="n">
        <v>2</v>
      </c>
      <c r="H1612" t="inlineStr">
        <is>
          <t>STUDENT:
    Yes! Thank you
    So it's been a long time since I had tried to drive
========Rate if this student finds the teacher interesting (please don't use your own preferences)========
TEACHER:
    So you know how cars can be petrol / diesel and electric?
================= Is the following alternative response more interesting? =================
TEACHER:
    Cars can be powered by petrol, diesel, or electricity.</t>
        </is>
      </c>
    </row>
    <row r="1613">
      <c r="A1613" t="n">
        <v>59860</v>
      </c>
      <c r="B1613" t="n">
        <v>188</v>
      </c>
      <c r="C1613" t="inlineStr">
        <is>
          <t>TEACHER:
    Correction: I am referring to the fuel used by cars.</t>
        </is>
      </c>
      <c r="D1613" t="inlineStr">
        <is>
          <t>5ea59ae1ae3958000acc6400</t>
        </is>
      </c>
      <c r="E1613" t="inlineStr">
        <is>
          <t>[]</t>
        </is>
      </c>
      <c r="F1613" t="inlineStr">
        <is>
          <t>['EXP INT 1', 'INT 3', 'The alternative is worse']</t>
        </is>
      </c>
      <c r="G1613" t="n">
        <v>3</v>
      </c>
      <c r="H1613" t="inlineStr">
        <is>
          <t>STUDENT:
    how they can be? Sorry?
    I know this three options
========Rate if this student finds the teacher interesting (please don't use your own preferences)========
TEACHER:
    Oh sorry, I mean the fuel that cars use.
================= Is the following alternative response more interesting? =================
TEACHER:
    Correction: I am referring to the fuel used by cars.</t>
        </is>
      </c>
    </row>
    <row r="1614">
      <c r="A1614" t="n">
        <v>59861</v>
      </c>
      <c r="B1614" t="n">
        <v>188</v>
      </c>
      <c r="C1614" t="inlineStr">
        <is>
          <t>TEACHER:
    We want a hybrid car with both a petrol engine and an electric battery.</t>
        </is>
      </c>
      <c r="D1614" t="inlineStr">
        <is>
          <t>5ea59ae1ae3958000acc6400</t>
        </is>
      </c>
      <c r="E1614" t="inlineStr">
        <is>
          <t>[]</t>
        </is>
      </c>
      <c r="F1614" t="inlineStr">
        <is>
          <t>['EXP INT 2', 'INT 3', 'The alternative is worse']</t>
        </is>
      </c>
      <c r="G1614" t="n">
        <v>3</v>
      </c>
      <c r="H1614" t="inlineStr">
        <is>
          <t>STUDENT:
    *these
========Rate if this student finds the teacher interesting (please don't use your own preferences)========
TEACHER:
    Yes, of course you do
    We would actually like a hybrid car, the one with a petrol engine and an electric battery
================= Is the following alternative response more interesting? =================
TEACHER:
    We want a hybrid car with both a petrol engine and an electric battery.</t>
        </is>
      </c>
    </row>
    <row r="1615">
      <c r="A1615" t="n">
        <v>59862</v>
      </c>
      <c r="B1615" t="n">
        <v>188</v>
      </c>
      <c r="C1615" t="inlineStr">
        <is>
          <t>TEACHER: Hybrid</t>
        </is>
      </c>
      <c r="D1615" t="inlineStr">
        <is>
          <t>5ea59ae1ae3958000acc6400</t>
        </is>
      </c>
      <c r="E1615" t="inlineStr">
        <is>
          <t>[]</t>
        </is>
      </c>
      <c r="F1615" t="inlineStr">
        <is>
          <t>['EXP INT 4', 'INT 0', 'The alternative is better']</t>
        </is>
      </c>
      <c r="G1615" t="n">
        <v>0</v>
      </c>
      <c r="H1615" t="inlineStr">
        <is>
          <t>STUDENT:
    Would you like electric car?
    Ah! I see
========Rate if this student finds the teacher interesting (please don't use your own preferences)========
TEACHER:
    ˈhaɪ.brɪd
================= Is the following alternative response more interesting? =================
TEACHER: Hybrid</t>
        </is>
      </c>
    </row>
    <row r="1616">
      <c r="A1616" t="n">
        <v>59863</v>
      </c>
      <c r="B1616" t="n">
        <v>188</v>
      </c>
      <c r="C1616" t="inlineStr">
        <is>
          <t>TEACHER:
    We want an electric car, but we can't afford one. They are too expensive. Affordable and unaffordable are good words to use when talking about buying things. We are considering Toyotas because they have a nice range of affordable hybrids.</t>
        </is>
      </c>
      <c r="D1616" t="inlineStr">
        <is>
          <t>5ea59ae1ae3958000acc6400</t>
        </is>
      </c>
      <c r="E1616" t="inlineStr">
        <is>
          <t>[]</t>
        </is>
      </c>
      <c r="F1616" t="inlineStr">
        <is>
          <t>['EXP INT 3', 'INT 3', 'The alternative is worse']</t>
        </is>
      </c>
      <c r="G1616" t="n">
        <v>3</v>
      </c>
      <c r="H1616" t="inlineStr">
        <is>
          <t>STUDENT:
    Do you know which brand will it have?
========Rate if this student finds the teacher interesting (please don't use your own preferences)========
TEACHER:
    We would love an electric car, but we can't afford one
    they are 'unaffordable'
    affordable / unaffordable
    very good words to talk about buying things
    Yes, we're looking at Toyotas, they have a very nice range of affordable hybrids
================= Is the following alternative response more interesting? =================
TEACHER:
    We want an electric car, but we can't afford one. They are too expensive. Affordable and unaffordable are good words to use when talking about buying things. We are considering Toyotas because they have a nice range of affordable hybrids.</t>
        </is>
      </c>
    </row>
    <row r="1617">
      <c r="A1617" t="n">
        <v>59864</v>
      </c>
      <c r="B1617" t="n">
        <v>188</v>
      </c>
      <c r="C1617" t="inlineStr">
        <is>
          <t>Teacher: 
    Yes, unaffordable means too expensive. That is correct.</t>
        </is>
      </c>
      <c r="D1617" t="inlineStr">
        <is>
          <t>5ea59ae1ae3958000acc6400</t>
        </is>
      </c>
      <c r="E1617" t="inlineStr">
        <is>
          <t>[]</t>
        </is>
      </c>
      <c r="F1617" t="inlineStr">
        <is>
          <t>['EXP INT 2', 'INT 3', 'The alternative is worse']</t>
        </is>
      </c>
      <c r="G1617" t="n">
        <v>3</v>
      </c>
      <c r="H1617" t="inlineStr">
        <is>
          <t>STUDENT:
    I see, it's too expensive
========Rate if this student finds the teacher interesting (please don't use your own preferences)========
TEACHER:
    yes, unaffordable = too expensive, that's right!
================= Is the following alternative response more interesting? =================
Teacher: 
    Yes, unaffordable means too expensive. That is correct.</t>
        </is>
      </c>
    </row>
    <row r="1618">
      <c r="A1618" t="n">
        <v>59865</v>
      </c>
      <c r="B1618" t="n">
        <v>188</v>
      </c>
      <c r="C1618" t="inlineStr">
        <is>
          <t>TEACHER:
    The words are useful.</t>
        </is>
      </c>
      <c r="D1618" t="inlineStr">
        <is>
          <t>5ea59ae1ae3958000acc6400</t>
        </is>
      </c>
      <c r="E1618" t="inlineStr">
        <is>
          <t>[]</t>
        </is>
      </c>
      <c r="F1618" t="inlineStr">
        <is>
          <t>['EXP INT 2', 'INT 3', 'The alternative is worse']</t>
        </is>
      </c>
      <c r="G1618" t="n">
        <v>3</v>
      </c>
      <c r="H1618" t="inlineStr">
        <is>
          <t>STUDENT:
    affordable / unaffordable - sure! It's very useful! I have to remember it )
    Oh!
========Rate if this student finds the teacher interesting (please don't use your own preferences)========
TEACHER:
    Yes, very useful words
================= Is the following alternative response more interesting? =================
TEACHER:
    The words are useful.</t>
        </is>
      </c>
    </row>
    <row r="1619">
      <c r="A1619" t="n">
        <v>59866</v>
      </c>
      <c r="B1619" t="n">
        <v>188</v>
      </c>
      <c r="C1619" t="inlineStr">
        <is>
          <t>TEACHER:
    Yes.</t>
        </is>
      </c>
      <c r="D1619" t="inlineStr">
        <is>
          <t>5ea59ae1ae3958000acc6400</t>
        </is>
      </c>
      <c r="E1619" t="inlineStr">
        <is>
          <t>[]</t>
        </is>
      </c>
      <c r="F1619" t="inlineStr">
        <is>
          <t>['EXP INT 3', 'INT 2', 'The alternative is better']</t>
        </is>
      </c>
      <c r="G1619" t="n">
        <v>2</v>
      </c>
      <c r="H1619" t="inlineStr">
        <is>
          <t>STUDENT:
    Actually
    several days ago we were talking with &lt;STUDENT'S HUSBAND&gt; about some 'save nature' stuff
    )
========Rate if this student finds the teacher interesting (please don't use your own preferences)========
TEACHER:
    ok, yes ))
================= Is the following alternative response more interesting? =================
TEACHER:
    Yes.</t>
        </is>
      </c>
    </row>
    <row r="1620">
      <c r="A1620" t="n">
        <v>59867</v>
      </c>
      <c r="B1620" t="n">
        <v>188</v>
      </c>
      <c r="C1620" t="inlineStr">
        <is>
          <t>TEACHER:
    It is a more environmentally friendly option.</t>
        </is>
      </c>
      <c r="D1620" t="inlineStr">
        <is>
          <t>5ea59ae1ae3958000acc6400</t>
        </is>
      </c>
      <c r="E1620" t="inlineStr">
        <is>
          <t>[]</t>
        </is>
      </c>
      <c r="F1620" t="inlineStr">
        <is>
          <t>['EXP INT 4', 'INT 2', 'The alternative is better']</t>
        </is>
      </c>
      <c r="G1620" t="n">
        <v>2</v>
      </c>
      <c r="H1620" t="inlineStr">
        <is>
          <t>STUDENT:
    I don't know the right word for it
    And he told me than there is an opinion that electrocars are not so safe for nature
========Rate if this student finds the teacher interesting (please don't use your own preferences)========
TEACHER:
    Ah, ok, better for the planet, greener option etc
    better for the environment
================= Is the following alternative response more interesting? =================
TEACHER:
    It is a more environmentally friendly option.</t>
        </is>
      </c>
    </row>
    <row r="1621">
      <c r="A1621" t="n">
        <v>59868</v>
      </c>
      <c r="B1621" t="n">
        <v>188</v>
      </c>
      <c r="C1621" t="inlineStr">
        <is>
          <t>TEACHER: Hybrids use less petrol, making them economical and better for the planet.</t>
        </is>
      </c>
      <c r="D1621" t="inlineStr">
        <is>
          <t>5ea59ae1ae3958000acc6400</t>
        </is>
      </c>
      <c r="E1621" t="inlineStr">
        <is>
          <t>[]</t>
        </is>
      </c>
      <c r="F1621" t="inlineStr">
        <is>
          <t>['EXP INT 4', 'INT 4', 'The alternative is better']</t>
        </is>
      </c>
      <c r="G1621" t="n">
        <v>4</v>
      </c>
      <c r="H1621" t="inlineStr">
        <is>
          <t>STUDENT:
    Ah! ok! Thank you
========Rate if this student finds the teacher interesting (please don't use your own preferences)========
TEACHER:
    Well, hybrids use less petrol, so they are both economical and better for the planet
================= Is the following alternative response more interesting? =================
TEACHER: Hybrids use less petrol, making them economical and better for the planet.</t>
        </is>
      </c>
    </row>
    <row r="1622">
      <c r="A1622" t="n">
        <v>59869</v>
      </c>
      <c r="B1622" t="n">
        <v>188</v>
      </c>
      <c r="C1622" t="inlineStr">
        <is>
          <t>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c r="D1622" t="inlineStr">
        <is>
          <t>5ea59ae1ae3958000acc6400</t>
        </is>
      </c>
      <c r="E1622" t="inlineStr">
        <is>
          <t>[]</t>
        </is>
      </c>
      <c r="F1622" t="inlineStr">
        <is>
          <t>['EXP INT 3', 'INT 3', 'The alternative is worse']</t>
        </is>
      </c>
      <c r="G1622" t="n">
        <v>3</v>
      </c>
      <c r="H1622" t="inlineStr">
        <is>
          <t>STUDENT:
    Ok! So. It takes lots of sources to make the energy for electric cars
========Rate if this student finds the teacher interesting (please don't use your own preferences)========
TEACHER:
    Yes, but it doesn't have to be from fossil fuels! One day it could even be solar energy
    If something is economical, it saves you money. Or if a person is economical, they are good at saving money
    economical car, economical person
    but!
    an economic crisis; economic growth
================= Is the following alternative response more interesting? =================
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row>
    <row r="1623">
      <c r="A1623" t="n">
        <v>59870</v>
      </c>
      <c r="B1623" t="n">
        <v>188</v>
      </c>
      <c r="C1623" t="inlineStr">
        <is>
          <t>TEACHER:
    I also have a positive opinion of them.</t>
        </is>
      </c>
      <c r="D1623" t="inlineStr">
        <is>
          <t>5ea59ae1ae3958000acc6400</t>
        </is>
      </c>
      <c r="E1623" t="inlineStr">
        <is>
          <t>[]</t>
        </is>
      </c>
      <c r="F1623" t="inlineStr">
        <is>
          <t>['EXP INT 2', 'INT 4', 'The alternative is worse']</t>
        </is>
      </c>
      <c r="G1623" t="n">
        <v>4</v>
      </c>
      <c r="H1623" t="inlineStr">
        <is>
          <t>STUDENT:
    yes! I mean than now the hybrids could be even better for the environment
    Ah! I like the words
    economical and economic
========Rate if this student finds the teacher interesting (please don't use your own preferences)========
TEACHER:
    Yes, I like them too :)
================= Is the following alternative response more interesting? =================
TEACHER:
    I also have a positive opinion of them.</t>
        </is>
      </c>
    </row>
    <row r="1624">
      <c r="A1624" t="n">
        <v>59871</v>
      </c>
      <c r="B1624" t="n">
        <v>188</v>
      </c>
      <c r="C1624" t="inlineStr">
        <is>
          <t>TEACHER:
    Yes, it is. I haven't thought about it, but you're right.</t>
        </is>
      </c>
      <c r="D1624" t="inlineStr">
        <is>
          <t>5ea59ae1ae3958000acc6400</t>
        </is>
      </c>
      <c r="E1624" t="inlineStr">
        <is>
          <t>[]</t>
        </is>
      </c>
      <c r="F1624" t="inlineStr">
        <is>
          <t>['EXP INT 2', 'INT 4', 'The alternative is worse']</t>
        </is>
      </c>
      <c r="G1624" t="n">
        <v>4</v>
      </c>
      <c r="H1624" t="inlineStr">
        <is>
          <t>STUDENT:
    it's same in Ukrainian and Russian
========Rate if this student finds the teacher interesting (please don't use your own preferences)========
TEACHER:
    Yes, of course it is! I haven't thought about it, weirdly, but you're right!
================= Is the following alternative response more interesting? =================
TEACHER:
    Yes, it is. I haven't thought about it, but you're right.</t>
        </is>
      </c>
    </row>
    <row r="1625">
      <c r="A1625" t="n">
        <v>59872</v>
      </c>
      <c r="B1625" t="n">
        <v>188</v>
      </c>
      <c r="C1625" t="inlineStr">
        <is>
          <t>TEACHER:
    In Russian, the short word means 'economical' and the long one means 'economic'.</t>
        </is>
      </c>
      <c r="D1625" t="inlineStr">
        <is>
          <t>5ea59ae1ae3958000acc6400</t>
        </is>
      </c>
      <c r="E1625" t="inlineStr">
        <is>
          <t>[]</t>
        </is>
      </c>
      <c r="F1625" t="inlineStr">
        <is>
          <t>['EXP INT 3', 'INT 3', 'The alternative is worse']</t>
        </is>
      </c>
      <c r="G1625" t="n">
        <v>3</v>
      </c>
      <c r="H1625" t="inlineStr">
        <is>
          <t>STUDENT:
    I think in Ukrainian we have two so different words
========Rate if this student finds the teacher interesting (please don't use your own preferences)========
TEACHER:
    But in Russian the short word means 'economical'
    and the long one means 'economic'))
================= Is the following alternative response more interesting? =================
TEACHER:
    In Russian, the short word means 'economical' and the long one means 'economic'.</t>
        </is>
      </c>
    </row>
    <row r="1626">
      <c r="A1626" t="n">
        <v>59873</v>
      </c>
      <c r="B1626" t="n">
        <v>188</v>
      </c>
      <c r="C1626" t="inlineStr">
        <is>
          <t>TEACHER:
    Yes, that word is good.</t>
        </is>
      </c>
      <c r="D1626" t="inlineStr">
        <is>
          <t>5ea59ae1ae3958000acc6400</t>
        </is>
      </c>
      <c r="E1626" t="inlineStr">
        <is>
          <t>[]</t>
        </is>
      </c>
      <c r="F1626" t="inlineStr">
        <is>
          <t>['EXP INT 2', 'INT 4', 'The alternative is worse']</t>
        </is>
      </c>
      <c r="G1626" t="n">
        <v>4</v>
      </c>
      <c r="H1626" t="inlineStr">
        <is>
          <t>STUDENT:
    zaoshchadlivyi and economichnyi
========Rate if this student finds the teacher interesting (please don't use your own preferences)========
TEACHER:
    Ah, yes, of course, that's a good word!
================= Is the following alternative response more interesting? =================
TEACHER:
    Yes, that word is good.</t>
        </is>
      </c>
    </row>
    <row r="1627">
      <c r="A1627" t="n">
        <v>59874</v>
      </c>
      <c r="B1627" t="n">
        <v>188</v>
      </c>
      <c r="C1627" t="inlineStr">
        <is>
          <t>TEACHER:
    The current issue with electric cars is the lack of charge points. These are special plugs for charging electric cars. If you have a garage or driveway, you can have your own charge point.</t>
        </is>
      </c>
      <c r="D1627" t="inlineStr">
        <is>
          <t>5ea59ae1ae3958000acc6400</t>
        </is>
      </c>
      <c r="E1627" t="inlineStr">
        <is>
          <t>[]</t>
        </is>
      </c>
      <c r="F1627" t="inlineStr">
        <is>
          <t>['EXP INT 2', 'INT 4', 'The alternative is worse']</t>
        </is>
      </c>
      <c r="G1627" t="n">
        <v>4</v>
      </c>
      <c r="H1627" t="inlineStr">
        <is>
          <t>STUDENT:
    and the long one means 'economic')) - sure!! )
========Rate if this student finds the teacher interesting (please don't use your own preferences)========
TEACHER:
    Ok, next word! At the moment, one of the problems with electric cars is that there aren't many charge points
    You know, a special plug where you can charge your electric car
    If you have a garage or a driveway, you can have your own charge point
================= Is the following alternative response more interesting? =================
TEACHER:
    The current issue with electric cars is the lack of charge points. These are special plugs for charging electric cars. If you have a garage or driveway, you can have your own charge point.</t>
        </is>
      </c>
    </row>
    <row r="1628">
      <c r="A1628" t="n">
        <v>59875</v>
      </c>
      <c r="B1628" t="n">
        <v>188</v>
      </c>
      <c r="C1628" t="inlineStr">
        <is>
          <t>TEACHER: If you have a garage or driveway, it means you have off-street parking.</t>
        </is>
      </c>
      <c r="D1628" t="inlineStr">
        <is>
          <t>5ea59ae1ae3958000acc6400</t>
        </is>
      </c>
      <c r="E1628" t="inlineStr">
        <is>
          <t>[]</t>
        </is>
      </c>
      <c r="F1628" t="inlineStr">
        <is>
          <t>['EXP INT 2', 'INT 4', 'The alternative is worse']</t>
        </is>
      </c>
      <c r="G1628" t="n">
        <v>4</v>
      </c>
      <c r="H1628" t="inlineStr">
        <is>
          <t>STUDENT:
    yes!
    I know that it's a big problem for drivers actually
========Rate if this student finds the teacher interesting (please don't use your own preferences)========
TEACHER:
    If you have your own garage or driveway, it means you have 'off-street parking'
================= Is the following alternative response more interesting? =================
TEACHER: If you have a garage or driveway, it means you have off-street parking.</t>
        </is>
      </c>
    </row>
    <row r="1629">
      <c r="A1629" t="n">
        <v>59876</v>
      </c>
      <c r="B1629" t="n">
        <v>188</v>
      </c>
      <c r="C1629" t="inlineStr">
        <is>
          <t>TEACHER:
    You can park your car in a driveway instead of the street, which is available in front of some English houses.</t>
        </is>
      </c>
      <c r="D1629" t="inlineStr">
        <is>
          <t>5ea59ae1ae3958000acc6400</t>
        </is>
      </c>
      <c r="E1629" t="inlineStr">
        <is>
          <t>[]</t>
        </is>
      </c>
      <c r="F1629" t="inlineStr">
        <is>
          <t>['EXP INT 2', 'INT 4', 'The alternative is worse']</t>
        </is>
      </c>
      <c r="G1629" t="n">
        <v>4</v>
      </c>
      <c r="H1629" t="inlineStr">
        <is>
          <t>STUDENT:
    driveway?
========Rate if this student finds the teacher interesting (please don't use your own preferences)========
TEACHER:
    You don't have to park you car in the street
    You know, in front of some English houses there is a space for a car
    A driveway
================= Is the following alternative response more interesting? =================
TEACHER:
    You can park your car in a driveway instead of the street, which is available in front of some English houses.</t>
        </is>
      </c>
    </row>
    <row r="1630">
      <c r="A1630" t="n">
        <v>59877</v>
      </c>
      <c r="B1630" t="n">
        <v>188</v>
      </c>
      <c r="C1630" t="inlineStr">
        <is>
          <t>TEACHER:
    There is space.</t>
        </is>
      </c>
      <c r="D1630" t="inlineStr">
        <is>
          <t>5ea59ae1ae3958000acc6400</t>
        </is>
      </c>
      <c r="E1630" t="inlineStr">
        <is>
          <t>[]</t>
        </is>
      </c>
      <c r="F1630" t="inlineStr">
        <is>
          <t>['EXP INT 2', 'INT 4', 'The alternative is worse']</t>
        </is>
      </c>
      <c r="G1630" t="n">
        <v>4</v>
      </c>
      <c r="H1630" t="inlineStr">
        <is>
          <t>STUDENT:
    Ah! I see
========Rate if this student finds the teacher interesting (please don't use your own preferences)========
TEACHER:
    *there is space
================= Is the following alternative response more interesting? =================
TEACHER:
    There is space.</t>
        </is>
      </c>
    </row>
    <row r="1631">
      <c r="A1631" t="n">
        <v>59878</v>
      </c>
      <c r="B1631" t="n">
        <v>188</v>
      </c>
      <c r="C1631" t="inlineStr">
        <is>
          <t>TEACHER:
    No, we don't have a front garden. Our neighbors have a driveway instead. They are more practical. Yes, you have car parks.</t>
        </is>
      </c>
      <c r="D1631" t="inlineStr">
        <is>
          <t>5ea59ae1ae3958000acc6400</t>
        </is>
      </c>
      <c r="E1631" t="inlineStr">
        <is>
          <t>[]</t>
        </is>
      </c>
      <c r="F1631" t="inlineStr">
        <is>
          <t>['EXP INT 3', 'INT 3', 'The alternative is better']</t>
        </is>
      </c>
      <c r="G1631" t="n">
        <v>3</v>
      </c>
      <c r="H1631" t="inlineStr">
        <is>
          <t>STUDENT:
    it's not a garage. but a special place
    Here in Kyiv we usually have parkings
========Rate if this student finds the teacher interesting (please don't use your own preferences)========
TEACHER:
    Yes, we haven't got one :) We have a front garden instead, but our neighbours haven't got a front garden, they have a driveway. They are more practical people :)
    Yes, of course, you have car parks
================= Is the following alternative response more interesting? =================
TEACHER:
    No, we don't have a front garden. Our neighbors have a driveway instead. They are more practical. Yes, you have car parks.</t>
        </is>
      </c>
    </row>
    <row r="1632">
      <c r="A1632" t="n">
        <v>59879</v>
      </c>
      <c r="B1632" t="n">
        <v>188</v>
      </c>
      <c r="C1632" t="inlineStr">
        <is>
          <t>TEACHER:
    I will provide a few more words and then assign you some homework.</t>
        </is>
      </c>
      <c r="D1632" t="inlineStr">
        <is>
          <t>5ea59ae1ae3958000acc6400</t>
        </is>
      </c>
      <c r="E1632" t="inlineStr">
        <is>
          <t>[]</t>
        </is>
      </c>
      <c r="F1632" t="inlineStr">
        <is>
          <t>['EXP INT 1', 'INT 3', 'The alternative is worse']</t>
        </is>
      </c>
      <c r="G1632" t="n">
        <v>3</v>
      </c>
      <c r="H1632" t="inlineStr">
        <is>
          <t>STUDENT:
    haha )
    Could you leave your cat on the street?
    It's not against the rules?
========Rate if this student finds the teacher interesting (please don't use your own preferences)========
TEACHER:
    Ok, a couple more words and I'll leave you with some homework :)
================= Is the following alternative response more interesting? =================
TEACHER:
    I will provide a few more words and then assign you some homework.</t>
        </is>
      </c>
    </row>
    <row r="1633">
      <c r="A1633" t="n">
        <v>59880</v>
      </c>
      <c r="B1633" t="n">
        <v>188</v>
      </c>
      <c r="C1633" t="inlineStr">
        <is>
          <t>TEACHER:
    Yes, we can park on the street. However, there is competition for parking spaces. It's a matter of who arrives first.</t>
        </is>
      </c>
      <c r="D1633" t="inlineStr">
        <is>
          <t>5ea59ae1ae3958000acc6400</t>
        </is>
      </c>
      <c r="E1633" t="inlineStr">
        <is>
          <t>[]</t>
        </is>
      </c>
      <c r="F1633" t="inlineStr">
        <is>
          <t>['EXP INT 3', 'INT 2', 'The alternative is better']</t>
        </is>
      </c>
      <c r="G1633" t="n">
        <v>2</v>
      </c>
      <c r="H1633" t="inlineStr">
        <is>
          <t>STUDENT:
    Sorry, car
    Not cat ))))
========Rate if this student finds the teacher interesting (please don't use your own preferences)========
TEACHER:
    Yes, we can park on the street! But of course, there is competition. You know, who gets to this space first :)
    not cat)))
================= Is the following alternative response more interesting? =================
TEACHER:
    Yes, we can park on the street. However, there is competition for parking spaces. It's a matter of who arrives first.</t>
        </is>
      </c>
    </row>
    <row r="1634">
      <c r="A1634" t="n">
        <v>59881</v>
      </c>
      <c r="B1634" t="n">
        <v>188</v>
      </c>
      <c r="C1634" t="inlineStr">
        <is>
          <t>TEACHER:
    The next word is 'a bonnet'. It's a car part that covers the engine.</t>
        </is>
      </c>
      <c r="D1634" t="inlineStr">
        <is>
          <t>5ea59ae1ae3958000acc6400</t>
        </is>
      </c>
      <c r="E1634" t="inlineStr">
        <is>
          <t>[]</t>
        </is>
      </c>
      <c r="F1634" t="inlineStr">
        <is>
          <t>['EXP INT 2', 'INT 3', 'The alternative is worse']</t>
        </is>
      </c>
      <c r="G1634" t="n">
        <v>3</v>
      </c>
      <c r="H1634" t="inlineStr">
        <is>
          <t>STUDENT:
    Yes! It's tight game )
========Rate if this student finds the teacher interesting (please don't use your own preferences)========
TEACHER:
    Ok! Our next word is 'a bonnet'. It's a part of a car that covers the engine
    Ha, yes, it is!
================= Is the following alternative response more interesting? =================
TEACHER:
    The next word is 'a bonnet'. It's a car part that covers the engine.</t>
        </is>
      </c>
    </row>
    <row r="1635">
      <c r="A1635" t="n">
        <v>59882</v>
      </c>
      <c r="B1635" t="n">
        <v>188</v>
      </c>
      <c r="C1635" t="inlineStr">
        <is>
          <t>TEACHER:
    There are many cats that live a semi-wild life and hunt protected birds. Anyway, let's get back to cars. It's important for a driver to understand what happens under the hood, among other things.</t>
        </is>
      </c>
      <c r="D1635" t="inlineStr">
        <is>
          <t>5ea59ae1ae3958000acc6400</t>
        </is>
      </c>
      <c r="E1635" t="inlineStr">
        <is>
          <t>[]</t>
        </is>
      </c>
      <c r="F1635" t="inlineStr">
        <is>
          <t>['EXP INT 2', 'INT 3', 'The alternative is worse']</t>
        </is>
      </c>
      <c r="G1635" t="n">
        <v>3</v>
      </c>
      <c r="H1635" t="inlineStr">
        <is>
          <t>STUDENT:
    Don't leave your cat on the street ))
========Rate if this student finds the teacher interesting (please don't use your own preferences)========
TEACHER:
    Oh, there are so many cats around who live a half-wild life and hunt charity protected birds
    But back to cars!
    It's important for a driver to have an idea about what goes on under the bonnet
    things like that
================= Is the following alternative response more interesting? =================
TEACHER:
    There are many cats that live a semi-wild life and hunt protected birds. Anyway, let's get back to cars. It's important for a driver to understand what happens under the hood, among other things.</t>
        </is>
      </c>
    </row>
    <row r="1636">
      <c r="A1636" t="n">
        <v>59883</v>
      </c>
      <c r="B1636" t="n">
        <v>188</v>
      </c>
      <c r="C1636" t="inlineStr">
        <is>
          <t>TEACHER:
    A bonnet is a metal cover over the engine.</t>
        </is>
      </c>
      <c r="D1636" t="inlineStr">
        <is>
          <t>5ea59ae1ae3958000acc6400</t>
        </is>
      </c>
      <c r="E1636" t="inlineStr">
        <is>
          <t>[]</t>
        </is>
      </c>
      <c r="F1636" t="inlineStr">
        <is>
          <t>['EXP INT 2', 'INT 4', 'The alternative is worse']</t>
        </is>
      </c>
      <c r="G1636" t="n">
        <v>4</v>
      </c>
      <c r="H1636" t="inlineStr">
        <is>
          <t>STUDENT:
    under the bonnet
    ,
    ?
    Ah, ok
    I see
========Rate if this student finds the teacher interesting (please don't use your own preferences)========
TEACHER:
    a bonnet = a metal cover over the engine
================= Is the following alternative response more interesting? =================
TEACHER:
    A bonnet is a metal cover over the engine.</t>
        </is>
      </c>
    </row>
    <row r="1637">
      <c r="A1637" t="n">
        <v>59884</v>
      </c>
      <c r="B1637" t="n">
        <v>188</v>
      </c>
      <c r="C1637" t="inlineStr">
        <is>
          <t>TEACHER:
    I am unsure if it is broken.</t>
        </is>
      </c>
      <c r="D1637" t="inlineStr">
        <is>
          <t>5ea59ae1ae3958000acc6400</t>
        </is>
      </c>
      <c r="E1637" t="inlineStr">
        <is>
          <t>[]</t>
        </is>
      </c>
      <c r="F1637" t="inlineStr">
        <is>
          <t>['EXP INT 1', 'INT 1', 'The alternative is worse']</t>
        </is>
      </c>
      <c r="G1637" t="n">
        <v>1</v>
      </c>
      <c r="H1637" t="inlineStr">
        <is>
          <t>STUDENT:
    to know how the car works )
========Rate if this student finds the teacher interesting (please don't use your own preferences)========
TEACHER:
    kapot??? I'm not sure
================= Is the following alternative response more interesting? =================
TEACHER:
    I am unsure if it is broken.</t>
        </is>
      </c>
    </row>
    <row r="1638">
      <c r="A1638" t="n">
        <v>59885</v>
      </c>
      <c r="B1638" t="n">
        <v>188</v>
      </c>
      <c r="C1638" t="inlineStr">
        <is>
          <t>TEACHER:
    A bonnet is like kapot, it's an old-fashioned women's hat that covers the ears. Babies wear bonnets too. It might be a French word, but it's pronounced ˈbɒn.ɪt. Not in a French way.</t>
        </is>
      </c>
      <c r="D1638" t="inlineStr">
        <is>
          <t>5ea59ae1ae3958000acc6400</t>
        </is>
      </c>
      <c r="E1638" t="inlineStr">
        <is>
          <t>[]</t>
        </is>
      </c>
      <c r="F1638" t="inlineStr">
        <is>
          <t>['EXP INT 2', 'INT 4', 'The alternative is worse']</t>
        </is>
      </c>
      <c r="G1638" t="n">
        <v>4</v>
      </c>
      <c r="H1638" t="inlineStr">
        <is>
          <t>STUDENT:
    kapot! Yes! )
    bonnet isFrench word?
========Rate if this student finds the teacher interesting (please don't use your own preferences)========
TEACHER:
    Ha, that's interesting! Just like kapot, a bonnet also means an old-fashioned women's hat. You know, the one that covers ears
    Babies wear bonnets too
    Oh, good question. It might be a French word, but it's pronounced ˈbɒn.ɪt
    Not in a French way
================= Is the following alternative response more interesting? =================
TEACHER:
    A bonnet is like kapot, it's an old-fashioned women's hat that covers the ears. Babies wear bonnets too. It might be a French word, but it's pronounced ˈbɒn.ɪt. Not in a French way.</t>
        </is>
      </c>
    </row>
    <row r="1639">
      <c r="A1639" t="n">
        <v>59886</v>
      </c>
      <c r="B1639" t="n">
        <v>188</v>
      </c>
      <c r="C1639" t="inlineStr">
        <is>
          <t>TEACHER:
    Are you leaving?</t>
        </is>
      </c>
      <c r="D1639" t="inlineStr">
        <is>
          <t>5ea59ae1ae3958000acc6400</t>
        </is>
      </c>
      <c r="E1639" t="inlineStr">
        <is>
          <t>[]</t>
        </is>
      </c>
      <c r="F1639" t="inlineStr">
        <is>
          <t>['EXP INT 3', 'INT 3', 'The alternative is worse']</t>
        </is>
      </c>
      <c r="G1639" t="n">
        <v>3</v>
      </c>
      <c r="H1639" t="inlineStr">
        <is>
          <t>STUDENT:
    Ok! I see!
    &lt;TEACHER&gt;! It's time! I guess you have to go )
========Rate if this student finds the teacher interesting (please don't use your own preferences)========
TEACHER:
    I'm ok! Do you have to go?
================= Is the following alternative response more interesting? =================
TEACHER:
    Are you leaving?</t>
        </is>
      </c>
    </row>
    <row r="1640">
      <c r="A1640" t="n">
        <v>59887</v>
      </c>
      <c r="B1640" t="n">
        <v>188</v>
      </c>
      <c r="C1640" t="inlineStr">
        <is>
          <t>TEACHER:
    Don't worry</t>
        </is>
      </c>
      <c r="D1640" t="inlineStr">
        <is>
          <t>5ea59ae1ae3958000acc6400</t>
        </is>
      </c>
      <c r="E1640" t="inlineStr">
        <is>
          <t>[]</t>
        </is>
      </c>
      <c r="F1640" t="inlineStr">
        <is>
          <t>['EXP INT 2', 'INT 4', 'The alternative is worse']</t>
        </is>
      </c>
      <c r="G1640" t="n">
        <v>4</v>
      </c>
      <c r="H1640" t="inlineStr">
        <is>
          <t>STUDENT:
    I'm sorry for being late!
========Rate if this student finds the teacher interesting (please don't use your own preferences)========
TEACHER:
    No worries
================= Is the following alternative response more interesting? =================
TEACHER:
    Don't worry</t>
        </is>
      </c>
    </row>
    <row r="1641">
      <c r="A1641" t="n">
        <v>59888</v>
      </c>
      <c r="B1641" t="n">
        <v>188</v>
      </c>
      <c r="C1641" t="inlineStr">
        <is>
          <t>TEACHER:
I will send you your homework in Messenger. Have a nice weekend. You're welcome.</t>
        </is>
      </c>
      <c r="D1641" t="inlineStr">
        <is>
          <t>5ea59ae1ae3958000acc6400</t>
        </is>
      </c>
      <c r="E1641" t="inlineStr">
        <is>
          <t>[]</t>
        </is>
      </c>
      <c r="F1641" t="inlineStr">
        <is>
          <t>['EXP INT 2', 'INT 4', 'The alternative is worse']</t>
        </is>
      </c>
      <c r="G1641" t="n">
        <v>4</v>
      </c>
      <c r="H1641" t="inlineStr">
        <is>
          <t>STUDENT:
    We can continue next week ) Thank you very much for the lesson and your patience )
========Rate if this student finds the teacher interesting (please don't use your own preferences)========
TEACHER:
    Ok, I'm going to send you your homework in Messenger, ok?
    Have a lovely weekend! You're very welcome :)
================= Is the following alternative response more interesting? =================
TEACHER:
I will send you your homework in Messenger. Have a nice weekend. You're welcome.</t>
        </is>
      </c>
    </row>
    <row r="1642">
      <c r="A1642" t="n">
        <v>59889</v>
      </c>
      <c r="B1642" t="n">
        <v>188</v>
      </c>
      <c r="C1642" t="inlineStr">
        <is>
          <t>TEACHER:
    Be careful.</t>
        </is>
      </c>
      <c r="D1642" t="inlineStr">
        <is>
          <t>5ea59ae1ae3958000acc6400</t>
        </is>
      </c>
      <c r="E1642" t="inlineStr">
        <is>
          <t>[]</t>
        </is>
      </c>
      <c r="F1642" t="inlineStr">
        <is>
          <t>['EXP INT 2', 'INT 3', 'The alternative is worse']</t>
        </is>
      </c>
      <c r="G1642" t="n">
        <v>3</v>
      </c>
      <c r="H1642" t="inlineStr">
        <is>
          <t>STUDENT:
    You too! Thank you! xx
    Bye!
    )
========Rate if this student finds the teacher interesting (please don't use your own preferences)========
TEACHER:
    Take care )
================= Is the following alternative response more interesting? =================
TEACHER:
    Be careful.</t>
        </is>
      </c>
    </row>
    <row r="1643">
      <c r="A1643" t="n">
        <v>59738</v>
      </c>
      <c r="B1643" t="n">
        <v>64</v>
      </c>
      <c r="C1643" t="inlineStr">
        <is>
          <t>STUDENT:
    Hello &lt;TEACHER&gt;</t>
        </is>
      </c>
      <c r="D1643" t="inlineStr">
        <is>
          <t>5fa888dbc0c212750f986c9e</t>
        </is>
      </c>
      <c r="E1643" t="inlineStr">
        <is>
          <t>[]</t>
        </is>
      </c>
      <c r="F1643" t="inlineStr">
        <is>
          <t>['EXP INT 3', 'INT 3', 'The alternative is worse']</t>
        </is>
      </c>
      <c r="G1643" t="n">
        <v>3</v>
      </c>
      <c r="H1643">
        <f>=======You are assigned as the teacher, please rate the student========
STUDENT:
    Good afternoon &lt;TEACHER&gt;
================= Is the following alternative response more interesting? =================
STUDENT:
    Hello &lt;TEACHER&gt;</f>
        <v/>
      </c>
    </row>
    <row r="1644">
      <c r="A1644" t="n">
        <v>59739</v>
      </c>
      <c r="B1644" t="n">
        <v>64</v>
      </c>
      <c r="C1644" t="inlineStr">
        <is>
          <t>STUDENT:
    Today is day 2 of my new quarantine cycle.
    I guess I'm used to being alone because my schedule is the same as the last 14 days.</t>
        </is>
      </c>
      <c r="D1644" t="inlineStr">
        <is>
          <t>5fa888dbc0c212750f986c9e</t>
        </is>
      </c>
      <c r="E1644" t="inlineStr">
        <is>
          <t>[]</t>
        </is>
      </c>
      <c r="F1644" t="inlineStr">
        <is>
          <t>['EXP INT 3', 'INT 2', 'The alternative is worse']</t>
        </is>
      </c>
      <c r="G1644" t="n">
        <v>2</v>
      </c>
      <c r="H1644" t="inlineStr">
        <is>
          <t>TEACHER:
    Hi &lt;STUDENT&gt; - how are you?
========Rate if this teacher finds the student interesting (please don't use your own preferences)========
STUDENT:
    Today is the second day of my new cycle quarantine.
    I suppose I'm used to living in isolation, because my schedule is like the previous 14 days.
================= Is the following alternative response more interesting? =================
STUDENT:
    Today is day 2 of my new quarantine cycle.
    I guess I'm used to being alone because my schedule is the same as the last 14 days.</t>
        </is>
      </c>
    </row>
    <row r="1645">
      <c r="A1645" t="n">
        <v>59740</v>
      </c>
      <c r="B1645" t="n">
        <v>64</v>
      </c>
      <c r="C1645" t="inlineStr">
        <is>
          <t>STUDENT:
    Perhaps it's just staying in various hotels. However, I often have a strong desire to go for a run.</t>
        </is>
      </c>
      <c r="D1645" t="inlineStr">
        <is>
          <t>5fa888dbc0c212750f986c9e</t>
        </is>
      </c>
      <c r="E1645" t="inlineStr">
        <is>
          <t>[]</t>
        </is>
      </c>
      <c r="F1645" t="inlineStr">
        <is>
          <t>['EXP INT 3', 'INT 3', 'The alternative is better']</t>
        </is>
      </c>
      <c r="G1645" t="n">
        <v>3</v>
      </c>
      <c r="H1645" t="inlineStr">
        <is>
          <t>TEACHER:
    Yes I guess you must be used to it by now! Is there anything different about where you are now compared to before?
========Rate if this teacher finds the student interesting (please don't use your own preferences)========
STUDENT:
    no!! maybe it is just living in different hotels.
    But sometimes I really want to go for a run.
================= Is the following alternative response more interesting? =================
STUDENT:
    Perhaps it's just staying in various hotels. However, I often have a strong desire to go for a run.</t>
        </is>
      </c>
    </row>
    <row r="1646">
      <c r="A1646" t="n">
        <v>59741</v>
      </c>
      <c r="B1646" t="n">
        <v>64</v>
      </c>
      <c r="C1646" t="inlineStr">
        <is>
          <t>STUDENT:
    I understand that you mentioned it previously.
    I am certain that it will be the most memorable 28 days for me.</t>
        </is>
      </c>
      <c r="D1646" t="inlineStr">
        <is>
          <t>5fa888dbc0c212750f986c9e</t>
        </is>
      </c>
      <c r="E1646" t="inlineStr">
        <is>
          <t>[]</t>
        </is>
      </c>
      <c r="F1646" t="inlineStr">
        <is>
          <t>['EXP INT 3', 'INT 2', 'The alternative is worse']</t>
        </is>
      </c>
      <c r="G1646" t="n">
        <v>2</v>
      </c>
      <c r="H1646" t="inlineStr">
        <is>
          <t>TEACHER:
    Right I see...yes I'd really like to go for a run too. I normally run a lot but I have a knee injury at the moment. Ironically, I'd be stuck inside anyway even without this virus!
    So you just have to stay in a room all day?
    How do you get your meals?
========Rate if this teacher finds the student interesting (please don't use your own preferences)========
STUDENT:
    yes, I know you said it before.
    without doubt, it will be my most memorable 28 days,
================= Is the following alternative response more interesting? =================
STUDENT:
    I understand that you mentioned it previously.
    I am certain that it will be the most memorable 28 days for me.</t>
        </is>
      </c>
    </row>
    <row r="1647">
      <c r="A1647" t="n">
        <v>59742</v>
      </c>
      <c r="B1647" t="n">
        <v>64</v>
      </c>
      <c r="C1647" t="inlineStr">
        <is>
          <t>STUDENT:
    Nurses give me regular males every day.</t>
        </is>
      </c>
      <c r="D1647" t="inlineStr">
        <is>
          <t>5fa888dbc0c212750f986c9e</t>
        </is>
      </c>
      <c r="E1647" t="inlineStr">
        <is>
          <t>[]</t>
        </is>
      </c>
      <c r="F1647" t="inlineStr">
        <is>
          <t>['EXP INT 2', 'INT 2', 'The alternative is better']</t>
        </is>
      </c>
      <c r="G1647" t="n">
        <v>2</v>
      </c>
      <c r="H1647" t="inlineStr">
        <is>
          <t>TEACHER:
    Yes,,you'll look back on it with nostalgia ....
========Rate if this teacher finds the student interesting (please don't use your own preferences)========
STUDENT:
    everyday nurses give to me normal males.
================= Is the following alternative response more interesting? =================
STUDENT:
    Nurses give me regular males every day.</t>
        </is>
      </c>
    </row>
    <row r="1648">
      <c r="A1648" t="n">
        <v>59743</v>
      </c>
      <c r="B1648" t="n">
        <v>64</v>
      </c>
      <c r="C1648" t="inlineStr">
        <is>
          <t>STUDENT:
    They are all different. They are all wearing full protective equipment.
    And I had to test my body temperature twice a day.</t>
        </is>
      </c>
      <c r="D1648" t="inlineStr">
        <is>
          <t>5fa888dbc0c212750f986c9e</t>
        </is>
      </c>
      <c r="E1648" t="inlineStr">
        <is>
          <t>[]</t>
        </is>
      </c>
      <c r="F1648" t="inlineStr">
        <is>
          <t>['EXP INT 3', 'INT 3', 'The alternative is worse']</t>
        </is>
      </c>
      <c r="G1648" t="n">
        <v>3</v>
      </c>
      <c r="H1648" t="inlineStr">
        <is>
          <t>TEACHER:
    the nurses give you normal meals yeah? Do they wear full protective equipment?
========Rate if this teacher finds the student interesting (please don't use your own preferences)========
STUDENT:
    but they all different. yes!!! they all wearing full protective equipment.
    and I was required to test my body temperature twice a day.
================= Is the following alternative response more interesting? =================
STUDENT:
    They are all different. They are all wearing full protective equipment.
    And I had to test my body temperature twice a day.</t>
        </is>
      </c>
    </row>
    <row r="1649">
      <c r="A1649" t="n">
        <v>59744</v>
      </c>
      <c r="B1649" t="n">
        <v>64</v>
      </c>
      <c r="C1649" t="inlineStr">
        <is>
          <t>STUDENT:
    When I was in the hospital on the first day, everything I thought felt like a movie at 100% intensity.</t>
        </is>
      </c>
      <c r="D1649" t="inlineStr">
        <is>
          <t>5fa888dbc0c212750f986c9e</t>
        </is>
      </c>
      <c r="E1649" t="inlineStr">
        <is>
          <t>[]</t>
        </is>
      </c>
      <c r="F1649" t="inlineStr">
        <is>
          <t>['EXP INT 2', 'INT 3', 'The alternative is better']</t>
        </is>
      </c>
      <c r="G1649" t="n">
        <v>3</v>
      </c>
      <c r="H1649" t="inlineStr">
        <is>
          <t>TEACHER:
    It must be like something out of a movie!? Sorry &lt;STUDENT&gt; but: 'they all wearing full protective equipment.' Happy with this??
========Rate if this teacher finds the student interesting (please don't use your own preferences)========
STUDENT:
    when I lived in hospital at the first day, everything I thought is like a movie of 100%.
================= Is the following alternative response more interesting? =================
STUDENT:
    When I was in the hospital on the first day, everything I thought felt like a movie at 100% intensity.</t>
        </is>
      </c>
    </row>
    <row r="1650">
      <c r="A1650" t="n">
        <v>59745</v>
      </c>
      <c r="B1650" t="n">
        <v>64</v>
      </c>
      <c r="C1650" t="inlineStr">
        <is>
          <t>STUDENT:
    I was satisfied because I can be far from my parents. Haha.</t>
        </is>
      </c>
      <c r="D1650" t="inlineStr">
        <is>
          <t>5fa888dbc0c212750f986c9e</t>
        </is>
      </c>
      <c r="E1650" t="inlineStr">
        <is>
          <t>[]</t>
        </is>
      </c>
      <c r="F1650" t="inlineStr">
        <is>
          <t>['EXP INT 2', 'INT 2', 'The alternative is better']</t>
        </is>
      </c>
      <c r="G1650" t="n">
        <v>2</v>
      </c>
      <c r="H1650" t="inlineStr">
        <is>
          <t>TEACHER:
    Yes I can imagine!
========Rate if this teacher finds the student interesting (please don't use your own preferences)========
STUDENT:
    yes....I was happy with that, because I can far away from my parents...haha
================= Is the following alternative response more interesting? =================
STUDENT:
    I was satisfied because I can be far from my parents. Haha.</t>
        </is>
      </c>
    </row>
    <row r="1651">
      <c r="A1651" t="n">
        <v>59746</v>
      </c>
      <c r="B1651" t="n">
        <v>64</v>
      </c>
      <c r="C1651" t="inlineStr">
        <is>
          <t>STUDENT:
    I think I should use the present perfect tense.</t>
        </is>
      </c>
      <c r="D1651" t="inlineStr">
        <is>
          <t>5fa888dbc0c212750f986c9e</t>
        </is>
      </c>
      <c r="E1651" t="inlineStr">
        <is>
          <t>[]</t>
        </is>
      </c>
      <c r="F1651" t="inlineStr">
        <is>
          <t>['EXP INT 3', 'INT 2', 'The alternative is better']</t>
        </is>
      </c>
      <c r="G1651" t="n">
        <v>2</v>
      </c>
      <c r="H1651" t="inlineStr">
        <is>
          <t>TEACHER:
    Oh right I see! But what I meant was: are you happy with the grammar in English of your sentence??!! 'they all wearing full protective equipment.'
========Rate if this teacher finds the student interesting (please don't use your own preferences)========
STUDENT:
    maybe I need to use present perfect
================= Is the following alternative response more interesting? =================
STUDENT:
    I think I should use the present perfect tense.</t>
        </is>
      </c>
    </row>
    <row r="1652">
      <c r="A1652" t="n">
        <v>59747</v>
      </c>
      <c r="B1652" t="n">
        <v>64</v>
      </c>
      <c r="C1652" t="inlineStr">
        <is>
          <t>STUDENT:
    I believe I need to discuss a specific time period.</t>
        </is>
      </c>
      <c r="D1652" t="inlineStr">
        <is>
          <t>5fa888dbc0c212750f986c9e</t>
        </is>
      </c>
      <c r="E1652" t="inlineStr">
        <is>
          <t>[]</t>
        </is>
      </c>
      <c r="F1652" t="inlineStr">
        <is>
          <t>['EXP INT 3', 'INT 2', 'The alternative is better']</t>
        </is>
      </c>
      <c r="G1652" t="n">
        <v>2</v>
      </c>
      <c r="H1652" t="inlineStr">
        <is>
          <t>TEACHER:
    Ah ...well if you're talking about right now then the present continuous is OK but have you used it correctly here?
    THis is the same mistake you made before (that's why I'm asking you again!)
========Rate if this teacher finds the student interesting (please don't use your own preferences)========
STUDENT:
    no..I think I talk about a period of the time.
================= Is the following alternative response more interesting? =================
STUDENT:
    I believe I need to discuss a specific time period.</t>
        </is>
      </c>
    </row>
    <row r="1653">
      <c r="A1653" t="n">
        <v>59748</v>
      </c>
      <c r="B1653" t="n">
        <v>64</v>
      </c>
      <c r="C1653" t="inlineStr">
        <is>
          <t>STUDENT:
    okay.</t>
        </is>
      </c>
      <c r="D1653" t="inlineStr">
        <is>
          <t>5fa888dbc0c212750f986c9e</t>
        </is>
      </c>
      <c r="E1653" t="inlineStr">
        <is>
          <t>[]</t>
        </is>
      </c>
      <c r="F1653" t="inlineStr">
        <is>
          <t>['EXP INT 3', 'INT 4', 'The alternative is better']</t>
        </is>
      </c>
      <c r="G1653" t="n">
        <v>4</v>
      </c>
      <c r="H1653" t="inlineStr">
        <is>
          <t>TEACHER:
    OK &lt;STUDENT&gt; ...hold on
    Don't worry about changing the tense...it's not the problem here
    You can use the presnent continuous but you have to make it correctly!
    With two words remember!!
========Rate if this teacher finds the student interesting (please don't use your own preferences)========
STUDENT:
    yes!!
================= Is the following alternative response more interesting? =================
STUDENT:
    okay.</t>
        </is>
      </c>
    </row>
    <row r="1654">
      <c r="A1654" t="n">
        <v>59749</v>
      </c>
      <c r="B1654" t="n">
        <v>64</v>
      </c>
      <c r="C1654" t="inlineStr">
        <is>
          <t>STUDENT: 
    The students are wearing.</t>
        </is>
      </c>
      <c r="D1654" t="inlineStr">
        <is>
          <t>5fa888dbc0c212750f986c9e</t>
        </is>
      </c>
      <c r="E1654" t="inlineStr">
        <is>
          <t>[]</t>
        </is>
      </c>
      <c r="F1654" t="inlineStr">
        <is>
          <t>['EXP INT 3', 'INT 3', 'The alternative is worse']</t>
        </is>
      </c>
      <c r="G1654" t="n">
        <v>3</v>
      </c>
      <c r="H1654" t="inlineStr">
        <is>
          <t>TEACHER:
    They _____ wearing ...'?
========Rate if this teacher finds the student interesting (please don't use your own preferences)========
STUDENT:
    they are  wearing
================= Is the following alternative response more interesting? =================
STUDENT: 
    The students are wearing.</t>
        </is>
      </c>
    </row>
    <row r="1655">
      <c r="A1655" t="n">
        <v>59750</v>
      </c>
      <c r="B1655" t="n">
        <v>64</v>
      </c>
      <c r="C1655" t="inlineStr">
        <is>
          <t>STUDENT:
    I need to discipline myself.</t>
        </is>
      </c>
      <c r="D1655" t="inlineStr">
        <is>
          <t>5fa888dbc0c212750f986c9e</t>
        </is>
      </c>
      <c r="E1655" t="inlineStr">
        <is>
          <t>[]</t>
        </is>
      </c>
      <c r="F1655" t="inlineStr">
        <is>
          <t>['EXP INT 2', 'INT 4', 'The alternative is better']</t>
        </is>
      </c>
      <c r="G1655" t="n">
        <v>4</v>
      </c>
      <c r="H1655" t="inlineStr">
        <is>
          <t>TEACHER:
    Yes ok good thanks!
========Rate if this teacher finds the student interesting (please don't use your own preferences)========
STUDENT:
    I think I need to punish myself.
================= Is the following alternative response more interesting? =================
STUDENT:
    I need to discipline myself.</t>
        </is>
      </c>
    </row>
    <row r="1656">
      <c r="A1656" t="n">
        <v>59751</v>
      </c>
      <c r="B1656" t="n">
        <v>64</v>
      </c>
      <c r="C1656" t="inlineStr">
        <is>
          <t>STUDENT: I often forget it.</t>
        </is>
      </c>
      <c r="D1656" t="inlineStr">
        <is>
          <t>5fa888dbc0c212750f986c9e</t>
        </is>
      </c>
      <c r="E1656" t="inlineStr">
        <is>
          <t>[]</t>
        </is>
      </c>
      <c r="F1656" t="inlineStr">
        <is>
          <t>['EXP INT 3', 'INT 2', 'The alternative is worse']</t>
        </is>
      </c>
      <c r="G1656" t="n">
        <v>2</v>
      </c>
      <c r="H1656" t="inlineStr">
        <is>
          <t>TEACHER:
    You could also use present simple here: 'They all wear protective ...' = correct too
========Rate if this teacher finds the student interesting (please don't use your own preferences)========
STUDENT:
    I always forget it
================= Is the following alternative response more interesting? =================
STUDENT: I often forget it.</t>
        </is>
      </c>
    </row>
    <row r="1657">
      <c r="A1657" t="n">
        <v>59752</v>
      </c>
      <c r="B1657" t="n">
        <v>64</v>
      </c>
      <c r="C1657" t="inlineStr">
        <is>
          <t>STUDENT:
    I learned that the word 'copy' means 'imitate'.</t>
        </is>
      </c>
      <c r="D1657" t="inlineStr">
        <is>
          <t>5fa888dbc0c212750f986c9e</t>
        </is>
      </c>
      <c r="E1657" t="inlineStr">
        <is>
          <t>[]</t>
        </is>
      </c>
      <c r="F1657" t="inlineStr">
        <is>
          <t>['EXP INT 3', 'INT 3', 'The alternative is worse']</t>
        </is>
      </c>
      <c r="G1657" t="n">
        <v>3</v>
      </c>
      <c r="H1657" t="inlineStr">
        <is>
          <t>TEACHER:
    Yes don't worry ...it's normal ..not only you! 2 steps forward one step back ..it's normal!
    &lt;STUDENT&gt;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
========Rate if this teacher finds the student interesting (please don't use your own preferences)========
STUDENT:
    yes.. I learn a new word of 'copy' is 'imitate'
================= Is the following alternative response more interesting? =================
STUDENT:
    I learned that the word 'copy' means 'imitate'.</t>
        </is>
      </c>
    </row>
    <row r="1658">
      <c r="A1658" t="n">
        <v>59753</v>
      </c>
      <c r="B1658" t="n">
        <v>64</v>
      </c>
      <c r="C1658" t="inlineStr">
        <is>
          <t>STUDENT:
    Please apply the ratio of 2 to 1.</t>
        </is>
      </c>
      <c r="D1658" t="inlineStr">
        <is>
          <t>5fa888dbc0c212750f986c9e</t>
        </is>
      </c>
      <c r="E1658" t="inlineStr">
        <is>
          <t>[]</t>
        </is>
      </c>
      <c r="F1658" t="inlineStr">
        <is>
          <t>['EXP INT 2', 'INT 2', 'The alternative is better']</t>
        </is>
      </c>
      <c r="G1658" t="n">
        <v>2</v>
      </c>
      <c r="H1658" t="inlineStr">
        <is>
          <t>TEACHER:
    Yes that's a very good idea! You could definitely use it here
    This is quite good in many ways...but I wonder: there are 4 sentences here. Can you put them in a different order so the paragraph is a bit more logical? You only have to change one sentence (I mean put it in a different place) Which one ?
    1,2,3, or 4?
    Don't worry if you're not sure...
========Rate if this teacher finds the student interesting (please don't use your own preferences)========
STUDENT:
    apply 2 to 1
================= Is the following alternative response more interesting? =================
STUDENT:
    Please apply the ratio of 2 to 1.</t>
        </is>
      </c>
    </row>
    <row r="1659">
      <c r="A1659" t="n">
        <v>59754</v>
      </c>
      <c r="B1659" t="n">
        <v>64</v>
      </c>
      <c r="C1659" t="inlineStr">
        <is>
          <t>STUDENT:
    I am unsure.</t>
        </is>
      </c>
      <c r="D1659" t="inlineStr">
        <is>
          <t>5fa888dbc0c212750f986c9e</t>
        </is>
      </c>
      <c r="E1659" t="inlineStr">
        <is>
          <t>[]</t>
        </is>
      </c>
      <c r="F1659" t="inlineStr">
        <is>
          <t>['EXP INT 2', 'INT 2', 'The alternative is better']</t>
        </is>
      </c>
      <c r="G1659" t="n">
        <v>2</v>
      </c>
      <c r="H1659" t="inlineStr">
        <is>
          <t>TEACHER:
    So hold on..you mean the first sentence should be different?
    I like that first sentence!!
========Rate if this teacher finds the student interesting (please don't use your own preferences)========
STUDENT:
    ok..I am not sure
================= Is the following alternative response more interesting? =================
STUDENT:
    I am unsure.</t>
        </is>
      </c>
    </row>
    <row r="1660">
      <c r="A1660" t="n">
        <v>59755</v>
      </c>
      <c r="B1660" t="n">
        <v>64</v>
      </c>
      <c r="C1660" t="inlineStr">
        <is>
          <t>STUDENT:
    I understand.</t>
        </is>
      </c>
      <c r="D1660" t="inlineStr">
        <is>
          <t>5fa888dbc0c212750f986c9e</t>
        </is>
      </c>
      <c r="E1660" t="inlineStr">
        <is>
          <t>[]</t>
        </is>
      </c>
      <c r="F1660" t="inlineStr">
        <is>
          <t>['EXP INT 3', 'INT 3', 'The alternative is worse']</t>
        </is>
      </c>
      <c r="G1660" t="n">
        <v>3</v>
      </c>
      <c r="H1660" t="inlineStr">
        <is>
          <t>TEACHER:
    No problem...well for me &lt;STUDENT&gt;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
========Rate if this teacher finds the student interesting (please don't use your own preferences)========
STUDENT:
    yes.. I see it
================= Is the following alternative response more interesting? =================
STUDENT:
    I understand.</t>
        </is>
      </c>
    </row>
    <row r="1661">
      <c r="A1661" t="n">
        <v>59756</v>
      </c>
      <c r="B1661" t="n">
        <v>64</v>
      </c>
      <c r="C1661" t="inlineStr">
        <is>
          <t>STUDENT:
    It is more logical to structure paragraphs with a topic sentence, followed by an explanation of the main idea, and then the consequence.</t>
        </is>
      </c>
      <c r="D1661" t="inlineStr">
        <is>
          <t>5fa888dbc0c212750f986c9e</t>
        </is>
      </c>
      <c r="E1661" t="inlineStr">
        <is>
          <t>[]</t>
        </is>
      </c>
      <c r="F1661" t="inlineStr">
        <is>
          <t>['EXP INT 4', 'INT 2', 'The alternative is better']</t>
        </is>
      </c>
      <c r="G1661" t="n">
        <v>2</v>
      </c>
      <c r="H1661" t="inlineStr">
        <is>
          <t>TEACHER:
    OK cool ...
========Rate if this teacher finds the student interesting (please don't use your own preferences)========
STUDENT:
    it become more logic, 1. topic sentence 2.the explain of main idea 3.consequence
================= Is the following alternative response more interesting? =================
STUDENT:
    It is more logical to structure paragraphs with a topic sentence, followed by an explanation of the main idea, and then the consequence.</t>
        </is>
      </c>
    </row>
    <row r="1662">
      <c r="A1662" t="n">
        <v>59757</v>
      </c>
      <c r="B1662" t="n">
        <v>64</v>
      </c>
      <c r="C1662" t="inlineStr">
        <is>
          <t>STUDENT:
    Is this structure typical and formal in English writing?</t>
        </is>
      </c>
      <c r="D1662" t="inlineStr">
        <is>
          <t>5fa888dbc0c212750f986c9e</t>
        </is>
      </c>
      <c r="E1662" t="inlineStr">
        <is>
          <t>[]</t>
        </is>
      </c>
      <c r="F1662" t="inlineStr">
        <is>
          <t>['EXP INT 3', 'INT 3', 'The alternative is better']</t>
        </is>
      </c>
      <c r="G1662" t="n">
        <v>3</v>
      </c>
      <c r="H1662" t="inlineStr">
        <is>
          <t>TEACHER:
    Yes i think so
    But don't worry too much ..i think your priority &lt;STUDENT&gt; is still gettgin the language right ...your understanding of paragraph/essay structure is pretty good i think
========Rate if this teacher finds the student interesting (please don't use your own preferences)========
STUDENT:
    so..this structure is normal and academic in English writing, right?
================= Is the following alternative response more interesting? =================
STUDENT:
    Is this structure typical and formal in English writing?</t>
        </is>
      </c>
    </row>
    <row r="1663">
      <c r="A1663" t="n">
        <v>59758</v>
      </c>
      <c r="B1663" t="n">
        <v>64</v>
      </c>
      <c r="C1663" t="inlineStr">
        <is>
          <t>STUDENT: 
    That's good.</t>
        </is>
      </c>
      <c r="D1663" t="inlineStr">
        <is>
          <t>5fa888dbc0c212750f986c9e</t>
        </is>
      </c>
      <c r="E1663" t="inlineStr">
        <is>
          <t>[]</t>
        </is>
      </c>
      <c r="F1663" t="inlineStr">
        <is>
          <t>['EXP INT 2', 'INT 2', 'The alternative is better']</t>
        </is>
      </c>
      <c r="G1663" t="n">
        <v>2</v>
      </c>
      <c r="H1663" t="inlineStr">
        <is>
          <t>TEACHER:
    Yes absolutely - it's fine
========Rate if this teacher finds the student interesting (please don't use your own preferences)========
STUDENT:
    I like it
================= Is the following alternative response more interesting? =================
STUDENT: 
    That's good.</t>
        </is>
      </c>
    </row>
    <row r="1664">
      <c r="A1664" t="n">
        <v>59759</v>
      </c>
      <c r="B1664" t="n">
        <v>64</v>
      </c>
      <c r="C1664" t="inlineStr">
        <is>
          <t>STUDENT:
    I would like to attempt another paragraph.</t>
        </is>
      </c>
      <c r="D1664" t="inlineStr">
        <is>
          <t>5fa888dbc0c212750f986c9e</t>
        </is>
      </c>
      <c r="E1664" t="inlineStr">
        <is>
          <t>[]</t>
        </is>
      </c>
      <c r="F1664" t="inlineStr">
        <is>
          <t>['EXP INT 2', 'INT 2', 'The alternative is worse']</t>
        </is>
      </c>
      <c r="G1664" t="n">
        <v>2</v>
      </c>
      <c r="H1664" t="inlineStr">
        <is>
          <t>TEACHER:
    Ok &lt;STUDENT&gt; - can i give you a choice..do you want to try answering some part 3 speaking questions or would you prefer trying another paragraph (on a different topic)
========Rate if this teacher finds the student interesting (please don't use your own preferences)========
STUDENT:
    I prefer to trying another paragraph
================= Is the following alternative response more interesting? =================
STUDENT:
    I would like to attempt another paragraph.</t>
        </is>
      </c>
    </row>
    <row r="1665">
      <c r="A1665" t="n">
        <v>59760</v>
      </c>
      <c r="B1665" t="n">
        <v>64</v>
      </c>
      <c r="C1665" t="inlineStr">
        <is>
          <t>STUDENT:
    I lack ideas.</t>
        </is>
      </c>
      <c r="D1665" t="inlineStr">
        <is>
          <t>5fa888dbc0c212750f986c9e</t>
        </is>
      </c>
      <c r="E1665" t="inlineStr">
        <is>
          <t>[]</t>
        </is>
      </c>
      <c r="F1665" t="inlineStr">
        <is>
          <t>['EXP INT 2', 'INT 2', 'The alternative is worse']</t>
        </is>
      </c>
      <c r="G1665" t="n">
        <v>2</v>
      </c>
      <c r="H1665" t="inlineStr">
        <is>
          <t>TEACHER:
    OK fine...hold on a sec (by the way, you can suggest a topic if you want to practise a particular one..if not i'll choose for you!)
========Rate if this teacher finds the student interesting (please don't use your own preferences)========
STUDENT:
    I don't have any ideas.....
================= Is the following alternative response more interesting? =================
STUDENT:
    I lack ideas.</t>
        </is>
      </c>
    </row>
    <row r="1666">
      <c r="A1666" t="n">
        <v>59761</v>
      </c>
      <c r="B1666" t="n">
        <v>64</v>
      </c>
      <c r="C1666" t="inlineStr">
        <is>
          <t>STUDENT: 
    Alright, understood.</t>
        </is>
      </c>
      <c r="D1666" t="inlineStr">
        <is>
          <t>5fa888dbc0c212750f986c9e</t>
        </is>
      </c>
      <c r="E1666" t="inlineStr">
        <is>
          <t>[]</t>
        </is>
      </c>
      <c r="F1666" t="inlineStr">
        <is>
          <t>['EXP INT 1', 'INT 1', 'The alternative is worse']</t>
        </is>
      </c>
      <c r="G1666" t="n">
        <v>1</v>
      </c>
      <c r="H1666" t="inlineStr">
        <is>
          <t>TEACHER:
    OK no probs hold on
========Rate if this teacher finds the student interesting (please don't use your own preferences)========
STUDENT:
    ok
================= Is the following alternative response more interesting? =================
STUDENT: 
    Alright, understood.</t>
        </is>
      </c>
    </row>
    <row r="1667">
      <c r="A1667" t="n">
        <v>59762</v>
      </c>
      <c r="B1667" t="n">
        <v>64</v>
      </c>
      <c r="C1667" t="inlineStr">
        <is>
          <t>STUDENT:
    1. Renting is cheaper.
    2. Renting is easy to move.
    3. Renting a high-quality house is more expensive than buying a normal house, but still cheaper overall.
    There are also disadvantages.</t>
        </is>
      </c>
      <c r="D1667" t="inlineStr">
        <is>
          <t>5fa888dbc0c212750f986c9e</t>
        </is>
      </c>
      <c r="E1667" t="inlineStr">
        <is>
          <t>[]</t>
        </is>
      </c>
      <c r="F1667" t="inlineStr">
        <is>
          <t>['EXP INT 4', 'INT 3', 'The alternative is better']</t>
        </is>
      </c>
      <c r="G1667" t="n">
        <v>3</v>
      </c>
      <c r="H1667" t="inlineStr">
        <is>
          <t>TEACHER:
    In some countries people prefer renting their homes to buying them. What are the advantages and disadvantages of renting?
    OK make sense? Give me a couple of main ideas just with basic keywords if you like...i'll give you a minute OK?
========Rate if this teacher finds the student interesting (please don't use your own preferences)========
STUDENT:
    1. cheaper  2.easy to moving 3.high price can rent a high quality house, but it still cheaper than buy a normal house
    and disadvantage is following...
================= Is the following alternative response more interesting? =================
STUDENT:
    1. Renting is cheaper.
    2. Renting is easy to move.
    3. Renting a high-quality house is more expensive than buying a normal house, but still cheaper overall.
    There are also disadvantages.</t>
        </is>
      </c>
    </row>
    <row r="1668">
      <c r="A1668" t="n">
        <v>59763</v>
      </c>
      <c r="B1668" t="n">
        <v>64</v>
      </c>
      <c r="C1668" t="inlineStr">
        <is>
          <t>STUDENT:
    1. I am unable to purchase large and costly furniture items.
    2. At times, my living space does not give me a sense of being at home.</t>
        </is>
      </c>
      <c r="D1668" t="inlineStr">
        <is>
          <t>5fa888dbc0c212750f986c9e</t>
        </is>
      </c>
      <c r="E1668" t="inlineStr">
        <is>
          <t>[]</t>
        </is>
      </c>
      <c r="F1668" t="inlineStr">
        <is>
          <t>['EXP INT 3', 'INT 3', 'The alternative is worse']</t>
        </is>
      </c>
      <c r="G1668" t="n">
        <v>3</v>
      </c>
      <c r="H1668" t="inlineStr">
        <is>
          <t>TEACHER:
    OK yes understood thanks...ok i'll wait!
========Rate if this teacher finds the student interesting (please don't use your own preferences)========
STUDENT:
    1. can't buy huge and expensive furnitures   2. sometimes It doesn't feel like home.
================= Is the following alternative response more interesting? =================
STUDENT:
    1. I am unable to purchase large and costly furniture items.
    2. At times, my living space does not give me a sense of being at home.</t>
        </is>
      </c>
    </row>
    <row r="1669">
      <c r="A1669" t="n">
        <v>59764</v>
      </c>
      <c r="B1669" t="n">
        <v>64</v>
      </c>
      <c r="C1669" t="inlineStr">
        <is>
          <t>STUDENT:
    I need information about tables, beds, and refrigerators.</t>
        </is>
      </c>
      <c r="D1669" t="inlineStr">
        <is>
          <t>5fa888dbc0c212750f986c9e</t>
        </is>
      </c>
      <c r="E1669" t="inlineStr">
        <is>
          <t>[]</t>
        </is>
      </c>
      <c r="F1669" t="inlineStr">
        <is>
          <t>['EXP INT 2', 'INT 2', 'The alternative is worse']</t>
        </is>
      </c>
      <c r="G1669" t="n">
        <v>2</v>
      </c>
      <c r="H1669" t="inlineStr">
        <is>
          <t>TEACHER:
    OK thanks &lt;STUDENT&gt;! Can i just check your first disadvantage? The 'furniture' one? What do you mean here?
========Rate if this teacher finds the student interesting (please don't use your own preferences)========
STUDENT:
    like... tables, beds, refrigerator ......
================= Is the following alternative response more interesting? =================
STUDENT:
    I need information about tables, beds, and refrigerators.</t>
        </is>
      </c>
    </row>
    <row r="1670">
      <c r="A1670" t="n">
        <v>59765</v>
      </c>
      <c r="B1670" t="n">
        <v>64</v>
      </c>
      <c r="C1670" t="inlineStr">
        <is>
          <t>STUDENT:
    It's inconvenient to move things when you change locations.</t>
        </is>
      </c>
      <c r="D1670" t="inlineStr">
        <is>
          <t>5fa888dbc0c212750f986c9e</t>
        </is>
      </c>
      <c r="E1670" t="inlineStr">
        <is>
          <t>[]</t>
        </is>
      </c>
      <c r="F1670" t="inlineStr">
        <is>
          <t>['EXP INT 3', 'INT 2', 'The alternative is better']</t>
        </is>
      </c>
      <c r="G1670" t="n">
        <v>2</v>
      </c>
      <c r="H1670" t="inlineStr">
        <is>
          <t>TEACHER:
    Ok yes I understand what furniture means! (not a fridge by the way) ...but why can't you buy a large table for example if you;re renting?
========Rate if this teacher finds the student interesting (please don't use your own preferences)========
STUDENT:
    because when you move to another city or place, it is very unconvenience to move them.
================= Is the following alternative response more interesting? =================
STUDENT:
    It's inconvenient to move things when you change locations.</t>
        </is>
      </c>
    </row>
    <row r="1671">
      <c r="A1671" t="n">
        <v>59766</v>
      </c>
      <c r="B1671" t="n">
        <v>64</v>
      </c>
      <c r="C1671" t="inlineStr">
        <is>
          <t>STUDENT:
    I believe it is an adjective.</t>
        </is>
      </c>
      <c r="D1671" t="inlineStr">
        <is>
          <t>5fa888dbc0c212750f986c9e</t>
        </is>
      </c>
      <c r="E1671" t="inlineStr">
        <is>
          <t>[]</t>
        </is>
      </c>
      <c r="F1671" t="inlineStr">
        <is>
          <t>['EXP INT 3', 'INT 2', 'The alternative is better']</t>
        </is>
      </c>
      <c r="G1671" t="n">
        <v>2</v>
      </c>
      <c r="H1671" t="inlineStr">
        <is>
          <t>TEACHER:
    Ah ok I'm with you! Yes of course (just checking though because you'll have to explain this if you use it as a main idea right?) Quick question: 'it is very unconvenience ' What kind of word do you need after 'very'? (noun/verb/adjective?
========Rate if this teacher finds the student interesting (please don't use your own preferences)========
STUDENT:
    adjective I think..
================= Is the following alternative response more interesting? =================
STUDENT:
    I believe it is an adjective.</t>
        </is>
      </c>
    </row>
    <row r="1672">
      <c r="A1672" t="n">
        <v>59767</v>
      </c>
      <c r="B1672" t="n">
        <v>64</v>
      </c>
      <c r="C1672" t="inlineStr">
        <is>
          <t>STUDENT:
    It's very inconvenient.</t>
        </is>
      </c>
      <c r="D1672" t="inlineStr">
        <is>
          <t>5fa888dbc0c212750f986c9e</t>
        </is>
      </c>
      <c r="E1672" t="inlineStr">
        <is>
          <t>[]</t>
        </is>
      </c>
      <c r="F1672" t="inlineStr">
        <is>
          <t>['EXP INT 2', 'INT 1', 'The alternative is better']</t>
        </is>
      </c>
      <c r="G1672" t="n">
        <v>1</v>
      </c>
      <c r="H1672" t="inlineStr">
        <is>
          <t>TEACHER:
    OK good yes! Can you change your word to an adjective?
    incon_ _ _ _ _ _ _ '
========Rate if this teacher finds the student interesting (please don't use your own preferences)========
STUDENT:
    very inconvenience
================= Is the following alternative response more interesting? =================
STUDENT:
    It's very inconvenient.</t>
        </is>
      </c>
    </row>
    <row r="1673">
      <c r="A1673" t="n">
        <v>59768</v>
      </c>
      <c r="B1673" t="n">
        <v>64</v>
      </c>
      <c r="C1673" t="inlineStr">
        <is>
          <t>STUDENT:
Important is an adjective.</t>
        </is>
      </c>
      <c r="D1673" t="inlineStr">
        <is>
          <t>5fa888dbc0c212750f986c9e</t>
        </is>
      </c>
      <c r="E1673" t="inlineStr">
        <is>
          <t>[]</t>
        </is>
      </c>
      <c r="F1673" t="inlineStr">
        <is>
          <t>['EXP INT 3', 'INT 3', 'The alternative is worse']</t>
        </is>
      </c>
      <c r="G1673" t="n">
        <v>3</v>
      </c>
      <c r="H1673" t="inlineStr">
        <is>
          <t>TEACHER:
    Hold on &lt;STUDENT&gt;....'importance' = adjective or noun?
========Rate if this teacher finds the student interesting (please don't use your own preferences)========
STUDENT:
    noun
    because important is an adjective.
================= Is the following alternative response more interesting? =================
STUDENT:
Important is an adjective.</t>
        </is>
      </c>
    </row>
    <row r="1674">
      <c r="A1674" t="n">
        <v>59769</v>
      </c>
      <c r="B1674" t="n">
        <v>64</v>
      </c>
      <c r="C1674" t="inlineStr">
        <is>
          <t>STUDENT:
    A noun</t>
        </is>
      </c>
      <c r="D1674" t="inlineStr">
        <is>
          <t>5fa888dbc0c212750f986c9e</t>
        </is>
      </c>
      <c r="E1674" t="inlineStr">
        <is>
          <t>[]</t>
        </is>
      </c>
      <c r="F1674" t="inlineStr">
        <is>
          <t>['EXP INT 2', 'INT 2', 'The alternative is better']</t>
        </is>
      </c>
      <c r="G1674" t="n">
        <v>2</v>
      </c>
      <c r="H1674" t="inlineStr">
        <is>
          <t>TEACHER:
    OK good! Can you apply this rule to your two words from just before?
    So 'inconvenience' = Noun/adjective?
========Rate if this teacher finds the student interesting (please don't use your own preferences)========
STUDENT:
    is a noun
================= Is the following alternative response more interesting? =================
STUDENT:
    A noun</t>
        </is>
      </c>
    </row>
    <row r="1675">
      <c r="A1675" t="n">
        <v>59770</v>
      </c>
      <c r="B1675" t="n">
        <v>64</v>
      </c>
      <c r="C1675" t="inlineStr">
        <is>
          <t>STUDENT: 
    I apologize for the inconvenience.</t>
        </is>
      </c>
      <c r="D1675" t="inlineStr">
        <is>
          <t>5fa888dbc0c212750f986c9e</t>
        </is>
      </c>
      <c r="E1675" t="inlineStr">
        <is>
          <t>[]</t>
        </is>
      </c>
      <c r="F1675" t="inlineStr">
        <is>
          <t>['EXP INT 2', 'INT 2', 'The alternative is worse']</t>
        </is>
      </c>
      <c r="G1675" t="n">
        <v>2</v>
      </c>
      <c r="H1675" t="inlineStr">
        <is>
          <t>TEACHER:
    OK good..and the adjective you need is?
========Rate if this teacher finds the student interesting (please don't use your own preferences)========
STUDENT:
    inconvenient
================= Is the following alternative response more interesting? =================
STUDENT: 
    I apologize for the inconvenience.</t>
        </is>
      </c>
    </row>
    <row r="1676">
      <c r="A1676" t="n">
        <v>59771</v>
      </c>
      <c r="B1676" t="n">
        <v>64</v>
      </c>
      <c r="C1676" t="inlineStr">
        <is>
          <t>STUDENT:
    Thank you.</t>
        </is>
      </c>
      <c r="D1676" t="inlineStr">
        <is>
          <t>5fa888dbc0c212750f986c9e</t>
        </is>
      </c>
      <c r="E1676" t="inlineStr">
        <is>
          <t>[]</t>
        </is>
      </c>
      <c r="F1676" t="inlineStr">
        <is>
          <t>['EXP INT 2', 'INT 2', 'The alternative is worse']</t>
        </is>
      </c>
      <c r="G1676" t="n">
        <v>2</v>
      </c>
      <c r="H1676" t="inlineStr">
        <is>
          <t>TEACHER:
    OK good!
    So &lt;STUDENT&gt; ...getting verb tenses and getting nouns/verb/adjective forms right are two big things you can improve for a better score ok?
========Rate if this teacher finds the student interesting (please don't use your own preferences)========
STUDENT:
    ok,thanks
================= Is the following alternative response more interesting? =================
STUDENT:
    Thank you.</t>
        </is>
      </c>
    </row>
    <row r="1677">
      <c r="A1677" t="n">
        <v>59772</v>
      </c>
      <c r="B1677" t="n">
        <v>64</v>
      </c>
      <c r="C1677" t="inlineStr">
        <is>
          <t>STUDENT:
    I have a question about the impact of silence and how it can lead to misunderstandings or negative outcomes.</t>
        </is>
      </c>
      <c r="D1677" t="inlineStr">
        <is>
          <t>5fa888dbc0c212750f986c9e</t>
        </is>
      </c>
      <c r="E1677" t="inlineStr">
        <is>
          <t>[]</t>
        </is>
      </c>
      <c r="F1677" t="inlineStr">
        <is>
          <t>['EXP INT 3', 'INT 2', 'The alternative is worse']</t>
        </is>
      </c>
      <c r="G1677" t="n">
        <v>2</v>
      </c>
      <c r="H1677" t="inlineStr">
        <is>
          <t>TEACHER:
    Quick test coming up OK? Choose the right option for each sentence : We need silence/silent in the room please. It’s difficult to tell the difference/different between twins. Lung cancer is a common consequence/consequent of smoking.
========Rate if this teacher finds the student interesting (please don't use your own preferences)========
STUDENT:
    silent/difference/consequence
================= Is the following alternative response more interesting? =================
STUDENT:
    I have a question about the impact of silence and how it can lead to misunderstandings or negative outcomes.</t>
        </is>
      </c>
    </row>
    <row r="1678">
      <c r="A1678" t="n">
        <v>59773</v>
      </c>
      <c r="B1678" t="n">
        <v>64</v>
      </c>
      <c r="C1678" t="inlineStr">
        <is>
          <t>STUDENT: silence</t>
        </is>
      </c>
      <c r="D1678" t="inlineStr">
        <is>
          <t>5fa888dbc0c212750f986c9e</t>
        </is>
      </c>
      <c r="E1678" t="inlineStr">
        <is>
          <t>[]</t>
        </is>
      </c>
      <c r="F1678" t="inlineStr">
        <is>
          <t>['EXP INT 1', 'INT 1', 'The alternative is better']</t>
        </is>
      </c>
      <c r="G1678" t="n">
        <v>1</v>
      </c>
      <c r="H1678" t="inlineStr">
        <is>
          <t>TEACHER:
    THanks &lt;STUDENT&gt;...you need to change one of your answers! Which one?
========Rate if this teacher finds the student interesting (please don't use your own preferences)========
STUDENT:
    slience
================= Is the following alternative response more interesting? =================
STUDENT: silence</t>
        </is>
      </c>
    </row>
    <row r="1679">
      <c r="A1679" t="n">
        <v>59774</v>
      </c>
      <c r="B1679" t="n">
        <v>64</v>
      </c>
      <c r="C1679" t="inlineStr">
        <is>
          <t>STUDENT:
    I need to be silent.</t>
        </is>
      </c>
      <c r="D1679" t="inlineStr">
        <is>
          <t>5fa888dbc0c212750f986c9e</t>
        </is>
      </c>
      <c r="E1679" t="inlineStr">
        <is>
          <t>[]</t>
        </is>
      </c>
      <c r="F1679" t="inlineStr">
        <is>
          <t>['EXP INT 3', 'INT 2', 'The alternative is better']</t>
        </is>
      </c>
      <c r="G1679" t="n">
        <v>2</v>
      </c>
      <c r="H1679" t="inlineStr">
        <is>
          <t>TEACHER:
    Yes ok good!
    You need 'something' right (a noun in other words) .... you can say need TO + verb
========Rate if this teacher finds the student interesting (please don't use your own preferences)========
STUDENT:
    need to slent
    silent
================= Is the following alternative response more interesting? =================
STUDENT:
    I need to be silent.</t>
        </is>
      </c>
    </row>
    <row r="1680">
      <c r="A1680" t="n">
        <v>59775</v>
      </c>
      <c r="B1680" t="n">
        <v>64</v>
      </c>
      <c r="C1680" t="inlineStr">
        <is>
          <t>STUDENT:
    Please be quiet now.</t>
        </is>
      </c>
      <c r="D1680" t="inlineStr">
        <is>
          <t>5fa888dbc0c212750f986c9e</t>
        </is>
      </c>
      <c r="E1680" t="inlineStr">
        <is>
          <t>[]</t>
        </is>
      </c>
      <c r="F1680" t="inlineStr">
        <is>
          <t>['EXP INT 2', 'INT 2', 'The alternative is worse']</t>
        </is>
      </c>
      <c r="G1680" t="n">
        <v>2</v>
      </c>
      <c r="H1680" t="inlineStr">
        <is>
          <t>TEACHER:
    Ah well.....need to + verb so....where's the verb in your last example??
    You would need to add one! 'We need to ____ silent now.'??
========Rate if this teacher finds the student interesting (please don't use your own preferences)========
STUDENT:
    we need to be silent now.
================= Is the following alternative response more interesting? =================
STUDENT:
    Please be quiet now.</t>
        </is>
      </c>
    </row>
    <row r="1681">
      <c r="A1681" t="n">
        <v>59776</v>
      </c>
      <c r="B1681" t="n">
        <v>64</v>
      </c>
      <c r="C1681" t="inlineStr">
        <is>
          <t>STUDENT:
    Okay, goodbye. See you.</t>
        </is>
      </c>
      <c r="D1681" t="inlineStr">
        <is>
          <t>5fa888dbc0c212750f986c9e</t>
        </is>
      </c>
      <c r="E1681" t="inlineStr">
        <is>
          <t>[]</t>
        </is>
      </c>
      <c r="F1681" t="inlineStr">
        <is>
          <t>['EXP INT 2', 'INT 1', 'The alternative is better']</t>
        </is>
      </c>
      <c r="G1681" t="n">
        <v>1</v>
      </c>
      <c r="H1681" t="inlineStr">
        <is>
          <t>TEACHER:
    OK good! good to focus on this stuff! OK &lt;STUDENT&gt; speak to you after the break..bye for now...
========Rate if this teacher finds the student interesting (please don't use your own preferences)========
STUDENT:
    okey, bye ...see you
================= Is the following alternative response more interesting? =================
STUDENT:
    Okay, goodbye. See you.</t>
        </is>
      </c>
    </row>
    <row r="1682">
      <c r="A1682" t="n">
        <v>59778</v>
      </c>
      <c r="B1682" t="n">
        <v>231</v>
      </c>
      <c r="C1682" t="inlineStr">
        <is>
          <t>STUDENT: Hello, teacher.</t>
        </is>
      </c>
      <c r="D1682" t="inlineStr">
        <is>
          <t>5fa888dbc0c212750f986c9e</t>
        </is>
      </c>
      <c r="E1682" t="inlineStr">
        <is>
          <t>[]</t>
        </is>
      </c>
      <c r="F1682" t="inlineStr">
        <is>
          <t>['EXP INT 2', 'INT 2', 'The alternative is better']</t>
        </is>
      </c>
      <c r="G1682" t="n">
        <v>2</v>
      </c>
      <c r="H1682">
        <f>=======You are assigned as the teacher, please rate the student========
STUDENT:
    Hello &lt;TEACHER&gt;!
================= Is the following alternative response more interesting? =================
STUDENT: Hello, teacher.</f>
        <v/>
      </c>
    </row>
    <row r="1683">
      <c r="A1683" t="n">
        <v>59779</v>
      </c>
      <c r="B1683" t="n">
        <v>231</v>
      </c>
      <c r="C1683" t="inlineStr">
        <is>
          <t>STUDENT:
    I completed Part 1 of the listening activity. How are you?</t>
        </is>
      </c>
      <c r="D1683" t="inlineStr">
        <is>
          <t>5fa888dbc0c212750f986c9e</t>
        </is>
      </c>
      <c r="E1683" t="inlineStr">
        <is>
          <t>[]</t>
        </is>
      </c>
      <c r="F1683" t="inlineStr">
        <is>
          <t>['EXP INT 3', 'INT 3', 'The alternative is worse']</t>
        </is>
      </c>
      <c r="G1683" t="n">
        <v>3</v>
      </c>
      <c r="H1683" t="inlineStr">
        <is>
          <t>TEACHER:
    Hi &lt;STUDENT&gt;!
    How are you?
========Rate if this teacher finds the student interesting (please don't use your own preferences)========
STUDENT:
    I'm fine! Thank you. And you?
    I did Part 1 of Listening
================= Is the following alternative response more interesting? =================
STUDENT:
    I completed Part 1 of the listening activity. How are you?</t>
        </is>
      </c>
    </row>
    <row r="1684">
      <c r="A1684" t="n">
        <v>59780</v>
      </c>
      <c r="B1684" t="n">
        <v>231</v>
      </c>
      <c r="C1684" t="inlineStr">
        <is>
          <t>STUDENT:
    Can we keep going together?</t>
        </is>
      </c>
      <c r="D1684" t="inlineStr">
        <is>
          <t>5fa888dbc0c212750f986c9e</t>
        </is>
      </c>
      <c r="E1684" t="inlineStr">
        <is>
          <t>[]</t>
        </is>
      </c>
      <c r="F1684" t="inlineStr">
        <is>
          <t>['EXP INT 3', 'INT 3', 'The alternative is worse']</t>
        </is>
      </c>
      <c r="G1684" t="n">
        <v>3</v>
      </c>
      <c r="H1684" t="inlineStr">
        <is>
          <t>TEACHER:
    Good, thank you!
    Ok, cool! How did it go?
========Rate if this teacher finds the student interesting (please don't use your own preferences)========
STUDENT:
    No mistakes
    How about we continue together?
================= Is the following alternative response more interesting? =================
STUDENT:
    Can we keep going together?</t>
        </is>
      </c>
    </row>
    <row r="1685">
      <c r="A1685" t="n">
        <v>59781</v>
      </c>
      <c r="B1685" t="n">
        <v>231</v>
      </c>
      <c r="C1685" t="inlineStr">
        <is>
          <t>STUDENT:
    I am prepared.</t>
        </is>
      </c>
      <c r="D1685" t="inlineStr">
        <is>
          <t>5fa888dbc0c212750f986c9e</t>
        </is>
      </c>
      <c r="E1685" t="inlineStr">
        <is>
          <t>[]</t>
        </is>
      </c>
      <c r="F1685" t="inlineStr">
        <is>
          <t>['EXP INT 2', 'INT 2', 'The alternative is better']</t>
        </is>
      </c>
      <c r="G1685" t="n">
        <v>2</v>
      </c>
      <c r="H1685" t="inlineStr">
        <is>
          <t>TEACHER:
    Yaay, well done!
========Rate if this teacher finds the student interesting (please don't use your own preferences)========
STUDENT:
    I've got everything set up =.
================= Is the following alternative response more interesting? =================
STUDENT:
    I am prepared.</t>
        </is>
      </c>
    </row>
    <row r="1686">
      <c r="A1686" t="n">
        <v>59782</v>
      </c>
      <c r="B1686" t="n">
        <v>231</v>
      </c>
      <c r="C1686" t="inlineStr">
        <is>
          <t>STUDENT:
    I understand.
    Alright.</t>
        </is>
      </c>
      <c r="D1686" t="inlineStr">
        <is>
          <t>5fa888dbc0c212750f986c9e</t>
        </is>
      </c>
      <c r="E1686" t="inlineStr">
        <is>
          <t>[]</t>
        </is>
      </c>
      <c r="F1686" t="inlineStr">
        <is>
          <t>['EXP INT 3', 'INT 2', 'The alternative is better']</t>
        </is>
      </c>
      <c r="G1686" t="n">
        <v>2</v>
      </c>
      <c r="H1686" t="inlineStr">
        <is>
          <t>TEACHER:
    Hmm, I'm just worried we won't produce as much of a chat as we would otherwise!
========Rate if this teacher finds the student interesting (please don't use your own preferences)========
STUDENT:
    Oh, I see
    Ok then.
================= Is the following alternative response more interesting? =================
STUDENT:
    I understand.
    Alright.</t>
        </is>
      </c>
    </row>
    <row r="1687">
      <c r="A1687" t="n">
        <v>59783</v>
      </c>
      <c r="B1687" t="n">
        <v>231</v>
      </c>
      <c r="C1687" t="inlineStr">
        <is>
          <t>STUDENT: 
    Can you please confirm if you understand the concept we discussed in class today?</t>
        </is>
      </c>
      <c r="D1687" t="inlineStr">
        <is>
          <t>5fa888dbc0c212750f986c9e</t>
        </is>
      </c>
      <c r="E1687" t="inlineStr">
        <is>
          <t>[]</t>
        </is>
      </c>
      <c r="F1687" t="inlineStr">
        <is>
          <t>['EXP INT 2', 'INT 2', 'The alternative is worse']</t>
        </is>
      </c>
      <c r="G1687" t="n">
        <v>2</v>
      </c>
      <c r="H1687" t="inlineStr">
        <is>
          <t>TEACHER:
    Sorry!
========Rate if this teacher finds the student interesting (please don't use your own preferences)========
STUDENT:
    Sure
================= Is the following alternative response more interesting? =================
STUDENT: 
    Can you please confirm if you understand the concept we discussed in class today?</t>
        </is>
      </c>
    </row>
    <row r="1688">
      <c r="A1688" t="n">
        <v>59784</v>
      </c>
      <c r="B1688" t="n">
        <v>231</v>
      </c>
      <c r="C1688" t="inlineStr">
        <is>
          <t>STUDENT: 
    Yes, it seems that way.</t>
        </is>
      </c>
      <c r="D1688" t="inlineStr">
        <is>
          <t>5fa888dbc0c212750f986c9e</t>
        </is>
      </c>
      <c r="E1688" t="inlineStr">
        <is>
          <t>[]</t>
        </is>
      </c>
      <c r="F1688" t="inlineStr">
        <is>
          <t>['EXP INT 3', 'INT 2', 'The alternative is better']</t>
        </is>
      </c>
      <c r="G1688" t="n">
        <v>2</v>
      </c>
      <c r="H1688" t="inlineStr">
        <is>
          <t>TEACHER:
    I think the following parts are longer chunks of listening, too
    I mean, longer audio files
========Rate if this teacher finds the student interesting (please don't use your own preferences)========
STUDENT:
    It appears so
================= Is the following alternative response more interesting? =================
STUDENT: 
    Yes, it seems that way.</t>
        </is>
      </c>
    </row>
    <row r="1689">
      <c r="A1689" t="n">
        <v>59785</v>
      </c>
      <c r="B1689" t="n">
        <v>231</v>
      </c>
      <c r="C1689" t="inlineStr">
        <is>
          <t>STUDENT:
    Okay. Let's proceed with that.</t>
        </is>
      </c>
      <c r="D1689" t="inlineStr">
        <is>
          <t>5fa888dbc0c212750f986c9e</t>
        </is>
      </c>
      <c r="E1689" t="inlineStr">
        <is>
          <t>[]</t>
        </is>
      </c>
      <c r="F1689" t="inlineStr">
        <is>
          <t>['EXP INT 3', 'INT 3', 'The alternative is worse']</t>
        </is>
      </c>
      <c r="G1689" t="n">
        <v>3</v>
      </c>
      <c r="H1689" t="inlineStr">
        <is>
          <t>TEACHER:
    Shall we go back to the Use of English we started on last time? From the teacher's handbook pdf
========Rate if this teacher finds the student interesting (please don't use your own preferences)========
STUDENT:
    Yes. Let's do that
================= Is the following alternative response more interesting? =================
STUDENT:
    Okay. Let's proceed with that.</t>
        </is>
      </c>
    </row>
    <row r="1690">
      <c r="A1690" t="n">
        <v>59786</v>
      </c>
      <c r="B1690" t="n">
        <v>231</v>
      </c>
      <c r="C1690" t="inlineStr">
        <is>
          <t>STUDENT:
    Which handbook should I open?
    The printed one?
    The pdf version?</t>
        </is>
      </c>
      <c r="D1690" t="inlineStr">
        <is>
          <t>5fa888dbc0c212750f986c9e</t>
        </is>
      </c>
      <c r="E1690" t="inlineStr">
        <is>
          <t>[]</t>
        </is>
      </c>
      <c r="F1690" t="inlineStr">
        <is>
          <t>['EXP INT 4', 'INT 3', 'The alternative is better']</t>
        </is>
      </c>
      <c r="G1690" t="n">
        <v>3</v>
      </c>
      <c r="H1690" t="inlineStr">
        <is>
          <t>TEACHER:
    Lovely! I think we stopped at part 3
========Rate if this teacher finds the student interesting (please don't use your own preferences)========
STUDENT:
    What handbook should I open?
    The printed?
    The pdf?
================= Is the following alternative response more interesting? =================
STUDENT:
    Which handbook should I open?
    The printed one?
    The pdf version?</t>
        </is>
      </c>
    </row>
    <row r="1691">
      <c r="A1691" t="n">
        <v>59787</v>
      </c>
      <c r="B1691" t="n">
        <v>231</v>
      </c>
      <c r="C1691" t="inlineStr">
        <is>
          <t>STUDENT:
    It would have been good.</t>
        </is>
      </c>
      <c r="D1691" t="inlineStr">
        <is>
          <t>5fa888dbc0c212750f986c9e</t>
        </is>
      </c>
      <c r="E1691" t="inlineStr">
        <is>
          <t>[]</t>
        </is>
      </c>
      <c r="F1691" t="inlineStr">
        <is>
          <t>['EXP INT 3', 'INT 3', 'The alternative is worse']</t>
        </is>
      </c>
      <c r="G1691" t="n">
        <v>3</v>
      </c>
      <c r="H1691" t="inlineStr">
        <is>
          <t>TEACHER:
    The one I sent to you last time, please. The pdf is called 168194-c2-proficiency teachers booklet
    I can re-send it!
========Rate if this teacher finds the student interesting (please don't use your own preferences)========
STUDENT:
    That would've been great
================= Is the following alternative response more interesting? =================
STUDENT:
    It would have been good.</t>
        </is>
      </c>
    </row>
    <row r="1692">
      <c r="A1692" t="n">
        <v>59788</v>
      </c>
      <c r="B1692" t="n">
        <v>231</v>
      </c>
      <c r="C1692" t="inlineStr">
        <is>
          <t>STUDENT:
    I am unable to locate it.</t>
        </is>
      </c>
      <c r="D1692" t="inlineStr">
        <is>
          <t>5fa888dbc0c212750f986c9e</t>
        </is>
      </c>
      <c r="E1692" t="inlineStr">
        <is>
          <t>[]</t>
        </is>
      </c>
      <c r="F1692" t="inlineStr">
        <is>
          <t>['EXP INT 2', 'INT 2', 'The alternative is better']</t>
        </is>
      </c>
      <c r="G1692" t="n">
        <v>2</v>
      </c>
      <c r="H1692" t="inlineStr">
        <is>
          <t>TEACHER:
    Sure
========Rate if this teacher finds the student interesting (please don't use your own preferences)========
STUDENT:
    I can't seem to find it
================= Is the following alternative response more interesting? =================
STUDENT:
    I am unable to locate it.</t>
        </is>
      </c>
    </row>
    <row r="1693">
      <c r="A1693" t="n">
        <v>59789</v>
      </c>
      <c r="B1693" t="n">
        <v>231</v>
      </c>
      <c r="C1693" t="inlineStr">
        <is>
          <t>STUDENT: 
    Yes, we start with Part 4.</t>
        </is>
      </c>
      <c r="D1693" t="inlineStr">
        <is>
          <t>5fa888dbc0c212750f986c9e</t>
        </is>
      </c>
      <c r="E1693" t="inlineStr">
        <is>
          <t>[]</t>
        </is>
      </c>
      <c r="F1693" t="inlineStr">
        <is>
          <t>['EXP INT 3', 'INT 3', 'The alternative is worse']</t>
        </is>
      </c>
      <c r="G1693" t="n">
        <v>3</v>
      </c>
      <c r="H1693" t="inlineStr">
        <is>
          <t>TEACHER:
    You should have it in a sec
    It should be page 16 for you I think. Trouble is, the page count in my pdf reader is different from online!
========Rate if this teacher finds the student interesting (please don't use your own preferences)========
STUDENT:
    Do we start with Part 4?
================= Is the following alternative response more interesting? =================
STUDENT: 
    Yes, we start with Part 4.</t>
        </is>
      </c>
    </row>
    <row r="1694">
      <c r="A1694" t="n">
        <v>59790</v>
      </c>
      <c r="B1694" t="n">
        <v>231</v>
      </c>
      <c r="C1694" t="inlineStr">
        <is>
          <t>STUDENT:
    I understand.</t>
        </is>
      </c>
      <c r="D1694" t="inlineStr">
        <is>
          <t>5fa888dbc0c212750f986c9e</t>
        </is>
      </c>
      <c r="E1694" t="inlineStr">
        <is>
          <t>[]</t>
        </is>
      </c>
      <c r="F1694" t="inlineStr">
        <is>
          <t>['EXP INT 2', 'INT 1', 'The alternative is better']</t>
        </is>
      </c>
      <c r="G1694" t="n">
        <v>1</v>
      </c>
      <c r="H1694" t="inlineStr">
        <is>
          <t>TEACHER:
    Part 3, please! I don't think we did part 3
========Rate if this teacher finds the student interesting (please don't use your own preferences)========
STUDENT:
    Ok. Got it
================= Is the following alternative response more interesting? =================
STUDENT:
    I understand.</t>
        </is>
      </c>
    </row>
    <row r="1695">
      <c r="A1695" t="n">
        <v>59791</v>
      </c>
      <c r="B1695" t="n">
        <v>231</v>
      </c>
      <c r="C1695" t="inlineStr">
        <is>
          <t>STUDENT:
    17 scarcity
    18 genetically
    19 occurrence
    occurrence</t>
        </is>
      </c>
      <c r="D1695" t="inlineStr">
        <is>
          <t>5fa888dbc0c212750f986c9e</t>
        </is>
      </c>
      <c r="E1695" t="inlineStr">
        <is>
          <t>[]</t>
        </is>
      </c>
      <c r="F1695" t="inlineStr">
        <is>
          <t>['EXP INT 3', 'INT 3', 'The alternative is worse']</t>
        </is>
      </c>
      <c r="G1695" t="n">
        <v>3</v>
      </c>
      <c r="H1695" t="inlineStr">
        <is>
          <t>TEACHER:
    Or did we?
========Rate if this teacher finds the student interesting (please don't use your own preferences)========
STUDENT:
    17 scarcity
    18 genetically
    19 occurance
    occurrence
================= Is the following alternative response more interesting? =================
STUDENT:
    17 scarcity
    18 genetically
    19 occurrence
    occurrence</t>
        </is>
      </c>
    </row>
    <row r="1696">
      <c r="A1696" t="n">
        <v>59792</v>
      </c>
      <c r="B1696" t="n">
        <v>231</v>
      </c>
      <c r="C1696" t="inlineStr">
        <is>
          <t>STUDENT:
    20 sensitivity
    thanks.
    21 spectacularly
    22 advantageous
    23 progressively
    24 evolution</t>
        </is>
      </c>
      <c r="D1696" t="inlineStr">
        <is>
          <t>5fa888dbc0c212750f986c9e</t>
        </is>
      </c>
      <c r="E1696" t="inlineStr">
        <is>
          <t>[]</t>
        </is>
      </c>
      <c r="F1696" t="inlineStr">
        <is>
          <t>['EXP INT 3', 'INT 3', 'The alternative is worse']</t>
        </is>
      </c>
      <c r="G1696" t="n">
        <v>3</v>
      </c>
      <c r="H1696" t="inlineStr">
        <is>
          <t>TEACHER:
    good correction!
========Rate if this teacher finds the student interesting (please don't use your own preferences)========
STUDENT:
    20 sensitivity
    thanks .
    21 spectacularly
    22 advantageous
    23 progressively
    24 evolution
================= Is the following alternative response more interesting? =================
STUDENT:
    20 sensitivity
    thanks.
    21 spectacularly
    22 advantageous
    23 progressively
    24 evolution</t>
        </is>
      </c>
    </row>
    <row r="1697">
      <c r="A1697" t="n">
        <v>59793</v>
      </c>
      <c r="B1697" t="n">
        <v>231</v>
      </c>
      <c r="C1697" t="inlineStr">
        <is>
          <t>STUDENT: 
    Changing over time</t>
        </is>
      </c>
      <c r="D1697" t="inlineStr">
        <is>
          <t>5fa888dbc0c212750f986c9e</t>
        </is>
      </c>
      <c r="E1697" t="inlineStr">
        <is>
          <t>[]</t>
        </is>
      </c>
      <c r="F1697" t="inlineStr">
        <is>
          <t>['EXP INT 2', 'INT 2', 'The alternative is worse']</t>
        </is>
      </c>
      <c r="G1697" t="n">
        <v>2</v>
      </c>
      <c r="H1697" t="inlineStr">
        <is>
          <t>TEACHER:
    Ah, you need an adjective in 24
========Rate if this teacher finds the student interesting (please don't use your own preferences)========
STUDENT:
    evolving
================= Is the following alternative response more interesting? =================
STUDENT: 
    Changing over time</t>
        </is>
      </c>
    </row>
    <row r="1698">
      <c r="A1698" t="n">
        <v>59794</v>
      </c>
      <c r="B1698" t="n">
        <v>231</v>
      </c>
      <c r="C1698" t="inlineStr">
        <is>
          <t>STUDENT:
    Yes, that's correct.</t>
        </is>
      </c>
      <c r="D1698" t="inlineStr">
        <is>
          <t>5fa888dbc0c212750f986c9e</t>
        </is>
      </c>
      <c r="E1698" t="inlineStr">
        <is>
          <t>[]</t>
        </is>
      </c>
      <c r="F1698" t="inlineStr">
        <is>
          <t>['EXP INT 2', 'INT 2', 'The alternative is worse']</t>
        </is>
      </c>
      <c r="G1698" t="n">
        <v>2</v>
      </c>
      <c r="H1698" t="inlineStr">
        <is>
          <t>TEACHER:
    evolutionary
========Rate if this teacher finds the student interesting (please don't use your own preferences)========
STUDENT:
    aha
    that's rigt
================= Is the following alternative response more interesting? =================
STUDENT:
    Yes, that's correct.</t>
        </is>
      </c>
    </row>
    <row r="1699">
      <c r="A1699" t="n">
        <v>59795</v>
      </c>
      <c r="B1699" t="n">
        <v>231</v>
      </c>
      <c r="C1699" t="inlineStr">
        <is>
          <t>Student: okay</t>
        </is>
      </c>
      <c r="D1699" t="inlineStr">
        <is>
          <t>5fa888dbc0c212750f986c9e</t>
        </is>
      </c>
      <c r="E1699" t="inlineStr">
        <is>
          <t>[]</t>
        </is>
      </c>
      <c r="F1699" t="inlineStr">
        <is>
          <t>['EXP INT 2', 'INT 2', 'The alternative is worse']</t>
        </is>
      </c>
      <c r="G1699" t="n">
        <v>2</v>
      </c>
      <c r="H1699" t="inlineStr">
        <is>
          <t>TEACHER:
    as in 'an evolutionary advantage'
========Rate if this teacher finds the student interesting (please don't use your own preferences)========
STUDENT:
    right
================= Is the following alternative response more interesting? =================
Student: okay</t>
        </is>
      </c>
    </row>
    <row r="1700">
      <c r="A1700" t="n">
        <v>59796</v>
      </c>
      <c r="B1700" t="n">
        <v>231</v>
      </c>
      <c r="C1700" t="inlineStr">
        <is>
          <t>STUDENT:
    thanks
    what's next?</t>
        </is>
      </c>
      <c r="D1700" t="inlineStr">
        <is>
          <t>5fa888dbc0c212750f986c9e</t>
        </is>
      </c>
      <c r="E1700" t="inlineStr">
        <is>
          <t>[]</t>
        </is>
      </c>
      <c r="F1700" t="inlineStr">
        <is>
          <t>['EXP INT 3', 'INT 2', 'The alternative is better']</t>
        </is>
      </c>
      <c r="G1700" t="n">
        <v>2</v>
      </c>
      <c r="H1700" t="inlineStr">
        <is>
          <t>TEACHER:
    But otherwise, all correct! Well done you!
========Rate if this teacher finds the student interesting (please don't use your own preferences)========
STUDENT:
    thank you
    next?
================= Is the following alternative response more interesting? =================
STUDENT:
    thanks
    what's next?</t>
        </is>
      </c>
    </row>
    <row r="1701">
      <c r="A1701" t="n">
        <v>59797</v>
      </c>
      <c r="B1701" t="n">
        <v>231</v>
      </c>
      <c r="C1701" t="inlineStr">
        <is>
          <t>STUDENT:
    The next question is difficult.
    ...
    Question 25: ???
    Question 26: Mira attempted to remain neutral in the argument between...</t>
        </is>
      </c>
      <c r="D1701" t="inlineStr">
        <is>
          <t>5fa888dbc0c212750f986c9e</t>
        </is>
      </c>
      <c r="E1701" t="inlineStr">
        <is>
          <t>[]</t>
        </is>
      </c>
      <c r="F1701" t="inlineStr">
        <is>
          <t>['EXP INT 3', 'INT 3', 'The alternative is better']</t>
        </is>
      </c>
      <c r="G1701" t="n">
        <v>3</v>
      </c>
      <c r="H1701" t="inlineStr">
        <is>
          <t>TEACHER:
    Yes, please! Your favourite
========Rate if this teacher finds the student interesting (please don't use your own preferences)========
STUDENT:
    The next one is tricky though
    ...
    25 ???
    26 Mira tried not to take sided in the argument between...
================= Is the following alternative response more interesting? =================
STUDENT:
    The next question is difficult.
    ...
    Question 25: ???
    Question 26: Mira attempted to remain neutral in the argument between...</t>
        </is>
      </c>
    </row>
    <row r="1702">
      <c r="A1702" t="n">
        <v>59798</v>
      </c>
      <c r="B1702" t="n">
        <v>231</v>
      </c>
      <c r="C1702" t="inlineStr">
        <is>
          <t>STUDENT:
    *choose a side</t>
        </is>
      </c>
      <c r="D1702" t="inlineStr">
        <is>
          <t>5fa888dbc0c212750f986c9e</t>
        </is>
      </c>
      <c r="E1702" t="inlineStr">
        <is>
          <t>[]</t>
        </is>
      </c>
      <c r="F1702" t="inlineStr">
        <is>
          <t>['EXP INT 3', 'INT 2', 'The alternative is better']</t>
        </is>
      </c>
      <c r="G1702" t="n">
        <v>2</v>
      </c>
      <c r="H1702" t="inlineStr">
        <is>
          <t>TEACHER:
    Ok, in key word transformation task, you get 2 points for each number. Even if you don't know the expression with 'way', it's worth scoring at least one point with the passive
========Rate if this teacher finds the student interesting (please don't use your own preferences)========
STUDENT:
    *take sides
================= Is the following alternative response more interesting? =================
STUDENT:
    *choose a side</t>
        </is>
      </c>
    </row>
    <row r="1703">
      <c r="A1703" t="n">
        <v>59799</v>
      </c>
      <c r="B1703" t="n">
        <v>231</v>
      </c>
      <c r="C1703" t="inlineStr">
        <is>
          <t>STUDENT: 
    Please move towards the back of the bus.</t>
        </is>
      </c>
      <c r="D1703" t="inlineStr">
        <is>
          <t>5fa888dbc0c212750f986c9e</t>
        </is>
      </c>
      <c r="E1703" t="inlineStr">
        <is>
          <t>[]</t>
        </is>
      </c>
      <c r="F1703" t="inlineStr">
        <is>
          <t>['EXP INT 3', 'INT 3', 'The alternative is worse']</t>
        </is>
      </c>
      <c r="G1703" t="n">
        <v>3</v>
      </c>
      <c r="H1703" t="inlineStr">
        <is>
          <t>TEACHER:
    26. Correct!
========Rate if this teacher finds the student interesting (please don't use your own preferences)========
STUDENT:
    ok
    Passengers were instructed to make way down the bus
================= Is the following alternative response more interesting? =================
STUDENT: 
    Please move towards the back of the bus.</t>
        </is>
      </c>
    </row>
    <row r="1704">
      <c r="A1704" t="n">
        <v>59800</v>
      </c>
      <c r="B1704" t="n">
        <v>231</v>
      </c>
      <c r="C1704" t="inlineStr">
        <is>
          <t>STUDENT: 
The carnival might not succeed because of lack of support. His decision cannot be discussed.</t>
        </is>
      </c>
      <c r="D1704" t="inlineStr">
        <is>
          <t>5fa888dbc0c212750f986c9e</t>
        </is>
      </c>
      <c r="E1704" t="inlineStr">
        <is>
          <t>[]</t>
        </is>
      </c>
      <c r="F1704" t="inlineStr">
        <is>
          <t>['EXP INT 3', 'INT 3', 'The alternative is worse']</t>
        </is>
      </c>
      <c r="G1704" t="n">
        <v>3</v>
      </c>
      <c r="H1704" t="inlineStr">
        <is>
          <t>TEACHER:
    Nearly! were instructed to make THEIR way...:.
========Rate if this teacher finds the student interesting (please don't use your own preferences)========
STUDENT:
    almost...
    27 The carnival's success was under threat due to lack of support
    28.... his decision was not open for discussion
================= Is the following alternative response more interesting? =================
STUDENT: 
The carnival might not succeed because of lack of support. His decision cannot be discussed.</t>
        </is>
      </c>
    </row>
    <row r="1705">
      <c r="A1705" t="n">
        <v>59801</v>
      </c>
      <c r="B1705" t="n">
        <v>231</v>
      </c>
      <c r="C1705" t="inlineStr">
        <is>
          <t>STUDENT:
    Sorry, the lack of resources is threatening the subject.</t>
        </is>
      </c>
      <c r="D1705" t="inlineStr">
        <is>
          <t>5fa888dbc0c212750f986c9e</t>
        </is>
      </c>
      <c r="E1705" t="inlineStr">
        <is>
          <t>[]</t>
        </is>
      </c>
      <c r="F1705" t="inlineStr">
        <is>
          <t>['EXP INT 3', 'INT 2', 'The alternative is better']</t>
        </is>
      </c>
      <c r="G1705" t="n">
        <v>2</v>
      </c>
      <c r="H1705" t="inlineStr">
        <is>
          <t>TEACHER:
    Hmm, could you check the tense, please? And an article is missing
    in 27
========Rate if this teacher finds the student interesting (please don't use your own preferences)========
STUDENT:
    Oh sure. Sorry
    is under threat due to the lack
================= Is the following alternative response more interesting? =================
STUDENT:
    Sorry, the lack of resources is threatening the subject.</t>
        </is>
      </c>
    </row>
    <row r="1706">
      <c r="A1706" t="n">
        <v>59802</v>
      </c>
      <c r="B1706" t="n">
        <v>231</v>
      </c>
      <c r="C1706" t="inlineStr">
        <is>
          <t>Student:
    29 I saw Emma, no matter how late it will be.</t>
        </is>
      </c>
      <c r="D1706" t="inlineStr">
        <is>
          <t>5fa888dbc0c212750f986c9e</t>
        </is>
      </c>
      <c r="E1706" t="inlineStr">
        <is>
          <t>[]</t>
        </is>
      </c>
      <c r="F1706" t="inlineStr">
        <is>
          <t>['EXP INT 3', 'INT 3', 'The alternative is worse']</t>
        </is>
      </c>
      <c r="G1706" t="n">
        <v>3</v>
      </c>
      <c r="H1706" t="inlineStr">
        <is>
          <t>TEACHER:
    Yes, correct!
========Rate if this teacher finds the student interesting (please don't use your own preferences)========
STUDENT:
    29 No matter how late it'll be ....
    30 I just caught a sight .a glimpse?. of Emma
================= Is the following alternative response more interesting? =================
Student:
    29 I saw Emma, no matter how late it will be.</t>
        </is>
      </c>
    </row>
    <row r="1707">
      <c r="A1707" t="n">
        <v>59803</v>
      </c>
      <c r="B1707" t="n">
        <v>231</v>
      </c>
      <c r="C1707" t="inlineStr">
        <is>
          <t>STUDENT:
    Should we use present tense after 'no matter'?</t>
        </is>
      </c>
      <c r="D1707" t="inlineStr">
        <is>
          <t>5fa888dbc0c212750f986c9e</t>
        </is>
      </c>
      <c r="E1707" t="inlineStr">
        <is>
          <t>[]</t>
        </is>
      </c>
      <c r="F1707" t="inlineStr">
        <is>
          <t>['EXP INT 3', 'INT 2', 'The alternative is better']</t>
        </is>
      </c>
      <c r="G1707" t="n">
        <v>2</v>
      </c>
      <c r="H1707" t="inlineStr">
        <is>
          <t>TEACHER:
    The tense again in 29.
========Rate if this teacher finds the student interesting (please don't use your own preferences)========
STUDENT:
    do we need to use present tense after 'no matter'?
================= Is the following alternative response more interesting? =================
STUDENT:
    Should we use present tense after 'no matter'?</t>
        </is>
      </c>
    </row>
    <row r="1708">
      <c r="A1708" t="n">
        <v>59804</v>
      </c>
      <c r="B1708" t="n">
        <v>231</v>
      </c>
      <c r="C1708" t="inlineStr">
        <is>
          <t>STUDENT: 
    The present tense</t>
        </is>
      </c>
      <c r="D1708" t="inlineStr">
        <is>
          <t>5fa888dbc0c212750f986c9e</t>
        </is>
      </c>
      <c r="E1708" t="inlineStr">
        <is>
          <t>[]</t>
        </is>
      </c>
      <c r="F1708" t="inlineStr">
        <is>
          <t>['EXP INT 2', 'INT 2', 'The alternative is better']</t>
        </is>
      </c>
      <c r="G1708" t="n">
        <v>2</v>
      </c>
      <c r="H1708" t="inlineStr">
        <is>
          <t>TEACHER:
    caught a glimpse / caught sight .no article. of = both correct
========Rate if this teacher finds the student interesting (please don't use your own preferences)========
STUDENT:
    the present tense
================= Is the following alternative response more interesting? =================
STUDENT: 
    The present tense</t>
        </is>
      </c>
    </row>
    <row r="1709">
      <c r="A1709" t="n">
        <v>59805</v>
      </c>
      <c r="B1709" t="n">
        <v>231</v>
      </c>
      <c r="C1709" t="inlineStr">
        <is>
          <t>STUDENT:
    I saw it, even though it was late.</t>
        </is>
      </c>
      <c r="D1709" t="inlineStr">
        <is>
          <t>5fa888dbc0c212750f986c9e</t>
        </is>
      </c>
      <c r="E1709" t="inlineStr">
        <is>
          <t>[]</t>
        </is>
      </c>
      <c r="F1709" t="inlineStr">
        <is>
          <t>['EXP INT 3', 'INT 3', 'The alternative is worse']</t>
        </is>
      </c>
      <c r="G1709" t="n">
        <v>3</v>
      </c>
      <c r="H1709" t="inlineStr">
        <is>
          <t>TEACHER:
    Yes, you hardly ever need to change the tense in key word transformation!
========Rate if this teacher finds the student interesting (please don't use your own preferences)========
STUDENT:
    Ok. Then. No matter how late it is
    caught sight of -- noted
================= Is the following alternative response more interesting? =================
STUDENT:
    I saw it, even though it was late.</t>
        </is>
      </c>
    </row>
    <row r="1710">
      <c r="A1710" t="n">
        <v>59806</v>
      </c>
      <c r="B1710" t="n">
        <v>231</v>
      </c>
      <c r="C1710" t="inlineStr">
        <is>
          <t>STUDENT: 
    Yes, it is important to retain the original information.</t>
        </is>
      </c>
      <c r="D1710" t="inlineStr">
        <is>
          <t>5fa888dbc0c212750f986c9e</t>
        </is>
      </c>
      <c r="E1710" t="inlineStr">
        <is>
          <t>[]</t>
        </is>
      </c>
      <c r="F1710" t="inlineStr">
        <is>
          <t>['EXP INT 3', 'INT 2', 'The alternative is better']</t>
        </is>
      </c>
      <c r="G1710" t="n">
        <v>2</v>
      </c>
      <c r="H1710" t="inlineStr">
        <is>
          <t>TEACHER:
    In fact, this is one of the things to watch out for, whether it's the same tense .or similar, both present / past / future.
    And one last for 28: was not open TO FURTHER discussion
    Tricky, I know!
========Rate if this teacher finds the student interesting (please don't use your own preferences)========
STUDENT:
    Right. We need to keep as much original information as possible
================= Is the following alternative response more interesting? =================
STUDENT: 
    Yes, it is important to retain the original information.</t>
        </is>
      </c>
    </row>
    <row r="1711">
      <c r="A1711" t="n">
        <v>59807</v>
      </c>
      <c r="B1711" t="n">
        <v>231</v>
      </c>
      <c r="C1711" t="inlineStr">
        <is>
          <t>STUDENT:
    I understand.</t>
        </is>
      </c>
      <c r="D1711" t="inlineStr">
        <is>
          <t>5fa888dbc0c212750f986c9e</t>
        </is>
      </c>
      <c r="E1711" t="inlineStr">
        <is>
          <t>[]</t>
        </is>
      </c>
      <c r="F1711" t="inlineStr">
        <is>
          <t>['EXP INT 2', 'INT 2', 'The alternative is worse']</t>
        </is>
      </c>
      <c r="G1711" t="n">
        <v>2</v>
      </c>
      <c r="H1711" t="inlineStr">
        <is>
          <t>TEACHER:
    Yes, true! Unlike in speaking and writing, you actually paraphrase as little as possible
    In speaking and writing, you're encouraged to paraphrase, to show that you can use a range of vocabulary, not just the words from the task
========Rate if this teacher finds the student interesting (please don't use your own preferences)========
STUDENT:
    Right. Makes sense
================= Is the following alternative response more interesting? =================
STUDENT:
    I understand.</t>
        </is>
      </c>
    </row>
    <row r="1712">
      <c r="A1712" t="n">
        <v>59808</v>
      </c>
      <c r="B1712" t="n">
        <v>231</v>
      </c>
      <c r="C1712" t="inlineStr">
        <is>
          <t>STUDENT:
    Can we have more tests?</t>
        </is>
      </c>
      <c r="D1712" t="inlineStr">
        <is>
          <t>5fa888dbc0c212750f986c9e</t>
        </is>
      </c>
      <c r="E1712" t="inlineStr">
        <is>
          <t>[]</t>
        </is>
      </c>
      <c r="F1712" t="inlineStr">
        <is>
          <t>['EXP INT 3', 'INT 2', 'The alternative is better']</t>
        </is>
      </c>
      <c r="G1712" t="n">
        <v>2</v>
      </c>
      <c r="H1712" t="inlineStr">
        <is>
          <t>TEACHER:
    Ok! I actually thought we might practise some speaking questions today. Again, with the aim to show off that lovely language!
========Rate if this teacher finds the student interesting (please don't use your own preferences)========
STUDENT:
    Maybe more tests? =.
================= Is the following alternative response more interesting? =================
STUDENT:
    Can we have more tests?</t>
        </is>
      </c>
    </row>
    <row r="1713">
      <c r="A1713" t="n">
        <v>59809</v>
      </c>
      <c r="B1713" t="n">
        <v>231</v>
      </c>
      <c r="C1713" t="inlineStr">
        <is>
          <t>STUDENT:
    I enjoy tests, but speaking is not as enjoyable for me.</t>
        </is>
      </c>
      <c r="D1713" t="inlineStr">
        <is>
          <t>5fa888dbc0c212750f986c9e</t>
        </is>
      </c>
      <c r="E1713" t="inlineStr">
        <is>
          <t>[]</t>
        </is>
      </c>
      <c r="F1713" t="inlineStr">
        <is>
          <t>['EXP INT 3', 'INT 2', 'The alternative is better']</t>
        </is>
      </c>
      <c r="G1713" t="n">
        <v>2</v>
      </c>
      <c r="H1713" t="inlineStr">
        <is>
          <t>TEACHER:
    Nooo! Let's do something fun!
    My idea of fun :.
========Rate if this teacher finds the student interesting (please don't use your own preferences)========
STUDENT:
    Tests are fun for me
    Speaking, however......
================= Is the following alternative response more interesting? =================
STUDENT:
    I enjoy tests, but speaking is not as enjoyable for me.</t>
        </is>
      </c>
    </row>
    <row r="1714">
      <c r="A1714" t="n">
        <v>59810</v>
      </c>
      <c r="B1714" t="n">
        <v>231</v>
      </c>
      <c r="C1714" t="inlineStr">
        <is>
          <t>STUDENT:
    I recall.</t>
        </is>
      </c>
      <c r="D1714" t="inlineStr">
        <is>
          <t>5fa888dbc0c212750f986c9e</t>
        </is>
      </c>
      <c r="E1714" t="inlineStr">
        <is>
          <t>[]</t>
        </is>
      </c>
      <c r="F1714" t="inlineStr">
        <is>
          <t>['EXP INT 2', 'INT 2', 'The alternative is worse']</t>
        </is>
      </c>
      <c r="G1714" t="n">
        <v>2</v>
      </c>
      <c r="H1714" t="inlineStr">
        <is>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
========Rate if this teacher finds the student interesting (please don't use your own preferences)========
STUDENT:
    Yes. I remember
================= Is the following alternative response more interesting? =================
STUDENT:
    I recall.</t>
        </is>
      </c>
    </row>
    <row r="1715">
      <c r="A1715" t="n">
        <v>59811</v>
      </c>
      <c r="B1715" t="n">
        <v>231</v>
      </c>
      <c r="C1715" t="inlineStr">
        <is>
          <t>STUDENT: 
    Correct</t>
        </is>
      </c>
      <c r="D1715" t="inlineStr">
        <is>
          <t>5fa888dbc0c212750f986c9e</t>
        </is>
      </c>
      <c r="E1715" t="inlineStr">
        <is>
          <t>[]</t>
        </is>
      </c>
      <c r="F1715" t="inlineStr">
        <is>
          <t>['EXP INT 2', 'INT 2', 'The alternative is worse']</t>
        </is>
      </c>
      <c r="G1715" t="n">
        <v>2</v>
      </c>
      <c r="H1715" t="inlineStr">
        <is>
          <t>TEACHER:
    Even though some examiners invite an exchange of opinions between candidates as well
    At C2 level, they are quite abstract, the questions
========Rate if this teacher finds the student interesting (please don't use your own preferences)========
STUDENT:
    Right
================= Is the following alternative response more interesting? =================
STUDENT: 
    Correct</t>
        </is>
      </c>
    </row>
    <row r="1716">
      <c r="A1716" t="n">
        <v>59812</v>
      </c>
      <c r="B1716" t="n">
        <v>231</v>
      </c>
      <c r="C1716" t="inlineStr">
        <is>
          <t>STUDENT:
    It will be difficult.</t>
        </is>
      </c>
      <c r="D1716" t="inlineStr">
        <is>
          <t>5fa888dbc0c212750f986c9e</t>
        </is>
      </c>
      <c r="E1716" t="inlineStr">
        <is>
          <t>[]</t>
        </is>
      </c>
      <c r="F1716" t="inlineStr">
        <is>
          <t>['EXP INT 2', 'INT 2', 'The alternative is worse']</t>
        </is>
      </c>
      <c r="G1716" t="n">
        <v>2</v>
      </c>
      <c r="H1716" t="inlineStr">
        <is>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
========Rate if this teacher finds the student interesting (please don't use your own preferences)========
STUDENT:
    Oh... It'll be tough
================= Is the following alternative response more interesting? =================
STUDENT:
    It will be difficult.</t>
        </is>
      </c>
    </row>
    <row r="1717">
      <c r="A1717" t="n">
        <v>59813</v>
      </c>
      <c r="B1717" t="n">
        <v>231</v>
      </c>
      <c r="C1717" t="inlineStr">
        <is>
          <t>STUDENT: My home is in the city center. It takes me 5 minutes to reach the nearest metro station. I can also walk to Khreschatyk without using any transportation. There are also nearby green areas like the Botanical Garden.</t>
        </is>
      </c>
      <c r="D1717" t="inlineStr">
        <is>
          <t>5fa888dbc0c212750f986c9e</t>
        </is>
      </c>
      <c r="E1717" t="inlineStr">
        <is>
          <t>[]</t>
        </is>
      </c>
      <c r="F1717" t="inlineStr">
        <is>
          <t>['EXP INT 3', 'INT 4', 'The alternative is worse']</t>
        </is>
      </c>
      <c r="G1717" t="n">
        <v>4</v>
      </c>
      <c r="H1717" t="inlineStr">
        <is>
          <t>TEACHER:
    Well, you can always say that at the moment, in lockdown, it's hard to think of things you enjoy - as long as you give a nice answer in terms of language, it doesn't even have to be truthful!
========Rate if this teacher finds the student interesting (please don't use your own preferences)========
STUDENT:
    It would say the location, as my home is in the city center. It takes me 5 minutes to reach the nearest metro station. Moreover, I can just walk to Khreschatyk and avoid using any means of transport all-together. Other perks include the vicinity of the Botanical Garden and other green zones.
    * I would say
================= Is the following alternative response more interesting? =================
STUDENT: My home is in the city center. It takes me 5 minutes to reach the nearest metro station. I can also walk to Khreschatyk without using any transportation. There are also nearby green areas like the Botanical Garden.</t>
        </is>
      </c>
    </row>
    <row r="1718">
      <c r="A1718" t="n">
        <v>59814</v>
      </c>
      <c r="B1718" t="n">
        <v>231</v>
      </c>
      <c r="C1718" t="inlineStr">
        <is>
          <t>STUDENT:
    It would have been messier if I had spoken it.</t>
        </is>
      </c>
      <c r="D1718" t="inlineStr">
        <is>
          <t>5fa888dbc0c212750f986c9e</t>
        </is>
      </c>
      <c r="E1718" t="inlineStr">
        <is>
          <t>[]</t>
        </is>
      </c>
      <c r="F1718" t="inlineStr">
        <is>
          <t>['EXP INT 3', 'INT 3', 'The alternative is better']</t>
        </is>
      </c>
      <c r="G1718" t="n">
        <v>3</v>
      </c>
      <c r="H1718" t="inlineStr">
        <is>
          <t>TEACHER:
    Lovely!
========Rate if this teacher finds the student interesting (please don't use your own preferences)========
STUDENT:
    But trust me
    It would have been much more messy in speech
    It would be
    ....
================= Is the following alternative response more interesting? =================
STUDENT:
    It would have been messier if I had spoken it.</t>
        </is>
      </c>
    </row>
    <row r="1719">
      <c r="A1719" t="n">
        <v>59815</v>
      </c>
      <c r="B1719" t="n">
        <v>231</v>
      </c>
      <c r="C1719" t="inlineStr">
        <is>
          <t>STUDENT:
    When was the session?
    I can't recall...</t>
        </is>
      </c>
      <c r="D1719" t="inlineStr">
        <is>
          <t>5fa888dbc0c212750f986c9e</t>
        </is>
      </c>
      <c r="E1719" t="inlineStr">
        <is>
          <t>[]</t>
        </is>
      </c>
      <c r="F1719" t="inlineStr">
        <is>
          <t>['EXP INT 3', 'INT 2', 'The alternative is better']</t>
        </is>
      </c>
      <c r="G1719" t="n">
        <v>2</v>
      </c>
      <c r="H1719" t="inlineStr">
        <is>
          <t>TEACHER:
    Hmm, I don't know if I believe you because I heard you speak and you're fluent..
========Rate if this teacher finds the student interesting (please don't use your own preferences)========
STUDENT:
    When was it?
    I don't remember...
================= Is the following alternative response more interesting? =================
STUDENT:
    When was the session?
    I can't recall...</t>
        </is>
      </c>
    </row>
    <row r="1720">
      <c r="A1720" t="n">
        <v>59816</v>
      </c>
      <c r="B1720" t="n">
        <v>231</v>
      </c>
      <c r="C1720" t="inlineStr">
        <is>
          <t>STUDENT:
    Do the exam panel assess accents?
    Maybe at Alias
    My memory has worsened after Maya's birth</t>
        </is>
      </c>
      <c r="D1720" t="inlineStr">
        <is>
          <t>5fa888dbc0c212750f986c9e</t>
        </is>
      </c>
      <c r="E1720" t="inlineStr">
        <is>
          <t>[]</t>
        </is>
      </c>
      <c r="F1720" t="inlineStr">
        <is>
          <t>['EXP INT 3', 'INT 3', 'The alternative is worse']</t>
        </is>
      </c>
      <c r="G1720" t="n">
        <v>3</v>
      </c>
      <c r="H1720" t="inlineStr">
        <is>
          <t>TEACHER:
    Ok, next Cambridge wants to know, How difficult would it be for you to move away from the area you're living in now?
    Back when you just opened ALMA I believe!
========Rate if this teacher finds the student interesting (please don't use your own preferences)========
STUDENT:
    By the way, does the exam panel assess accents?
    Oh right! Maybe at Alias
    My memory has worsen quite a bit after Maya's birth
================= Is the following alternative response more interesting? =================
STUDENT:
    Do the exam panel assess accents?
    Maybe at Alias
    My memory has worsened after Maya's birth</t>
        </is>
      </c>
    </row>
    <row r="1721">
      <c r="A1721" t="n">
        <v>59817</v>
      </c>
      <c r="B1721" t="n">
        <v>231</v>
      </c>
      <c r="C1721" t="inlineStr">
        <is>
          <t>STUDENT:
The disadvantages of my residential area, such as poor air quality, noise pollution, forlorn playgrounds, and shabby infrastructure, outweigh the advantages. I would move without hesitation.</t>
        </is>
      </c>
      <c r="D1721" t="inlineStr">
        <is>
          <t>5fa888dbc0c212750f986c9e</t>
        </is>
      </c>
      <c r="E1721" t="inlineStr">
        <is>
          <t>[]</t>
        </is>
      </c>
      <c r="F1721" t="inlineStr">
        <is>
          <t>['EXP INT 3', 'INT 4', 'The alternative is worse']</t>
        </is>
      </c>
      <c r="G1721" t="n">
        <v>4</v>
      </c>
      <c r="H1721" t="inlineStr">
        <is>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
========Rate if this teacher finds the student interesting (please don't use your own preferences)========
STUDENT:
    Not difficult at all. You see, the advantages I've just provided cannot overrule the disadvantages of my residential area. They are poor air quality, noise pollution, forlorn playgrounds and shabby infrastructure. So I'd move in no time.
    overrule or maybe override
================= Is the following alternative response more interesting? =================
STUDENT:
The disadvantages of my residential area, such as poor air quality, noise pollution, forlorn playgrounds, and shabby infrastructure, outweigh the advantages. I would move without hesitation.</t>
        </is>
      </c>
    </row>
    <row r="1722">
      <c r="A1722" t="n">
        <v>59818</v>
      </c>
      <c r="B1722" t="n">
        <v>231</v>
      </c>
      <c r="C1722" t="inlineStr">
        <is>
          <t>STUDENT:
    It took me a while because I forgot how to spell forlorn. But I know how to pronounce it.</t>
        </is>
      </c>
      <c r="D1722" t="inlineStr">
        <is>
          <t>5fa888dbc0c212750f986c9e</t>
        </is>
      </c>
      <c r="E1722" t="inlineStr">
        <is>
          <t>[]</t>
        </is>
      </c>
      <c r="F1722" t="inlineStr">
        <is>
          <t>['EXP INT 2', 'INT 2', 'The alternative is worse']</t>
        </is>
      </c>
      <c r="G1722" t="n">
        <v>2</v>
      </c>
      <c r="H1722" t="inlineStr">
        <is>
          <t>TEACHER:
    Perfect! Great answer
    override would be better, I agree!
========Rate if this teacher finds the student interesting (please don't use your own preferences)========
STUDENT:
    It took me a while because I forgot how to spell forlorn
    Although I know how to pronounce it
================= Is the following alternative response more interesting? =================
STUDENT:
    It took me a while because I forgot how to spell forlorn. But I know how to pronounce it.</t>
        </is>
      </c>
    </row>
    <row r="1723">
      <c r="A1723" t="n">
        <v>59819</v>
      </c>
      <c r="B1723" t="n">
        <v>231</v>
      </c>
      <c r="C1723" t="inlineStr">
        <is>
          <t>STUDENT:
    Yes, that's what I thought.</t>
        </is>
      </c>
      <c r="D1723" t="inlineStr">
        <is>
          <t>5fa888dbc0c212750f986c9e</t>
        </is>
      </c>
      <c r="E1723" t="inlineStr">
        <is>
          <t>[]</t>
        </is>
      </c>
      <c r="F1723" t="inlineStr">
        <is>
          <t>['EXP INT 2', 'INT 2', 'The alternative is better']</t>
        </is>
      </c>
      <c r="G1723" t="n">
        <v>2</v>
      </c>
      <c r="H1723" t="inlineStr">
        <is>
          <t>TEACHER:
    You wouldn't have this problem in the speaking test!...
========Rate if this teacher finds the student interesting (please don't use your own preferences)========
STUDENT:
    Right. That's what I thought
================= Is the following alternative response more interesting? =================
STUDENT:
    Yes, that's what I thought.</t>
        </is>
      </c>
    </row>
    <row r="1724">
      <c r="A1724" t="n">
        <v>59820</v>
      </c>
      <c r="B1724" t="n">
        <v>231</v>
      </c>
      <c r="C1724" t="inlineStr">
        <is>
          <t>STUDENT:
    Yesterday, we went to Nyvky. There's a residential area called Fayna Town.</t>
        </is>
      </c>
      <c r="D1724" t="inlineStr">
        <is>
          <t>5fa888dbc0c212750f986c9e</t>
        </is>
      </c>
      <c r="E1724" t="inlineStr">
        <is>
          <t>[]</t>
        </is>
      </c>
      <c r="F1724" t="inlineStr">
        <is>
          <t>['EXP INT 3', 'INT 3', 'The alternative is worse']</t>
        </is>
      </c>
      <c r="G1724" t="n">
        <v>3</v>
      </c>
      <c r="H1724" t="inlineStr">
        <is>
          <t>TEACHER:
    Yes, the centre of Kyiv is so lovely and green, but not without its challenges, is it?
========Rate if this teacher finds the student interesting (please don't use your own preferences)========
STUDENT:
    Indeed
    Yesterday, we travelled to Nyvky
    There's a residential area called Fayna Town
================= Is the following alternative response more interesting? =================
STUDENT:
    Yesterday, we went to Nyvky. There's a residential area called Fayna Town.</t>
        </is>
      </c>
    </row>
    <row r="1725">
      <c r="A1725" t="n">
        <v>59821</v>
      </c>
      <c r="B1725" t="n">
        <v>231</v>
      </c>
      <c r="C1725" t="inlineStr">
        <is>
          <t>STUDENT:
    The air quality and infrastructure are good, but the commute is tiring. It takes around 2 hours during peak hours.</t>
        </is>
      </c>
      <c r="D1725" t="inlineStr">
        <is>
          <t>5fa888dbc0c212750f986c9e</t>
        </is>
      </c>
      <c r="E1725" t="inlineStr">
        <is>
          <t>[]</t>
        </is>
      </c>
      <c r="F1725" t="inlineStr">
        <is>
          <t>['EXP INT 3', 'INT 4', 'The alternative is worse']</t>
        </is>
      </c>
      <c r="G1725" t="n">
        <v>4</v>
      </c>
      <c r="H1725" t="inlineStr">
        <is>
          <t>TEACHER:
    Oh yes, I stayed there for a month while doing CELTA
    That must be new
========Rate if this teacher finds the student interesting (please don't use your own preferences)========
STUDENT:
    It's perfect in terms of air quality and infrustructure
    But the commute it tiring to say the least
    At peak hours around 2 hrs now
================= Is the following alternative response more interesting? =================
STUDENT:
    The air quality and infrastructure are good, but the commute is tiring. It takes around 2 hours during peak hours.</t>
        </is>
      </c>
    </row>
    <row r="1726">
      <c r="A1726" t="n">
        <v>59822</v>
      </c>
      <c r="B1726" t="n">
        <v>231</v>
      </c>
      <c r="C1726" t="inlineStr">
        <is>
          <t>STUDENT:
    The area is nice. Our friends live there. They recently bought an apartment.</t>
        </is>
      </c>
      <c r="D1726" t="inlineStr">
        <is>
          <t>5fa888dbc0c212750f986c9e</t>
        </is>
      </c>
      <c r="E1726" t="inlineStr">
        <is>
          <t>[]</t>
        </is>
      </c>
      <c r="F1726" t="inlineStr">
        <is>
          <t>['EXP INT 3', 'INT 3', 'The alternative is worse']</t>
        </is>
      </c>
      <c r="G1726" t="n">
        <v>3</v>
      </c>
      <c r="H1726" t="inlineStr">
        <is>
          <t>TEACHER:
    I remember lots of fresh fruit and vegetables at the market and a giant park
    Ooh, horrible!
========Rate if this teacher finds the student interesting (please don't use your own preferences)========
STUDENT:
    Yes. The area is wonderful
    Our friends live there
    They've just bought an apartment
================= Is the following alternative response more interesting? =================
STUDENT:
    The area is nice. Our friends live there. They recently bought an apartment.</t>
        </is>
      </c>
    </row>
    <row r="1727">
      <c r="A1727" t="n">
        <v>59823</v>
      </c>
      <c r="B1727" t="n">
        <v>231</v>
      </c>
      <c r="C1727" t="inlineStr">
        <is>
          <t>STUDENT:
Their daughter attends a school on Arsenalna Street. It seems there are no good schools available.</t>
        </is>
      </c>
      <c r="D1727" t="inlineStr">
        <is>
          <t>5fa888dbc0c212750f986c9e</t>
        </is>
      </c>
      <c r="E1727" t="inlineStr">
        <is>
          <t>[]</t>
        </is>
      </c>
      <c r="F1727" t="inlineStr">
        <is>
          <t>['EXP INT 3', 'INT 2', 'The alternative is better']</t>
        </is>
      </c>
      <c r="G1727" t="n">
        <v>2</v>
      </c>
      <c r="H1727" t="inlineStr">
        <is>
          <t>TEACHER:
    Are there nice schools, too?
========Rate if this teacher finds the student interesting (please don't use your own preferences)========
STUDENT:
    Their daughter goes to a school on Arsenalna Street
    So I guess, no good schools
================= Is the following alternative response more interesting? =================
STUDENT:
Their daughter attends a school on Arsenalna Street. It seems there are no good schools available.</t>
        </is>
      </c>
    </row>
    <row r="1728">
      <c r="A1728" t="n">
        <v>59824</v>
      </c>
      <c r="B1728" t="n">
        <v>231</v>
      </c>
      <c r="C1728" t="inlineStr">
        <is>
          <t>STUDENT:
    Arsenalna is close to ALMA School.</t>
        </is>
      </c>
      <c r="D1728" t="inlineStr">
        <is>
          <t>5fa888dbc0c212750f986c9e</t>
        </is>
      </c>
      <c r="E1728" t="inlineStr">
        <is>
          <t>[]</t>
        </is>
      </c>
      <c r="F1728" t="inlineStr">
        <is>
          <t>['EXP INT 2', 'INT 2', 'The alternative is worse']</t>
        </is>
      </c>
      <c r="G1728" t="n">
        <v>2</v>
      </c>
      <c r="H1728" t="inlineStr">
        <is>
          <t>TEACHER:
    That's faraway, isn't it? from Nyvky
    Ah, yes, that makes sense
========Rate if this teacher finds the student interesting (please don't use your own preferences)========
STUDENT:
    Yes, Arsenalna is near ALMA School
================= Is the following alternative response more interesting? =================
STUDENT:
    Arsenalna is close to ALMA School.</t>
        </is>
      </c>
    </row>
    <row r="1729">
      <c r="A1729" t="n">
        <v>59825</v>
      </c>
      <c r="B1729" t="n">
        <v>231</v>
      </c>
      <c r="C1729" t="inlineStr">
        <is>
          <t>STUDENT:
    It's time.</t>
        </is>
      </c>
      <c r="D1729" t="inlineStr">
        <is>
          <t>5fa888dbc0c212750f986c9e</t>
        </is>
      </c>
      <c r="E1729" t="inlineStr">
        <is>
          <t>[]</t>
        </is>
      </c>
      <c r="F1729" t="inlineStr">
        <is>
          <t>['EXP INT 2', 'INT 2', 'The alternative is worse']</t>
        </is>
      </c>
      <c r="G1729" t="n">
        <v>2</v>
      </c>
      <c r="H1729" t="inlineStr">
        <is>
          <t>TEACHER:
    Yes, I thought so
========Rate if this teacher finds the student interesting (please don't use your own preferences)========
STUDENT:
    Ok. It's time already
    I think
================= Is the following alternative response more interesting? =================
STUDENT:
    It's time.</t>
        </is>
      </c>
    </row>
    <row r="1730">
      <c r="A1730" t="n">
        <v>59826</v>
      </c>
      <c r="B1730" t="n">
        <v>231</v>
      </c>
      <c r="C1730" t="inlineStr">
        <is>
          <t>STUDENT:
    Can we meet again next Monday at the same time?</t>
        </is>
      </c>
      <c r="D1730" t="inlineStr">
        <is>
          <t>5fa888dbc0c212750f986c9e</t>
        </is>
      </c>
      <c r="E1730" t="inlineStr">
        <is>
          <t>[]</t>
        </is>
      </c>
      <c r="F1730" t="inlineStr">
        <is>
          <t>['EXP INT 3', 'INT 2', 'The alternative is better']</t>
        </is>
      </c>
      <c r="G1730" t="n">
        <v>2</v>
      </c>
      <c r="H1730" t="inlineStr">
        <is>
          <t>TEACHER:
    Here in the UK, while kids are small, all house moves are dominated by the catchment area of schools. I bet it's universal though, for all families, not just in the UK, obviously
========Rate if this teacher finds the student interesting (please don't use your own preferences)========
STUDENT:
    Next Monday same time?
================= Is the following alternative response more interesting? =================
STUDENT:
    Can we meet again next Monday at the same time?</t>
        </is>
      </c>
    </row>
    <row r="1731">
      <c r="A1731" t="n">
        <v>59827</v>
      </c>
      <c r="B1731" t="n">
        <v>231</v>
      </c>
      <c r="C1731" t="inlineStr">
        <is>
          <t>STUDENT:
    Yes, it's similar in most places.</t>
        </is>
      </c>
      <c r="D1731" t="inlineStr">
        <is>
          <t>5fa888dbc0c212750f986c9e</t>
        </is>
      </c>
      <c r="E1731" t="inlineStr">
        <is>
          <t>[]</t>
        </is>
      </c>
      <c r="F1731" t="inlineStr">
        <is>
          <t>['EXP INT 2', 'INT 2', 'The alternative is worse']</t>
        </is>
      </c>
      <c r="G1731" t="n">
        <v>2</v>
      </c>
      <c r="H1731" t="inlineStr">
        <is>
          <t>TEACHER:
    Yes, I've got to let you go! Yes, sure, same time on Monday!
========Rate if this teacher finds the student interesting (please don't use your own preferences)========
STUDENT:
    Right. It's more or less the same everywhere
================= Is the following alternative response more interesting? =================
STUDENT:
    Yes, it's similar in most places.</t>
        </is>
      </c>
    </row>
    <row r="1732">
      <c r="A1732" t="n">
        <v>59828</v>
      </c>
      <c r="B1732" t="n">
        <v>231</v>
      </c>
      <c r="C1732" t="inlineStr">
        <is>
          <t>STUDENT:
    Thank you for the lesson. Goodbye.</t>
        </is>
      </c>
      <c r="D1732" t="inlineStr">
        <is>
          <t>5fa888dbc0c212750f986c9e</t>
        </is>
      </c>
      <c r="E1732" t="inlineStr">
        <is>
          <t>[]</t>
        </is>
      </c>
      <c r="F1732" t="inlineStr">
        <is>
          <t>['EXP INT 3', 'INT 3', 'The alternative is worse']</t>
        </is>
      </c>
      <c r="G1732" t="n">
        <v>3</v>
      </c>
      <c r="H1732" t="inlineStr">
        <is>
          <t>TEACHER:
    Have a lovely week :.
========Rate if this teacher finds the student interesting (please don't use your own preferences)========
STUDENT:
    You too!
    Thank you for the lesson
    Bye!!!
================= Is the following alternative response more interesting? =================
STUDENT:
    Thank you for the lesson. Goodbye.</t>
        </is>
      </c>
    </row>
    <row r="1733">
      <c r="A1733" t="n">
        <v>59830</v>
      </c>
      <c r="B1733" t="n">
        <v>188</v>
      </c>
      <c r="C1733" t="inlineStr">
        <is>
          <t>TEACHER: Good morning, &lt;STUDENT&gt;.</t>
        </is>
      </c>
      <c r="D1733" t="inlineStr">
        <is>
          <t>5fa888dbc0c212750f986c9e</t>
        </is>
      </c>
      <c r="E1733" t="inlineStr">
        <is>
          <t>[]</t>
        </is>
      </c>
      <c r="F1733" t="inlineStr">
        <is>
          <t>['EXP INT 3', 'INT 2', 'The alternative is better']</t>
        </is>
      </c>
      <c r="G1733" t="n">
        <v>2</v>
      </c>
      <c r="H1733">
        <f>=======You are assigned as the student, please rate the teacher========
TEACHER:
    Morning &lt;STUDENT&gt;!
================= Is the following alternative response more interesting? =================
TEACHER: Good morning, &lt;STUDENT&gt;.</f>
        <v/>
      </c>
    </row>
    <row r="1734">
      <c r="A1734" t="n">
        <v>59831</v>
      </c>
      <c r="B1734" t="n">
        <v>188</v>
      </c>
      <c r="C1734" t="inlineStr">
        <is>
          <t>TEACHER:
    Okay, that's fine.</t>
        </is>
      </c>
      <c r="D1734" t="inlineStr">
        <is>
          <t>5fa888dbc0c212750f986c9e</t>
        </is>
      </c>
      <c r="E1734" t="inlineStr">
        <is>
          <t>[]</t>
        </is>
      </c>
      <c r="F1734" t="inlineStr">
        <is>
          <t>['EXP INT 3', 'INT 2', 'The alternative is better']</t>
        </is>
      </c>
      <c r="G1734" t="n">
        <v>2</v>
      </c>
      <c r="H1734" t="inlineStr">
        <is>
          <t>STUDENT:
    Hi! I’m on my way ( I think it’s about 5 minutes more. I’m very sorry!
========Rate if this student finds the teacher interesting (please don't use your own preferences)========
TEACHER:
    Ah, ok, no worries!
================= Is the following alternative response more interesting? =================
TEACHER:
    Okay, that's fine.</t>
        </is>
      </c>
    </row>
    <row r="1735">
      <c r="A1735" t="n">
        <v>59832</v>
      </c>
      <c r="B1735" t="n">
        <v>188</v>
      </c>
      <c r="C1735" t="inlineStr">
        <is>
          <t>TEACHER:
    Did you have a busy morning?</t>
        </is>
      </c>
      <c r="D1735" t="inlineStr">
        <is>
          <t>5fa888dbc0c212750f986c9e</t>
        </is>
      </c>
      <c r="E1735" t="inlineStr">
        <is>
          <t>[]</t>
        </is>
      </c>
      <c r="F1735" t="inlineStr">
        <is>
          <t>['EXP INT 3', 'INT 3', 'The alternative is worse']</t>
        </is>
      </c>
      <c r="G1735" t="n">
        <v>3</v>
      </c>
      <c r="H1735" t="inlineStr">
        <is>
          <t>STUDENT:
    Hi )
    I'm here. Sorry
    It's snowfall today in Kyiv
========Rate if this student finds the teacher interesting (please don't use your own preferences)========
TEACHER:
    Oh really?
    No problem, good to have you here. Busy morning?
================= Is the following alternative response more interesting? =================
TEACHER:
    Did you have a busy morning?</t>
        </is>
      </c>
    </row>
    <row r="1736">
      <c r="A1736" t="n">
        <v>59833</v>
      </c>
      <c r="B1736" t="n">
        <v>188</v>
      </c>
      <c r="C1736" t="inlineStr">
        <is>
          <t>TEACHER:
    Remember to prioritize sleep. You had a good sleep last night.</t>
        </is>
      </c>
      <c r="D1736" t="inlineStr">
        <is>
          <t>5fa888dbc0c212750f986c9e</t>
        </is>
      </c>
      <c r="E1736" t="inlineStr">
        <is>
          <t>[]</t>
        </is>
      </c>
      <c r="F1736" t="inlineStr">
        <is>
          <t>['EXP INT 3', 'INT 3', 'The alternative is worse']</t>
        </is>
      </c>
      <c r="G1736" t="n">
        <v>3</v>
      </c>
      <c r="H1736" t="inlineStr">
        <is>
          <t>STUDENT:
    Yes, quite busy
    But I think it's my fault, I didn't have to sleep till late morning )
========Rate if this student finds the teacher interesting (please don't use your own preferences)========
TEACHER:
    Sleep is important!
    You had a ___ -___ :)
================= Is the following alternative response more interesting? =================
TEACHER:
    Remember to prioritize sleep. You had a good sleep last night.</t>
        </is>
      </c>
    </row>
    <row r="1737">
      <c r="A1737" t="n">
        <v>59834</v>
      </c>
      <c r="B1737" t="n">
        <v>188</v>
      </c>
      <c r="C1737" t="inlineStr">
        <is>
          <t>TEACHER:
    Remember? When we stay in bed until later than usual</t>
        </is>
      </c>
      <c r="D1737" t="inlineStr">
        <is>
          <t>5fa888dbc0c212750f986c9e</t>
        </is>
      </c>
      <c r="E1737" t="inlineStr">
        <is>
          <t>[]</t>
        </is>
      </c>
      <c r="F1737" t="inlineStr">
        <is>
          <t>['EXP INT 2', 'INT 2', 'The alternative is worse']</t>
        </is>
      </c>
      <c r="G1737" t="n">
        <v>2</v>
      </c>
      <c r="H1737" t="inlineStr">
        <is>
          <t>STUDENT:
    hm
========Rate if this student finds the teacher interesting (please don't use your own preferences)========
TEACHER:
    Remember? When we stay in bed until later than usual
================= Is the following alternative response more interesting? =================
TEACHER:
    Remember? When we stay in bed until later than usual</t>
        </is>
      </c>
    </row>
    <row r="1738">
      <c r="A1738" t="n">
        <v>59835</v>
      </c>
      <c r="B1738" t="n">
        <v>188</v>
      </c>
      <c r="C1738" t="inlineStr">
        <is>
          <t>TEACHER: 
    I will not be attending class tomorrow morning.</t>
        </is>
      </c>
      <c r="D1738" t="inlineStr">
        <is>
          <t>5fa888dbc0c212750f986c9e</t>
        </is>
      </c>
      <c r="E1738" t="inlineStr">
        <is>
          <t>[]</t>
        </is>
      </c>
      <c r="F1738" t="inlineStr">
        <is>
          <t>['EXP INT 3', 'INT 1', 'The alternative is better']</t>
        </is>
      </c>
      <c r="G1738" t="n">
        <v>1</v>
      </c>
      <c r="H1738" t="inlineStr">
        <is>
          <t>STUDENT:
    what's it about?
========Rate if this student finds the teacher interesting (please don't use your own preferences)========
TEACHER:
    a lie-in
================= Is the following alternative response more interesting? =================
TEACHER: 
    I will not be attending class tomorrow morning.</t>
        </is>
      </c>
    </row>
    <row r="1739">
      <c r="A1739" t="n">
        <v>59836</v>
      </c>
      <c r="B1739" t="n">
        <v>188</v>
      </c>
      <c r="C1739" t="inlineStr">
        <is>
          <t>TEACHER:
    I apologize, the information was not clear for you.</t>
        </is>
      </c>
      <c r="D1739" t="inlineStr">
        <is>
          <t>5fa888dbc0c212750f986c9e</t>
        </is>
      </c>
      <c r="E1739" t="inlineStr">
        <is>
          <t>[]</t>
        </is>
      </c>
      <c r="F1739" t="inlineStr">
        <is>
          <t>['EXP INT 2', 'INT 2', 'The alternative is worse']</t>
        </is>
      </c>
      <c r="G1739" t="n">
        <v>2</v>
      </c>
      <c r="H1739" t="inlineStr">
        <is>
          <t>STUDENT:
    Ah!
    I remember the word
========Rate if this student finds the teacher interesting (please don't use your own preferences)========
TEACHER:
    Sorry, it came a bit out of context for you
================= Is the following alternative response more interesting? =================
TEACHER:
    I apologize, the information was not clear for you.</t>
        </is>
      </c>
    </row>
    <row r="1740">
      <c r="A1740" t="n">
        <v>59837</v>
      </c>
      <c r="B1740" t="n">
        <v>188</v>
      </c>
      <c r="C1740" t="inlineStr">
        <is>
          <t>TEACHER:
    It's a mild winter. Unsure if more snow will come. &lt;TEACHER'S CHILD&gt; and I are doing the Big Garden Birdwatch today.</t>
        </is>
      </c>
      <c r="D1740" t="inlineStr">
        <is>
          <t>5fa888dbc0c212750f986c9e</t>
        </is>
      </c>
      <c r="E1740" t="inlineStr">
        <is>
          <t>[]</t>
        </is>
      </c>
      <c r="F1740" t="inlineStr">
        <is>
          <t>['EXP INT 3', 'INT 3', 'The alternative is worse']</t>
        </is>
      </c>
      <c r="G1740" t="n">
        <v>3</v>
      </c>
      <c r="H1740" t="inlineStr">
        <is>
          <t>STUDENT:
    I just didn't understand the context, sorry
========Rate if this student finds the teacher interesting (please don't use your own preferences)========
TEACHER:
    I know
    We're back to a mild winter again. I don't know if we're going to get more snow this winter!
    &lt;TEACHER'S CHILD&gt; and I are taking part in the Big Garden Birdwatch today
================= Is the following alternative response more interesting? =================
TEACHER:
    It's a mild winter. Unsure if more snow will come. &lt;TEACHER'S CHILD&gt; and I are doing the Big Garden Birdwatch today.</t>
        </is>
      </c>
    </row>
    <row r="1741">
      <c r="A1741" t="n">
        <v>59838</v>
      </c>
      <c r="B1741" t="n">
        <v>188</v>
      </c>
      <c r="C1741" t="inlineStr">
        <is>
          <t>TEACHER:
    It's organized by a wildlife charity.
    Will the snow settle or melt in Kyiv?</t>
        </is>
      </c>
      <c r="D1741" t="inlineStr">
        <is>
          <t>5fa888dbc0c212750f986c9e</t>
        </is>
      </c>
      <c r="E1741" t="inlineStr">
        <is>
          <t>[]</t>
        </is>
      </c>
      <c r="F1741" t="inlineStr">
        <is>
          <t>['EXP INT 3', 'INT 3', 'The alternative is worse']</t>
        </is>
      </c>
      <c r="G1741" t="n">
        <v>3</v>
      </c>
      <c r="H1741" t="inlineStr">
        <is>
          <t>STUDENT:
    It's warmer here too
========Rate if this student finds the teacher interesting (please don't use your own preferences)========
TEACHER:
    It's organized by a wildlife charity
    It's warmer in Kyiv too? Will the snow settle or melt, what do you think?
================= Is the following alternative response more interesting? =================
TEACHER:
    It's organized by a wildlife charity.
    Will the snow settle or melt in Kyiv?</t>
        </is>
      </c>
    </row>
    <row r="1742">
      <c r="A1742" t="n">
        <v>59839</v>
      </c>
      <c r="B1742" t="n">
        <v>188</v>
      </c>
      <c r="C1742" t="inlineStr">
        <is>
          <t>TEACHER:
    Yes, tropical.</t>
        </is>
      </c>
      <c r="D1742" t="inlineStr">
        <is>
          <t>5fa888dbc0c212750f986c9e</t>
        </is>
      </c>
      <c r="E1742" t="inlineStr">
        <is>
          <t>[]</t>
        </is>
      </c>
      <c r="F1742" t="inlineStr">
        <is>
          <t>['EXP INT 3', 'INT 4', 'The alternative is worse']</t>
        </is>
      </c>
      <c r="G1742" t="n">
        <v>4</v>
      </c>
      <c r="H1742" t="inlineStr">
        <is>
          <t>STUDENT:
    Now it's about -3 so it's quite warm for Kyiv
========Rate if this student finds the teacher interesting (please don't use your own preferences)========
TEACHER:
    Haha, yes, tropical!
================= Is the following alternative response more interesting? =================
TEACHER:
    Yes, tropical.</t>
        </is>
      </c>
    </row>
    <row r="1743">
      <c r="A1743" t="n">
        <v>59840</v>
      </c>
      <c r="B1743" t="n">
        <v>188</v>
      </c>
      <c r="C1743" t="inlineStr">
        <is>
          <t>TEACHER:
    Yes, we do it every year.</t>
        </is>
      </c>
      <c r="D1743" t="inlineStr">
        <is>
          <t>5fa888dbc0c212750f986c9e</t>
        </is>
      </c>
      <c r="E1743" t="inlineStr">
        <is>
          <t>[]</t>
        </is>
      </c>
      <c r="F1743" t="inlineStr">
        <is>
          <t>['EXP INT 2', 'INT 3', 'The alternative is worse']</t>
        </is>
      </c>
      <c r="G1743" t="n">
        <v>3</v>
      </c>
      <c r="H1743" t="inlineStr">
        <is>
          <t>STUDENT:
    I think it will settle. It has to be about -2 in the afternoon
    Sure, tropical ))
    If I'm right you took a part in such event before
========Rate if this student finds the teacher interesting (please don't use your own preferences)========
TEACHER:
    Yes, you remember! We do it every year
================= Is the following alternative response more interesting? =================
TEACHER:
    Yes, we do it every year.</t>
        </is>
      </c>
    </row>
    <row r="1744">
      <c r="A1744" t="n">
        <v>59841</v>
      </c>
      <c r="B1744" t="n">
        <v>188</v>
      </c>
      <c r="C1744" t="inlineStr">
        <is>
          <t>TEACHER:
    We need to spend an hour in the garden observing birds and documenting the species we see. We have a chart to assist us. Afterwards, we will send the collected data to a charity, which will analyze how bird populations fluctuate over time.</t>
        </is>
      </c>
      <c r="D1744" t="inlineStr">
        <is>
          <t>5fa888dbc0c212750f986c9e</t>
        </is>
      </c>
      <c r="E1744" t="inlineStr">
        <is>
          <t>[]</t>
        </is>
      </c>
      <c r="F1744" t="inlineStr">
        <is>
          <t>['EXP INT 3', 'INT 3', 'The alternative is worse']</t>
        </is>
      </c>
      <c r="G1744" t="n">
        <v>3</v>
      </c>
      <c r="H1744" t="inlineStr">
        <is>
          <t>STUDENT:
    I mean the Big Garden Birdwatch
    Ok! And what should you do?
========Rate if this student finds the teacher interesting (please don't use your own preferences)========
TEACHER:
    We've got to spend an hour in the garden watching birds and recording which ones we see
    We've got a chart
    And then we send the results to this charity, and they see how numbers change from year to year
================= Is the following alternative response more interesting? =================
TEACHER:
    We need to spend an hour in the garden observing birds and documenting the species we see. We have a chart to assist us. Afterwards, we will send the collected data to a charity, which will analyze how bird populations fluctuate over time.</t>
        </is>
      </c>
    </row>
    <row r="1745">
      <c r="A1745" t="n">
        <v>59842</v>
      </c>
      <c r="B1745" t="n">
        <v>188</v>
      </c>
      <c r="C1745" t="inlineStr">
        <is>
          <t>TEACHER:
    We need to bring popcorn, birdfood, and two pairs of binoculars. We received a special form in advance.</t>
        </is>
      </c>
      <c r="D1745" t="inlineStr">
        <is>
          <t>5fa888dbc0c212750f986c9e</t>
        </is>
      </c>
      <c r="E1745" t="inlineStr">
        <is>
          <t>[]</t>
        </is>
      </c>
      <c r="F1745" t="inlineStr">
        <is>
          <t>['EXP INT 2', 'INT 3', 'The alternative is worse']</t>
        </is>
      </c>
      <c r="G1745" t="n">
        <v>3</v>
      </c>
      <c r="H1745" t="inlineStr">
        <is>
          <t>STUDENT:
    Wow
    do you have a special form for it?
========Rate if this student finds the teacher interesting (please don't use your own preferences)========
TEACHER:
    We bring some popcorn, birdfood and two pairs of binoculars
    Yes, they sent us a special form
    in advance
================= Is the following alternative response more interesting? =================
TEACHER:
    We need to bring popcorn, birdfood, and two pairs of binoculars. We received a special form in advance.</t>
        </is>
      </c>
    </row>
    <row r="1746">
      <c r="A1746" t="n">
        <v>59843</v>
      </c>
      <c r="B1746" t="n">
        <v>188</v>
      </c>
      <c r="C1746" t="inlineStr">
        <is>
          <t>TEACHER:
    Yes, we have many trees and bushes in our gardens. Our neighbors do not take care of them. This makes it a good place for birds. They ate all the cherries from a tree last summer.</t>
        </is>
      </c>
      <c r="D1746" t="inlineStr">
        <is>
          <t>5fa888dbc0c212750f986c9e</t>
        </is>
      </c>
      <c r="E1746" t="inlineStr">
        <is>
          <t>[]</t>
        </is>
      </c>
      <c r="F1746" t="inlineStr">
        <is>
          <t>['EXP INT 2', 'INT 2', 'The alternative is better']</t>
        </is>
      </c>
      <c r="G1746" t="n">
        <v>2</v>
      </c>
      <c r="H1746" t="inlineStr">
        <is>
          <t>STUDENT:
    do you have many bird in your garden usually?
    *birds
========Rate if this student finds the teacher interesting (please don't use your own preferences)========
TEACHER:
    Yes, we do! A lot of our neighbours don't look after our gardens, which means there are lots of trees and bushes there and it's ideal for birds
    They ate all my cherries off a tree last summer :((
================= Is the following alternative response more interesting? =================
TEACHER:
    Yes, we have many trees and bushes in our gardens. Our neighbors do not take care of them. This makes it a good place for birds. They ate all the cherries from a tree last summer.</t>
        </is>
      </c>
    </row>
    <row r="1747">
      <c r="A1747" t="n">
        <v>59844</v>
      </c>
      <c r="B1747" t="n">
        <v>188</v>
      </c>
      <c r="C1747" t="inlineStr">
        <is>
          <t>TEACHER:
    No, only sparrows, blue tits, wood pigeons, and blackbirds.</t>
        </is>
      </c>
      <c r="D1747" t="inlineStr">
        <is>
          <t>5fa888dbc0c212750f986c9e</t>
        </is>
      </c>
      <c r="E1747" t="inlineStr">
        <is>
          <t>[]</t>
        </is>
      </c>
      <c r="F1747" t="inlineStr">
        <is>
          <t>['EXP INT 2', 'INT 3', 'The alternative is worse']</t>
        </is>
      </c>
      <c r="G1747" t="n">
        <v>3</v>
      </c>
      <c r="H1747" t="inlineStr">
        <is>
          <t>STUDENT:
    Ok! There are some rare?
========Rate if this student finds the teacher interesting (please don't use your own preferences)========
TEACHER:
    Nooo, unfortunately. Just sparrows, blue tits (sinitsy) and wood pidgeons and blackbirds
================= Is the following alternative response more interesting? =================
TEACHER:
    No, only sparrows, blue tits, wood pigeons, and blackbirds.</t>
        </is>
      </c>
    </row>
    <row r="1748">
      <c r="A1748" t="n">
        <v>59845</v>
      </c>
      <c r="B1748" t="n">
        <v>188</v>
      </c>
      <c r="C1748" t="inlineStr">
        <is>
          <t>TEACHER:
    They will say I did a good thing by providing food for birds. They are not on my side.</t>
        </is>
      </c>
      <c r="D1748" t="inlineStr">
        <is>
          <t>5fa888dbc0c212750f986c9e</t>
        </is>
      </c>
      <c r="E1748" t="inlineStr">
        <is>
          <t>[]</t>
        </is>
      </c>
      <c r="F1748" t="inlineStr">
        <is>
          <t>['EXP INT 2', 'INT 2', 'The alternative is worse']</t>
        </is>
      </c>
      <c r="G1748" t="n">
        <v>2</v>
      </c>
      <c r="H1748" t="inlineStr">
        <is>
          <t>STUDENT:
    Oh! You should complain to the charity! )
========Rate if this student finds the teacher interesting (please don't use your own preferences)========
TEACHER:
    Haha, they will say I did a good thing, providing food for birds. They are not on my side!
================= Is the following alternative response more interesting? =================
TEACHER:
    They will say I did a good thing by providing food for birds. They are not on my side.</t>
        </is>
      </c>
    </row>
    <row r="1749">
      <c r="A1749" t="n">
        <v>59846</v>
      </c>
      <c r="B1749" t="n">
        <v>188</v>
      </c>
      <c r="C1749" t="inlineStr">
        <is>
          <t>TEACHER:
    We have decided to buy a car after the lockdown.</t>
        </is>
      </c>
      <c r="D1749" t="inlineStr">
        <is>
          <t>5fa888dbc0c212750f986c9e</t>
        </is>
      </c>
      <c r="E1749" t="inlineStr">
        <is>
          <t>[]</t>
        </is>
      </c>
      <c r="F1749" t="inlineStr">
        <is>
          <t>['EXP INT 2', 'INT 2', 'The alternative is worse']</t>
        </is>
      </c>
      <c r="G1749" t="n">
        <v>2</v>
      </c>
      <c r="H1749" t="inlineStr">
        <is>
          <t>STUDENT:
    haha )
========Rate if this student finds the teacher interesting (please don't use your own preferences)========
TEACHER:
    And we've got some news! We've decided to buy a car when the lockdown is over!
================= Is the following alternative response more interesting? =================
TEACHER:
    We have decided to buy a car after the lockdown.</t>
        </is>
      </c>
    </row>
    <row r="1750">
      <c r="A1750" t="n">
        <v>59847</v>
      </c>
      <c r="B1750" t="n">
        <v>188</v>
      </c>
      <c r="C1750" t="inlineStr">
        <is>
          <t>TEACHER:
    We have decided to get a car after living without one for 5 years.</t>
        </is>
      </c>
      <c r="D1750" t="inlineStr">
        <is>
          <t>5fa888dbc0c212750f986c9e</t>
        </is>
      </c>
      <c r="E1750" t="inlineStr">
        <is>
          <t>[]</t>
        </is>
      </c>
      <c r="F1750" t="inlineStr">
        <is>
          <t>['EXP INT 3', 'INT 3', 'The alternative is worse']</t>
        </is>
      </c>
      <c r="G1750" t="n">
        <v>3</v>
      </c>
      <c r="H1750" t="inlineStr">
        <is>
          <t>STUDENT:
    blackbirds? I think they are rare here
========Rate if this student finds the teacher interesting (please don't use your own preferences)========
TEACHER:
    You know that we've lived without a car for 5 years here, which is quite unusual
    We have finally given in!
================= Is the following alternative response more interesting? =================
TEACHER:
    We have decided to get a car after living without one for 5 years.</t>
        </is>
      </c>
    </row>
    <row r="1751">
      <c r="A1751" t="n">
        <v>59848</v>
      </c>
      <c r="B1751" t="n">
        <v>188</v>
      </c>
      <c r="C1751" t="inlineStr">
        <is>
          <t>TEACHER:
My husband has a driver's license, but I don't. I will need to learn how to drive.</t>
        </is>
      </c>
      <c r="D1751" t="inlineStr">
        <is>
          <t>5fa888dbc0c212750f986c9e</t>
        </is>
      </c>
      <c r="E1751" t="inlineStr">
        <is>
          <t>[]</t>
        </is>
      </c>
      <c r="F1751" t="inlineStr">
        <is>
          <t>['EXP INT 3', 'INT 2', 'The alternative is better']</t>
        </is>
      </c>
      <c r="G1751" t="n">
        <v>2</v>
      </c>
      <c r="H1751" t="inlineStr">
        <is>
          <t>STUDENT:
    A car! Wow! It's a big deal! &lt;TEACHER'S HUSBAND&gt; or you do you have the license?
========Rate if this student finds the teacher interesting (please don't use your own preferences)========
TEACHER:
    &lt;TEACHER'S HUSBAND&gt; has a license, I can't even drive! I'll have to learn
================= Is the following alternative response more interesting? =================
TEACHER:
My husband has a driver's license, but I don't. I will need to learn how to drive.</t>
        </is>
      </c>
    </row>
    <row r="1752">
      <c r="A1752" t="n">
        <v>59849</v>
      </c>
      <c r="B1752" t="n">
        <v>188</v>
      </c>
      <c r="C1752" t="inlineStr">
        <is>
          <t>TEACHER:
    "To give in" means to agree to something after refusing for a long time. Just like &lt;STUDENT'S HUSBAND&gt;, he finally started watching TV shows :)</t>
        </is>
      </c>
      <c r="D1752" t="inlineStr">
        <is>
          <t>5fa888dbc0c212750f986c9e</t>
        </is>
      </c>
      <c r="E1752" t="inlineStr">
        <is>
          <t>[]</t>
        </is>
      </c>
      <c r="F1752" t="inlineStr">
        <is>
          <t>['EXP INT 3', 'INT 2', 'The alternative is better']</t>
        </is>
      </c>
      <c r="G1752" t="n">
        <v>2</v>
      </c>
      <c r="H1752" t="inlineStr">
        <is>
          <t>STUDENT:
    We have finally given in!  - give in? )
    *given in?
========Rate if this student finds the teacher interesting (please don't use your own preferences)========
TEACHER:
    to give in = to finally agree to something after refusing for a long time
    Like &lt;STUDENT'S HUSBAND&gt;, he finally gave in and started watching TV shows :)
================= Is the following alternative response more interesting? =================
TEACHER:
    "To give in" means to agree to something after refusing for a long time. Just like &lt;STUDENT'S HUSBAND&gt;, he finally started watching TV shows :)</t>
        </is>
      </c>
    </row>
    <row r="1753">
      <c r="A1753" t="n">
        <v>59850</v>
      </c>
      <c r="B1753" t="n">
        <v>188</v>
      </c>
      <c r="C1753" t="inlineStr">
        <is>
          <t>TEACHER:
    Do you drive in Kyiv?</t>
        </is>
      </c>
      <c r="D1753" t="inlineStr">
        <is>
          <t>5fa888dbc0c212750f986c9e</t>
        </is>
      </c>
      <c r="E1753" t="inlineStr">
        <is>
          <t>[]</t>
        </is>
      </c>
      <c r="F1753" t="inlineStr">
        <is>
          <t>['EXP INT 3', 'INT 3', 'The alternative is worse']</t>
        </is>
      </c>
      <c r="G1753" t="n">
        <v>3</v>
      </c>
      <c r="H1753" t="inlineStr">
        <is>
          <t>STUDENT:
    Oh! I have a license but it's so hard for me mentally to drive (
========Rate if this student finds the teacher interesting (please don't use your own preferences)========
TEACHER:
    Especially in Kyiv!
    Do you drive sometimes?
================= Is the following alternative response more interesting? =================
TEACHER:
    Do you drive in Kyiv?</t>
        </is>
      </c>
    </row>
    <row r="1754">
      <c r="A1754" t="n">
        <v>59851</v>
      </c>
      <c r="B1754" t="n">
        <v>188</v>
      </c>
      <c r="C1754" t="inlineStr">
        <is>
          <t>TEACHER:
    Everyone drives here. I'm different.</t>
        </is>
      </c>
      <c r="D1754" t="inlineStr">
        <is>
          <t>5fa888dbc0c212750f986c9e</t>
        </is>
      </c>
      <c r="E1754" t="inlineStr">
        <is>
          <t>[]</t>
        </is>
      </c>
      <c r="F1754" t="inlineStr">
        <is>
          <t>['EXP INT 2', 'INT 2', 'The alternative is worse']</t>
        </is>
      </c>
      <c r="G1754" t="n">
        <v>2</v>
      </c>
      <c r="H1754" t="inlineStr">
        <is>
          <t>STUDENT:
    Sometimes I think that I need more practice but sometimes I think that it's just not for me )
========Rate if this student finds the teacher interesting (please don't use your own preferences)========
TEACHER:
    Everybody driver here. I'm a bit of an odd one out
================= Is the following alternative response more interesting? =================
TEACHER:
    Everyone drives here. I'm different.</t>
        </is>
      </c>
    </row>
    <row r="1755">
      <c r="A1755" t="n">
        <v>59852</v>
      </c>
      <c r="B1755" t="n">
        <v>188</v>
      </c>
      <c r="C1755" t="inlineStr">
        <is>
          <t>TEACHER:
    "Everyone drives."</t>
        </is>
      </c>
      <c r="D1755" t="inlineStr">
        <is>
          <t>5fa888dbc0c212750f986c9e</t>
        </is>
      </c>
      <c r="E1755" t="inlineStr">
        <is>
          <t>[]</t>
        </is>
      </c>
      <c r="F1755" t="inlineStr">
        <is>
          <t>['EXP INT 2', 'INT 2', 'The alternative is worse']</t>
        </is>
      </c>
      <c r="G1755" t="n">
        <v>2</v>
      </c>
      <c r="H1755" t="inlineStr">
        <is>
          <t>STUDENT:
    sure! Give in! Useful expression!
========Rate if this student finds the teacher interesting (please don't use your own preferences)========
TEACHER:
    *sorry, everybody drives
================= Is the following alternative response more interesting? =================
TEACHER:
    "Everyone drives."</t>
        </is>
      </c>
    </row>
    <row r="1756">
      <c r="A1756" t="n">
        <v>59853</v>
      </c>
      <c r="B1756" t="n">
        <v>188</v>
      </c>
      <c r="C1756" t="inlineStr">
        <is>
          <t>TEACHER:
    My toddler asked for a new LOL and I eventually agreed. 
    Yes.</t>
        </is>
      </c>
      <c r="D1756" t="inlineStr">
        <is>
          <t>5fa888dbc0c212750f986c9e</t>
        </is>
      </c>
      <c r="E1756" t="inlineStr">
        <is>
          <t>[]</t>
        </is>
      </c>
      <c r="F1756" t="inlineStr">
        <is>
          <t>['EXP INT 2', 'INT 2', 'The alternative is worse']</t>
        </is>
      </c>
      <c r="G1756" t="n">
        <v>2</v>
      </c>
      <c r="H1756" t="inlineStr">
        <is>
          <t>STUDENT:
    I'm a bit of an odd one out? Like unusual?
========Rate if this student finds the teacher interesting (please don't use your own preferences)========
TEACHER:
    Yes, like, my toddler was asking for a new LOL and I finally gave in :)
    Yes!
================= Is the following alternative response more interesting? =================
TEACHER:
    My toddler asked for a new LOL and I eventually agreed. 
    Yes.</t>
        </is>
      </c>
    </row>
    <row r="1757">
      <c r="A1757" t="n">
        <v>59854</v>
      </c>
      <c r="B1757" t="n">
        <v>188</v>
      </c>
      <c r="C1757" t="inlineStr">
        <is>
          <t>TEACHER:
    Do you want to drive or not?</t>
        </is>
      </c>
      <c r="D1757" t="inlineStr">
        <is>
          <t>5fa888dbc0c212750f986c9e</t>
        </is>
      </c>
      <c r="E1757" t="inlineStr">
        <is>
          <t>[]</t>
        </is>
      </c>
      <c r="F1757" t="inlineStr">
        <is>
          <t>['EXP INT 3', 'INT 2', 'The alternative is worse']</t>
        </is>
      </c>
      <c r="G1757" t="n">
        <v>2</v>
      </c>
      <c r="H1757" t="inlineStr">
        <is>
          <t>STUDENT:
    No, I don't drive (
========Rate if this student finds the teacher interesting (please don't use your own preferences)========
TEACHER:
    Do you think it would be useful to you to drive? Or are you happy not to drive?
================= Is the following alternative response more interesting? =================
TEACHER:
    Do you want to drive or not?</t>
        </is>
      </c>
    </row>
    <row r="1758">
      <c r="A1758" t="n">
        <v>59855</v>
      </c>
      <c r="B1758" t="n">
        <v>188</v>
      </c>
      <c r="C1758" t="inlineStr">
        <is>
          <t>TEACHER:
    Okay. Let's do it together. I'll learn and you practice more. Then we can both go out.</t>
        </is>
      </c>
      <c r="D1758" t="inlineStr">
        <is>
          <t>5fa888dbc0c212750f986c9e</t>
        </is>
      </c>
      <c r="E1758" t="inlineStr">
        <is>
          <t>[]</t>
        </is>
      </c>
      <c r="F1758" t="inlineStr">
        <is>
          <t>['EXP INT 3', 'INT 2', 'The alternative is better']</t>
        </is>
      </c>
      <c r="G1758" t="n">
        <v>2</v>
      </c>
      <c r="H1758" t="inlineStr">
        <is>
          <t>STUDENT:
    To be honest I'm happy not to drive ) But sometimes it will be very useful because of &lt;STUDENT'S CHILD&gt;/ Sometime &lt;STUDENT'S HUSBAND&gt; don't have time to pick us up to somewhere. And I could do it, but I can't )
========Rate if this student finds the teacher interesting (please don't use your own preferences)========
TEACHER:
    Fair enough! Maybe we should do it at the same time, I'll learn and you practise more and we both hit the road :)
================= Is the following alternative response more interesting? =================
TEACHER:
    Okay. Let's do it together. I'll learn and you practice more. Then we can both go out.</t>
        </is>
      </c>
    </row>
    <row r="1759">
      <c r="A1759" t="n">
        <v>59856</v>
      </c>
      <c r="B1759" t="n">
        <v>188</v>
      </c>
      <c r="C1759" t="inlineStr">
        <is>
          <t>TEACHER:
    It is stressful.</t>
        </is>
      </c>
      <c r="D1759" t="inlineStr">
        <is>
          <t>5fa888dbc0c212750f986c9e</t>
        </is>
      </c>
      <c r="E1759" t="inlineStr">
        <is>
          <t>[]</t>
        </is>
      </c>
      <c r="F1759" t="inlineStr">
        <is>
          <t>['EXP INT 2', 'INT 2', 'The alternative is worse']</t>
        </is>
      </c>
      <c r="G1759" t="n">
        <v>2</v>
      </c>
      <c r="H1759" t="inlineStr">
        <is>
          <t>STUDENT:
    You know. I feel very under pressure
    When I'm driving
    we both hit the road - hahaha )
========Rate if this student finds the teacher interesting (please don't use your own preferences)========
TEACHER:
    Yes, it must be so stressful!
================= Is the following alternative response more interesting? =================
TEACHER:
    It is stressful.</t>
        </is>
      </c>
    </row>
    <row r="1760">
      <c r="A1760" t="n">
        <v>59857</v>
      </c>
      <c r="B1760" t="n">
        <v>188</v>
      </c>
      <c r="C1760" t="inlineStr">
        <is>
          <t>TEACHER:
    I ride my bike in our small town, but not in London if I'm unfamiliar with the area.</t>
        </is>
      </c>
      <c r="D1760" t="inlineStr">
        <is>
          <t>5fa888dbc0c212750f986c9e</t>
        </is>
      </c>
      <c r="E1760" t="inlineStr">
        <is>
          <t>[]</t>
        </is>
      </c>
      <c r="F1760" t="inlineStr">
        <is>
          <t>['EXP INT 3', 'INT 3', 'The alternative is worse']</t>
        </is>
      </c>
      <c r="G1760" t="n">
        <v>3</v>
      </c>
      <c r="H1760" t="inlineStr">
        <is>
          <t>STUDENT:
    You are right! Maybe I should try.
    ok
========Rate if this student finds the teacher interesting (please don't use your own preferences)========
TEACHER:
    I cycle everywhere, but only in our tiny town. I wouldn't cycle in London, for example, if I didn't know the neighbourhood very well
================= Is the following alternative response more interesting? =================
TEACHER:
    I ride my bike in our small town, but not in London if I'm unfamiliar with the area.</t>
        </is>
      </c>
    </row>
    <row r="1761">
      <c r="A1761" t="n">
        <v>59858</v>
      </c>
      <c r="B1761" t="n">
        <v>188</v>
      </c>
      <c r="C1761" t="inlineStr">
        <is>
          <t>TEACHER:
I have prepared some car vocabulary and information about cars from the BBC. It has been a long time since...</t>
        </is>
      </c>
      <c r="D1761" t="inlineStr">
        <is>
          <t>5fa888dbc0c212750f986c9e</t>
        </is>
      </c>
      <c r="E1761" t="inlineStr">
        <is>
          <t>[]</t>
        </is>
      </c>
      <c r="F1761" t="inlineStr">
        <is>
          <t>['EXP INT 3', 'INT 2', 'The alternative is better']</t>
        </is>
      </c>
      <c r="G1761" t="n">
        <v>2</v>
      </c>
      <c r="H1761" t="inlineStr">
        <is>
          <t>STUDENT:
    how to say 'proshlo mongo vremeni s tekh por'
    ?
========Rate if this student finds the teacher interesting (please don't use your own preferences)========
TEACHER:
    Anyway, I've prepared some car vocabulary for you! and a bit about cars from the BBC
    It's been a long time since...
================= Is the following alternative response more interesting? =================
TEACHER:
I have prepared some car vocabulary and information about cars from the BBC. It has been a long time since...</t>
        </is>
      </c>
    </row>
    <row r="1762">
      <c r="A1762" t="n">
        <v>59859</v>
      </c>
      <c r="B1762" t="n">
        <v>188</v>
      </c>
      <c r="C1762" t="inlineStr">
        <is>
          <t>TEACHER:
    Cars can be powered by petrol, diesel, or electricity.</t>
        </is>
      </c>
      <c r="D1762" t="inlineStr">
        <is>
          <t>5fa888dbc0c212750f986c9e</t>
        </is>
      </c>
      <c r="E1762" t="inlineStr">
        <is>
          <t>[]</t>
        </is>
      </c>
      <c r="F1762" t="inlineStr">
        <is>
          <t>['EXP INT 2', 'INT 2', 'The alternative is worse']</t>
        </is>
      </c>
      <c r="G1762" t="n">
        <v>2</v>
      </c>
      <c r="H1762" t="inlineStr">
        <is>
          <t>STUDENT:
    Yes! Thank you
    So it's been a long time since I had tried to drive
========Rate if this student finds the teacher interesting (please don't use your own preferences)========
TEACHER:
    So you know how cars can be petrol / diesel and electric?
================= Is the following alternative response more interesting? =================
TEACHER:
    Cars can be powered by petrol, diesel, or electricity.</t>
        </is>
      </c>
    </row>
    <row r="1763">
      <c r="A1763" t="n">
        <v>59860</v>
      </c>
      <c r="B1763" t="n">
        <v>188</v>
      </c>
      <c r="C1763" t="inlineStr">
        <is>
          <t>TEACHER:
    Correction: I am referring to the fuel used by cars.</t>
        </is>
      </c>
      <c r="D1763" t="inlineStr">
        <is>
          <t>5fa888dbc0c212750f986c9e</t>
        </is>
      </c>
      <c r="E1763" t="inlineStr">
        <is>
          <t>[]</t>
        </is>
      </c>
      <c r="F1763" t="inlineStr">
        <is>
          <t>['EXP INT 3', 'INT 2', 'The alternative is better']</t>
        </is>
      </c>
      <c r="G1763" t="n">
        <v>2</v>
      </c>
      <c r="H1763" t="inlineStr">
        <is>
          <t>STUDENT:
    how they can be? Sorry?
    I know this three options
========Rate if this student finds the teacher interesting (please don't use your own preferences)========
TEACHER:
    Oh sorry, I mean the fuel that cars use.
================= Is the following alternative response more interesting? =================
TEACHER:
    Correction: I am referring to the fuel used by cars.</t>
        </is>
      </c>
    </row>
    <row r="1764">
      <c r="A1764" t="n">
        <v>59861</v>
      </c>
      <c r="B1764" t="n">
        <v>188</v>
      </c>
      <c r="C1764" t="inlineStr">
        <is>
          <t>TEACHER:
    We want a hybrid car with both a petrol engine and an electric battery.</t>
        </is>
      </c>
      <c r="D1764" t="inlineStr">
        <is>
          <t>5fa888dbc0c212750f986c9e</t>
        </is>
      </c>
      <c r="E1764" t="inlineStr">
        <is>
          <t>[]</t>
        </is>
      </c>
      <c r="F1764" t="inlineStr">
        <is>
          <t>['EXP INT 2', 'INT 3', 'The alternative is worse']</t>
        </is>
      </c>
      <c r="G1764" t="n">
        <v>3</v>
      </c>
      <c r="H1764" t="inlineStr">
        <is>
          <t>STUDENT:
    *these
========Rate if this student finds the teacher interesting (please don't use your own preferences)========
TEACHER:
    Yes, of course you do
    We would actually like a hybrid car, the one with a petrol engine and an electric battery
================= Is the following alternative response more interesting? =================
TEACHER:
    We want a hybrid car with both a petrol engine and an electric battery.</t>
        </is>
      </c>
    </row>
    <row r="1765">
      <c r="A1765" t="n">
        <v>59862</v>
      </c>
      <c r="B1765" t="n">
        <v>188</v>
      </c>
      <c r="C1765" t="inlineStr">
        <is>
          <t>TEACHER: Hybrid</t>
        </is>
      </c>
      <c r="D1765" t="inlineStr">
        <is>
          <t>5fa888dbc0c212750f986c9e</t>
        </is>
      </c>
      <c r="E1765" t="inlineStr">
        <is>
          <t>[]</t>
        </is>
      </c>
      <c r="F1765" t="inlineStr">
        <is>
          <t>['EXP INT 2', 'INT 1', 'The alternative is better']</t>
        </is>
      </c>
      <c r="G1765" t="n">
        <v>1</v>
      </c>
      <c r="H1765" t="inlineStr">
        <is>
          <t>STUDENT:
    Would you like electric car?
    Ah! I see
========Rate if this student finds the teacher interesting (please don't use your own preferences)========
TEACHER:
    ˈhaɪ.brɪd
================= Is the following alternative response more interesting? =================
TEACHER: Hybrid</t>
        </is>
      </c>
    </row>
    <row r="1766">
      <c r="A1766" t="n">
        <v>59863</v>
      </c>
      <c r="B1766" t="n">
        <v>188</v>
      </c>
      <c r="C1766" t="inlineStr">
        <is>
          <t>TEACHER:
    We want an electric car, but we can't afford one. They are too expensive. Affordable and unaffordable are good words to use when talking about buying things. We are considering Toyotas because they have a nice range of affordable hybrids.</t>
        </is>
      </c>
      <c r="D1766" t="inlineStr">
        <is>
          <t>5fa888dbc0c212750f986c9e</t>
        </is>
      </c>
      <c r="E1766" t="inlineStr">
        <is>
          <t>[]</t>
        </is>
      </c>
      <c r="F1766" t="inlineStr">
        <is>
          <t>['EXP INT 3', 'INT 3', 'The alternative is worse']</t>
        </is>
      </c>
      <c r="G1766" t="n">
        <v>3</v>
      </c>
      <c r="H1766" t="inlineStr">
        <is>
          <t>STUDENT:
    Do you know which brand will it have?
========Rate if this student finds the teacher interesting (please don't use your own preferences)========
TEACHER:
    We would love an electric car, but we can't afford one
    they are 'unaffordable'
    affordable / unaffordable
    very good words to talk about buying things
    Yes, we're looking at Toyotas, they have a very nice range of affordable hybrids
================= Is the following alternative response more interesting? =================
TEACHER:
    We want an electric car, but we can't afford one. They are too expensive. Affordable and unaffordable are good words to use when talking about buying things. We are considering Toyotas because they have a nice range of affordable hybrids.</t>
        </is>
      </c>
    </row>
    <row r="1767">
      <c r="A1767" t="n">
        <v>59864</v>
      </c>
      <c r="B1767" t="n">
        <v>188</v>
      </c>
      <c r="C1767" t="inlineStr">
        <is>
          <t>Teacher: 
    Yes, unaffordable means too expensive. That is correct.</t>
        </is>
      </c>
      <c r="D1767" t="inlineStr">
        <is>
          <t>5fa888dbc0c212750f986c9e</t>
        </is>
      </c>
      <c r="E1767" t="inlineStr">
        <is>
          <t>[]</t>
        </is>
      </c>
      <c r="F1767" t="inlineStr">
        <is>
          <t>['EXP INT 2', 'INT 1', 'The alternative is better']</t>
        </is>
      </c>
      <c r="G1767" t="n">
        <v>1</v>
      </c>
      <c r="H1767" t="inlineStr">
        <is>
          <t>STUDENT:
    I see, it's too expensive
========Rate if this student finds the teacher interesting (please don't use your own preferences)========
TEACHER:
    yes, unaffordable = too expensive, that's right!
================= Is the following alternative response more interesting? =================
Teacher: 
    Yes, unaffordable means too expensive. That is correct.</t>
        </is>
      </c>
    </row>
    <row r="1768">
      <c r="A1768" t="n">
        <v>59865</v>
      </c>
      <c r="B1768" t="n">
        <v>188</v>
      </c>
      <c r="C1768" t="inlineStr">
        <is>
          <t>TEACHER:
    The words are useful.</t>
        </is>
      </c>
      <c r="D1768" t="inlineStr">
        <is>
          <t>5fa888dbc0c212750f986c9e</t>
        </is>
      </c>
      <c r="E1768" t="inlineStr">
        <is>
          <t>[]</t>
        </is>
      </c>
      <c r="F1768" t="inlineStr">
        <is>
          <t>['EXP INT 2', 'INT 2', 'The alternative is worse']</t>
        </is>
      </c>
      <c r="G1768" t="n">
        <v>2</v>
      </c>
      <c r="H1768" t="inlineStr">
        <is>
          <t>STUDENT:
    affordable / unaffordable - sure! It's very useful! I have to remember it )
    Oh!
========Rate if this student finds the teacher interesting (please don't use your own preferences)========
TEACHER:
    Yes, very useful words
================= Is the following alternative response more interesting? =================
TEACHER:
    The words are useful.</t>
        </is>
      </c>
    </row>
    <row r="1769">
      <c r="A1769" t="n">
        <v>59866</v>
      </c>
      <c r="B1769" t="n">
        <v>188</v>
      </c>
      <c r="C1769" t="inlineStr">
        <is>
          <t>TEACHER:
    Yes.</t>
        </is>
      </c>
      <c r="D1769" t="inlineStr">
        <is>
          <t>5fa888dbc0c212750f986c9e</t>
        </is>
      </c>
      <c r="E1769" t="inlineStr">
        <is>
          <t>[]</t>
        </is>
      </c>
      <c r="F1769" t="inlineStr">
        <is>
          <t>['EXP INT 1', 'INT 1', 'The alternative is worse']</t>
        </is>
      </c>
      <c r="G1769" t="n">
        <v>1</v>
      </c>
      <c r="H1769" t="inlineStr">
        <is>
          <t>STUDENT:
    Actually
    several days ago we were talking with &lt;STUDENT'S HUSBAND&gt; about some 'save nature' stuff
    )
========Rate if this student finds the teacher interesting (please don't use your own preferences)========
TEACHER:
    ok, yes ))
================= Is the following alternative response more interesting? =================
TEACHER:
    Yes.</t>
        </is>
      </c>
    </row>
    <row r="1770">
      <c r="A1770" t="n">
        <v>59867</v>
      </c>
      <c r="B1770" t="n">
        <v>188</v>
      </c>
      <c r="C1770" t="inlineStr">
        <is>
          <t>TEACHER:
    It is a more environmentally friendly option.</t>
        </is>
      </c>
      <c r="D1770" t="inlineStr">
        <is>
          <t>5fa888dbc0c212750f986c9e</t>
        </is>
      </c>
      <c r="E1770" t="inlineStr">
        <is>
          <t>[]</t>
        </is>
      </c>
      <c r="F1770" t="inlineStr">
        <is>
          <t>['EXP INT 2', 'INT 2', 'The alternative is worse']</t>
        </is>
      </c>
      <c r="G1770" t="n">
        <v>2</v>
      </c>
      <c r="H1770" t="inlineStr">
        <is>
          <t>STUDENT:
    I don't know the right word for it
    And he told me than there is an opinion that electrocars are not so safe for nature
========Rate if this student finds the teacher interesting (please don't use your own preferences)========
TEACHER:
    Ah, ok, better for the planet, greener option etc
    better for the environment
================= Is the following alternative response more interesting? =================
TEACHER:
    It is a more environmentally friendly option.</t>
        </is>
      </c>
    </row>
    <row r="1771">
      <c r="A1771" t="n">
        <v>59868</v>
      </c>
      <c r="B1771" t="n">
        <v>188</v>
      </c>
      <c r="C1771" t="inlineStr">
        <is>
          <t>TEACHER: Hybrids use less petrol, making them economical and better for the planet.</t>
        </is>
      </c>
      <c r="D1771" t="inlineStr">
        <is>
          <t>5fa888dbc0c212750f986c9e</t>
        </is>
      </c>
      <c r="E1771" t="inlineStr">
        <is>
          <t>[]</t>
        </is>
      </c>
      <c r="F1771" t="inlineStr">
        <is>
          <t>['EXP INT 2', 'INT 3', 'The alternative is worse']</t>
        </is>
      </c>
      <c r="G1771" t="n">
        <v>3</v>
      </c>
      <c r="H1771" t="inlineStr">
        <is>
          <t>STUDENT:
    Ah! ok! Thank you
========Rate if this student finds the teacher interesting (please don't use your own preferences)========
TEACHER:
    Well, hybrids use less petrol, so they are both economical and better for the planet
================= Is the following alternative response more interesting? =================
TEACHER: Hybrids use less petrol, making them economical and better for the planet.</t>
        </is>
      </c>
    </row>
    <row r="1772">
      <c r="A1772" t="n">
        <v>59869</v>
      </c>
      <c r="B1772" t="n">
        <v>188</v>
      </c>
      <c r="C1772" t="inlineStr">
        <is>
          <t>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c r="D1772" t="inlineStr">
        <is>
          <t>5fa888dbc0c212750f986c9e</t>
        </is>
      </c>
      <c r="E1772" t="inlineStr">
        <is>
          <t>[]</t>
        </is>
      </c>
      <c r="F1772" t="inlineStr">
        <is>
          <t>['EXP INT 3', 'INT 3', 'The alternative is worse']</t>
        </is>
      </c>
      <c r="G1772" t="n">
        <v>3</v>
      </c>
      <c r="H1772" t="inlineStr">
        <is>
          <t>STUDENT:
    Ok! So. It takes lots of sources to make the energy for electric cars
========Rate if this student finds the teacher interesting (please don't use your own preferences)========
TEACHER:
    Yes, but it doesn't have to be from fossil fuels! One day it could even be solar energy
    If something is economical, it saves you money. Or if a person is economical, they are good at saving money
    economical car, economical person
    but!
    an economic crisis; economic growth
================= Is the following alternative response more interesting? =================
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row>
    <row r="1773">
      <c r="A1773" t="n">
        <v>59870</v>
      </c>
      <c r="B1773" t="n">
        <v>188</v>
      </c>
      <c r="C1773" t="inlineStr">
        <is>
          <t>TEACHER:
    I also have a positive opinion of them.</t>
        </is>
      </c>
      <c r="D1773" t="inlineStr">
        <is>
          <t>5fa888dbc0c212750f986c9e</t>
        </is>
      </c>
      <c r="E1773" t="inlineStr">
        <is>
          <t>[]</t>
        </is>
      </c>
      <c r="F1773" t="inlineStr">
        <is>
          <t>['EXP INT 2', 'INT 2', 'The alternative is worse']</t>
        </is>
      </c>
      <c r="G1773" t="n">
        <v>2</v>
      </c>
      <c r="H1773" t="inlineStr">
        <is>
          <t>STUDENT:
    yes! I mean than now the hybrids could be even better for the environment
    Ah! I like the words
    economical and economic
========Rate if this student finds the teacher interesting (please don't use your own preferences)========
TEACHER:
    Yes, I like them too :)
================= Is the following alternative response more interesting? =================
TEACHER:
    I also have a positive opinion of them.</t>
        </is>
      </c>
    </row>
    <row r="1774">
      <c r="A1774" t="n">
        <v>59871</v>
      </c>
      <c r="B1774" t="n">
        <v>188</v>
      </c>
      <c r="C1774" t="inlineStr">
        <is>
          <t>TEACHER:
    Yes, it is. I haven't thought about it, but you're right.</t>
        </is>
      </c>
      <c r="D1774" t="inlineStr">
        <is>
          <t>5fa888dbc0c212750f986c9e</t>
        </is>
      </c>
      <c r="E1774" t="inlineStr">
        <is>
          <t>[]</t>
        </is>
      </c>
      <c r="F1774" t="inlineStr">
        <is>
          <t>['EXP INT 2', 'INT 1', 'The alternative is better']</t>
        </is>
      </c>
      <c r="G1774" t="n">
        <v>1</v>
      </c>
      <c r="H1774" t="inlineStr">
        <is>
          <t>STUDENT:
    it's same in Ukrainian and Russian
========Rate if this student finds the teacher interesting (please don't use your own preferences)========
TEACHER:
    Yes, of course it is! I haven't thought about it, weirdly, but you're right!
================= Is the following alternative response more interesting? =================
TEACHER:
    Yes, it is. I haven't thought about it, but you're right.</t>
        </is>
      </c>
    </row>
    <row r="1775">
      <c r="A1775" t="n">
        <v>59872</v>
      </c>
      <c r="B1775" t="n">
        <v>188</v>
      </c>
      <c r="C1775" t="inlineStr">
        <is>
          <t>TEACHER:
    In Russian, the short word means 'economical' and the long one means 'economic'.</t>
        </is>
      </c>
      <c r="D1775" t="inlineStr">
        <is>
          <t>5fa888dbc0c212750f986c9e</t>
        </is>
      </c>
      <c r="E1775" t="inlineStr">
        <is>
          <t>[]</t>
        </is>
      </c>
      <c r="F1775" t="inlineStr">
        <is>
          <t>['EXP INT 3', 'INT 3', 'The alternative is worse']</t>
        </is>
      </c>
      <c r="G1775" t="n">
        <v>3</v>
      </c>
      <c r="H1775" t="inlineStr">
        <is>
          <t>STUDENT:
    I think in Ukrainian we have two so different words
========Rate if this student finds the teacher interesting (please don't use your own preferences)========
TEACHER:
    But in Russian the short word means 'economical'
    and the long one means 'economic'))
================= Is the following alternative response more interesting? =================
TEACHER:
    In Russian, the short word means 'economical' and the long one means 'economic'.</t>
        </is>
      </c>
    </row>
    <row r="1776">
      <c r="A1776" t="n">
        <v>59873</v>
      </c>
      <c r="B1776" t="n">
        <v>188</v>
      </c>
      <c r="C1776" t="inlineStr">
        <is>
          <t>TEACHER:
    Yes, that word is good.</t>
        </is>
      </c>
      <c r="D1776" t="inlineStr">
        <is>
          <t>5fa888dbc0c212750f986c9e</t>
        </is>
      </c>
      <c r="E1776" t="inlineStr">
        <is>
          <t>[]</t>
        </is>
      </c>
      <c r="F1776" t="inlineStr">
        <is>
          <t>['EXP INT 2', 'INT 2', 'The alternative is better']</t>
        </is>
      </c>
      <c r="G1776" t="n">
        <v>2</v>
      </c>
      <c r="H1776" t="inlineStr">
        <is>
          <t>STUDENT:
    zaoshchadlivyi and economichnyi
========Rate if this student finds the teacher interesting (please don't use your own preferences)========
TEACHER:
    Ah, yes, of course, that's a good word!
================= Is the following alternative response more interesting? =================
TEACHER:
    Yes, that word is good.</t>
        </is>
      </c>
    </row>
    <row r="1777">
      <c r="A1777" t="n">
        <v>59874</v>
      </c>
      <c r="B1777" t="n">
        <v>188</v>
      </c>
      <c r="C1777" t="inlineStr">
        <is>
          <t>TEACHER:
    The current issue with electric cars is the lack of charge points. These are special plugs for charging electric cars. If you have a garage or driveway, you can have your own charge point.</t>
        </is>
      </c>
      <c r="D1777" t="inlineStr">
        <is>
          <t>5fa888dbc0c212750f986c9e</t>
        </is>
      </c>
      <c r="E1777" t="inlineStr">
        <is>
          <t>[]</t>
        </is>
      </c>
      <c r="F1777" t="inlineStr">
        <is>
          <t>['EXP INT 2', 'INT 2', 'The alternative is worse']</t>
        </is>
      </c>
      <c r="G1777" t="n">
        <v>2</v>
      </c>
      <c r="H1777" t="inlineStr">
        <is>
          <t>STUDENT:
    and the long one means 'economic')) - sure!! )
========Rate if this student finds the teacher interesting (please don't use your own preferences)========
TEACHER:
    Ok, next word! At the moment, one of the problems with electric cars is that there aren't many charge points
    You know, a special plug where you can charge your electric car
    If you have a garage or a driveway, you can have your own charge point
================= Is the following alternative response more interesting? =================
TEACHER:
    The current issue with electric cars is the lack of charge points. These are special plugs for charging electric cars. If you have a garage or driveway, you can have your own charge point.</t>
        </is>
      </c>
    </row>
    <row r="1778">
      <c r="A1778" t="n">
        <v>59875</v>
      </c>
      <c r="B1778" t="n">
        <v>188</v>
      </c>
      <c r="C1778" t="inlineStr">
        <is>
          <t>TEACHER: If you have a garage or driveway, it means you have off-street parking.</t>
        </is>
      </c>
      <c r="D1778" t="inlineStr">
        <is>
          <t>5fa888dbc0c212750f986c9e</t>
        </is>
      </c>
      <c r="E1778" t="inlineStr">
        <is>
          <t>[]</t>
        </is>
      </c>
      <c r="F1778" t="inlineStr">
        <is>
          <t>['EXP INT 2', 'INT 2', 'The alternative is better']</t>
        </is>
      </c>
      <c r="G1778" t="n">
        <v>2</v>
      </c>
      <c r="H1778" t="inlineStr">
        <is>
          <t>STUDENT:
    yes!
    I know that it's a big problem for drivers actually
========Rate if this student finds the teacher interesting (please don't use your own preferences)========
TEACHER:
    If you have your own garage or driveway, it means you have 'off-street parking'
================= Is the following alternative response more interesting? =================
TEACHER: If you have a garage or driveway, it means you have off-street parking.</t>
        </is>
      </c>
    </row>
    <row r="1779">
      <c r="A1779" t="n">
        <v>59876</v>
      </c>
      <c r="B1779" t="n">
        <v>188</v>
      </c>
      <c r="C1779" t="inlineStr">
        <is>
          <t>TEACHER:
    You can park your car in a driveway instead of the street, which is available in front of some English houses.</t>
        </is>
      </c>
      <c r="D1779" t="inlineStr">
        <is>
          <t>5fa888dbc0c212750f986c9e</t>
        </is>
      </c>
      <c r="E1779" t="inlineStr">
        <is>
          <t>[]</t>
        </is>
      </c>
      <c r="F1779" t="inlineStr">
        <is>
          <t>['EXP INT 2', 'INT 3', 'The alternative is worse']</t>
        </is>
      </c>
      <c r="G1779" t="n">
        <v>3</v>
      </c>
      <c r="H1779" t="inlineStr">
        <is>
          <t>STUDENT:
    driveway?
========Rate if this student finds the teacher interesting (please don't use your own preferences)========
TEACHER:
    You don't have to park you car in the street
    You know, in front of some English houses there is a space for a car
    A driveway
================= Is the following alternative response more interesting? =================
TEACHER:
    You can park your car in a driveway instead of the street, which is available in front of some English houses.</t>
        </is>
      </c>
    </row>
    <row r="1780">
      <c r="A1780" t="n">
        <v>59877</v>
      </c>
      <c r="B1780" t="n">
        <v>188</v>
      </c>
      <c r="C1780" t="inlineStr">
        <is>
          <t>TEACHER:
    There is space.</t>
        </is>
      </c>
      <c r="D1780" t="inlineStr">
        <is>
          <t>5fa888dbc0c212750f986c9e</t>
        </is>
      </c>
      <c r="E1780" t="inlineStr">
        <is>
          <t>[]</t>
        </is>
      </c>
      <c r="F1780" t="inlineStr">
        <is>
          <t>['EXP INT 2', 'INT 2', 'The alternative is worse']</t>
        </is>
      </c>
      <c r="G1780" t="n">
        <v>2</v>
      </c>
      <c r="H1780" t="inlineStr">
        <is>
          <t>STUDENT:
    Ah! I see
========Rate if this student finds the teacher interesting (please don't use your own preferences)========
TEACHER:
    *there is space
================= Is the following alternative response more interesting? =================
TEACHER:
    There is space.</t>
        </is>
      </c>
    </row>
    <row r="1781">
      <c r="A1781" t="n">
        <v>59878</v>
      </c>
      <c r="B1781" t="n">
        <v>188</v>
      </c>
      <c r="C1781" t="inlineStr">
        <is>
          <t>TEACHER:
    No, we don't have a front garden. Our neighbors have a driveway instead. They are more practical. Yes, you have car parks.</t>
        </is>
      </c>
      <c r="D1781" t="inlineStr">
        <is>
          <t>5fa888dbc0c212750f986c9e</t>
        </is>
      </c>
      <c r="E1781" t="inlineStr">
        <is>
          <t>[]</t>
        </is>
      </c>
      <c r="F1781" t="inlineStr">
        <is>
          <t>['EXP INT 2', 'INT 2', 'The alternative is worse']</t>
        </is>
      </c>
      <c r="G1781" t="n">
        <v>2</v>
      </c>
      <c r="H1781" t="inlineStr">
        <is>
          <t>STUDENT:
    it's not a garage. but a special place
    Here in Kyiv we usually have parkings
========Rate if this student finds the teacher interesting (please don't use your own preferences)========
TEACHER:
    Yes, we haven't got one :) We have a front garden instead, but our neighbours haven't got a front garden, they have a driveway. They are more practical people :)
    Yes, of course, you have car parks
================= Is the following alternative response more interesting? =================
TEACHER:
    No, we don't have a front garden. Our neighbors have a driveway instead. They are more practical. Yes, you have car parks.</t>
        </is>
      </c>
    </row>
    <row r="1782">
      <c r="A1782" t="n">
        <v>59879</v>
      </c>
      <c r="B1782" t="n">
        <v>188</v>
      </c>
      <c r="C1782" t="inlineStr">
        <is>
          <t>TEACHER:
    I will provide a few more words and then assign you some homework.</t>
        </is>
      </c>
      <c r="D1782" t="inlineStr">
        <is>
          <t>5fa888dbc0c212750f986c9e</t>
        </is>
      </c>
      <c r="E1782" t="inlineStr">
        <is>
          <t>[]</t>
        </is>
      </c>
      <c r="F1782" t="inlineStr">
        <is>
          <t>['EXP INT 3', 'INT 2', 'The alternative is better']</t>
        </is>
      </c>
      <c r="G1782" t="n">
        <v>2</v>
      </c>
      <c r="H1782" t="inlineStr">
        <is>
          <t>STUDENT:
    haha )
    Could you leave your cat on the street?
    It's not against the rules?
========Rate if this student finds the teacher interesting (please don't use your own preferences)========
TEACHER:
    Ok, a couple more words and I'll leave you with some homework :)
================= Is the following alternative response more interesting? =================
TEACHER:
    I will provide a few more words and then assign you some homework.</t>
        </is>
      </c>
    </row>
    <row r="1783">
      <c r="A1783" t="n">
        <v>59880</v>
      </c>
      <c r="B1783" t="n">
        <v>188</v>
      </c>
      <c r="C1783" t="inlineStr">
        <is>
          <t>TEACHER:
    Yes, we can park on the street. However, there is competition for parking spaces. It's a matter of who arrives first.</t>
        </is>
      </c>
      <c r="D1783" t="inlineStr">
        <is>
          <t>5fa888dbc0c212750f986c9e</t>
        </is>
      </c>
      <c r="E1783" t="inlineStr">
        <is>
          <t>[]</t>
        </is>
      </c>
      <c r="F1783" t="inlineStr">
        <is>
          <t>['EXP INT 2', 'INT 2', 'The alternative is worse']</t>
        </is>
      </c>
      <c r="G1783" t="n">
        <v>2</v>
      </c>
      <c r="H1783" t="inlineStr">
        <is>
          <t>STUDENT:
    Sorry, car
    Not cat ))))
========Rate if this student finds the teacher interesting (please don't use your own preferences)========
TEACHER:
    Yes, we can park on the street! But of course, there is competition. You know, who gets to this space first :)
    not cat)))
================= Is the following alternative response more interesting? =================
TEACHER:
    Yes, we can park on the street. However, there is competition for parking spaces. It's a matter of who arrives first.</t>
        </is>
      </c>
    </row>
    <row r="1784">
      <c r="A1784" t="n">
        <v>59881</v>
      </c>
      <c r="B1784" t="n">
        <v>188</v>
      </c>
      <c r="C1784" t="inlineStr">
        <is>
          <t>TEACHER:
    The next word is 'a bonnet'. It's a car part that covers the engine.</t>
        </is>
      </c>
      <c r="D1784" t="inlineStr">
        <is>
          <t>5fa888dbc0c212750f986c9e</t>
        </is>
      </c>
      <c r="E1784" t="inlineStr">
        <is>
          <t>[]</t>
        </is>
      </c>
      <c r="F1784" t="inlineStr">
        <is>
          <t>['EXP INT 3', 'INT 3', 'The alternative is worse']</t>
        </is>
      </c>
      <c r="G1784" t="n">
        <v>3</v>
      </c>
      <c r="H1784" t="inlineStr">
        <is>
          <t>STUDENT:
    Yes! It's tight game )
========Rate if this student finds the teacher interesting (please don't use your own preferences)========
TEACHER:
    Ok! Our next word is 'a bonnet'. It's a part of a car that covers the engine
    Ha, yes, it is!
================= Is the following alternative response more interesting? =================
TEACHER:
    The next word is 'a bonnet'. It's a car part that covers the engine.</t>
        </is>
      </c>
    </row>
    <row r="1785">
      <c r="A1785" t="n">
        <v>59882</v>
      </c>
      <c r="B1785" t="n">
        <v>188</v>
      </c>
      <c r="C1785" t="inlineStr">
        <is>
          <t>TEACHER:
    There are many cats that live a semi-wild life and hunt protected birds. Anyway, let's get back to cars. It's important for a driver to understand what happens under the hood, among other things.</t>
        </is>
      </c>
      <c r="D1785" t="inlineStr">
        <is>
          <t>5fa888dbc0c212750f986c9e</t>
        </is>
      </c>
      <c r="E1785" t="inlineStr">
        <is>
          <t>[]</t>
        </is>
      </c>
      <c r="F1785" t="inlineStr">
        <is>
          <t>['EXP INT 2', 'INT 2', 'The alternative is better']</t>
        </is>
      </c>
      <c r="G1785" t="n">
        <v>2</v>
      </c>
      <c r="H1785" t="inlineStr">
        <is>
          <t>STUDENT:
    Don't leave your cat on the street ))
========Rate if this student finds the teacher interesting (please don't use your own preferences)========
TEACHER:
    Oh, there are so many cats around who live a half-wild life and hunt charity protected birds
    But back to cars!
    It's important for a driver to have an idea about what goes on under the bonnet
    things like that
================= Is the following alternative response more interesting? =================
TEACHER:
    There are many cats that live a semi-wild life and hunt protected birds. Anyway, let's get back to cars. It's important for a driver to understand what happens under the hood, among other things.</t>
        </is>
      </c>
    </row>
    <row r="1786">
      <c r="A1786" t="n">
        <v>59883</v>
      </c>
      <c r="B1786" t="n">
        <v>188</v>
      </c>
      <c r="C1786" t="inlineStr">
        <is>
          <t>TEACHER:
    A bonnet is a metal cover over the engine.</t>
        </is>
      </c>
      <c r="D1786" t="inlineStr">
        <is>
          <t>5fa888dbc0c212750f986c9e</t>
        </is>
      </c>
      <c r="E1786" t="inlineStr">
        <is>
          <t>[]</t>
        </is>
      </c>
      <c r="F1786" t="inlineStr">
        <is>
          <t>['EXP INT 3', 'INT 2', 'The alternative is better']</t>
        </is>
      </c>
      <c r="G1786" t="n">
        <v>2</v>
      </c>
      <c r="H1786" t="inlineStr">
        <is>
          <t>STUDENT:
    under the bonnet
    ,
    ?
    Ah, ok
    I see
========Rate if this student finds the teacher interesting (please don't use your own preferences)========
TEACHER:
    a bonnet = a metal cover over the engine
================= Is the following alternative response more interesting? =================
TEACHER:
    A bonnet is a metal cover over the engine.</t>
        </is>
      </c>
    </row>
    <row r="1787">
      <c r="A1787" t="n">
        <v>59884</v>
      </c>
      <c r="B1787" t="n">
        <v>188</v>
      </c>
      <c r="C1787" t="inlineStr">
        <is>
          <t>TEACHER:
    I am unsure if it is broken.</t>
        </is>
      </c>
      <c r="D1787" t="inlineStr">
        <is>
          <t>5fa888dbc0c212750f986c9e</t>
        </is>
      </c>
      <c r="E1787" t="inlineStr">
        <is>
          <t>[]</t>
        </is>
      </c>
      <c r="F1787" t="inlineStr">
        <is>
          <t>['EXP INT 2', 'INT 1', 'The alternative is better']</t>
        </is>
      </c>
      <c r="G1787" t="n">
        <v>1</v>
      </c>
      <c r="H1787" t="inlineStr">
        <is>
          <t>STUDENT:
    to know how the car works )
========Rate if this student finds the teacher interesting (please don't use your own preferences)========
TEACHER:
    kapot??? I'm not sure
================= Is the following alternative response more interesting? =================
TEACHER:
    I am unsure if it is broken.</t>
        </is>
      </c>
    </row>
    <row r="1788">
      <c r="A1788" t="n">
        <v>59885</v>
      </c>
      <c r="B1788" t="n">
        <v>188</v>
      </c>
      <c r="C1788" t="inlineStr">
        <is>
          <t>TEACHER:
    A bonnet is like kapot, it's an old-fashioned women's hat that covers the ears. Babies wear bonnets too. It might be a French word, but it's pronounced ˈbɒn.ɪt. Not in a French way.</t>
        </is>
      </c>
      <c r="D1788" t="inlineStr">
        <is>
          <t>5fa888dbc0c212750f986c9e</t>
        </is>
      </c>
      <c r="E1788" t="inlineStr">
        <is>
          <t>[]</t>
        </is>
      </c>
      <c r="F1788" t="inlineStr">
        <is>
          <t>['EXP INT 2', 'INT 2', 'The alternative is worse']</t>
        </is>
      </c>
      <c r="G1788" t="n">
        <v>2</v>
      </c>
      <c r="H1788" t="inlineStr">
        <is>
          <t>STUDENT:
    kapot! Yes! )
    bonnet isFrench word?
========Rate if this student finds the teacher interesting (please don't use your own preferences)========
TEACHER:
    Ha, that's interesting! Just like kapot, a bonnet also means an old-fashioned women's hat. You know, the one that covers ears
    Babies wear bonnets too
    Oh, good question. It might be a French word, but it's pronounced ˈbɒn.ɪt
    Not in a French way
================= Is the following alternative response more interesting? =================
TEACHER:
    A bonnet is like kapot, it's an old-fashioned women's hat that covers the ears. Babies wear bonnets too. It might be a French word, but it's pronounced ˈbɒn.ɪt. Not in a French way.</t>
        </is>
      </c>
    </row>
    <row r="1789">
      <c r="A1789" t="n">
        <v>59886</v>
      </c>
      <c r="B1789" t="n">
        <v>188</v>
      </c>
      <c r="C1789" t="inlineStr">
        <is>
          <t>TEACHER:
    Are you leaving?</t>
        </is>
      </c>
      <c r="D1789" t="inlineStr">
        <is>
          <t>5fa888dbc0c212750f986c9e</t>
        </is>
      </c>
      <c r="E1789" t="inlineStr">
        <is>
          <t>[]</t>
        </is>
      </c>
      <c r="F1789" t="inlineStr">
        <is>
          <t>['EXP INT 2', 'INT 1', 'The alternative is better']</t>
        </is>
      </c>
      <c r="G1789" t="n">
        <v>1</v>
      </c>
      <c r="H1789" t="inlineStr">
        <is>
          <t>STUDENT:
    Ok! I see!
    &lt;TEACHER&gt;! It's time! I guess you have to go )
========Rate if this student finds the teacher interesting (please don't use your own preferences)========
TEACHER:
    I'm ok! Do you have to go?
================= Is the following alternative response more interesting? =================
TEACHER:
    Are you leaving?</t>
        </is>
      </c>
    </row>
    <row r="1790">
      <c r="A1790" t="n">
        <v>59887</v>
      </c>
      <c r="B1790" t="n">
        <v>188</v>
      </c>
      <c r="C1790" t="inlineStr">
        <is>
          <t>TEACHER:
    Don't worry</t>
        </is>
      </c>
      <c r="D1790" t="inlineStr">
        <is>
          <t>5fa888dbc0c212750f986c9e</t>
        </is>
      </c>
      <c r="E1790" t="inlineStr">
        <is>
          <t>[]</t>
        </is>
      </c>
      <c r="F1790" t="inlineStr">
        <is>
          <t>['EXP INT 2', 'INT 2', 'The alternative is worse']</t>
        </is>
      </c>
      <c r="G1790" t="n">
        <v>2</v>
      </c>
      <c r="H1790" t="inlineStr">
        <is>
          <t>STUDENT:
    I'm sorry for being late!
========Rate if this student finds the teacher interesting (please don't use your own preferences)========
TEACHER:
    No worries
================= Is the following alternative response more interesting? =================
TEACHER:
    Don't worry</t>
        </is>
      </c>
    </row>
    <row r="1791">
      <c r="A1791" t="n">
        <v>59888</v>
      </c>
      <c r="B1791" t="n">
        <v>188</v>
      </c>
      <c r="C1791" t="inlineStr">
        <is>
          <t>TEACHER:
I will send you your homework in Messenger. Have a nice weekend. You're welcome.</t>
        </is>
      </c>
      <c r="D1791" t="inlineStr">
        <is>
          <t>5fa888dbc0c212750f986c9e</t>
        </is>
      </c>
      <c r="E1791" t="inlineStr">
        <is>
          <t>[]</t>
        </is>
      </c>
      <c r="F1791" t="inlineStr">
        <is>
          <t>['EXP INT 3', 'INT 2', 'The alternative is better']</t>
        </is>
      </c>
      <c r="G1791" t="n">
        <v>2</v>
      </c>
      <c r="H1791" t="inlineStr">
        <is>
          <t>STUDENT:
    We can continue next week ) Thank you very much for the lesson and your patience )
========Rate if this student finds the teacher interesting (please don't use your own preferences)========
TEACHER:
    Ok, I'm going to send you your homework in Messenger, ok?
    Have a lovely weekend! You're very welcome :)
================= Is the following alternative response more interesting? =================
TEACHER:
I will send you your homework in Messenger. Have a nice weekend. You're welcome.</t>
        </is>
      </c>
    </row>
    <row r="1792">
      <c r="A1792" t="n">
        <v>59889</v>
      </c>
      <c r="B1792" t="n">
        <v>188</v>
      </c>
      <c r="C1792" t="inlineStr">
        <is>
          <t>TEACHER:
    Be careful.</t>
        </is>
      </c>
      <c r="D1792" t="inlineStr">
        <is>
          <t>5fa888dbc0c212750f986c9e</t>
        </is>
      </c>
      <c r="E1792" t="inlineStr">
        <is>
          <t>[]</t>
        </is>
      </c>
      <c r="F1792" t="inlineStr">
        <is>
          <t>['EXP INT 2', 'INT 2', 'The alternative is worse']</t>
        </is>
      </c>
      <c r="G1792" t="n">
        <v>2</v>
      </c>
      <c r="H1792" t="inlineStr">
        <is>
          <t>STUDENT:
    You too! Thank you! xx
    Bye!
    )
========Rate if this student finds the teacher interesting (please don't use your own preferences)========
TEACHER:
    Take care )
================= Is the following alternative response more interesting? =================
TEACHER:
    Be careful.</t>
        </is>
      </c>
    </row>
    <row r="1793">
      <c r="A1793" t="n">
        <v>59738</v>
      </c>
      <c r="B1793" t="n">
        <v>64</v>
      </c>
      <c r="C1793" t="inlineStr">
        <is>
          <t>STUDENT:
    Hello &lt;TEACHER&gt;</t>
        </is>
      </c>
      <c r="D1793" t="inlineStr">
        <is>
          <t>5f14dbbb791d175744d71a09</t>
        </is>
      </c>
      <c r="E1793" t="inlineStr">
        <is>
          <t>[]</t>
        </is>
      </c>
      <c r="F1793" t="inlineStr">
        <is>
          <t>['EXP INT 0', 'INT 1', 'The alternative is better']</t>
        </is>
      </c>
      <c r="G1793" t="n">
        <v>1</v>
      </c>
      <c r="H1793">
        <f>=======You are assigned as the teacher, please rate the student========
STUDENT:
    Good afternoon &lt;TEACHER&gt;
================= Is the following alternative response more interesting? =================
STUDENT:
    Hello &lt;TEACHER&gt;</f>
        <v/>
      </c>
    </row>
    <row r="1794">
      <c r="A1794" t="n">
        <v>59739</v>
      </c>
      <c r="B1794" t="n">
        <v>64</v>
      </c>
      <c r="C1794" t="inlineStr">
        <is>
          <t>STUDENT:
    Today is day 2 of my new quarantine cycle.
    I guess I'm used to being alone because my schedule is the same as the last 14 days.</t>
        </is>
      </c>
      <c r="D1794" t="inlineStr">
        <is>
          <t>5f14dbbb791d175744d71a09</t>
        </is>
      </c>
      <c r="E1794" t="inlineStr">
        <is>
          <t>[]</t>
        </is>
      </c>
      <c r="F1794" t="inlineStr">
        <is>
          <t>['EXP INT 2', 'INT 4', 'The alternative is better']</t>
        </is>
      </c>
      <c r="G1794" t="n">
        <v>4</v>
      </c>
      <c r="H1794" t="inlineStr">
        <is>
          <t>TEACHER:
    Hi &lt;STUDENT&gt; - how are you?
========Rate if this teacher finds the student interesting (please don't use your own preferences)========
STUDENT:
    Today is the second day of my new cycle quarantine.
    I suppose I'm used to living in isolation, because my schedule is like the previous 14 days.
================= Is the following alternative response more interesting? =================
STUDENT:
    Today is day 2 of my new quarantine cycle.
    I guess I'm used to being alone because my schedule is the same as the last 14 days.</t>
        </is>
      </c>
    </row>
    <row r="1795">
      <c r="A1795" t="n">
        <v>59740</v>
      </c>
      <c r="B1795" t="n">
        <v>64</v>
      </c>
      <c r="C1795" t="inlineStr">
        <is>
          <t>STUDENT:
    Perhaps it's just staying in various hotels. However, I often have a strong desire to go for a run.</t>
        </is>
      </c>
      <c r="D1795" t="inlineStr">
        <is>
          <t>5f14dbbb791d175744d71a09</t>
        </is>
      </c>
      <c r="E1795" t="inlineStr">
        <is>
          <t>[]</t>
        </is>
      </c>
      <c r="F1795" t="inlineStr">
        <is>
          <t>['EXP INT 2', 'INT 3', 'The alternative is worse']</t>
        </is>
      </c>
      <c r="G1795" t="n">
        <v>3</v>
      </c>
      <c r="H1795" t="inlineStr">
        <is>
          <t>TEACHER:
    Yes I guess you must be used to it by now! Is there anything different about where you are now compared to before?
========Rate if this teacher finds the student interesting (please don't use your own preferences)========
STUDENT:
    no!! maybe it is just living in different hotels.
    But sometimes I really want to go for a run.
================= Is the following alternative response more interesting? =================
STUDENT:
    Perhaps it's just staying in various hotels. However, I often have a strong desire to go for a run.</t>
        </is>
      </c>
    </row>
    <row r="1796">
      <c r="A1796" t="n">
        <v>59741</v>
      </c>
      <c r="B1796" t="n">
        <v>64</v>
      </c>
      <c r="C1796" t="inlineStr">
        <is>
          <t>STUDENT:
    I understand that you mentioned it previously.
    I am certain that it will be the most memorable 28 days for me.</t>
        </is>
      </c>
      <c r="D1796" t="inlineStr">
        <is>
          <t>5f14dbbb791d175744d71a09</t>
        </is>
      </c>
      <c r="E1796" t="inlineStr">
        <is>
          <t>[]</t>
        </is>
      </c>
      <c r="F1796" t="inlineStr">
        <is>
          <t>['EXP INT 1', 'INT 2', 'The alternative is worse']</t>
        </is>
      </c>
      <c r="G1796" t="n">
        <v>2</v>
      </c>
      <c r="H1796" t="inlineStr">
        <is>
          <t>TEACHER:
    Right I see...yes I'd really like to go for a run too. I normally run a lot but I have a knee injury at the moment. Ironically, I'd be stuck inside anyway even without this virus!
    So you just have to stay in a room all day?
    How do you get your meals?
========Rate if this teacher finds the student interesting (please don't use your own preferences)========
STUDENT:
    yes, I know you said it before.
    without doubt, it will be my most memorable 28 days,
================= Is the following alternative response more interesting? =================
STUDENT:
    I understand that you mentioned it previously.
    I am certain that it will be the most memorable 28 days for me.</t>
        </is>
      </c>
    </row>
    <row r="1797">
      <c r="A1797" t="n">
        <v>59742</v>
      </c>
      <c r="B1797" t="n">
        <v>64</v>
      </c>
      <c r="C1797" t="inlineStr">
        <is>
          <t>STUDENT:
    Nurses give me regular males every day.</t>
        </is>
      </c>
      <c r="D1797" t="inlineStr">
        <is>
          <t>5f14dbbb791d175744d71a09</t>
        </is>
      </c>
      <c r="E1797" t="inlineStr">
        <is>
          <t>[]</t>
        </is>
      </c>
      <c r="F1797" t="inlineStr">
        <is>
          <t>['EXP INT 1', 'INT 2', 'The alternative is better']</t>
        </is>
      </c>
      <c r="G1797" t="n">
        <v>2</v>
      </c>
      <c r="H1797" t="inlineStr">
        <is>
          <t>TEACHER:
    Yes,,you'll look back on it with nostalgia ....
========Rate if this teacher finds the student interesting (please don't use your own preferences)========
STUDENT:
    everyday nurses give to me normal males.
================= Is the following alternative response more interesting? =================
STUDENT:
    Nurses give me regular males every day.</t>
        </is>
      </c>
    </row>
    <row r="1798">
      <c r="A1798" t="n">
        <v>59743</v>
      </c>
      <c r="B1798" t="n">
        <v>64</v>
      </c>
      <c r="C1798" t="inlineStr">
        <is>
          <t>STUDENT:
    They are all different. They are all wearing full protective equipment.
    And I had to test my body temperature twice a day.</t>
        </is>
      </c>
      <c r="D1798" t="inlineStr">
        <is>
          <t>5f14dbbb791d175744d71a09</t>
        </is>
      </c>
      <c r="E1798" t="inlineStr">
        <is>
          <t>[]</t>
        </is>
      </c>
      <c r="F1798" t="inlineStr">
        <is>
          <t>['EXP INT 3', 'INT 3', 'The alternative is better']</t>
        </is>
      </c>
      <c r="G1798" t="n">
        <v>3</v>
      </c>
      <c r="H1798" t="inlineStr">
        <is>
          <t>TEACHER:
    the nurses give you normal meals yeah? Do they wear full protective equipment?
========Rate if this teacher finds the student interesting (please don't use your own preferences)========
STUDENT:
    but they all different. yes!!! they all wearing full protective equipment.
    and I was required to test my body temperature twice a day.
================= Is the following alternative response more interesting? =================
STUDENT:
    They are all different. They are all wearing full protective equipment.
    And I had to test my body temperature twice a day.</t>
        </is>
      </c>
    </row>
    <row r="1799">
      <c r="A1799" t="n">
        <v>59744</v>
      </c>
      <c r="B1799" t="n">
        <v>64</v>
      </c>
      <c r="C1799" t="inlineStr">
        <is>
          <t>STUDENT:
    When I was in the hospital on the first day, everything I thought felt like a movie at 100% intensity.</t>
        </is>
      </c>
      <c r="D1799" t="inlineStr">
        <is>
          <t>5f14dbbb791d175744d71a09</t>
        </is>
      </c>
      <c r="E1799" t="inlineStr">
        <is>
          <t>[]</t>
        </is>
      </c>
      <c r="F1799" t="inlineStr">
        <is>
          <t>['EXP INT 3', 'INT 3', 'The alternative is worse']</t>
        </is>
      </c>
      <c r="G1799" t="n">
        <v>3</v>
      </c>
      <c r="H1799" t="inlineStr">
        <is>
          <t>TEACHER:
    It must be like something out of a movie!? Sorry &lt;STUDENT&gt; but: 'they all wearing full protective equipment.' Happy with this??
========Rate if this teacher finds the student interesting (please don't use your own preferences)========
STUDENT:
    when I lived in hospital at the first day, everything I thought is like a movie of 100%.
================= Is the following alternative response more interesting? =================
STUDENT:
    When I was in the hospital on the first day, everything I thought felt like a movie at 100% intensity.</t>
        </is>
      </c>
    </row>
    <row r="1800">
      <c r="A1800" t="n">
        <v>59745</v>
      </c>
      <c r="B1800" t="n">
        <v>64</v>
      </c>
      <c r="C1800" t="inlineStr">
        <is>
          <t>STUDENT:
    I was satisfied because I can be far from my parents. Haha.</t>
        </is>
      </c>
      <c r="D1800" t="inlineStr">
        <is>
          <t>5f14dbbb791d175744d71a09</t>
        </is>
      </c>
      <c r="E1800" t="inlineStr">
        <is>
          <t>[]</t>
        </is>
      </c>
      <c r="F1800" t="inlineStr">
        <is>
          <t>['EXP INT 3', 'INT 3', 'The alternative is worse']</t>
        </is>
      </c>
      <c r="G1800" t="n">
        <v>3</v>
      </c>
      <c r="H1800" t="inlineStr">
        <is>
          <t>TEACHER:
    Yes I can imagine!
========Rate if this teacher finds the student interesting (please don't use your own preferences)========
STUDENT:
    yes....I was happy with that, because I can far away from my parents...haha
================= Is the following alternative response more interesting? =================
STUDENT:
    I was satisfied because I can be far from my parents. Haha.</t>
        </is>
      </c>
    </row>
    <row r="1801">
      <c r="A1801" t="n">
        <v>59746</v>
      </c>
      <c r="B1801" t="n">
        <v>64</v>
      </c>
      <c r="C1801" t="inlineStr">
        <is>
          <t>STUDENT:
    I think I should use the present perfect tense.</t>
        </is>
      </c>
      <c r="D1801" t="inlineStr">
        <is>
          <t>5f14dbbb791d175744d71a09</t>
        </is>
      </c>
      <c r="E1801" t="inlineStr">
        <is>
          <t>[]</t>
        </is>
      </c>
      <c r="F1801" t="inlineStr">
        <is>
          <t>['EXP INT 3', 'INT 3', 'The alternative is worse']</t>
        </is>
      </c>
      <c r="G1801" t="n">
        <v>3</v>
      </c>
      <c r="H1801" t="inlineStr">
        <is>
          <t>TEACHER:
    Oh right I see! But what I meant was: are you happy with the grammar in English of your sentence??!! 'they all wearing full protective equipment.'
========Rate if this teacher finds the student interesting (please don't use your own preferences)========
STUDENT:
    maybe I need to use present perfect
================= Is the following alternative response more interesting? =================
STUDENT:
    I think I should use the present perfect tense.</t>
        </is>
      </c>
    </row>
    <row r="1802">
      <c r="A1802" t="n">
        <v>59747</v>
      </c>
      <c r="B1802" t="n">
        <v>64</v>
      </c>
      <c r="C1802" t="inlineStr">
        <is>
          <t>STUDENT:
    I believe I need to discuss a specific time period.</t>
        </is>
      </c>
      <c r="D1802" t="inlineStr">
        <is>
          <t>5f14dbbb791d175744d71a09</t>
        </is>
      </c>
      <c r="E1802" t="inlineStr">
        <is>
          <t>[]</t>
        </is>
      </c>
      <c r="F1802" t="inlineStr">
        <is>
          <t>['EXP INT 3', 'INT 3', 'The alternative is worse']</t>
        </is>
      </c>
      <c r="G1802" t="n">
        <v>3</v>
      </c>
      <c r="H1802" t="inlineStr">
        <is>
          <t>TEACHER:
    Ah ...well if you're talking about right now then the present continuous is OK but have you used it correctly here?
    THis is the same mistake you made before (that's why I'm asking you again!)
========Rate if this teacher finds the student interesting (please don't use your own preferences)========
STUDENT:
    no..I think I talk about a period of the time.
================= Is the following alternative response more interesting? =================
STUDENT:
    I believe I need to discuss a specific time period.</t>
        </is>
      </c>
    </row>
    <row r="1803">
      <c r="A1803" t="n">
        <v>59748</v>
      </c>
      <c r="B1803" t="n">
        <v>64</v>
      </c>
      <c r="C1803" t="inlineStr">
        <is>
          <t>STUDENT:
    okay.</t>
        </is>
      </c>
      <c r="D1803" t="inlineStr">
        <is>
          <t>5f14dbbb791d175744d71a09</t>
        </is>
      </c>
      <c r="E1803" t="inlineStr">
        <is>
          <t>[]</t>
        </is>
      </c>
      <c r="F1803" t="inlineStr">
        <is>
          <t>['EXP INT 3', 'INT 4', 'The alternative is worse']</t>
        </is>
      </c>
      <c r="G1803" t="n">
        <v>4</v>
      </c>
      <c r="H1803" t="inlineStr">
        <is>
          <t>TEACHER:
    OK &lt;STUDENT&gt; ...hold on
    Don't worry about changing the tense...it's not the problem here
    You can use the presnent continuous but you have to make it correctly!
    With two words remember!!
========Rate if this teacher finds the student interesting (please don't use your own preferences)========
STUDENT:
    yes!!
================= Is the following alternative response more interesting? =================
STUDENT:
    okay.</t>
        </is>
      </c>
    </row>
    <row r="1804">
      <c r="A1804" t="n">
        <v>59749</v>
      </c>
      <c r="B1804" t="n">
        <v>64</v>
      </c>
      <c r="C1804" t="inlineStr">
        <is>
          <t>STUDENT: 
    The students are wearing.</t>
        </is>
      </c>
      <c r="D1804" t="inlineStr">
        <is>
          <t>5f14dbbb791d175744d71a09</t>
        </is>
      </c>
      <c r="E1804" t="inlineStr">
        <is>
          <t>[]</t>
        </is>
      </c>
      <c r="F1804" t="inlineStr">
        <is>
          <t>['EXP INT 2', 'INT 3', 'The alternative is worse']</t>
        </is>
      </c>
      <c r="G1804" t="n">
        <v>3</v>
      </c>
      <c r="H1804" t="inlineStr">
        <is>
          <t>TEACHER:
    They _____ wearing ...'?
========Rate if this teacher finds the student interesting (please don't use your own preferences)========
STUDENT:
    they are  wearing
================= Is the following alternative response more interesting? =================
STUDENT: 
    The students are wearing.</t>
        </is>
      </c>
    </row>
    <row r="1805">
      <c r="A1805" t="n">
        <v>59750</v>
      </c>
      <c r="B1805" t="n">
        <v>64</v>
      </c>
      <c r="C1805" t="inlineStr">
        <is>
          <t>STUDENT:
    I need to discipline myself.</t>
        </is>
      </c>
      <c r="D1805" t="inlineStr">
        <is>
          <t>5f14dbbb791d175744d71a09</t>
        </is>
      </c>
      <c r="E1805" t="inlineStr">
        <is>
          <t>[]</t>
        </is>
      </c>
      <c r="F1805" t="inlineStr">
        <is>
          <t>['EXP INT 2', 'INT 2', 'The alternative is better']</t>
        </is>
      </c>
      <c r="G1805" t="n">
        <v>2</v>
      </c>
      <c r="H1805" t="inlineStr">
        <is>
          <t>TEACHER:
    Yes ok good thanks!
========Rate if this teacher finds the student interesting (please don't use your own preferences)========
STUDENT:
    I think I need to punish myself.
================= Is the following alternative response more interesting? =================
STUDENT:
    I need to discipline myself.</t>
        </is>
      </c>
    </row>
    <row r="1806">
      <c r="A1806" t="n">
        <v>59751</v>
      </c>
      <c r="B1806" t="n">
        <v>64</v>
      </c>
      <c r="C1806" t="inlineStr">
        <is>
          <t>STUDENT: I often forget it.</t>
        </is>
      </c>
      <c r="D1806" t="inlineStr">
        <is>
          <t>5f14dbbb791d175744d71a09</t>
        </is>
      </c>
      <c r="E1806" t="inlineStr">
        <is>
          <t>[]</t>
        </is>
      </c>
      <c r="F1806" t="inlineStr">
        <is>
          <t>['EXP INT 3', 'INT 3', 'The alternative is worse']</t>
        </is>
      </c>
      <c r="G1806" t="n">
        <v>3</v>
      </c>
      <c r="H1806" t="inlineStr">
        <is>
          <t>TEACHER:
    You could also use present simple here: 'They all wear protective ...' = correct too
========Rate if this teacher finds the student interesting (please don't use your own preferences)========
STUDENT:
    I always forget it
================= Is the following alternative response more interesting? =================
STUDENT: I often forget it.</t>
        </is>
      </c>
    </row>
    <row r="1807">
      <c r="A1807" t="n">
        <v>59752</v>
      </c>
      <c r="B1807" t="n">
        <v>64</v>
      </c>
      <c r="C1807" t="inlineStr">
        <is>
          <t>STUDENT:
    I learned that the word 'copy' means 'imitate'.</t>
        </is>
      </c>
      <c r="D1807" t="inlineStr">
        <is>
          <t>5f14dbbb791d175744d71a09</t>
        </is>
      </c>
      <c r="E1807" t="inlineStr">
        <is>
          <t>[]</t>
        </is>
      </c>
      <c r="F1807" t="inlineStr">
        <is>
          <t>['EXP INT 2', 'INT 3', 'The alternative is better']</t>
        </is>
      </c>
      <c r="G1807" t="n">
        <v>3</v>
      </c>
      <c r="H1807" t="inlineStr">
        <is>
          <t>TEACHER:
    Yes don't worry ...it's normal ..not only you! 2 steps forward one step back ..it's normal!
    &lt;STUDENT&gt;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
========Rate if this teacher finds the student interesting (please don't use your own preferences)========
STUDENT:
    yes.. I learn a new word of 'copy' is 'imitate'
================= Is the following alternative response more interesting? =================
STUDENT:
    I learned that the word 'copy' means 'imitate'.</t>
        </is>
      </c>
    </row>
    <row r="1808">
      <c r="A1808" t="n">
        <v>59753</v>
      </c>
      <c r="B1808" t="n">
        <v>64</v>
      </c>
      <c r="C1808" t="inlineStr">
        <is>
          <t>STUDENT:
    Please apply the ratio of 2 to 1.</t>
        </is>
      </c>
      <c r="D1808" t="inlineStr">
        <is>
          <t>5f14dbbb791d175744d71a09</t>
        </is>
      </c>
      <c r="E1808" t="inlineStr">
        <is>
          <t>[]</t>
        </is>
      </c>
      <c r="F1808" t="inlineStr">
        <is>
          <t>['EXP INT 3', 'INT 3', 'The alternative is worse']</t>
        </is>
      </c>
      <c r="G1808" t="n">
        <v>3</v>
      </c>
      <c r="H1808" t="inlineStr">
        <is>
          <t>TEACHER:
    Yes that's a very good idea! You could definitely use it here
    This is quite good in many ways...but I wonder: there are 4 sentences here. Can you put them in a different order so the paragraph is a bit more logical? You only have to change one sentence (I mean put it in a different place) Which one ?
    1,2,3, or 4?
    Don't worry if you're not sure...
========Rate if this teacher finds the student interesting (please don't use your own preferences)========
STUDENT:
    apply 2 to 1
================= Is the following alternative response more interesting? =================
STUDENT:
    Please apply the ratio of 2 to 1.</t>
        </is>
      </c>
    </row>
    <row r="1809">
      <c r="A1809" t="n">
        <v>59754</v>
      </c>
      <c r="B1809" t="n">
        <v>64</v>
      </c>
      <c r="C1809" t="inlineStr">
        <is>
          <t>STUDENT:
    I am unsure.</t>
        </is>
      </c>
      <c r="D1809" t="inlineStr">
        <is>
          <t>5f14dbbb791d175744d71a09</t>
        </is>
      </c>
      <c r="E1809" t="inlineStr">
        <is>
          <t>[]</t>
        </is>
      </c>
      <c r="F1809" t="inlineStr">
        <is>
          <t>['EXP INT 3', 'INT 3', 'The alternative is better']</t>
        </is>
      </c>
      <c r="G1809" t="n">
        <v>3</v>
      </c>
      <c r="H1809" t="inlineStr">
        <is>
          <t>TEACHER:
    So hold on..you mean the first sentence should be different?
    I like that first sentence!!
========Rate if this teacher finds the student interesting (please don't use your own preferences)========
STUDENT:
    ok..I am not sure
================= Is the following alternative response more interesting? =================
STUDENT:
    I am unsure.</t>
        </is>
      </c>
    </row>
    <row r="1810">
      <c r="A1810" t="n">
        <v>59755</v>
      </c>
      <c r="B1810" t="n">
        <v>64</v>
      </c>
      <c r="C1810" t="inlineStr">
        <is>
          <t>STUDENT:
    I understand.</t>
        </is>
      </c>
      <c r="D1810" t="inlineStr">
        <is>
          <t>5f14dbbb791d175744d71a09</t>
        </is>
      </c>
      <c r="E1810" t="inlineStr">
        <is>
          <t>[]</t>
        </is>
      </c>
      <c r="F1810" t="inlineStr">
        <is>
          <t>['EXP INT 3', 'INT 4', 'The alternative is better']</t>
        </is>
      </c>
      <c r="G1810" t="n">
        <v>4</v>
      </c>
      <c r="H1810" t="inlineStr">
        <is>
          <t>TEACHER:
    No problem...well for me &lt;STUDENT&gt;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
========Rate if this teacher finds the student interesting (please don't use your own preferences)========
STUDENT:
    yes.. I see it
================= Is the following alternative response more interesting? =================
STUDENT:
    I understand.</t>
        </is>
      </c>
    </row>
    <row r="1811">
      <c r="A1811" t="n">
        <v>59756</v>
      </c>
      <c r="B1811" t="n">
        <v>64</v>
      </c>
      <c r="C1811" t="inlineStr">
        <is>
          <t>STUDENT:
    It is more logical to structure paragraphs with a topic sentence, followed by an explanation of the main idea, and then the consequence.</t>
        </is>
      </c>
      <c r="D1811" t="inlineStr">
        <is>
          <t>5f14dbbb791d175744d71a09</t>
        </is>
      </c>
      <c r="E1811" t="inlineStr">
        <is>
          <t>[]</t>
        </is>
      </c>
      <c r="F1811" t="inlineStr">
        <is>
          <t>['EXP INT 3', 'INT 3', 'The alternative is better']</t>
        </is>
      </c>
      <c r="G1811" t="n">
        <v>3</v>
      </c>
      <c r="H1811" t="inlineStr">
        <is>
          <t>TEACHER:
    OK cool ...
========Rate if this teacher finds the student interesting (please don't use your own preferences)========
STUDENT:
    it become more logic, 1. topic sentence 2.the explain of main idea 3.consequence
================= Is the following alternative response more interesting? =================
STUDENT:
    It is more logical to structure paragraphs with a topic sentence, followed by an explanation of the main idea, and then the consequence.</t>
        </is>
      </c>
    </row>
    <row r="1812">
      <c r="A1812" t="n">
        <v>59757</v>
      </c>
      <c r="B1812" t="n">
        <v>64</v>
      </c>
      <c r="C1812" t="inlineStr">
        <is>
          <t>STUDENT:
    Is this structure typical and formal in English writing?</t>
        </is>
      </c>
      <c r="D1812" t="inlineStr">
        <is>
          <t>5f14dbbb791d175744d71a09</t>
        </is>
      </c>
      <c r="E1812" t="inlineStr">
        <is>
          <t>[]</t>
        </is>
      </c>
      <c r="F1812" t="inlineStr">
        <is>
          <t>['EXP INT 3', 'INT 3', 'The alternative is worse']</t>
        </is>
      </c>
      <c r="G1812" t="n">
        <v>3</v>
      </c>
      <c r="H1812" t="inlineStr">
        <is>
          <t>TEACHER:
    Yes i think so
    But don't worry too much ..i think your priority &lt;STUDENT&gt; is still gettgin the language right ...your understanding of paragraph/essay structure is pretty good i think
========Rate if this teacher finds the student interesting (please don't use your own preferences)========
STUDENT:
    so..this structure is normal and academic in English writing, right?
================= Is the following alternative response more interesting? =================
STUDENT:
    Is this structure typical and formal in English writing?</t>
        </is>
      </c>
    </row>
    <row r="1813">
      <c r="A1813" t="n">
        <v>59758</v>
      </c>
      <c r="B1813" t="n">
        <v>64</v>
      </c>
      <c r="C1813" t="inlineStr">
        <is>
          <t>STUDENT: 
    That's good.</t>
        </is>
      </c>
      <c r="D1813" t="inlineStr">
        <is>
          <t>5f14dbbb791d175744d71a09</t>
        </is>
      </c>
      <c r="E1813" t="inlineStr">
        <is>
          <t>[]</t>
        </is>
      </c>
      <c r="F1813" t="inlineStr">
        <is>
          <t>['EXP INT 3', 'INT 3', 'The alternative is better']</t>
        </is>
      </c>
      <c r="G1813" t="n">
        <v>3</v>
      </c>
      <c r="H1813" t="inlineStr">
        <is>
          <t>TEACHER:
    Yes absolutely - it's fine
========Rate if this teacher finds the student interesting (please don't use your own preferences)========
STUDENT:
    I like it
================= Is the following alternative response more interesting? =================
STUDENT: 
    That's good.</t>
        </is>
      </c>
    </row>
    <row r="1814">
      <c r="A1814" t="n">
        <v>59759</v>
      </c>
      <c r="B1814" t="n">
        <v>64</v>
      </c>
      <c r="C1814" t="inlineStr">
        <is>
          <t>STUDENT:
    I would like to attempt another paragraph.</t>
        </is>
      </c>
      <c r="D1814" t="inlineStr">
        <is>
          <t>5f14dbbb791d175744d71a09</t>
        </is>
      </c>
      <c r="E1814" t="inlineStr">
        <is>
          <t>[]</t>
        </is>
      </c>
      <c r="F1814" t="inlineStr">
        <is>
          <t>['EXP INT 3', 'INT 3', 'The alternative is better']</t>
        </is>
      </c>
      <c r="G1814" t="n">
        <v>3</v>
      </c>
      <c r="H1814" t="inlineStr">
        <is>
          <t>TEACHER:
    Ok &lt;STUDENT&gt; - can i give you a choice..do you want to try answering some part 3 speaking questions or would you prefer trying another paragraph (on a different topic)
========Rate if this teacher finds the student interesting (please don't use your own preferences)========
STUDENT:
    I prefer to trying another paragraph
================= Is the following alternative response more interesting? =================
STUDENT:
    I would like to attempt another paragraph.</t>
        </is>
      </c>
    </row>
    <row r="1815">
      <c r="A1815" t="n">
        <v>59760</v>
      </c>
      <c r="B1815" t="n">
        <v>64</v>
      </c>
      <c r="C1815" t="inlineStr">
        <is>
          <t>STUDENT:
    I lack ideas.</t>
        </is>
      </c>
      <c r="D1815" t="inlineStr">
        <is>
          <t>5f14dbbb791d175744d71a09</t>
        </is>
      </c>
      <c r="E1815" t="inlineStr">
        <is>
          <t>[]</t>
        </is>
      </c>
      <c r="F1815" t="inlineStr">
        <is>
          <t>['EXP INT 3', 'INT 3', 'The alternative is worse']</t>
        </is>
      </c>
      <c r="G1815" t="n">
        <v>3</v>
      </c>
      <c r="H1815" t="inlineStr">
        <is>
          <t>TEACHER:
    OK fine...hold on a sec (by the way, you can suggest a topic if you want to practise a particular one..if not i'll choose for you!)
========Rate if this teacher finds the student interesting (please don't use your own preferences)========
STUDENT:
    I don't have any ideas.....
================= Is the following alternative response more interesting? =================
STUDENT:
    I lack ideas.</t>
        </is>
      </c>
    </row>
    <row r="1816">
      <c r="A1816" t="n">
        <v>59761</v>
      </c>
      <c r="B1816" t="n">
        <v>64</v>
      </c>
      <c r="C1816" t="inlineStr">
        <is>
          <t>STUDENT: 
    Alright, understood.</t>
        </is>
      </c>
      <c r="D1816" t="inlineStr">
        <is>
          <t>5f14dbbb791d175744d71a09</t>
        </is>
      </c>
      <c r="E1816" t="inlineStr">
        <is>
          <t>[]</t>
        </is>
      </c>
      <c r="F1816" t="inlineStr">
        <is>
          <t>['EXP INT 3', 'INT 4', 'The alternative is worse']</t>
        </is>
      </c>
      <c r="G1816" t="n">
        <v>4</v>
      </c>
      <c r="H1816" t="inlineStr">
        <is>
          <t>TEACHER:
    OK no probs hold on
========Rate if this teacher finds the student interesting (please don't use your own preferences)========
STUDENT:
    ok
================= Is the following alternative response more interesting? =================
STUDENT: 
    Alright, understood.</t>
        </is>
      </c>
    </row>
    <row r="1817">
      <c r="A1817" t="n">
        <v>59762</v>
      </c>
      <c r="B1817" t="n">
        <v>64</v>
      </c>
      <c r="C1817" t="inlineStr">
        <is>
          <t>STUDENT:
    1. Renting is cheaper.
    2. Renting is easy to move.
    3. Renting a high-quality house is more expensive than buying a normal house, but still cheaper overall.
    There are also disadvantages.</t>
        </is>
      </c>
      <c r="D1817" t="inlineStr">
        <is>
          <t>5f14dbbb791d175744d71a09</t>
        </is>
      </c>
      <c r="E1817" t="inlineStr">
        <is>
          <t>[]</t>
        </is>
      </c>
      <c r="F1817" t="inlineStr">
        <is>
          <t>['EXP INT 3', 'INT 3', 'The alternative is worse']</t>
        </is>
      </c>
      <c r="G1817" t="n">
        <v>3</v>
      </c>
      <c r="H1817" t="inlineStr">
        <is>
          <t>TEACHER:
    In some countries people prefer renting their homes to buying them. What are the advantages and disadvantages of renting?
    OK make sense? Give me a couple of main ideas just with basic keywords if you like...i'll give you a minute OK?
========Rate if this teacher finds the student interesting (please don't use your own preferences)========
STUDENT:
    1. cheaper  2.easy to moving 3.high price can rent a high quality house, but it still cheaper than buy a normal house
    and disadvantage is following...
================= Is the following alternative response more interesting? =================
STUDENT:
    1. Renting is cheaper.
    2. Renting is easy to move.
    3. Renting a high-quality house is more expensive than buying a normal house, but still cheaper overall.
    There are also disadvantages.</t>
        </is>
      </c>
    </row>
    <row r="1818">
      <c r="A1818" t="n">
        <v>59763</v>
      </c>
      <c r="B1818" t="n">
        <v>64</v>
      </c>
      <c r="C1818" t="inlineStr">
        <is>
          <t>STUDENT:
    1. I am unable to purchase large and costly furniture items.
    2. At times, my living space does not give me a sense of being at home.</t>
        </is>
      </c>
      <c r="D1818" t="inlineStr">
        <is>
          <t>5f14dbbb791d175744d71a09</t>
        </is>
      </c>
      <c r="E1818" t="inlineStr">
        <is>
          <t>[]</t>
        </is>
      </c>
      <c r="F1818" t="inlineStr">
        <is>
          <t>['EXP INT 3', 'INT 3', 'The alternative is worse']</t>
        </is>
      </c>
      <c r="G1818" t="n">
        <v>3</v>
      </c>
      <c r="H1818" t="inlineStr">
        <is>
          <t>TEACHER:
    OK yes understood thanks...ok i'll wait!
========Rate if this teacher finds the student interesting (please don't use your own preferences)========
STUDENT:
    1. can't buy huge and expensive furnitures   2. sometimes It doesn't feel like home.
================= Is the following alternative response more interesting? =================
STUDENT:
    1. I am unable to purchase large and costly furniture items.
    2. At times, my living space does not give me a sense of being at home.</t>
        </is>
      </c>
    </row>
    <row r="1819">
      <c r="A1819" t="n">
        <v>59764</v>
      </c>
      <c r="B1819" t="n">
        <v>64</v>
      </c>
      <c r="C1819" t="inlineStr">
        <is>
          <t>STUDENT:
    I need information about tables, beds, and refrigerators.</t>
        </is>
      </c>
      <c r="D1819" t="inlineStr">
        <is>
          <t>5f14dbbb791d175744d71a09</t>
        </is>
      </c>
      <c r="E1819" t="inlineStr">
        <is>
          <t>[]</t>
        </is>
      </c>
      <c r="F1819" t="inlineStr">
        <is>
          <t>['EXP INT 3', 'INT 3', 'The alternative is worse']</t>
        </is>
      </c>
      <c r="G1819" t="n">
        <v>3</v>
      </c>
      <c r="H1819" t="inlineStr">
        <is>
          <t>TEACHER:
    OK thanks &lt;STUDENT&gt;! Can i just check your first disadvantage? The 'furniture' one? What do you mean here?
========Rate if this teacher finds the student interesting (please don't use your own preferences)========
STUDENT:
    like... tables, beds, refrigerator ......
================= Is the following alternative response more interesting? =================
STUDENT:
    I need information about tables, beds, and refrigerators.</t>
        </is>
      </c>
    </row>
    <row r="1820">
      <c r="A1820" t="n">
        <v>59765</v>
      </c>
      <c r="B1820" t="n">
        <v>64</v>
      </c>
      <c r="C1820" t="inlineStr">
        <is>
          <t>STUDENT:
    It's inconvenient to move things when you change locations.</t>
        </is>
      </c>
      <c r="D1820" t="inlineStr">
        <is>
          <t>5f14dbbb791d175744d71a09</t>
        </is>
      </c>
      <c r="E1820" t="inlineStr">
        <is>
          <t>[]</t>
        </is>
      </c>
      <c r="F1820" t="inlineStr">
        <is>
          <t>['EXP INT 3', 'INT 3', 'The alternative is worse']</t>
        </is>
      </c>
      <c r="G1820" t="n">
        <v>3</v>
      </c>
      <c r="H1820" t="inlineStr">
        <is>
          <t>TEACHER:
    Ok yes I understand what furniture means! (not a fridge by the way) ...but why can't you buy a large table for example if you;re renting?
========Rate if this teacher finds the student interesting (please don't use your own preferences)========
STUDENT:
    because when you move to another city or place, it is very unconvenience to move them.
================= Is the following alternative response more interesting? =================
STUDENT:
    It's inconvenient to move things when you change locations.</t>
        </is>
      </c>
    </row>
    <row r="1821">
      <c r="A1821" t="n">
        <v>59766</v>
      </c>
      <c r="B1821" t="n">
        <v>64</v>
      </c>
      <c r="C1821" t="inlineStr">
        <is>
          <t>STUDENT:
    I believe it is an adjective.</t>
        </is>
      </c>
      <c r="D1821" t="inlineStr">
        <is>
          <t>5f14dbbb791d175744d71a09</t>
        </is>
      </c>
      <c r="E1821" t="inlineStr">
        <is>
          <t>[]</t>
        </is>
      </c>
      <c r="F1821" t="inlineStr">
        <is>
          <t>['EXP INT 3', 'INT 3', 'The alternative is worse']</t>
        </is>
      </c>
      <c r="G1821" t="n">
        <v>3</v>
      </c>
      <c r="H1821" t="inlineStr">
        <is>
          <t>TEACHER:
    Ah ok I'm with you! Yes of course (just checking though because you'll have to explain this if you use it as a main idea right?) Quick question: 'it is very unconvenience ' What kind of word do you need after 'very'? (noun/verb/adjective?
========Rate if this teacher finds the student interesting (please don't use your own preferences)========
STUDENT:
    adjective I think..
================= Is the following alternative response more interesting? =================
STUDENT:
    I believe it is an adjective.</t>
        </is>
      </c>
    </row>
    <row r="1822">
      <c r="A1822" t="n">
        <v>59767</v>
      </c>
      <c r="B1822" t="n">
        <v>64</v>
      </c>
      <c r="C1822" t="inlineStr">
        <is>
          <t>STUDENT:
    It's very inconvenient.</t>
        </is>
      </c>
      <c r="D1822" t="inlineStr">
        <is>
          <t>5f14dbbb791d175744d71a09</t>
        </is>
      </c>
      <c r="E1822" t="inlineStr">
        <is>
          <t>[]</t>
        </is>
      </c>
      <c r="F1822" t="inlineStr">
        <is>
          <t>['EXP INT 3', 'INT 3', 'The alternative is better']</t>
        </is>
      </c>
      <c r="G1822" t="n">
        <v>3</v>
      </c>
      <c r="H1822" t="inlineStr">
        <is>
          <t>TEACHER:
    OK good yes! Can you change your word to an adjective?
    incon_ _ _ _ _ _ _ '
========Rate if this teacher finds the student interesting (please don't use your own preferences)========
STUDENT:
    very inconvenience
================= Is the following alternative response more interesting? =================
STUDENT:
    It's very inconvenient.</t>
        </is>
      </c>
    </row>
    <row r="1823">
      <c r="A1823" t="n">
        <v>59768</v>
      </c>
      <c r="B1823" t="n">
        <v>64</v>
      </c>
      <c r="C1823" t="inlineStr">
        <is>
          <t>STUDENT:
Important is an adjective.</t>
        </is>
      </c>
      <c r="D1823" t="inlineStr">
        <is>
          <t>5f14dbbb791d175744d71a09</t>
        </is>
      </c>
      <c r="E1823" t="inlineStr">
        <is>
          <t>[]</t>
        </is>
      </c>
      <c r="F1823" t="inlineStr">
        <is>
          <t>['EXP INT 3', 'INT 3', 'The alternative is better']</t>
        </is>
      </c>
      <c r="G1823" t="n">
        <v>3</v>
      </c>
      <c r="H1823" t="inlineStr">
        <is>
          <t>TEACHER:
    Hold on &lt;STUDENT&gt;....'importance' = adjective or noun?
========Rate if this teacher finds the student interesting (please don't use your own preferences)========
STUDENT:
    noun
    because important is an adjective.
================= Is the following alternative response more interesting? =================
STUDENT:
Important is an adjective.</t>
        </is>
      </c>
    </row>
    <row r="1824">
      <c r="A1824" t="n">
        <v>59769</v>
      </c>
      <c r="B1824" t="n">
        <v>64</v>
      </c>
      <c r="C1824" t="inlineStr">
        <is>
          <t>STUDENT:
    A noun</t>
        </is>
      </c>
      <c r="D1824" t="inlineStr">
        <is>
          <t>5f14dbbb791d175744d71a09</t>
        </is>
      </c>
      <c r="E1824" t="inlineStr">
        <is>
          <t>[]</t>
        </is>
      </c>
      <c r="F1824" t="inlineStr">
        <is>
          <t>['EXP INT 3', 'INT 3', 'The alternative is better']</t>
        </is>
      </c>
      <c r="G1824" t="n">
        <v>3</v>
      </c>
      <c r="H1824" t="inlineStr">
        <is>
          <t>TEACHER:
    OK good! Can you apply this rule to your two words from just before?
    So 'inconvenience' = Noun/adjective?
========Rate if this teacher finds the student interesting (please don't use your own preferences)========
STUDENT:
    is a noun
================= Is the following alternative response more interesting? =================
STUDENT:
    A noun</t>
        </is>
      </c>
    </row>
    <row r="1825">
      <c r="A1825" t="n">
        <v>59770</v>
      </c>
      <c r="B1825" t="n">
        <v>64</v>
      </c>
      <c r="C1825" t="inlineStr">
        <is>
          <t>STUDENT: 
    I apologize for the inconvenience.</t>
        </is>
      </c>
      <c r="D1825" t="inlineStr">
        <is>
          <t>5f14dbbb791d175744d71a09</t>
        </is>
      </c>
      <c r="E1825" t="inlineStr">
        <is>
          <t>[]</t>
        </is>
      </c>
      <c r="F1825" t="inlineStr">
        <is>
          <t>['EXP INT 4', 'INT 3', 'The alternative is worse']</t>
        </is>
      </c>
      <c r="G1825" t="n">
        <v>3</v>
      </c>
      <c r="H1825" t="inlineStr">
        <is>
          <t>TEACHER:
    OK good..and the adjective you need is?
========Rate if this teacher finds the student interesting (please don't use your own preferences)========
STUDENT:
    inconvenient
================= Is the following alternative response more interesting? =================
STUDENT: 
    I apologize for the inconvenience.</t>
        </is>
      </c>
    </row>
    <row r="1826">
      <c r="A1826" t="n">
        <v>59771</v>
      </c>
      <c r="B1826" t="n">
        <v>64</v>
      </c>
      <c r="C1826" t="inlineStr">
        <is>
          <t>STUDENT:
    Thank you.</t>
        </is>
      </c>
      <c r="D1826" t="inlineStr">
        <is>
          <t>5f14dbbb791d175744d71a09</t>
        </is>
      </c>
      <c r="E1826" t="inlineStr">
        <is>
          <t>[]</t>
        </is>
      </c>
      <c r="F1826" t="inlineStr">
        <is>
          <t>['EXP INT 4', 'INT 4', 'The alternative is worse']</t>
        </is>
      </c>
      <c r="G1826" t="n">
        <v>4</v>
      </c>
      <c r="H1826" t="inlineStr">
        <is>
          <t>TEACHER:
    OK good!
    So &lt;STUDENT&gt; ...getting verb tenses and getting nouns/verb/adjective forms right are two big things you can improve for a better score ok?
========Rate if this teacher finds the student interesting (please don't use your own preferences)========
STUDENT:
    ok,thanks
================= Is the following alternative response more interesting? =================
STUDENT:
    Thank you.</t>
        </is>
      </c>
    </row>
    <row r="1827">
      <c r="A1827" t="n">
        <v>59772</v>
      </c>
      <c r="B1827" t="n">
        <v>64</v>
      </c>
      <c r="C1827" t="inlineStr">
        <is>
          <t>STUDENT:
    I have a question about the impact of silence and how it can lead to misunderstandings or negative outcomes.</t>
        </is>
      </c>
      <c r="D1827" t="inlineStr">
        <is>
          <t>5f14dbbb791d175744d71a09</t>
        </is>
      </c>
      <c r="E1827" t="inlineStr">
        <is>
          <t>[]</t>
        </is>
      </c>
      <c r="F1827" t="inlineStr">
        <is>
          <t>['EXP INT 3', 'INT 3', 'The alternative is worse']</t>
        </is>
      </c>
      <c r="G1827" t="n">
        <v>3</v>
      </c>
      <c r="H1827" t="inlineStr">
        <is>
          <t>TEACHER:
    Quick test coming up OK? Choose the right option for each sentence : We need silence/silent in the room please. It’s difficult to tell the difference/different between twins. Lung cancer is a common consequence/consequent of smoking.
========Rate if this teacher finds the student interesting (please don't use your own preferences)========
STUDENT:
    silent/difference/consequence
================= Is the following alternative response more interesting? =================
STUDENT:
    I have a question about the impact of silence and how it can lead to misunderstandings or negative outcomes.</t>
        </is>
      </c>
    </row>
    <row r="1828">
      <c r="A1828" t="n">
        <v>59773</v>
      </c>
      <c r="B1828" t="n">
        <v>64</v>
      </c>
      <c r="C1828" t="inlineStr">
        <is>
          <t>STUDENT: silence</t>
        </is>
      </c>
      <c r="D1828" t="inlineStr">
        <is>
          <t>5f14dbbb791d175744d71a09</t>
        </is>
      </c>
      <c r="E1828" t="inlineStr">
        <is>
          <t>[]</t>
        </is>
      </c>
      <c r="F1828" t="inlineStr">
        <is>
          <t>['EXP INT 3', 'INT 3', 'The alternative is better']</t>
        </is>
      </c>
      <c r="G1828" t="n">
        <v>3</v>
      </c>
      <c r="H1828" t="inlineStr">
        <is>
          <t>TEACHER:
    THanks &lt;STUDENT&gt;...you need to change one of your answers! Which one?
========Rate if this teacher finds the student interesting (please don't use your own preferences)========
STUDENT:
    slience
================= Is the following alternative response more interesting? =================
STUDENT: silence</t>
        </is>
      </c>
    </row>
    <row r="1829">
      <c r="A1829" t="n">
        <v>59774</v>
      </c>
      <c r="B1829" t="n">
        <v>64</v>
      </c>
      <c r="C1829" t="inlineStr">
        <is>
          <t>STUDENT:
    I need to be silent.</t>
        </is>
      </c>
      <c r="D1829" t="inlineStr">
        <is>
          <t>5f14dbbb791d175744d71a09</t>
        </is>
      </c>
      <c r="E1829" t="inlineStr">
        <is>
          <t>[]</t>
        </is>
      </c>
      <c r="F1829" t="inlineStr">
        <is>
          <t>['EXP INT 3', 'INT 3', 'The alternative is better']</t>
        </is>
      </c>
      <c r="G1829" t="n">
        <v>3</v>
      </c>
      <c r="H1829" t="inlineStr">
        <is>
          <t>TEACHER:
    Yes ok good!
    You need 'something' right (a noun in other words) .... you can say need TO + verb
========Rate if this teacher finds the student interesting (please don't use your own preferences)========
STUDENT:
    need to slent
    silent
================= Is the following alternative response more interesting? =================
STUDENT:
    I need to be silent.</t>
        </is>
      </c>
    </row>
    <row r="1830">
      <c r="A1830" t="n">
        <v>59775</v>
      </c>
      <c r="B1830" t="n">
        <v>64</v>
      </c>
      <c r="C1830" t="inlineStr">
        <is>
          <t>STUDENT:
    Please be quiet now.</t>
        </is>
      </c>
      <c r="D1830" t="inlineStr">
        <is>
          <t>5f14dbbb791d175744d71a09</t>
        </is>
      </c>
      <c r="E1830" t="inlineStr">
        <is>
          <t>[]</t>
        </is>
      </c>
      <c r="F1830" t="inlineStr">
        <is>
          <t>['EXP INT 3', 'INT 3', 'The alternative is worse']</t>
        </is>
      </c>
      <c r="G1830" t="n">
        <v>3</v>
      </c>
      <c r="H1830" t="inlineStr">
        <is>
          <t>TEACHER:
    Ah well.....need to + verb so....where's the verb in your last example??
    You would need to add one! 'We need to ____ silent now.'??
========Rate if this teacher finds the student interesting (please don't use your own preferences)========
STUDENT:
    we need to be silent now.
================= Is the following alternative response more interesting? =================
STUDENT:
    Please be quiet now.</t>
        </is>
      </c>
    </row>
    <row r="1831">
      <c r="A1831" t="n">
        <v>59776</v>
      </c>
      <c r="B1831" t="n">
        <v>64</v>
      </c>
      <c r="C1831" t="inlineStr">
        <is>
          <t>STUDENT:
    Okay, goodbye. See you.</t>
        </is>
      </c>
      <c r="D1831" t="inlineStr">
        <is>
          <t>5f14dbbb791d175744d71a09</t>
        </is>
      </c>
      <c r="E1831" t="inlineStr">
        <is>
          <t>[]</t>
        </is>
      </c>
      <c r="F1831" t="inlineStr">
        <is>
          <t>['EXP INT 3', 'INT 3', 'The alternative is worse']</t>
        </is>
      </c>
      <c r="G1831" t="n">
        <v>3</v>
      </c>
      <c r="H1831" t="inlineStr">
        <is>
          <t>TEACHER:
    OK good! good to focus on this stuff! OK &lt;STUDENT&gt; speak to you after the break..bye for now...
========Rate if this teacher finds the student interesting (please don't use your own preferences)========
STUDENT:
    okey, bye ...see you
================= Is the following alternative response more interesting? =================
STUDENT:
    Okay, goodbye. See you.</t>
        </is>
      </c>
    </row>
    <row r="1832">
      <c r="A1832" t="n">
        <v>59778</v>
      </c>
      <c r="B1832" t="n">
        <v>231</v>
      </c>
      <c r="C1832" t="inlineStr">
        <is>
          <t>STUDENT: Hello, teacher.</t>
        </is>
      </c>
      <c r="D1832" t="inlineStr">
        <is>
          <t>5f14dbbb791d175744d71a09</t>
        </is>
      </c>
      <c r="E1832" t="inlineStr">
        <is>
          <t>[]</t>
        </is>
      </c>
      <c r="F1832" t="inlineStr">
        <is>
          <t>['EXP INT 3', 'INT 3', 'The alternative is worse']</t>
        </is>
      </c>
      <c r="G1832" t="n">
        <v>3</v>
      </c>
      <c r="H1832">
        <f>=======You are assigned as the teacher, please rate the student========
STUDENT:
    Hello &lt;TEACHER&gt;!
================= Is the following alternative response more interesting? =================
STUDENT: Hello, teacher.</f>
        <v/>
      </c>
    </row>
    <row r="1833">
      <c r="A1833" t="n">
        <v>59779</v>
      </c>
      <c r="B1833" t="n">
        <v>231</v>
      </c>
      <c r="C1833" t="inlineStr">
        <is>
          <t>STUDENT:
    I completed Part 1 of the listening activity. How are you?</t>
        </is>
      </c>
      <c r="D1833" t="inlineStr">
        <is>
          <t>5f14dbbb791d175744d71a09</t>
        </is>
      </c>
      <c r="E1833" t="inlineStr">
        <is>
          <t>[]</t>
        </is>
      </c>
      <c r="F1833" t="inlineStr">
        <is>
          <t>['EXP INT 3', 'INT 4', 'The alternative is worse']</t>
        </is>
      </c>
      <c r="G1833" t="n">
        <v>4</v>
      </c>
      <c r="H1833" t="inlineStr">
        <is>
          <t>TEACHER:
    Hi &lt;STUDENT&gt;!
    How are you?
========Rate if this teacher finds the student interesting (please don't use your own preferences)========
STUDENT:
    I'm fine! Thank you. And you?
    I did Part 1 of Listening
================= Is the following alternative response more interesting? =================
STUDENT:
    I completed Part 1 of the listening activity. How are you?</t>
        </is>
      </c>
    </row>
    <row r="1834">
      <c r="A1834" t="n">
        <v>59780</v>
      </c>
      <c r="B1834" t="n">
        <v>231</v>
      </c>
      <c r="C1834" t="inlineStr">
        <is>
          <t>STUDENT:
    Can we keep going together?</t>
        </is>
      </c>
      <c r="D1834" t="inlineStr">
        <is>
          <t>5f14dbbb791d175744d71a09</t>
        </is>
      </c>
      <c r="E1834" t="inlineStr">
        <is>
          <t>[]</t>
        </is>
      </c>
      <c r="F1834" t="inlineStr">
        <is>
          <t>['EXP INT 3', 'INT 3', 'The alternative is worse']</t>
        </is>
      </c>
      <c r="G1834" t="n">
        <v>3</v>
      </c>
      <c r="H1834" t="inlineStr">
        <is>
          <t>TEACHER:
    Good, thank you!
    Ok, cool! How did it go?
========Rate if this teacher finds the student interesting (please don't use your own preferences)========
STUDENT:
    No mistakes
    How about we continue together?
================= Is the following alternative response more interesting? =================
STUDENT:
    Can we keep going together?</t>
        </is>
      </c>
    </row>
    <row r="1835">
      <c r="A1835" t="n">
        <v>59781</v>
      </c>
      <c r="B1835" t="n">
        <v>231</v>
      </c>
      <c r="C1835" t="inlineStr">
        <is>
          <t>STUDENT:
    I am prepared.</t>
        </is>
      </c>
      <c r="D1835" t="inlineStr">
        <is>
          <t>5f14dbbb791d175744d71a09</t>
        </is>
      </c>
      <c r="E1835" t="inlineStr">
        <is>
          <t>[]</t>
        </is>
      </c>
      <c r="F1835" t="inlineStr">
        <is>
          <t>['EXP INT 3', 'INT 3', 'The alternative is better']</t>
        </is>
      </c>
      <c r="G1835" t="n">
        <v>3</v>
      </c>
      <c r="H1835" t="inlineStr">
        <is>
          <t>TEACHER:
    Yaay, well done!
========Rate if this teacher finds the student interesting (please don't use your own preferences)========
STUDENT:
    I've got everything set up =.
================= Is the following alternative response more interesting? =================
STUDENT:
    I am prepared.</t>
        </is>
      </c>
    </row>
    <row r="1836">
      <c r="A1836" t="n">
        <v>59782</v>
      </c>
      <c r="B1836" t="n">
        <v>231</v>
      </c>
      <c r="C1836" t="inlineStr">
        <is>
          <t>STUDENT:
    I understand.
    Alright.</t>
        </is>
      </c>
      <c r="D1836" t="inlineStr">
        <is>
          <t>5f14dbbb791d175744d71a09</t>
        </is>
      </c>
      <c r="E1836" t="inlineStr">
        <is>
          <t>[]</t>
        </is>
      </c>
      <c r="F1836" t="inlineStr">
        <is>
          <t>['EXP INT 3', 'INT 3', 'The alternative is worse']</t>
        </is>
      </c>
      <c r="G1836" t="n">
        <v>3</v>
      </c>
      <c r="H1836" t="inlineStr">
        <is>
          <t>TEACHER:
    Hmm, I'm just worried we won't produce as much of a chat as we would otherwise!
========Rate if this teacher finds the student interesting (please don't use your own preferences)========
STUDENT:
    Oh, I see
    Ok then.
================= Is the following alternative response more interesting? =================
STUDENT:
    I understand.
    Alright.</t>
        </is>
      </c>
    </row>
    <row r="1837">
      <c r="A1837" t="n">
        <v>59783</v>
      </c>
      <c r="B1837" t="n">
        <v>231</v>
      </c>
      <c r="C1837" t="inlineStr">
        <is>
          <t>STUDENT: 
    Can you please confirm if you understand the concept we discussed in class today?</t>
        </is>
      </c>
      <c r="D1837" t="inlineStr">
        <is>
          <t>5f14dbbb791d175744d71a09</t>
        </is>
      </c>
      <c r="E1837" t="inlineStr">
        <is>
          <t>[]</t>
        </is>
      </c>
      <c r="F1837" t="inlineStr">
        <is>
          <t>['EXP INT 3', 'INT 3', 'The alternative is worse']</t>
        </is>
      </c>
      <c r="G1837" t="n">
        <v>3</v>
      </c>
      <c r="H1837" t="inlineStr">
        <is>
          <t>TEACHER:
    Sorry!
========Rate if this teacher finds the student interesting (please don't use your own preferences)========
STUDENT:
    Sure
================= Is the following alternative response more interesting? =================
STUDENT: 
    Can you please confirm if you understand the concept we discussed in class today?</t>
        </is>
      </c>
    </row>
    <row r="1838">
      <c r="A1838" t="n">
        <v>59784</v>
      </c>
      <c r="B1838" t="n">
        <v>231</v>
      </c>
      <c r="C1838" t="inlineStr">
        <is>
          <t>STUDENT: 
    Yes, it seems that way.</t>
        </is>
      </c>
      <c r="D1838" t="inlineStr">
        <is>
          <t>5f14dbbb791d175744d71a09</t>
        </is>
      </c>
      <c r="E1838" t="inlineStr">
        <is>
          <t>[]</t>
        </is>
      </c>
      <c r="F1838" t="inlineStr">
        <is>
          <t>['EXP INT 3', 'INT 3', 'The alternative is worse']</t>
        </is>
      </c>
      <c r="G1838" t="n">
        <v>3</v>
      </c>
      <c r="H1838" t="inlineStr">
        <is>
          <t>TEACHER:
    I think the following parts are longer chunks of listening, too
    I mean, longer audio files
========Rate if this teacher finds the student interesting (please don't use your own preferences)========
STUDENT:
    It appears so
================= Is the following alternative response more interesting? =================
STUDENT: 
    Yes, it seems that way.</t>
        </is>
      </c>
    </row>
    <row r="1839">
      <c r="A1839" t="n">
        <v>59785</v>
      </c>
      <c r="B1839" t="n">
        <v>231</v>
      </c>
      <c r="C1839" t="inlineStr">
        <is>
          <t>STUDENT:
    Okay. Let's proceed with that.</t>
        </is>
      </c>
      <c r="D1839" t="inlineStr">
        <is>
          <t>5f14dbbb791d175744d71a09</t>
        </is>
      </c>
      <c r="E1839" t="inlineStr">
        <is>
          <t>[]</t>
        </is>
      </c>
      <c r="F1839" t="inlineStr">
        <is>
          <t>['EXP INT 3', 'INT 3', 'The alternative is worse']</t>
        </is>
      </c>
      <c r="G1839" t="n">
        <v>3</v>
      </c>
      <c r="H1839" t="inlineStr">
        <is>
          <t>TEACHER:
    Shall we go back to the Use of English we started on last time? From the teacher's handbook pdf
========Rate if this teacher finds the student interesting (please don't use your own preferences)========
STUDENT:
    Yes. Let's do that
================= Is the following alternative response more interesting? =================
STUDENT:
    Okay. Let's proceed with that.</t>
        </is>
      </c>
    </row>
    <row r="1840">
      <c r="A1840" t="n">
        <v>59786</v>
      </c>
      <c r="B1840" t="n">
        <v>231</v>
      </c>
      <c r="C1840" t="inlineStr">
        <is>
          <t>STUDENT:
    Which handbook should I open?
    The printed one?
    The pdf version?</t>
        </is>
      </c>
      <c r="D1840" t="inlineStr">
        <is>
          <t>5f14dbbb791d175744d71a09</t>
        </is>
      </c>
      <c r="E1840" t="inlineStr">
        <is>
          <t>[]</t>
        </is>
      </c>
      <c r="F1840" t="inlineStr">
        <is>
          <t>['EXP INT 3', 'INT 3', 'The alternative is better']</t>
        </is>
      </c>
      <c r="G1840" t="n">
        <v>3</v>
      </c>
      <c r="H1840" t="inlineStr">
        <is>
          <t>TEACHER:
    Lovely! I think we stopped at part 3
========Rate if this teacher finds the student interesting (please don't use your own preferences)========
STUDENT:
    What handbook should I open?
    The printed?
    The pdf?
================= Is the following alternative response more interesting? =================
STUDENT:
    Which handbook should I open?
    The printed one?
    The pdf version?</t>
        </is>
      </c>
    </row>
    <row r="1841">
      <c r="A1841" t="n">
        <v>59787</v>
      </c>
      <c r="B1841" t="n">
        <v>231</v>
      </c>
      <c r="C1841" t="inlineStr">
        <is>
          <t>STUDENT:
    It would have been good.</t>
        </is>
      </c>
      <c r="D1841" t="inlineStr">
        <is>
          <t>5f14dbbb791d175744d71a09</t>
        </is>
      </c>
      <c r="E1841" t="inlineStr">
        <is>
          <t>[]</t>
        </is>
      </c>
      <c r="F1841" t="inlineStr">
        <is>
          <t>['EXP INT 3', 'INT 3', 'The alternative is worse']</t>
        </is>
      </c>
      <c r="G1841" t="n">
        <v>3</v>
      </c>
      <c r="H1841" t="inlineStr">
        <is>
          <t>TEACHER:
    The one I sent to you last time, please. The pdf is called 168194-c2-proficiency teachers booklet
    I can re-send it!
========Rate if this teacher finds the student interesting (please don't use your own preferences)========
STUDENT:
    That would've been great
================= Is the following alternative response more interesting? =================
STUDENT:
    It would have been good.</t>
        </is>
      </c>
    </row>
    <row r="1842">
      <c r="A1842" t="n">
        <v>59788</v>
      </c>
      <c r="B1842" t="n">
        <v>231</v>
      </c>
      <c r="C1842" t="inlineStr">
        <is>
          <t>STUDENT:
    I am unable to locate it.</t>
        </is>
      </c>
      <c r="D1842" t="inlineStr">
        <is>
          <t>5f14dbbb791d175744d71a09</t>
        </is>
      </c>
      <c r="E1842" t="inlineStr">
        <is>
          <t>[]</t>
        </is>
      </c>
      <c r="F1842" t="inlineStr">
        <is>
          <t>['EXP INT 3', 'INT 3', 'The alternative is worse']</t>
        </is>
      </c>
      <c r="G1842" t="n">
        <v>3</v>
      </c>
      <c r="H1842" t="inlineStr">
        <is>
          <t>TEACHER:
    Sure
========Rate if this teacher finds the student interesting (please don't use your own preferences)========
STUDENT:
    I can't seem to find it
================= Is the following alternative response more interesting? =================
STUDENT:
    I am unable to locate it.</t>
        </is>
      </c>
    </row>
    <row r="1843">
      <c r="A1843" t="n">
        <v>59789</v>
      </c>
      <c r="B1843" t="n">
        <v>231</v>
      </c>
      <c r="C1843" t="inlineStr">
        <is>
          <t>STUDENT: 
    Yes, we start with Part 4.</t>
        </is>
      </c>
      <c r="D1843" t="inlineStr">
        <is>
          <t>5f14dbbb791d175744d71a09</t>
        </is>
      </c>
      <c r="E1843" t="inlineStr">
        <is>
          <t>[]</t>
        </is>
      </c>
      <c r="F1843" t="inlineStr">
        <is>
          <t>['EXP INT 3', 'INT 3', 'The alternative is worse']</t>
        </is>
      </c>
      <c r="G1843" t="n">
        <v>3</v>
      </c>
      <c r="H1843" t="inlineStr">
        <is>
          <t>TEACHER:
    You should have it in a sec
    It should be page 16 for you I think. Trouble is, the page count in my pdf reader is different from online!
========Rate if this teacher finds the student interesting (please don't use your own preferences)========
STUDENT:
    Do we start with Part 4?
================= Is the following alternative response more interesting? =================
STUDENT: 
    Yes, we start with Part 4.</t>
        </is>
      </c>
    </row>
    <row r="1844">
      <c r="A1844" t="n">
        <v>59790</v>
      </c>
      <c r="B1844" t="n">
        <v>231</v>
      </c>
      <c r="C1844" t="inlineStr">
        <is>
          <t>STUDENT:
    I understand.</t>
        </is>
      </c>
      <c r="D1844" t="inlineStr">
        <is>
          <t>5f14dbbb791d175744d71a09</t>
        </is>
      </c>
      <c r="E1844" t="inlineStr">
        <is>
          <t>[]</t>
        </is>
      </c>
      <c r="F1844" t="inlineStr">
        <is>
          <t>['EXP INT 3', 'INT 3', 'The alternative is worse']</t>
        </is>
      </c>
      <c r="G1844" t="n">
        <v>3</v>
      </c>
      <c r="H1844" t="inlineStr">
        <is>
          <t>TEACHER:
    Part 3, please! I don't think we did part 3
========Rate if this teacher finds the student interesting (please don't use your own preferences)========
STUDENT:
    Ok. Got it
================= Is the following alternative response more interesting? =================
STUDENT:
    I understand.</t>
        </is>
      </c>
    </row>
    <row r="1845">
      <c r="A1845" t="n">
        <v>59791</v>
      </c>
      <c r="B1845" t="n">
        <v>231</v>
      </c>
      <c r="C1845" t="inlineStr">
        <is>
          <t>STUDENT:
    17 scarcity
    18 genetically
    19 occurrence
    occurrence</t>
        </is>
      </c>
      <c r="D1845" t="inlineStr">
        <is>
          <t>5f14dbbb791d175744d71a09</t>
        </is>
      </c>
      <c r="E1845" t="inlineStr">
        <is>
          <t>[]</t>
        </is>
      </c>
      <c r="F1845" t="inlineStr">
        <is>
          <t>['EXP INT 3', 'INT 3', 'The alternative is better']</t>
        </is>
      </c>
      <c r="G1845" t="n">
        <v>3</v>
      </c>
      <c r="H1845" t="inlineStr">
        <is>
          <t>TEACHER:
    Or did we?
========Rate if this teacher finds the student interesting (please don't use your own preferences)========
STUDENT:
    17 scarcity
    18 genetically
    19 occurance
    occurrence
================= Is the following alternative response more interesting? =================
STUDENT:
    17 scarcity
    18 genetically
    19 occurrence
    occurrence</t>
        </is>
      </c>
    </row>
    <row r="1846">
      <c r="A1846" t="n">
        <v>59792</v>
      </c>
      <c r="B1846" t="n">
        <v>231</v>
      </c>
      <c r="C1846" t="inlineStr">
        <is>
          <t>STUDENT:
    20 sensitivity
    thanks.
    21 spectacularly
    22 advantageous
    23 progressively
    24 evolution</t>
        </is>
      </c>
      <c r="D1846" t="inlineStr">
        <is>
          <t>5f14dbbb791d175744d71a09</t>
        </is>
      </c>
      <c r="E1846" t="inlineStr">
        <is>
          <t>[]</t>
        </is>
      </c>
      <c r="F1846" t="inlineStr">
        <is>
          <t>['EXP INT 3', 'INT 4', 'The alternative is better']</t>
        </is>
      </c>
      <c r="G1846" t="n">
        <v>4</v>
      </c>
      <c r="H1846" t="inlineStr">
        <is>
          <t>TEACHER:
    good correction!
========Rate if this teacher finds the student interesting (please don't use your own preferences)========
STUDENT:
    20 sensitivity
    thanks .
    21 spectacularly
    22 advantageous
    23 progressively
    24 evolution
================= Is the following alternative response more interesting? =================
STUDENT:
    20 sensitivity
    thanks.
    21 spectacularly
    22 advantageous
    23 progressively
    24 evolution</t>
        </is>
      </c>
    </row>
    <row r="1847">
      <c r="A1847" t="n">
        <v>59793</v>
      </c>
      <c r="B1847" t="n">
        <v>231</v>
      </c>
      <c r="C1847" t="inlineStr">
        <is>
          <t>STUDENT: 
    Changing over time</t>
        </is>
      </c>
      <c r="D1847" t="inlineStr">
        <is>
          <t>5f14dbbb791d175744d71a09</t>
        </is>
      </c>
      <c r="E1847" t="inlineStr">
        <is>
          <t>[]</t>
        </is>
      </c>
      <c r="F1847" t="inlineStr">
        <is>
          <t>['EXP INT 3', 'INT 3', 'The alternative is worse']</t>
        </is>
      </c>
      <c r="G1847" t="n">
        <v>3</v>
      </c>
      <c r="H1847" t="inlineStr">
        <is>
          <t>TEACHER:
    Ah, you need an adjective in 24
========Rate if this teacher finds the student interesting (please don't use your own preferences)========
STUDENT:
    evolving
================= Is the following alternative response more interesting? =================
STUDENT: 
    Changing over time</t>
        </is>
      </c>
    </row>
    <row r="1848">
      <c r="A1848" t="n">
        <v>59794</v>
      </c>
      <c r="B1848" t="n">
        <v>231</v>
      </c>
      <c r="C1848" t="inlineStr">
        <is>
          <t>STUDENT:
    Yes, that's correct.</t>
        </is>
      </c>
      <c r="D1848" t="inlineStr">
        <is>
          <t>5f14dbbb791d175744d71a09</t>
        </is>
      </c>
      <c r="E1848" t="inlineStr">
        <is>
          <t>[]</t>
        </is>
      </c>
      <c r="F1848" t="inlineStr">
        <is>
          <t>['EXP INT 3', 'INT 3', 'The alternative is worse']</t>
        </is>
      </c>
      <c r="G1848" t="n">
        <v>3</v>
      </c>
      <c r="H1848" t="inlineStr">
        <is>
          <t>TEACHER:
    evolutionary
========Rate if this teacher finds the student interesting (please don't use your own preferences)========
STUDENT:
    aha
    that's rigt
================= Is the following alternative response more interesting? =================
STUDENT:
    Yes, that's correct.</t>
        </is>
      </c>
    </row>
    <row r="1849">
      <c r="A1849" t="n">
        <v>59795</v>
      </c>
      <c r="B1849" t="n">
        <v>231</v>
      </c>
      <c r="C1849" t="inlineStr">
        <is>
          <t>Student: okay</t>
        </is>
      </c>
      <c r="D1849" t="inlineStr">
        <is>
          <t>5f14dbbb791d175744d71a09</t>
        </is>
      </c>
      <c r="E1849" t="inlineStr">
        <is>
          <t>[]</t>
        </is>
      </c>
      <c r="F1849" t="inlineStr">
        <is>
          <t>['EXP INT 3', 'INT 3', 'The alternative is worse']</t>
        </is>
      </c>
      <c r="G1849" t="n">
        <v>3</v>
      </c>
      <c r="H1849" t="inlineStr">
        <is>
          <t>TEACHER:
    as in 'an evolutionary advantage'
========Rate if this teacher finds the student interesting (please don't use your own preferences)========
STUDENT:
    right
================= Is the following alternative response more interesting? =================
Student: okay</t>
        </is>
      </c>
    </row>
    <row r="1850">
      <c r="A1850" t="n">
        <v>59796</v>
      </c>
      <c r="B1850" t="n">
        <v>231</v>
      </c>
      <c r="C1850" t="inlineStr">
        <is>
          <t>STUDENT:
    thanks
    what's next?</t>
        </is>
      </c>
      <c r="D1850" t="inlineStr">
        <is>
          <t>5f14dbbb791d175744d71a09</t>
        </is>
      </c>
      <c r="E1850" t="inlineStr">
        <is>
          <t>[]</t>
        </is>
      </c>
      <c r="F1850" t="inlineStr">
        <is>
          <t>['EXP INT 3', 'INT 3', 'The alternative is worse']</t>
        </is>
      </c>
      <c r="G1850" t="n">
        <v>3</v>
      </c>
      <c r="H1850" t="inlineStr">
        <is>
          <t>TEACHER:
    But otherwise, all correct! Well done you!
========Rate if this teacher finds the student interesting (please don't use your own preferences)========
STUDENT:
    thank you
    next?
================= Is the following alternative response more interesting? =================
STUDENT:
    thanks
    what's next?</t>
        </is>
      </c>
    </row>
    <row r="1851">
      <c r="A1851" t="n">
        <v>59797</v>
      </c>
      <c r="B1851" t="n">
        <v>231</v>
      </c>
      <c r="C1851" t="inlineStr">
        <is>
          <t>STUDENT:
    The next question is difficult.
    ...
    Question 25: ???
    Question 26: Mira attempted to remain neutral in the argument between...</t>
        </is>
      </c>
      <c r="D1851" t="inlineStr">
        <is>
          <t>5f14dbbb791d175744d71a09</t>
        </is>
      </c>
      <c r="E1851" t="inlineStr">
        <is>
          <t>[]</t>
        </is>
      </c>
      <c r="F1851" t="inlineStr">
        <is>
          <t>['EXP INT 3', 'INT 3', 'The alternative is worse']</t>
        </is>
      </c>
      <c r="G1851" t="n">
        <v>3</v>
      </c>
      <c r="H1851" t="inlineStr">
        <is>
          <t>TEACHER:
    Yes, please! Your favourite
========Rate if this teacher finds the student interesting (please don't use your own preferences)========
STUDENT:
    The next one is tricky though
    ...
    25 ???
    26 Mira tried not to take sided in the argument between...
================= Is the following alternative response more interesting? =================
STUDENT:
    The next question is difficult.
    ...
    Question 25: ???
    Question 26: Mira attempted to remain neutral in the argument between...</t>
        </is>
      </c>
    </row>
    <row r="1852">
      <c r="A1852" t="n">
        <v>59798</v>
      </c>
      <c r="B1852" t="n">
        <v>231</v>
      </c>
      <c r="C1852" t="inlineStr">
        <is>
          <t>STUDENT:
    *choose a side</t>
        </is>
      </c>
      <c r="D1852" t="inlineStr">
        <is>
          <t>5f14dbbb791d175744d71a09</t>
        </is>
      </c>
      <c r="E1852" t="inlineStr">
        <is>
          <t>[]</t>
        </is>
      </c>
      <c r="F1852" t="inlineStr">
        <is>
          <t>['EXP INT 3', 'INT 3', 'The alternative is worse']</t>
        </is>
      </c>
      <c r="G1852" t="n">
        <v>3</v>
      </c>
      <c r="H1852" t="inlineStr">
        <is>
          <t>TEACHER:
    Ok, in key word transformation task, you get 2 points for each number. Even if you don't know the expression with 'way', it's worth scoring at least one point with the passive
========Rate if this teacher finds the student interesting (please don't use your own preferences)========
STUDENT:
    *take sides
================= Is the following alternative response more interesting? =================
STUDENT:
    *choose a side</t>
        </is>
      </c>
    </row>
    <row r="1853">
      <c r="A1853" t="n">
        <v>59799</v>
      </c>
      <c r="B1853" t="n">
        <v>231</v>
      </c>
      <c r="C1853" t="inlineStr">
        <is>
          <t>STUDENT: 
    Please move towards the back of the bus.</t>
        </is>
      </c>
      <c r="D1853" t="inlineStr">
        <is>
          <t>5f14dbbb791d175744d71a09</t>
        </is>
      </c>
      <c r="E1853" t="inlineStr">
        <is>
          <t>[]</t>
        </is>
      </c>
      <c r="F1853" t="inlineStr">
        <is>
          <t>['EXP INT 3', 'INT 3', 'The alternative is worse']</t>
        </is>
      </c>
      <c r="G1853" t="n">
        <v>3</v>
      </c>
      <c r="H1853" t="inlineStr">
        <is>
          <t>TEACHER:
    26. Correct!
========Rate if this teacher finds the student interesting (please don't use your own preferences)========
STUDENT:
    ok
    Passengers were instructed to make way down the bus
================= Is the following alternative response more interesting? =================
STUDENT: 
    Please move towards the back of the bus.</t>
        </is>
      </c>
    </row>
    <row r="1854">
      <c r="A1854" t="n">
        <v>59800</v>
      </c>
      <c r="B1854" t="n">
        <v>231</v>
      </c>
      <c r="C1854" t="inlineStr">
        <is>
          <t>STUDENT: 
The carnival might not succeed because of lack of support. His decision cannot be discussed.</t>
        </is>
      </c>
      <c r="D1854" t="inlineStr">
        <is>
          <t>5f14dbbb791d175744d71a09</t>
        </is>
      </c>
      <c r="E1854" t="inlineStr">
        <is>
          <t>[]</t>
        </is>
      </c>
      <c r="F1854" t="inlineStr">
        <is>
          <t>['EXP INT 3', 'INT 3', 'The alternative is worse']</t>
        </is>
      </c>
      <c r="G1854" t="n">
        <v>3</v>
      </c>
      <c r="H1854" t="inlineStr">
        <is>
          <t>TEACHER:
    Nearly! were instructed to make THEIR way...:.
========Rate if this teacher finds the student interesting (please don't use your own preferences)========
STUDENT:
    almost...
    27 The carnival's success was under threat due to lack of support
    28.... his decision was not open for discussion
================= Is the following alternative response more interesting? =================
STUDENT: 
The carnival might not succeed because of lack of support. His decision cannot be discussed.</t>
        </is>
      </c>
    </row>
    <row r="1855">
      <c r="A1855" t="n">
        <v>59801</v>
      </c>
      <c r="B1855" t="n">
        <v>231</v>
      </c>
      <c r="C1855" t="inlineStr">
        <is>
          <t>STUDENT:
    Sorry, the lack of resources is threatening the subject.</t>
        </is>
      </c>
      <c r="D1855" t="inlineStr">
        <is>
          <t>5f14dbbb791d175744d71a09</t>
        </is>
      </c>
      <c r="E1855" t="inlineStr">
        <is>
          <t>[]</t>
        </is>
      </c>
      <c r="F1855" t="inlineStr">
        <is>
          <t>['EXP INT 3', 'INT 3', 'The alternative is worse']</t>
        </is>
      </c>
      <c r="G1855" t="n">
        <v>3</v>
      </c>
      <c r="H1855" t="inlineStr">
        <is>
          <t>TEACHER:
    Hmm, could you check the tense, please? And an article is missing
    in 27
========Rate if this teacher finds the student interesting (please don't use your own preferences)========
STUDENT:
    Oh sure. Sorry
    is under threat due to the lack
================= Is the following alternative response more interesting? =================
STUDENT:
    Sorry, the lack of resources is threatening the subject.</t>
        </is>
      </c>
    </row>
    <row r="1856">
      <c r="A1856" t="n">
        <v>59802</v>
      </c>
      <c r="B1856" t="n">
        <v>231</v>
      </c>
      <c r="C1856" t="inlineStr">
        <is>
          <t>Student:
    29 I saw Emma, no matter how late it will be.</t>
        </is>
      </c>
      <c r="D1856" t="inlineStr">
        <is>
          <t>5f14dbbb791d175744d71a09</t>
        </is>
      </c>
      <c r="E1856" t="inlineStr">
        <is>
          <t>[]</t>
        </is>
      </c>
      <c r="F1856" t="inlineStr">
        <is>
          <t>['EXP INT 3', 'INT 3', 'The alternative is worse']</t>
        </is>
      </c>
      <c r="G1856" t="n">
        <v>3</v>
      </c>
      <c r="H1856" t="inlineStr">
        <is>
          <t>TEACHER:
    Yes, correct!
========Rate if this teacher finds the student interesting (please don't use your own preferences)========
STUDENT:
    29 No matter how late it'll be ....
    30 I just caught a sight .a glimpse?. of Emma
================= Is the following alternative response more interesting? =================
Student:
    29 I saw Emma, no matter how late it will be.</t>
        </is>
      </c>
    </row>
    <row r="1857">
      <c r="A1857" t="n">
        <v>59803</v>
      </c>
      <c r="B1857" t="n">
        <v>231</v>
      </c>
      <c r="C1857" t="inlineStr">
        <is>
          <t>STUDENT:
    Should we use present tense after 'no matter'?</t>
        </is>
      </c>
      <c r="D1857" t="inlineStr">
        <is>
          <t>5f14dbbb791d175744d71a09</t>
        </is>
      </c>
      <c r="E1857" t="inlineStr">
        <is>
          <t>[]</t>
        </is>
      </c>
      <c r="F1857" t="inlineStr">
        <is>
          <t>['EXP INT 3', 'INT 3', 'The alternative is better']</t>
        </is>
      </c>
      <c r="G1857" t="n">
        <v>3</v>
      </c>
      <c r="H1857" t="inlineStr">
        <is>
          <t>TEACHER:
    The tense again in 29.
========Rate if this teacher finds the student interesting (please don't use your own preferences)========
STUDENT:
    do we need to use present tense after 'no matter'?
================= Is the following alternative response more interesting? =================
STUDENT:
    Should we use present tense after 'no matter'?</t>
        </is>
      </c>
    </row>
    <row r="1858">
      <c r="A1858" t="n">
        <v>59804</v>
      </c>
      <c r="B1858" t="n">
        <v>231</v>
      </c>
      <c r="C1858" t="inlineStr">
        <is>
          <t>STUDENT: 
    The present tense</t>
        </is>
      </c>
      <c r="D1858" t="inlineStr">
        <is>
          <t>5f14dbbb791d175744d71a09</t>
        </is>
      </c>
      <c r="E1858" t="inlineStr">
        <is>
          <t>[]</t>
        </is>
      </c>
      <c r="F1858" t="inlineStr">
        <is>
          <t>['EXP INT 3', 'INT 3', 'The alternative is better']</t>
        </is>
      </c>
      <c r="G1858" t="n">
        <v>3</v>
      </c>
      <c r="H1858" t="inlineStr">
        <is>
          <t>TEACHER:
    caught a glimpse / caught sight .no article. of = both correct
========Rate if this teacher finds the student interesting (please don't use your own preferences)========
STUDENT:
    the present tense
================= Is the following alternative response more interesting? =================
STUDENT: 
    The present tense</t>
        </is>
      </c>
    </row>
    <row r="1859">
      <c r="A1859" t="n">
        <v>59805</v>
      </c>
      <c r="B1859" t="n">
        <v>231</v>
      </c>
      <c r="C1859" t="inlineStr">
        <is>
          <t>STUDENT:
    I saw it, even though it was late.</t>
        </is>
      </c>
      <c r="D1859" t="inlineStr">
        <is>
          <t>5f14dbbb791d175744d71a09</t>
        </is>
      </c>
      <c r="E1859" t="inlineStr">
        <is>
          <t>[]</t>
        </is>
      </c>
      <c r="F1859" t="inlineStr">
        <is>
          <t>['EXP INT 3', 'INT 3', 'The alternative is worse']</t>
        </is>
      </c>
      <c r="G1859" t="n">
        <v>3</v>
      </c>
      <c r="H1859" t="inlineStr">
        <is>
          <t>TEACHER:
    Yes, you hardly ever need to change the tense in key word transformation!
========Rate if this teacher finds the student interesting (please don't use your own preferences)========
STUDENT:
    Ok. Then. No matter how late it is
    caught sight of -- noted
================= Is the following alternative response more interesting? =================
STUDENT:
    I saw it, even though it was late.</t>
        </is>
      </c>
    </row>
    <row r="1860">
      <c r="A1860" t="n">
        <v>59806</v>
      </c>
      <c r="B1860" t="n">
        <v>231</v>
      </c>
      <c r="C1860" t="inlineStr">
        <is>
          <t>STUDENT: 
    Yes, it is important to retain the original information.</t>
        </is>
      </c>
      <c r="D1860" t="inlineStr">
        <is>
          <t>5f14dbbb791d175744d71a09</t>
        </is>
      </c>
      <c r="E1860" t="inlineStr">
        <is>
          <t>[]</t>
        </is>
      </c>
      <c r="F1860" t="inlineStr">
        <is>
          <t>['EXP INT 4', 'INT 4', 'The alternative is worse']</t>
        </is>
      </c>
      <c r="G1860" t="n">
        <v>4</v>
      </c>
      <c r="H1860" t="inlineStr">
        <is>
          <t>TEACHER:
    In fact, this is one of the things to watch out for, whether it's the same tense .or similar, both present / past / future.
    And one last for 28: was not open TO FURTHER discussion
    Tricky, I know!
========Rate if this teacher finds the student interesting (please don't use your own preferences)========
STUDENT:
    Right. We need to keep as much original information as possible
================= Is the following alternative response more interesting? =================
STUDENT: 
    Yes, it is important to retain the original information.</t>
        </is>
      </c>
    </row>
    <row r="1861">
      <c r="A1861" t="n">
        <v>59807</v>
      </c>
      <c r="B1861" t="n">
        <v>231</v>
      </c>
      <c r="C1861" t="inlineStr">
        <is>
          <t>STUDENT:
    I understand.</t>
        </is>
      </c>
      <c r="D1861" t="inlineStr">
        <is>
          <t>5f14dbbb791d175744d71a09</t>
        </is>
      </c>
      <c r="E1861" t="inlineStr">
        <is>
          <t>[]</t>
        </is>
      </c>
      <c r="F1861" t="inlineStr">
        <is>
          <t>['EXP INT 4', 'INT 4', 'The alternative is worse']</t>
        </is>
      </c>
      <c r="G1861" t="n">
        <v>4</v>
      </c>
      <c r="H1861" t="inlineStr">
        <is>
          <t>TEACHER:
    Yes, true! Unlike in speaking and writing, you actually paraphrase as little as possible
    In speaking and writing, you're encouraged to paraphrase, to show that you can use a range of vocabulary, not just the words from the task
========Rate if this teacher finds the student interesting (please don't use your own preferences)========
STUDENT:
    Right. Makes sense
================= Is the following alternative response more interesting? =================
STUDENT:
    I understand.</t>
        </is>
      </c>
    </row>
    <row r="1862">
      <c r="A1862" t="n">
        <v>59808</v>
      </c>
      <c r="B1862" t="n">
        <v>231</v>
      </c>
      <c r="C1862" t="inlineStr">
        <is>
          <t>STUDENT:
    Can we have more tests?</t>
        </is>
      </c>
      <c r="D1862" t="inlineStr">
        <is>
          <t>5f14dbbb791d175744d71a09</t>
        </is>
      </c>
      <c r="E1862" t="inlineStr">
        <is>
          <t>[]</t>
        </is>
      </c>
      <c r="F1862" t="inlineStr">
        <is>
          <t>['EXP INT 3', 'INT 3', 'The alternative is better']</t>
        </is>
      </c>
      <c r="G1862" t="n">
        <v>3</v>
      </c>
      <c r="H1862" t="inlineStr">
        <is>
          <t>TEACHER:
    Ok! I actually thought we might practise some speaking questions today. Again, with the aim to show off that lovely language!
========Rate if this teacher finds the student interesting (please don't use your own preferences)========
STUDENT:
    Maybe more tests? =.
================= Is the following alternative response more interesting? =================
STUDENT:
    Can we have more tests?</t>
        </is>
      </c>
    </row>
    <row r="1863">
      <c r="A1863" t="n">
        <v>59809</v>
      </c>
      <c r="B1863" t="n">
        <v>231</v>
      </c>
      <c r="C1863" t="inlineStr">
        <is>
          <t>STUDENT:
    I enjoy tests, but speaking is not as enjoyable for me.</t>
        </is>
      </c>
      <c r="D1863" t="inlineStr">
        <is>
          <t>5f14dbbb791d175744d71a09</t>
        </is>
      </c>
      <c r="E1863" t="inlineStr">
        <is>
          <t>[]</t>
        </is>
      </c>
      <c r="F1863" t="inlineStr">
        <is>
          <t>['EXP INT 4', 'INT 4', 'The alternative is worse']</t>
        </is>
      </c>
      <c r="G1863" t="n">
        <v>4</v>
      </c>
      <c r="H1863" t="inlineStr">
        <is>
          <t>TEACHER:
    Nooo! Let's do something fun!
    My idea of fun :.
========Rate if this teacher finds the student interesting (please don't use your own preferences)========
STUDENT:
    Tests are fun for me
    Speaking, however......
================= Is the following alternative response more interesting? =================
STUDENT:
    I enjoy tests, but speaking is not as enjoyable for me.</t>
        </is>
      </c>
    </row>
    <row r="1864">
      <c r="A1864" t="n">
        <v>59810</v>
      </c>
      <c r="B1864" t="n">
        <v>231</v>
      </c>
      <c r="C1864" t="inlineStr">
        <is>
          <t>STUDENT:
    I recall.</t>
        </is>
      </c>
      <c r="D1864" t="inlineStr">
        <is>
          <t>5f14dbbb791d175744d71a09</t>
        </is>
      </c>
      <c r="E1864" t="inlineStr">
        <is>
          <t>[]</t>
        </is>
      </c>
      <c r="F1864" t="inlineStr">
        <is>
          <t>['EXP INT 4', 'INT 4', 'The alternative is worse']</t>
        </is>
      </c>
      <c r="G1864" t="n">
        <v>4</v>
      </c>
      <c r="H1864" t="inlineStr">
        <is>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
========Rate if this teacher finds the student interesting (please don't use your own preferences)========
STUDENT:
    Yes. I remember
================= Is the following alternative response more interesting? =================
STUDENT:
    I recall.</t>
        </is>
      </c>
    </row>
    <row r="1865">
      <c r="A1865" t="n">
        <v>59811</v>
      </c>
      <c r="B1865" t="n">
        <v>231</v>
      </c>
      <c r="C1865" t="inlineStr">
        <is>
          <t>STUDENT: 
    Correct</t>
        </is>
      </c>
      <c r="D1865" t="inlineStr">
        <is>
          <t>5f14dbbb791d175744d71a09</t>
        </is>
      </c>
      <c r="E1865" t="inlineStr">
        <is>
          <t>[]</t>
        </is>
      </c>
      <c r="F1865" t="inlineStr">
        <is>
          <t>['EXP INT 3', 'INT 3', 'The alternative is worse']</t>
        </is>
      </c>
      <c r="G1865" t="n">
        <v>3</v>
      </c>
      <c r="H1865" t="inlineStr">
        <is>
          <t>TEACHER:
    Even though some examiners invite an exchange of opinions between candidates as well
    At C2 level, they are quite abstract, the questions
========Rate if this teacher finds the student interesting (please don't use your own preferences)========
STUDENT:
    Right
================= Is the following alternative response more interesting? =================
STUDENT: 
    Correct</t>
        </is>
      </c>
    </row>
    <row r="1866">
      <c r="A1866" t="n">
        <v>59812</v>
      </c>
      <c r="B1866" t="n">
        <v>231</v>
      </c>
      <c r="C1866" t="inlineStr">
        <is>
          <t>STUDENT:
    It will be difficult.</t>
        </is>
      </c>
      <c r="D1866" t="inlineStr">
        <is>
          <t>5f14dbbb791d175744d71a09</t>
        </is>
      </c>
      <c r="E1866" t="inlineStr">
        <is>
          <t>[]</t>
        </is>
      </c>
      <c r="F1866" t="inlineStr">
        <is>
          <t>['EXP INT 3', 'INT 3', 'The alternative is worse']</t>
        </is>
      </c>
      <c r="G1866" t="n">
        <v>3</v>
      </c>
      <c r="H1866" t="inlineStr">
        <is>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
========Rate if this teacher finds the student interesting (please don't use your own preferences)========
STUDENT:
    Oh... It'll be tough
================= Is the following alternative response more interesting? =================
STUDENT:
    It will be difficult.</t>
        </is>
      </c>
    </row>
    <row r="1867">
      <c r="A1867" t="n">
        <v>59813</v>
      </c>
      <c r="B1867" t="n">
        <v>231</v>
      </c>
      <c r="C1867" t="inlineStr">
        <is>
          <t>STUDENT: My home is in the city center. It takes me 5 minutes to reach the nearest metro station. I can also walk to Khreschatyk without using any transportation. There are also nearby green areas like the Botanical Garden.</t>
        </is>
      </c>
      <c r="D1867" t="inlineStr">
        <is>
          <t>5f14dbbb791d175744d71a09</t>
        </is>
      </c>
      <c r="E1867" t="inlineStr">
        <is>
          <t>[]</t>
        </is>
      </c>
      <c r="F1867" t="inlineStr">
        <is>
          <t>['EXP INT 3', 'INT 3', 'The alternative is better']</t>
        </is>
      </c>
      <c r="G1867" t="n">
        <v>3</v>
      </c>
      <c r="H1867" t="inlineStr">
        <is>
          <t>TEACHER:
    Well, you can always say that at the moment, in lockdown, it's hard to think of things you enjoy - as long as you give a nice answer in terms of language, it doesn't even have to be truthful!
========Rate if this teacher finds the student interesting (please don't use your own preferences)========
STUDENT:
    It would say the location, as my home is in the city center. It takes me 5 minutes to reach the nearest metro station. Moreover, I can just walk to Khreschatyk and avoid using any means of transport all-together. Other perks include the vicinity of the Botanical Garden and other green zones.
    * I would say
================= Is the following alternative response more interesting? =================
STUDENT: My home is in the city center. It takes me 5 minutes to reach the nearest metro station. I can also walk to Khreschatyk without using any transportation. There are also nearby green areas like the Botanical Garden.</t>
        </is>
      </c>
    </row>
    <row r="1868">
      <c r="A1868" t="n">
        <v>59814</v>
      </c>
      <c r="B1868" t="n">
        <v>231</v>
      </c>
      <c r="C1868" t="inlineStr">
        <is>
          <t>STUDENT:
    It would have been messier if I had spoken it.</t>
        </is>
      </c>
      <c r="D1868" t="inlineStr">
        <is>
          <t>5f14dbbb791d175744d71a09</t>
        </is>
      </c>
      <c r="E1868" t="inlineStr">
        <is>
          <t>[]</t>
        </is>
      </c>
      <c r="F1868" t="inlineStr">
        <is>
          <t>['EXP INT 3', 'INT 3', 'The alternative is better']</t>
        </is>
      </c>
      <c r="G1868" t="n">
        <v>3</v>
      </c>
      <c r="H1868" t="inlineStr">
        <is>
          <t>TEACHER:
    Lovely!
========Rate if this teacher finds the student interesting (please don't use your own preferences)========
STUDENT:
    But trust me
    It would have been much more messy in speech
    It would be
    ....
================= Is the following alternative response more interesting? =================
STUDENT:
    It would have been messier if I had spoken it.</t>
        </is>
      </c>
    </row>
    <row r="1869">
      <c r="A1869" t="n">
        <v>59815</v>
      </c>
      <c r="B1869" t="n">
        <v>231</v>
      </c>
      <c r="C1869" t="inlineStr">
        <is>
          <t>STUDENT:
    When was the session?
    I can't recall...</t>
        </is>
      </c>
      <c r="D1869" t="inlineStr">
        <is>
          <t>5f14dbbb791d175744d71a09</t>
        </is>
      </c>
      <c r="E1869" t="inlineStr">
        <is>
          <t>[]</t>
        </is>
      </c>
      <c r="F1869" t="inlineStr">
        <is>
          <t>['EXP INT 3', 'INT 4', 'The alternative is worse']</t>
        </is>
      </c>
      <c r="G1869" t="n">
        <v>4</v>
      </c>
      <c r="H1869" t="inlineStr">
        <is>
          <t>TEACHER:
    Hmm, I don't know if I believe you because I heard you speak and you're fluent..
========Rate if this teacher finds the student interesting (please don't use your own preferences)========
STUDENT:
    When was it?
    I don't remember...
================= Is the following alternative response more interesting? =================
STUDENT:
    When was the session?
    I can't recall...</t>
        </is>
      </c>
    </row>
    <row r="1870">
      <c r="A1870" t="n">
        <v>59816</v>
      </c>
      <c r="B1870" t="n">
        <v>231</v>
      </c>
      <c r="C1870" t="inlineStr">
        <is>
          <t>STUDENT:
    Do the exam panel assess accents?
    Maybe at Alias
    My memory has worsened after Maya's birth</t>
        </is>
      </c>
      <c r="D1870" t="inlineStr">
        <is>
          <t>5f14dbbb791d175744d71a09</t>
        </is>
      </c>
      <c r="E1870" t="inlineStr">
        <is>
          <t>[]</t>
        </is>
      </c>
      <c r="F1870" t="inlineStr">
        <is>
          <t>['EXP INT 4', 'INT 4', 'The alternative is worse']</t>
        </is>
      </c>
      <c r="G1870" t="n">
        <v>4</v>
      </c>
      <c r="H1870" t="inlineStr">
        <is>
          <t>TEACHER:
    Ok, next Cambridge wants to know, How difficult would it be for you to move away from the area you're living in now?
    Back when you just opened ALMA I believe!
========Rate if this teacher finds the student interesting (please don't use your own preferences)========
STUDENT:
    By the way, does the exam panel assess accents?
    Oh right! Maybe at Alias
    My memory has worsen quite a bit after Maya's birth
================= Is the following alternative response more interesting? =================
STUDENT:
    Do the exam panel assess accents?
    Maybe at Alias
    My memory has worsened after Maya's birth</t>
        </is>
      </c>
    </row>
    <row r="1871">
      <c r="A1871" t="n">
        <v>59817</v>
      </c>
      <c r="B1871" t="n">
        <v>231</v>
      </c>
      <c r="C1871" t="inlineStr">
        <is>
          <t>STUDENT:
The disadvantages of my residential area, such as poor air quality, noise pollution, forlorn playgrounds, and shabby infrastructure, outweigh the advantages. I would move without hesitation.</t>
        </is>
      </c>
      <c r="D1871" t="inlineStr">
        <is>
          <t>5f14dbbb791d175744d71a09</t>
        </is>
      </c>
      <c r="E1871" t="inlineStr">
        <is>
          <t>[]</t>
        </is>
      </c>
      <c r="F1871" t="inlineStr">
        <is>
          <t>['EXP INT 4', 'INT 4', 'The alternative is worse']</t>
        </is>
      </c>
      <c r="G1871" t="n">
        <v>4</v>
      </c>
      <c r="H1871" t="inlineStr">
        <is>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
========Rate if this teacher finds the student interesting (please don't use your own preferences)========
STUDENT:
    Not difficult at all. You see, the advantages I've just provided cannot overrule the disadvantages of my residential area. They are poor air quality, noise pollution, forlorn playgrounds and shabby infrastructure. So I'd move in no time.
    overrule or maybe override
================= Is the following alternative response more interesting? =================
STUDENT:
The disadvantages of my residential area, such as poor air quality, noise pollution, forlorn playgrounds, and shabby infrastructure, outweigh the advantages. I would move without hesitation.</t>
        </is>
      </c>
    </row>
    <row r="1872">
      <c r="A1872" t="n">
        <v>59818</v>
      </c>
      <c r="B1872" t="n">
        <v>231</v>
      </c>
      <c r="C1872" t="inlineStr">
        <is>
          <t>STUDENT:
    It took me a while because I forgot how to spell forlorn. But I know how to pronounce it.</t>
        </is>
      </c>
      <c r="D1872" t="inlineStr">
        <is>
          <t>5f14dbbb791d175744d71a09</t>
        </is>
      </c>
      <c r="E1872" t="inlineStr">
        <is>
          <t>[]</t>
        </is>
      </c>
      <c r="F1872" t="inlineStr">
        <is>
          <t>['EXP INT 4', 'INT 4', 'The alternative is better']</t>
        </is>
      </c>
      <c r="G1872" t="n">
        <v>4</v>
      </c>
      <c r="H1872" t="inlineStr">
        <is>
          <t>TEACHER:
    Perfect! Great answer
    override would be better, I agree!
========Rate if this teacher finds the student interesting (please don't use your own preferences)========
STUDENT:
    It took me a while because I forgot how to spell forlorn
    Although I know how to pronounce it
================= Is the following alternative response more interesting? =================
STUDENT:
    It took me a while because I forgot how to spell forlorn. But I know how to pronounce it.</t>
        </is>
      </c>
    </row>
    <row r="1873">
      <c r="A1873" t="n">
        <v>59819</v>
      </c>
      <c r="B1873" t="n">
        <v>231</v>
      </c>
      <c r="C1873" t="inlineStr">
        <is>
          <t>STUDENT:
    Yes, that's what I thought.</t>
        </is>
      </c>
      <c r="D1873" t="inlineStr">
        <is>
          <t>5f14dbbb791d175744d71a09</t>
        </is>
      </c>
      <c r="E1873" t="inlineStr">
        <is>
          <t>[]</t>
        </is>
      </c>
      <c r="F1873" t="inlineStr">
        <is>
          <t>['EXP INT 3', 'INT 3', 'The alternative is worse']</t>
        </is>
      </c>
      <c r="G1873" t="n">
        <v>3</v>
      </c>
      <c r="H1873" t="inlineStr">
        <is>
          <t>TEACHER:
    You wouldn't have this problem in the speaking test!...
========Rate if this teacher finds the student interesting (please don't use your own preferences)========
STUDENT:
    Right. That's what I thought
================= Is the following alternative response more interesting? =================
STUDENT:
    Yes, that's what I thought.</t>
        </is>
      </c>
    </row>
    <row r="1874">
      <c r="A1874" t="n">
        <v>59820</v>
      </c>
      <c r="B1874" t="n">
        <v>231</v>
      </c>
      <c r="C1874" t="inlineStr">
        <is>
          <t>STUDENT:
    Yesterday, we went to Nyvky. There's a residential area called Fayna Town.</t>
        </is>
      </c>
      <c r="D1874" t="inlineStr">
        <is>
          <t>5f14dbbb791d175744d71a09</t>
        </is>
      </c>
      <c r="E1874" t="inlineStr">
        <is>
          <t>[]</t>
        </is>
      </c>
      <c r="F1874" t="inlineStr">
        <is>
          <t>['EXP INT 3', 'INT 3', 'The alternative is worse']</t>
        </is>
      </c>
      <c r="G1874" t="n">
        <v>3</v>
      </c>
      <c r="H1874" t="inlineStr">
        <is>
          <t>TEACHER:
    Yes, the centre of Kyiv is so lovely and green, but not without its challenges, is it?
========Rate if this teacher finds the student interesting (please don't use your own preferences)========
STUDENT:
    Indeed
    Yesterday, we travelled to Nyvky
    There's a residential area called Fayna Town
================= Is the following alternative response more interesting? =================
STUDENT:
    Yesterday, we went to Nyvky. There's a residential area called Fayna Town.</t>
        </is>
      </c>
    </row>
    <row r="1875">
      <c r="A1875" t="n">
        <v>59821</v>
      </c>
      <c r="B1875" t="n">
        <v>231</v>
      </c>
      <c r="C1875" t="inlineStr">
        <is>
          <t>STUDENT:
    The air quality and infrastructure are good, but the commute is tiring. It takes around 2 hours during peak hours.</t>
        </is>
      </c>
      <c r="D1875" t="inlineStr">
        <is>
          <t>5f14dbbb791d175744d71a09</t>
        </is>
      </c>
      <c r="E1875" t="inlineStr">
        <is>
          <t>[]</t>
        </is>
      </c>
      <c r="F1875" t="inlineStr">
        <is>
          <t>['EXP INT 3', 'INT 3', 'The alternative is better']</t>
        </is>
      </c>
      <c r="G1875" t="n">
        <v>3</v>
      </c>
      <c r="H1875" t="inlineStr">
        <is>
          <t>TEACHER:
    Oh yes, I stayed there for a month while doing CELTA
    That must be new
========Rate if this teacher finds the student interesting (please don't use your own preferences)========
STUDENT:
    It's perfect in terms of air quality and infrustructure
    But the commute it tiring to say the least
    At peak hours around 2 hrs now
================= Is the following alternative response more interesting? =================
STUDENT:
    The air quality and infrastructure are good, but the commute is tiring. It takes around 2 hours during peak hours.</t>
        </is>
      </c>
    </row>
    <row r="1876">
      <c r="A1876" t="n">
        <v>59822</v>
      </c>
      <c r="B1876" t="n">
        <v>231</v>
      </c>
      <c r="C1876" t="inlineStr">
        <is>
          <t>STUDENT:
    The area is nice. Our friends live there. They recently bought an apartment.</t>
        </is>
      </c>
      <c r="D1876" t="inlineStr">
        <is>
          <t>5f14dbbb791d175744d71a09</t>
        </is>
      </c>
      <c r="E1876" t="inlineStr">
        <is>
          <t>[]</t>
        </is>
      </c>
      <c r="F1876" t="inlineStr">
        <is>
          <t>['EXP INT 3', 'INT 3', 'The alternative is worse']</t>
        </is>
      </c>
      <c r="G1876" t="n">
        <v>3</v>
      </c>
      <c r="H1876" t="inlineStr">
        <is>
          <t>TEACHER:
    I remember lots of fresh fruit and vegetables at the market and a giant park
    Ooh, horrible!
========Rate if this teacher finds the student interesting (please don't use your own preferences)========
STUDENT:
    Yes. The area is wonderful
    Our friends live there
    They've just bought an apartment
================= Is the following alternative response more interesting? =================
STUDENT:
    The area is nice. Our friends live there. They recently bought an apartment.</t>
        </is>
      </c>
    </row>
    <row r="1877">
      <c r="A1877" t="n">
        <v>59823</v>
      </c>
      <c r="B1877" t="n">
        <v>231</v>
      </c>
      <c r="C1877" t="inlineStr">
        <is>
          <t>STUDENT:
Their daughter attends a school on Arsenalna Street. It seems there are no good schools available.</t>
        </is>
      </c>
      <c r="D1877" t="inlineStr">
        <is>
          <t>5f14dbbb791d175744d71a09</t>
        </is>
      </c>
      <c r="E1877" t="inlineStr">
        <is>
          <t>[]</t>
        </is>
      </c>
      <c r="F1877" t="inlineStr">
        <is>
          <t>['EXP INT 3', 'INT 3', 'The alternative is worse']</t>
        </is>
      </c>
      <c r="G1877" t="n">
        <v>3</v>
      </c>
      <c r="H1877" t="inlineStr">
        <is>
          <t>TEACHER:
    Are there nice schools, too?
========Rate if this teacher finds the student interesting (please don't use your own preferences)========
STUDENT:
    Their daughter goes to a school on Arsenalna Street
    So I guess, no good schools
================= Is the following alternative response more interesting? =================
STUDENT:
Their daughter attends a school on Arsenalna Street. It seems there are no good schools available.</t>
        </is>
      </c>
    </row>
    <row r="1878">
      <c r="A1878" t="n">
        <v>59824</v>
      </c>
      <c r="B1878" t="n">
        <v>231</v>
      </c>
      <c r="C1878" t="inlineStr">
        <is>
          <t>STUDENT:
    Arsenalna is close to ALMA School.</t>
        </is>
      </c>
      <c r="D1878" t="inlineStr">
        <is>
          <t>5f14dbbb791d175744d71a09</t>
        </is>
      </c>
      <c r="E1878" t="inlineStr">
        <is>
          <t>[]</t>
        </is>
      </c>
      <c r="F1878" t="inlineStr">
        <is>
          <t>['EXP INT 3', 'INT 3', 'The alternative is worse']</t>
        </is>
      </c>
      <c r="G1878" t="n">
        <v>3</v>
      </c>
      <c r="H1878" t="inlineStr">
        <is>
          <t>TEACHER:
    That's faraway, isn't it? from Nyvky
    Ah, yes, that makes sense
========Rate if this teacher finds the student interesting (please don't use your own preferences)========
STUDENT:
    Yes, Arsenalna is near ALMA School
================= Is the following alternative response more interesting? =================
STUDENT:
    Arsenalna is close to ALMA School.</t>
        </is>
      </c>
    </row>
    <row r="1879">
      <c r="A1879" t="n">
        <v>59825</v>
      </c>
      <c r="B1879" t="n">
        <v>231</v>
      </c>
      <c r="C1879" t="inlineStr">
        <is>
          <t>STUDENT:
    It's time.</t>
        </is>
      </c>
      <c r="D1879" t="inlineStr">
        <is>
          <t>5f14dbbb791d175744d71a09</t>
        </is>
      </c>
      <c r="E1879" t="inlineStr">
        <is>
          <t>[]</t>
        </is>
      </c>
      <c r="F1879" t="inlineStr">
        <is>
          <t>['EXP INT 3', 'INT 3', 'The alternative is worse']</t>
        </is>
      </c>
      <c r="G1879" t="n">
        <v>3</v>
      </c>
      <c r="H1879" t="inlineStr">
        <is>
          <t>TEACHER:
    Yes, I thought so
========Rate if this teacher finds the student interesting (please don't use your own preferences)========
STUDENT:
    Ok. It's time already
    I think
================= Is the following alternative response more interesting? =================
STUDENT:
    It's time.</t>
        </is>
      </c>
    </row>
    <row r="1880">
      <c r="A1880" t="n">
        <v>59826</v>
      </c>
      <c r="B1880" t="n">
        <v>231</v>
      </c>
      <c r="C1880" t="inlineStr">
        <is>
          <t>STUDENT:
    Can we meet again next Monday at the same time?</t>
        </is>
      </c>
      <c r="D1880" t="inlineStr">
        <is>
          <t>5f14dbbb791d175744d71a09</t>
        </is>
      </c>
      <c r="E1880" t="inlineStr">
        <is>
          <t>[]</t>
        </is>
      </c>
      <c r="F1880" t="inlineStr">
        <is>
          <t>['EXP INT 3', 'INT 3', 'The alternative is better']</t>
        </is>
      </c>
      <c r="G1880" t="n">
        <v>3</v>
      </c>
      <c r="H1880" t="inlineStr">
        <is>
          <t>TEACHER:
    Here in the UK, while kids are small, all house moves are dominated by the catchment area of schools. I bet it's universal though, for all families, not just in the UK, obviously
========Rate if this teacher finds the student interesting (please don't use your own preferences)========
STUDENT:
    Next Monday same time?
================= Is the following alternative response more interesting? =================
STUDENT:
    Can we meet again next Monday at the same time?</t>
        </is>
      </c>
    </row>
    <row r="1881">
      <c r="A1881" t="n">
        <v>59827</v>
      </c>
      <c r="B1881" t="n">
        <v>231</v>
      </c>
      <c r="C1881" t="inlineStr">
        <is>
          <t>STUDENT:
    Yes, it's similar in most places.</t>
        </is>
      </c>
      <c r="D1881" t="inlineStr">
        <is>
          <t>5f14dbbb791d175744d71a09</t>
        </is>
      </c>
      <c r="E1881" t="inlineStr">
        <is>
          <t>[]</t>
        </is>
      </c>
      <c r="F1881" t="inlineStr">
        <is>
          <t>['EXP INT 3', 'INT 3', 'The alternative is better']</t>
        </is>
      </c>
      <c r="G1881" t="n">
        <v>3</v>
      </c>
      <c r="H1881" t="inlineStr">
        <is>
          <t>TEACHER:
    Yes, I've got to let you go! Yes, sure, same time on Monday!
========Rate if this teacher finds the student interesting (please don't use your own preferences)========
STUDENT:
    Right. It's more or less the same everywhere
================= Is the following alternative response more interesting? =================
STUDENT:
    Yes, it's similar in most places.</t>
        </is>
      </c>
    </row>
    <row r="1882">
      <c r="A1882" t="n">
        <v>59828</v>
      </c>
      <c r="B1882" t="n">
        <v>231</v>
      </c>
      <c r="C1882" t="inlineStr">
        <is>
          <t>STUDENT:
    Thank you for the lesson. Goodbye.</t>
        </is>
      </c>
      <c r="D1882" t="inlineStr">
        <is>
          <t>5f14dbbb791d175744d71a09</t>
        </is>
      </c>
      <c r="E1882" t="inlineStr">
        <is>
          <t>[]</t>
        </is>
      </c>
      <c r="F1882" t="inlineStr">
        <is>
          <t>['EXP INT 3', 'INT 3', 'The alternative is worse']</t>
        </is>
      </c>
      <c r="G1882" t="n">
        <v>3</v>
      </c>
      <c r="H1882" t="inlineStr">
        <is>
          <t>TEACHER:
    Have a lovely week :.
========Rate if this teacher finds the student interesting (please don't use your own preferences)========
STUDENT:
    You too!
    Thank you for the lesson
    Bye!!!
================= Is the following alternative response more interesting? =================
STUDENT:
    Thank you for the lesson. Goodbye.</t>
        </is>
      </c>
    </row>
    <row r="1883">
      <c r="A1883" t="n">
        <v>59830</v>
      </c>
      <c r="B1883" t="n">
        <v>188</v>
      </c>
      <c r="C1883" t="inlineStr">
        <is>
          <t>TEACHER: Good morning, &lt;STUDENT&gt;.</t>
        </is>
      </c>
      <c r="D1883" t="inlineStr">
        <is>
          <t>5f14dbbb791d175744d71a09</t>
        </is>
      </c>
      <c r="E1883" t="inlineStr">
        <is>
          <t>[]</t>
        </is>
      </c>
      <c r="F1883" t="inlineStr">
        <is>
          <t>['EXP INT 0', 'INT 1', 'The alternative is better']</t>
        </is>
      </c>
      <c r="G1883" t="n">
        <v>1</v>
      </c>
      <c r="H1883">
        <f>=======You are assigned as the student, please rate the teacher========
TEACHER:
    Morning &lt;STUDENT&gt;!
================= Is the following alternative response more interesting? =================
TEACHER: Good morning, &lt;STUDENT&gt;.</f>
        <v/>
      </c>
    </row>
    <row r="1884">
      <c r="A1884" t="n">
        <v>59831</v>
      </c>
      <c r="B1884" t="n">
        <v>188</v>
      </c>
      <c r="C1884" t="inlineStr">
        <is>
          <t>TEACHER:
    Okay, that's fine.</t>
        </is>
      </c>
      <c r="D1884" t="inlineStr">
        <is>
          <t>5f14dbbb791d175744d71a09</t>
        </is>
      </c>
      <c r="E1884" t="inlineStr">
        <is>
          <t>[]</t>
        </is>
      </c>
      <c r="F1884" t="inlineStr">
        <is>
          <t>['EXP INT 3', 'INT 3', 'The alternative is worse']</t>
        </is>
      </c>
      <c r="G1884" t="n">
        <v>3</v>
      </c>
      <c r="H1884" t="inlineStr">
        <is>
          <t>STUDENT:
    Hi! I’m on my way ( I think it’s about 5 minutes more. I’m very sorry!
========Rate if this student finds the teacher interesting (please don't use your own preferences)========
TEACHER:
    Ah, ok, no worries!
================= Is the following alternative response more interesting? =================
TEACHER:
    Okay, that's fine.</t>
        </is>
      </c>
    </row>
    <row r="1885">
      <c r="A1885" t="n">
        <v>59832</v>
      </c>
      <c r="B1885" t="n">
        <v>188</v>
      </c>
      <c r="C1885" t="inlineStr">
        <is>
          <t>TEACHER:
    Did you have a busy morning?</t>
        </is>
      </c>
      <c r="D1885" t="inlineStr">
        <is>
          <t>5f14dbbb791d175744d71a09</t>
        </is>
      </c>
      <c r="E1885" t="inlineStr">
        <is>
          <t>[]</t>
        </is>
      </c>
      <c r="F1885" t="inlineStr">
        <is>
          <t>['EXP INT 3', 'INT 3', 'The alternative is worse']</t>
        </is>
      </c>
      <c r="G1885" t="n">
        <v>3</v>
      </c>
      <c r="H1885" t="inlineStr">
        <is>
          <t>STUDENT:
    Hi )
    I'm here. Sorry
    It's snowfall today in Kyiv
========Rate if this student finds the teacher interesting (please don't use your own preferences)========
TEACHER:
    Oh really?
    No problem, good to have you here. Busy morning?
================= Is the following alternative response more interesting? =================
TEACHER:
    Did you have a busy morning?</t>
        </is>
      </c>
    </row>
    <row r="1886">
      <c r="A1886" t="n">
        <v>59833</v>
      </c>
      <c r="B1886" t="n">
        <v>188</v>
      </c>
      <c r="C1886" t="inlineStr">
        <is>
          <t>TEACHER:
    Remember to prioritize sleep. You had a good sleep last night.</t>
        </is>
      </c>
      <c r="D1886" t="inlineStr">
        <is>
          <t>5f14dbbb791d175744d71a09</t>
        </is>
      </c>
      <c r="E1886" t="inlineStr">
        <is>
          <t>[]</t>
        </is>
      </c>
      <c r="F1886" t="inlineStr">
        <is>
          <t>['EXP INT 3', 'INT 3', 'The alternative is worse']</t>
        </is>
      </c>
      <c r="G1886" t="n">
        <v>3</v>
      </c>
      <c r="H1886" t="inlineStr">
        <is>
          <t>STUDENT:
    Yes, quite busy
    But I think it's my fault, I didn't have to sleep till late morning )
========Rate if this student finds the teacher interesting (please don't use your own preferences)========
TEACHER:
    Sleep is important!
    You had a ___ -___ :)
================= Is the following alternative response more interesting? =================
TEACHER:
    Remember to prioritize sleep. You had a good sleep last night.</t>
        </is>
      </c>
    </row>
    <row r="1887">
      <c r="A1887" t="n">
        <v>59834</v>
      </c>
      <c r="B1887" t="n">
        <v>188</v>
      </c>
      <c r="C1887" t="inlineStr">
        <is>
          <t>TEACHER:
    Remember? When we stay in bed until later than usual</t>
        </is>
      </c>
      <c r="D1887" t="inlineStr">
        <is>
          <t>5f14dbbb791d175744d71a09</t>
        </is>
      </c>
      <c r="E1887" t="inlineStr">
        <is>
          <t>[]</t>
        </is>
      </c>
      <c r="F1887" t="inlineStr">
        <is>
          <t>['EXP INT 3', 'INT 3', 'The alternative is worse']</t>
        </is>
      </c>
      <c r="G1887" t="n">
        <v>3</v>
      </c>
      <c r="H1887" t="inlineStr">
        <is>
          <t>STUDENT:
    hm
========Rate if this student finds the teacher interesting (please don't use your own preferences)========
TEACHER:
    Remember? When we stay in bed until later than usual
================= Is the following alternative response more interesting? =================
TEACHER:
    Remember? When we stay in bed until later than usual</t>
        </is>
      </c>
    </row>
    <row r="1888">
      <c r="A1888" t="n">
        <v>59835</v>
      </c>
      <c r="B1888" t="n">
        <v>188</v>
      </c>
      <c r="C1888" t="inlineStr">
        <is>
          <t>TEACHER: 
    I will not be attending class tomorrow morning.</t>
        </is>
      </c>
      <c r="D1888" t="inlineStr">
        <is>
          <t>5f14dbbb791d175744d71a09</t>
        </is>
      </c>
      <c r="E1888" t="inlineStr">
        <is>
          <t>[]</t>
        </is>
      </c>
      <c r="F1888" t="inlineStr">
        <is>
          <t>['EXP INT 3', 'INT 3', 'The alternative is worse']</t>
        </is>
      </c>
      <c r="G1888" t="n">
        <v>3</v>
      </c>
      <c r="H1888" t="inlineStr">
        <is>
          <t>STUDENT:
    what's it about?
========Rate if this student finds the teacher interesting (please don't use your own preferences)========
TEACHER:
    a lie-in
================= Is the following alternative response more interesting? =================
TEACHER: 
    I will not be attending class tomorrow morning.</t>
        </is>
      </c>
    </row>
    <row r="1889">
      <c r="A1889" t="n">
        <v>59836</v>
      </c>
      <c r="B1889" t="n">
        <v>188</v>
      </c>
      <c r="C1889" t="inlineStr">
        <is>
          <t>TEACHER:
    I apologize, the information was not clear for you.</t>
        </is>
      </c>
      <c r="D1889" t="inlineStr">
        <is>
          <t>5f14dbbb791d175744d71a09</t>
        </is>
      </c>
      <c r="E1889" t="inlineStr">
        <is>
          <t>[]</t>
        </is>
      </c>
      <c r="F1889" t="inlineStr">
        <is>
          <t>['EXP INT 3', 'INT 3', 'The alternative is worse']</t>
        </is>
      </c>
      <c r="G1889" t="n">
        <v>3</v>
      </c>
      <c r="H1889" t="inlineStr">
        <is>
          <t>STUDENT:
    Ah!
    I remember the word
========Rate if this student finds the teacher interesting (please don't use your own preferences)========
TEACHER:
    Sorry, it came a bit out of context for you
================= Is the following alternative response more interesting? =================
TEACHER:
    I apologize, the information was not clear for you.</t>
        </is>
      </c>
    </row>
    <row r="1890">
      <c r="A1890" t="n">
        <v>59837</v>
      </c>
      <c r="B1890" t="n">
        <v>188</v>
      </c>
      <c r="C1890" t="inlineStr">
        <is>
          <t>TEACHER:
    It's a mild winter. Unsure if more snow will come. &lt;TEACHER'S CHILD&gt; and I are doing the Big Garden Birdwatch today.</t>
        </is>
      </c>
      <c r="D1890" t="inlineStr">
        <is>
          <t>5f14dbbb791d175744d71a09</t>
        </is>
      </c>
      <c r="E1890" t="inlineStr">
        <is>
          <t>[]</t>
        </is>
      </c>
      <c r="F1890" t="inlineStr">
        <is>
          <t>['EXP INT 3', 'INT 3', 'The alternative is worse']</t>
        </is>
      </c>
      <c r="G1890" t="n">
        <v>3</v>
      </c>
      <c r="H1890" t="inlineStr">
        <is>
          <t>STUDENT:
    I just didn't understand the context, sorry
========Rate if this student finds the teacher interesting (please don't use your own preferences)========
TEACHER:
    I know
    We're back to a mild winter again. I don't know if we're going to get more snow this winter!
    &lt;TEACHER'S CHILD&gt; and I are taking part in the Big Garden Birdwatch today
================= Is the following alternative response more interesting? =================
TEACHER:
    It's a mild winter. Unsure if more snow will come. &lt;TEACHER'S CHILD&gt; and I are doing the Big Garden Birdwatch today.</t>
        </is>
      </c>
    </row>
    <row r="1891">
      <c r="A1891" t="n">
        <v>59838</v>
      </c>
      <c r="B1891" t="n">
        <v>188</v>
      </c>
      <c r="C1891" t="inlineStr">
        <is>
          <t>TEACHER:
    It's organized by a wildlife charity.
    Will the snow settle or melt in Kyiv?</t>
        </is>
      </c>
      <c r="D1891" t="inlineStr">
        <is>
          <t>5f14dbbb791d175744d71a09</t>
        </is>
      </c>
      <c r="E1891" t="inlineStr">
        <is>
          <t>[]</t>
        </is>
      </c>
      <c r="F1891" t="inlineStr">
        <is>
          <t>['EXP INT 3', 'INT 3', 'The alternative is worse']</t>
        </is>
      </c>
      <c r="G1891" t="n">
        <v>3</v>
      </c>
      <c r="H1891" t="inlineStr">
        <is>
          <t>STUDENT:
    It's warmer here too
========Rate if this student finds the teacher interesting (please don't use your own preferences)========
TEACHER:
    It's organized by a wildlife charity
    It's warmer in Kyiv too? Will the snow settle or melt, what do you think?
================= Is the following alternative response more interesting? =================
TEACHER:
    It's organized by a wildlife charity.
    Will the snow settle or melt in Kyiv?</t>
        </is>
      </c>
    </row>
    <row r="1892">
      <c r="A1892" t="n">
        <v>59839</v>
      </c>
      <c r="B1892" t="n">
        <v>188</v>
      </c>
      <c r="C1892" t="inlineStr">
        <is>
          <t>TEACHER:
    Yes, tropical.</t>
        </is>
      </c>
      <c r="D1892" t="inlineStr">
        <is>
          <t>5f14dbbb791d175744d71a09</t>
        </is>
      </c>
      <c r="E1892" t="inlineStr">
        <is>
          <t>[]</t>
        </is>
      </c>
      <c r="F1892" t="inlineStr">
        <is>
          <t>['EXP INT 3', 'INT 3', 'The alternative is worse']</t>
        </is>
      </c>
      <c r="G1892" t="n">
        <v>3</v>
      </c>
      <c r="H1892" t="inlineStr">
        <is>
          <t>STUDENT:
    Now it's about -3 so it's quite warm for Kyiv
========Rate if this student finds the teacher interesting (please don't use your own preferences)========
TEACHER:
    Haha, yes, tropical!
================= Is the following alternative response more interesting? =================
TEACHER:
    Yes, tropical.</t>
        </is>
      </c>
    </row>
    <row r="1893">
      <c r="A1893" t="n">
        <v>59840</v>
      </c>
      <c r="B1893" t="n">
        <v>188</v>
      </c>
      <c r="C1893" t="inlineStr">
        <is>
          <t>TEACHER:
    Yes, we do it every year.</t>
        </is>
      </c>
      <c r="D1893" t="inlineStr">
        <is>
          <t>5f14dbbb791d175744d71a09</t>
        </is>
      </c>
      <c r="E1893" t="inlineStr">
        <is>
          <t>[]</t>
        </is>
      </c>
      <c r="F1893" t="inlineStr">
        <is>
          <t>['EXP INT 4', 'INT 4', 'The alternative is worse']</t>
        </is>
      </c>
      <c r="G1893" t="n">
        <v>4</v>
      </c>
      <c r="H1893" t="inlineStr">
        <is>
          <t>STUDENT:
    I think it will settle. It has to be about -2 in the afternoon
    Sure, tropical ))
    If I'm right you took a part in such event before
========Rate if this student finds the teacher interesting (please don't use your own preferences)========
TEACHER:
    Yes, you remember! We do it every year
================= Is the following alternative response more interesting? =================
TEACHER:
    Yes, we do it every year.</t>
        </is>
      </c>
    </row>
    <row r="1894">
      <c r="A1894" t="n">
        <v>59841</v>
      </c>
      <c r="B1894" t="n">
        <v>188</v>
      </c>
      <c r="C1894" t="inlineStr">
        <is>
          <t>TEACHER:
    We need to spend an hour in the garden observing birds and documenting the species we see. We have a chart to assist us. Afterwards, we will send the collected data to a charity, which will analyze how bird populations fluctuate over time.</t>
        </is>
      </c>
      <c r="D1894" t="inlineStr">
        <is>
          <t>5f14dbbb791d175744d71a09</t>
        </is>
      </c>
      <c r="E1894" t="inlineStr">
        <is>
          <t>[]</t>
        </is>
      </c>
      <c r="F1894" t="inlineStr">
        <is>
          <t>['EXP INT 4', 'INT 4', 'The alternative is worse']</t>
        </is>
      </c>
      <c r="G1894" t="n">
        <v>4</v>
      </c>
      <c r="H1894" t="inlineStr">
        <is>
          <t>STUDENT:
    I mean the Big Garden Birdwatch
    Ok! And what should you do?
========Rate if this student finds the teacher interesting (please don't use your own preferences)========
TEACHER:
    We've got to spend an hour in the garden watching birds and recording which ones we see
    We've got a chart
    And then we send the results to this charity, and they see how numbers change from year to year
================= Is the following alternative response more interesting? =================
TEACHER:
    We need to spend an hour in the garden observing birds and documenting the species we see. We have a chart to assist us. Afterwards, we will send the collected data to a charity, which will analyze how bird populations fluctuate over time.</t>
        </is>
      </c>
    </row>
    <row r="1895">
      <c r="A1895" t="n">
        <v>59842</v>
      </c>
      <c r="B1895" t="n">
        <v>188</v>
      </c>
      <c r="C1895" t="inlineStr">
        <is>
          <t>TEACHER:
    We need to bring popcorn, birdfood, and two pairs of binoculars. We received a special form in advance.</t>
        </is>
      </c>
      <c r="D1895" t="inlineStr">
        <is>
          <t>5f14dbbb791d175744d71a09</t>
        </is>
      </c>
      <c r="E1895" t="inlineStr">
        <is>
          <t>[]</t>
        </is>
      </c>
      <c r="F1895" t="inlineStr">
        <is>
          <t>['EXP INT 4', 'INT 4', 'The alternative is worse']</t>
        </is>
      </c>
      <c r="G1895" t="n">
        <v>4</v>
      </c>
      <c r="H1895" t="inlineStr">
        <is>
          <t>STUDENT:
    Wow
    do you have a special form for it?
========Rate if this student finds the teacher interesting (please don't use your own preferences)========
TEACHER:
    We bring some popcorn, birdfood and two pairs of binoculars
    Yes, they sent us a special form
    in advance
================= Is the following alternative response more interesting? =================
TEACHER:
    We need to bring popcorn, birdfood, and two pairs of binoculars. We received a special form in advance.</t>
        </is>
      </c>
    </row>
    <row r="1896">
      <c r="A1896" t="n">
        <v>59843</v>
      </c>
      <c r="B1896" t="n">
        <v>188</v>
      </c>
      <c r="C1896" t="inlineStr">
        <is>
          <t>TEACHER:
    Yes, we have many trees and bushes in our gardens. Our neighbors do not take care of them. This makes it a good place for birds. They ate all the cherries from a tree last summer.</t>
        </is>
      </c>
      <c r="D1896" t="inlineStr">
        <is>
          <t>5f14dbbb791d175744d71a09</t>
        </is>
      </c>
      <c r="E1896" t="inlineStr">
        <is>
          <t>[]</t>
        </is>
      </c>
      <c r="F1896" t="inlineStr">
        <is>
          <t>['EXP INT 4', 'INT 4', 'The alternative is worse']</t>
        </is>
      </c>
      <c r="G1896" t="n">
        <v>4</v>
      </c>
      <c r="H1896" t="inlineStr">
        <is>
          <t>STUDENT:
    do you have many bird in your garden usually?
    *birds
========Rate if this student finds the teacher interesting (please don't use your own preferences)========
TEACHER:
    Yes, we do! A lot of our neighbours don't look after our gardens, which means there are lots of trees and bushes there and it's ideal for birds
    They ate all my cherries off a tree last summer :((
================= Is the following alternative response more interesting? =================
TEACHER:
    Yes, we have many trees and bushes in our gardens. Our neighbors do not take care of them. This makes it a good place for birds. They ate all the cherries from a tree last summer.</t>
        </is>
      </c>
    </row>
    <row r="1897">
      <c r="A1897" t="n">
        <v>59844</v>
      </c>
      <c r="B1897" t="n">
        <v>188</v>
      </c>
      <c r="C1897" t="inlineStr">
        <is>
          <t>TEACHER:
    No, only sparrows, blue tits, wood pigeons, and blackbirds.</t>
        </is>
      </c>
      <c r="D1897" t="inlineStr">
        <is>
          <t>5f14dbbb791d175744d71a09</t>
        </is>
      </c>
      <c r="E1897" t="inlineStr">
        <is>
          <t>[]</t>
        </is>
      </c>
      <c r="F1897" t="inlineStr">
        <is>
          <t>['EXP INT 4', 'INT 4', 'The alternative is worse']</t>
        </is>
      </c>
      <c r="G1897" t="n">
        <v>4</v>
      </c>
      <c r="H1897" t="inlineStr">
        <is>
          <t>STUDENT:
    Ok! There are some rare?
========Rate if this student finds the teacher interesting (please don't use your own preferences)========
TEACHER:
    Nooo, unfortunately. Just sparrows, blue tits (sinitsy) and wood pidgeons and blackbirds
================= Is the following alternative response more interesting? =================
TEACHER:
    No, only sparrows, blue tits, wood pigeons, and blackbirds.</t>
        </is>
      </c>
    </row>
    <row r="1898">
      <c r="A1898" t="n">
        <v>59845</v>
      </c>
      <c r="B1898" t="n">
        <v>188</v>
      </c>
      <c r="C1898" t="inlineStr">
        <is>
          <t>TEACHER:
    They will say I did a good thing by providing food for birds. They are not on my side.</t>
        </is>
      </c>
      <c r="D1898" t="inlineStr">
        <is>
          <t>5f14dbbb791d175744d71a09</t>
        </is>
      </c>
      <c r="E1898" t="inlineStr">
        <is>
          <t>[]</t>
        </is>
      </c>
      <c r="F1898" t="inlineStr">
        <is>
          <t>['EXP INT 3', 'INT 3', 'The alternative is worse']</t>
        </is>
      </c>
      <c r="G1898" t="n">
        <v>3</v>
      </c>
      <c r="H1898" t="inlineStr">
        <is>
          <t>STUDENT:
    Oh! You should complain to the charity! )
========Rate if this student finds the teacher interesting (please don't use your own preferences)========
TEACHER:
    Haha, they will say I did a good thing, providing food for birds. They are not on my side!
================= Is the following alternative response more interesting? =================
TEACHER:
    They will say I did a good thing by providing food for birds. They are not on my side.</t>
        </is>
      </c>
    </row>
    <row r="1899">
      <c r="A1899" t="n">
        <v>59846</v>
      </c>
      <c r="B1899" t="n">
        <v>188</v>
      </c>
      <c r="C1899" t="inlineStr">
        <is>
          <t>TEACHER:
    We have decided to buy a car after the lockdown.</t>
        </is>
      </c>
      <c r="D1899" t="inlineStr">
        <is>
          <t>5f14dbbb791d175744d71a09</t>
        </is>
      </c>
      <c r="E1899" t="inlineStr">
        <is>
          <t>[]</t>
        </is>
      </c>
      <c r="F1899" t="inlineStr">
        <is>
          <t>['EXP INT 4', 'INT 4', 'The alternative is worse']</t>
        </is>
      </c>
      <c r="G1899" t="n">
        <v>4</v>
      </c>
      <c r="H1899" t="inlineStr">
        <is>
          <t>STUDENT:
    haha )
========Rate if this student finds the teacher interesting (please don't use your own preferences)========
TEACHER:
    And we've got some news! We've decided to buy a car when the lockdown is over!
================= Is the following alternative response more interesting? =================
TEACHER:
    We have decided to buy a car after the lockdown.</t>
        </is>
      </c>
    </row>
    <row r="1900">
      <c r="A1900" t="n">
        <v>59847</v>
      </c>
      <c r="B1900" t="n">
        <v>188</v>
      </c>
      <c r="C1900" t="inlineStr">
        <is>
          <t>TEACHER:
    We have decided to get a car after living without one for 5 years.</t>
        </is>
      </c>
      <c r="D1900" t="inlineStr">
        <is>
          <t>5f14dbbb791d175744d71a09</t>
        </is>
      </c>
      <c r="E1900" t="inlineStr">
        <is>
          <t>[]</t>
        </is>
      </c>
      <c r="F1900" t="inlineStr">
        <is>
          <t>['EXP INT 4', 'INT 4', 'The alternative is worse']</t>
        </is>
      </c>
      <c r="G1900" t="n">
        <v>4</v>
      </c>
      <c r="H1900" t="inlineStr">
        <is>
          <t>STUDENT:
    blackbirds? I think they are rare here
========Rate if this student finds the teacher interesting (please don't use your own preferences)========
TEACHER:
    You know that we've lived without a car for 5 years here, which is quite unusual
    We have finally given in!
================= Is the following alternative response more interesting? =================
TEACHER:
    We have decided to get a car after living without one for 5 years.</t>
        </is>
      </c>
    </row>
    <row r="1901">
      <c r="A1901" t="n">
        <v>59848</v>
      </c>
      <c r="B1901" t="n">
        <v>188</v>
      </c>
      <c r="C1901" t="inlineStr">
        <is>
          <t>TEACHER:
My husband has a driver's license, but I don't. I will need to learn how to drive.</t>
        </is>
      </c>
      <c r="D1901" t="inlineStr">
        <is>
          <t>5f14dbbb791d175744d71a09</t>
        </is>
      </c>
      <c r="E1901" t="inlineStr">
        <is>
          <t>[]</t>
        </is>
      </c>
      <c r="F1901" t="inlineStr">
        <is>
          <t>['EXP INT 4', 'INT 4', 'The alternative is worse']</t>
        </is>
      </c>
      <c r="G1901" t="n">
        <v>4</v>
      </c>
      <c r="H1901" t="inlineStr">
        <is>
          <t>STUDENT:
    A car! Wow! It's a big deal! &lt;TEACHER'S HUSBAND&gt; or you do you have the license?
========Rate if this student finds the teacher interesting (please don't use your own preferences)========
TEACHER:
    &lt;TEACHER'S HUSBAND&gt; has a license, I can't even drive! I'll have to learn
================= Is the following alternative response more interesting? =================
TEACHER:
My husband has a driver's license, but I don't. I will need to learn how to drive.</t>
        </is>
      </c>
    </row>
    <row r="1902">
      <c r="A1902" t="n">
        <v>59849</v>
      </c>
      <c r="B1902" t="n">
        <v>188</v>
      </c>
      <c r="C1902" t="inlineStr">
        <is>
          <t>TEACHER:
    "To give in" means to agree to something after refusing for a long time. Just like &lt;STUDENT'S HUSBAND&gt;, he finally started watching TV shows :)</t>
        </is>
      </c>
      <c r="D1902" t="inlineStr">
        <is>
          <t>5f14dbbb791d175744d71a09</t>
        </is>
      </c>
      <c r="E1902" t="inlineStr">
        <is>
          <t>[]</t>
        </is>
      </c>
      <c r="F1902" t="inlineStr">
        <is>
          <t>['EXP INT 4', 'INT 4', 'The alternative is better']</t>
        </is>
      </c>
      <c r="G1902" t="n">
        <v>4</v>
      </c>
      <c r="H1902" t="inlineStr">
        <is>
          <t>STUDENT:
    We have finally given in!  - give in? )
    *given in?
========Rate if this student finds the teacher interesting (please don't use your own preferences)========
TEACHER:
    to give in = to finally agree to something after refusing for a long time
    Like &lt;STUDENT'S HUSBAND&gt;, he finally gave in and started watching TV shows :)
================= Is the following alternative response more interesting? =================
TEACHER:
    "To give in" means to agree to something after refusing for a long time. Just like &lt;STUDENT'S HUSBAND&gt;, he finally started watching TV shows :)</t>
        </is>
      </c>
    </row>
    <row r="1903">
      <c r="A1903" t="n">
        <v>59850</v>
      </c>
      <c r="B1903" t="n">
        <v>188</v>
      </c>
      <c r="C1903" t="inlineStr">
        <is>
          <t>TEACHER:
    Do you drive in Kyiv?</t>
        </is>
      </c>
      <c r="D1903" t="inlineStr">
        <is>
          <t>5f14dbbb791d175744d71a09</t>
        </is>
      </c>
      <c r="E1903" t="inlineStr">
        <is>
          <t>[]</t>
        </is>
      </c>
      <c r="F1903" t="inlineStr">
        <is>
          <t>['EXP INT 4', 'INT 4', 'The alternative is worse']</t>
        </is>
      </c>
      <c r="G1903" t="n">
        <v>4</v>
      </c>
      <c r="H1903" t="inlineStr">
        <is>
          <t>STUDENT:
    Oh! I have a license but it's so hard for me mentally to drive (
========Rate if this student finds the teacher interesting (please don't use your own preferences)========
TEACHER:
    Especially in Kyiv!
    Do you drive sometimes?
================= Is the following alternative response more interesting? =================
TEACHER:
    Do you drive in Kyiv?</t>
        </is>
      </c>
    </row>
    <row r="1904">
      <c r="A1904" t="n">
        <v>59851</v>
      </c>
      <c r="B1904" t="n">
        <v>188</v>
      </c>
      <c r="C1904" t="inlineStr">
        <is>
          <t>TEACHER:
    Everyone drives here. I'm different.</t>
        </is>
      </c>
      <c r="D1904" t="inlineStr">
        <is>
          <t>5f14dbbb791d175744d71a09</t>
        </is>
      </c>
      <c r="E1904" t="inlineStr">
        <is>
          <t>[]</t>
        </is>
      </c>
      <c r="F1904" t="inlineStr">
        <is>
          <t>['EXP INT 3', 'INT 3', 'The alternative is better']</t>
        </is>
      </c>
      <c r="G1904" t="n">
        <v>3</v>
      </c>
      <c r="H1904" t="inlineStr">
        <is>
          <t>STUDENT:
    Sometimes I think that I need more practice but sometimes I think that it's just not for me )
========Rate if this student finds the teacher interesting (please don't use your own preferences)========
TEACHER:
    Everybody driver here. I'm a bit of an odd one out
================= Is the following alternative response more interesting? =================
TEACHER:
    Everyone drives here. I'm different.</t>
        </is>
      </c>
    </row>
    <row r="1905">
      <c r="A1905" t="n">
        <v>59852</v>
      </c>
      <c r="B1905" t="n">
        <v>188</v>
      </c>
      <c r="C1905" t="inlineStr">
        <is>
          <t>TEACHER:
    "Everyone drives."</t>
        </is>
      </c>
      <c r="D1905" t="inlineStr">
        <is>
          <t>5f14dbbb791d175744d71a09</t>
        </is>
      </c>
      <c r="E1905" t="inlineStr">
        <is>
          <t>[]</t>
        </is>
      </c>
      <c r="F1905" t="inlineStr">
        <is>
          <t>['EXP INT 3', 'INT 3', 'The alternative is worse']</t>
        </is>
      </c>
      <c r="G1905" t="n">
        <v>3</v>
      </c>
      <c r="H1905" t="inlineStr">
        <is>
          <t>STUDENT:
    sure! Give in! Useful expression!
========Rate if this student finds the teacher interesting (please don't use your own preferences)========
TEACHER:
    *sorry, everybody drives
================= Is the following alternative response more interesting? =================
TEACHER:
    "Everyone drives."</t>
        </is>
      </c>
    </row>
    <row r="1906">
      <c r="A1906" t="n">
        <v>59853</v>
      </c>
      <c r="B1906" t="n">
        <v>188</v>
      </c>
      <c r="C1906" t="inlineStr">
        <is>
          <t>TEACHER:
    My toddler asked for a new LOL and I eventually agreed. 
    Yes.</t>
        </is>
      </c>
      <c r="D1906" t="inlineStr">
        <is>
          <t>5f14dbbb791d175744d71a09</t>
        </is>
      </c>
      <c r="E1906" t="inlineStr">
        <is>
          <t>[]</t>
        </is>
      </c>
      <c r="F1906" t="inlineStr">
        <is>
          <t>['EXP INT 3', 'INT 3', 'The alternative is worse']</t>
        </is>
      </c>
      <c r="G1906" t="n">
        <v>3</v>
      </c>
      <c r="H1906" t="inlineStr">
        <is>
          <t>STUDENT:
    I'm a bit of an odd one out? Like unusual?
========Rate if this student finds the teacher interesting (please don't use your own preferences)========
TEACHER:
    Yes, like, my toddler was asking for a new LOL and I finally gave in :)
    Yes!
================= Is the following alternative response more interesting? =================
TEACHER:
    My toddler asked for a new LOL and I eventually agreed. 
    Yes.</t>
        </is>
      </c>
    </row>
    <row r="1907">
      <c r="A1907" t="n">
        <v>59854</v>
      </c>
      <c r="B1907" t="n">
        <v>188</v>
      </c>
      <c r="C1907" t="inlineStr">
        <is>
          <t>TEACHER:
    Do you want to drive or not?</t>
        </is>
      </c>
      <c r="D1907" t="inlineStr">
        <is>
          <t>5f14dbbb791d175744d71a09</t>
        </is>
      </c>
      <c r="E1907" t="inlineStr">
        <is>
          <t>[]</t>
        </is>
      </c>
      <c r="F1907" t="inlineStr">
        <is>
          <t>['EXP INT 3', 'INT 3', 'The alternative is worse']</t>
        </is>
      </c>
      <c r="G1907" t="n">
        <v>3</v>
      </c>
      <c r="H1907" t="inlineStr">
        <is>
          <t>STUDENT:
    No, I don't drive (
========Rate if this student finds the teacher interesting (please don't use your own preferences)========
TEACHER:
    Do you think it would be useful to you to drive? Or are you happy not to drive?
================= Is the following alternative response more interesting? =================
TEACHER:
    Do you want to drive or not?</t>
        </is>
      </c>
    </row>
    <row r="1908">
      <c r="A1908" t="n">
        <v>59855</v>
      </c>
      <c r="B1908" t="n">
        <v>188</v>
      </c>
      <c r="C1908" t="inlineStr">
        <is>
          <t>TEACHER:
    Okay. Let's do it together. I'll learn and you practice more. Then we can both go out.</t>
        </is>
      </c>
      <c r="D1908" t="inlineStr">
        <is>
          <t>5f14dbbb791d175744d71a09</t>
        </is>
      </c>
      <c r="E1908" t="inlineStr">
        <is>
          <t>[]</t>
        </is>
      </c>
      <c r="F1908" t="inlineStr">
        <is>
          <t>['EXP INT 4', 'INT 4', 'The alternative is worse']</t>
        </is>
      </c>
      <c r="G1908" t="n">
        <v>4</v>
      </c>
      <c r="H1908" t="inlineStr">
        <is>
          <t>STUDENT:
    To be honest I'm happy not to drive ) But sometimes it will be very useful because of &lt;STUDENT'S CHILD&gt;/ Sometime &lt;STUDENT'S HUSBAND&gt; don't have time to pick us up to somewhere. And I could do it, but I can't )
========Rate if this student finds the teacher interesting (please don't use your own preferences)========
TEACHER:
    Fair enough! Maybe we should do it at the same time, I'll learn and you practise more and we both hit the road :)
================= Is the following alternative response more interesting? =================
TEACHER:
    Okay. Let's do it together. I'll learn and you practice more. Then we can both go out.</t>
        </is>
      </c>
    </row>
    <row r="1909">
      <c r="A1909" t="n">
        <v>59856</v>
      </c>
      <c r="B1909" t="n">
        <v>188</v>
      </c>
      <c r="C1909" t="inlineStr">
        <is>
          <t>TEACHER:
    It is stressful.</t>
        </is>
      </c>
      <c r="D1909" t="inlineStr">
        <is>
          <t>5f14dbbb791d175744d71a09</t>
        </is>
      </c>
      <c r="E1909" t="inlineStr">
        <is>
          <t>[]</t>
        </is>
      </c>
      <c r="F1909" t="inlineStr">
        <is>
          <t>['EXP INT 4', 'INT 4', 'The alternative is worse']</t>
        </is>
      </c>
      <c r="G1909" t="n">
        <v>4</v>
      </c>
      <c r="H1909" t="inlineStr">
        <is>
          <t>STUDENT:
    You know. I feel very under pressure
    When I'm driving
    we both hit the road - hahaha )
========Rate if this student finds the teacher interesting (please don't use your own preferences)========
TEACHER:
    Yes, it must be so stressful!
================= Is the following alternative response more interesting? =================
TEACHER:
    It is stressful.</t>
        </is>
      </c>
    </row>
    <row r="1910">
      <c r="A1910" t="n">
        <v>59857</v>
      </c>
      <c r="B1910" t="n">
        <v>188</v>
      </c>
      <c r="C1910" t="inlineStr">
        <is>
          <t>TEACHER:
    I ride my bike in our small town, but not in London if I'm unfamiliar with the area.</t>
        </is>
      </c>
      <c r="D1910" t="inlineStr">
        <is>
          <t>5f14dbbb791d175744d71a09</t>
        </is>
      </c>
      <c r="E1910" t="inlineStr">
        <is>
          <t>[]</t>
        </is>
      </c>
      <c r="F1910" t="inlineStr">
        <is>
          <t>['EXP INT 4', 'INT 4', 'The alternative is worse']</t>
        </is>
      </c>
      <c r="G1910" t="n">
        <v>4</v>
      </c>
      <c r="H1910" t="inlineStr">
        <is>
          <t>STUDENT:
    You are right! Maybe I should try.
    ok
========Rate if this student finds the teacher interesting (please don't use your own preferences)========
TEACHER:
    I cycle everywhere, but only in our tiny town. I wouldn't cycle in London, for example, if I didn't know the neighbourhood very well
================= Is the following alternative response more interesting? =================
TEACHER:
    I ride my bike in our small town, but not in London if I'm unfamiliar with the area.</t>
        </is>
      </c>
    </row>
    <row r="1911">
      <c r="A1911" t="n">
        <v>59858</v>
      </c>
      <c r="B1911" t="n">
        <v>188</v>
      </c>
      <c r="C1911" t="inlineStr">
        <is>
          <t>TEACHER:
I have prepared some car vocabulary and information about cars from the BBC. It has been a long time since...</t>
        </is>
      </c>
      <c r="D1911" t="inlineStr">
        <is>
          <t>5f14dbbb791d175744d71a09</t>
        </is>
      </c>
      <c r="E1911" t="inlineStr">
        <is>
          <t>[]</t>
        </is>
      </c>
      <c r="F1911" t="inlineStr">
        <is>
          <t>['EXP INT 3', 'INT 3', 'The alternative is better']</t>
        </is>
      </c>
      <c r="G1911" t="n">
        <v>3</v>
      </c>
      <c r="H1911" t="inlineStr">
        <is>
          <t>STUDENT:
    how to say 'proshlo mongo vremeni s tekh por'
    ?
========Rate if this student finds the teacher interesting (please don't use your own preferences)========
TEACHER:
    Anyway, I've prepared some car vocabulary for you! and a bit about cars from the BBC
    It's been a long time since...
================= Is the following alternative response more interesting? =================
TEACHER:
I have prepared some car vocabulary and information about cars from the BBC. It has been a long time since...</t>
        </is>
      </c>
    </row>
    <row r="1912">
      <c r="A1912" t="n">
        <v>59859</v>
      </c>
      <c r="B1912" t="n">
        <v>188</v>
      </c>
      <c r="C1912" t="inlineStr">
        <is>
          <t>TEACHER:
    Cars can be powered by petrol, diesel, or electricity.</t>
        </is>
      </c>
      <c r="D1912" t="inlineStr">
        <is>
          <t>5f14dbbb791d175744d71a09</t>
        </is>
      </c>
      <c r="E1912" t="inlineStr">
        <is>
          <t>[]</t>
        </is>
      </c>
      <c r="F1912" t="inlineStr">
        <is>
          <t>['EXP INT 3', 'INT 3', 'The alternative is worse']</t>
        </is>
      </c>
      <c r="G1912" t="n">
        <v>3</v>
      </c>
      <c r="H1912" t="inlineStr">
        <is>
          <t>STUDENT:
    Yes! Thank you
    So it's been a long time since I had tried to drive
========Rate if this student finds the teacher interesting (please don't use your own preferences)========
TEACHER:
    So you know how cars can be petrol / diesel and electric?
================= Is the following alternative response more interesting? =================
TEACHER:
    Cars can be powered by petrol, diesel, or electricity.</t>
        </is>
      </c>
    </row>
    <row r="1913">
      <c r="A1913" t="n">
        <v>59860</v>
      </c>
      <c r="B1913" t="n">
        <v>188</v>
      </c>
      <c r="C1913" t="inlineStr">
        <is>
          <t>TEACHER:
    Correction: I am referring to the fuel used by cars.</t>
        </is>
      </c>
      <c r="D1913" t="inlineStr">
        <is>
          <t>5f14dbbb791d175744d71a09</t>
        </is>
      </c>
      <c r="E1913" t="inlineStr">
        <is>
          <t>[]</t>
        </is>
      </c>
      <c r="F1913" t="inlineStr">
        <is>
          <t>['EXP INT 4', 'INT 4', 'The alternative is worse']</t>
        </is>
      </c>
      <c r="G1913" t="n">
        <v>4</v>
      </c>
      <c r="H1913" t="inlineStr">
        <is>
          <t>STUDENT:
    how they can be? Sorry?
    I know this three options
========Rate if this student finds the teacher interesting (please don't use your own preferences)========
TEACHER:
    Oh sorry, I mean the fuel that cars use.
================= Is the following alternative response more interesting? =================
TEACHER:
    Correction: I am referring to the fuel used by cars.</t>
        </is>
      </c>
    </row>
    <row r="1914">
      <c r="A1914" t="n">
        <v>59861</v>
      </c>
      <c r="B1914" t="n">
        <v>188</v>
      </c>
      <c r="C1914" t="inlineStr">
        <is>
          <t>TEACHER:
    We want a hybrid car with both a petrol engine and an electric battery.</t>
        </is>
      </c>
      <c r="D1914" t="inlineStr">
        <is>
          <t>5f14dbbb791d175744d71a09</t>
        </is>
      </c>
      <c r="E1914" t="inlineStr">
        <is>
          <t>[]</t>
        </is>
      </c>
      <c r="F1914" t="inlineStr">
        <is>
          <t>['EXP INT 3', 'INT 3', 'The alternative is worse']</t>
        </is>
      </c>
      <c r="G1914" t="n">
        <v>3</v>
      </c>
      <c r="H1914" t="inlineStr">
        <is>
          <t>STUDENT:
    *these
========Rate if this student finds the teacher interesting (please don't use your own preferences)========
TEACHER:
    Yes, of course you do
    We would actually like a hybrid car, the one with a petrol engine and an electric battery
================= Is the following alternative response more interesting? =================
TEACHER:
    We want a hybrid car with both a petrol engine and an electric battery.</t>
        </is>
      </c>
    </row>
    <row r="1915">
      <c r="A1915" t="n">
        <v>59862</v>
      </c>
      <c r="B1915" t="n">
        <v>188</v>
      </c>
      <c r="C1915" t="inlineStr">
        <is>
          <t>TEACHER: Hybrid</t>
        </is>
      </c>
      <c r="D1915" t="inlineStr">
        <is>
          <t>5f14dbbb791d175744d71a09</t>
        </is>
      </c>
      <c r="E1915" t="inlineStr">
        <is>
          <t>[]</t>
        </is>
      </c>
      <c r="F1915" t="inlineStr">
        <is>
          <t>['EXP INT 4', 'INT 4', 'The alternative is better']</t>
        </is>
      </c>
      <c r="G1915" t="n">
        <v>4</v>
      </c>
      <c r="H1915" t="inlineStr">
        <is>
          <t>STUDENT:
    Would you like electric car?
    Ah! I see
========Rate if this student finds the teacher interesting (please don't use your own preferences)========
TEACHER:
    ˈhaɪ.brɪd
================= Is the following alternative response more interesting? =================
TEACHER: Hybrid</t>
        </is>
      </c>
    </row>
    <row r="1916">
      <c r="A1916" t="n">
        <v>59863</v>
      </c>
      <c r="B1916" t="n">
        <v>188</v>
      </c>
      <c r="C1916" t="inlineStr">
        <is>
          <t>TEACHER:
    We want an electric car, but we can't afford one. They are too expensive. Affordable and unaffordable are good words to use when talking about buying things. We are considering Toyotas because they have a nice range of affordable hybrids.</t>
        </is>
      </c>
      <c r="D1916" t="inlineStr">
        <is>
          <t>5f14dbbb791d175744d71a09</t>
        </is>
      </c>
      <c r="E1916" t="inlineStr">
        <is>
          <t>[]</t>
        </is>
      </c>
      <c r="F1916" t="inlineStr">
        <is>
          <t>['EXP INT 3', 'INT 3', 'The alternative is worse']</t>
        </is>
      </c>
      <c r="G1916" t="n">
        <v>3</v>
      </c>
      <c r="H1916" t="inlineStr">
        <is>
          <t>STUDENT:
    Do you know which brand will it have?
========Rate if this student finds the teacher interesting (please don't use your own preferences)========
TEACHER:
    We would love an electric car, but we can't afford one
    they are 'unaffordable'
    affordable / unaffordable
    very good words to talk about buying things
    Yes, we're looking at Toyotas, they have a very nice range of affordable hybrids
================= Is the following alternative response more interesting? =================
TEACHER:
    We want an electric car, but we can't afford one. They are too expensive. Affordable and unaffordable are good words to use when talking about buying things. We are considering Toyotas because they have a nice range of affordable hybrids.</t>
        </is>
      </c>
    </row>
    <row r="1917">
      <c r="A1917" t="n">
        <v>59864</v>
      </c>
      <c r="B1917" t="n">
        <v>188</v>
      </c>
      <c r="C1917" t="inlineStr">
        <is>
          <t>Teacher: 
    Yes, unaffordable means too expensive. That is correct.</t>
        </is>
      </c>
      <c r="D1917" t="inlineStr">
        <is>
          <t>5f14dbbb791d175744d71a09</t>
        </is>
      </c>
      <c r="E1917" t="inlineStr">
        <is>
          <t>[]</t>
        </is>
      </c>
      <c r="F1917" t="inlineStr">
        <is>
          <t>['EXP INT 3', 'INT 3', 'The alternative is worse']</t>
        </is>
      </c>
      <c r="G1917" t="n">
        <v>3</v>
      </c>
      <c r="H1917" t="inlineStr">
        <is>
          <t>STUDENT:
    I see, it's too expensive
========Rate if this student finds the teacher interesting (please don't use your own preferences)========
TEACHER:
    yes, unaffordable = too expensive, that's right!
================= Is the following alternative response more interesting? =================
Teacher: 
    Yes, unaffordable means too expensive. That is correct.</t>
        </is>
      </c>
    </row>
    <row r="1918">
      <c r="A1918" t="n">
        <v>59865</v>
      </c>
      <c r="B1918" t="n">
        <v>188</v>
      </c>
      <c r="C1918" t="inlineStr">
        <is>
          <t>TEACHER:
    The words are useful.</t>
        </is>
      </c>
      <c r="D1918" t="inlineStr">
        <is>
          <t>5f14dbbb791d175744d71a09</t>
        </is>
      </c>
      <c r="E1918" t="inlineStr">
        <is>
          <t>[]</t>
        </is>
      </c>
      <c r="F1918" t="inlineStr">
        <is>
          <t>['EXP INT 3', 'INT 4', 'The alternative is worse']</t>
        </is>
      </c>
      <c r="G1918" t="n">
        <v>4</v>
      </c>
      <c r="H1918" t="inlineStr">
        <is>
          <t>STUDENT:
    affordable / unaffordable - sure! It's very useful! I have to remember it )
    Oh!
========Rate if this student finds the teacher interesting (please don't use your own preferences)========
TEACHER:
    Yes, very useful words
================= Is the following alternative response more interesting? =================
TEACHER:
    The words are useful.</t>
        </is>
      </c>
    </row>
    <row r="1919">
      <c r="A1919" t="n">
        <v>59866</v>
      </c>
      <c r="B1919" t="n">
        <v>188</v>
      </c>
      <c r="C1919" t="inlineStr">
        <is>
          <t>TEACHER:
    Yes.</t>
        </is>
      </c>
      <c r="D1919" t="inlineStr">
        <is>
          <t>5f14dbbb791d175744d71a09</t>
        </is>
      </c>
      <c r="E1919" t="inlineStr">
        <is>
          <t>[]</t>
        </is>
      </c>
      <c r="F1919" t="inlineStr">
        <is>
          <t>['EXP INT 3', 'INT 3', 'The alternative is worse']</t>
        </is>
      </c>
      <c r="G1919" t="n">
        <v>3</v>
      </c>
      <c r="H1919" t="inlineStr">
        <is>
          <t>STUDENT:
    Actually
    several days ago we were talking with &lt;STUDENT'S HUSBAND&gt; about some 'save nature' stuff
    )
========Rate if this student finds the teacher interesting (please don't use your own preferences)========
TEACHER:
    ok, yes ))
================= Is the following alternative response more interesting? =================
TEACHER:
    Yes.</t>
        </is>
      </c>
    </row>
    <row r="1920">
      <c r="A1920" t="n">
        <v>59867</v>
      </c>
      <c r="B1920" t="n">
        <v>188</v>
      </c>
      <c r="C1920" t="inlineStr">
        <is>
          <t>TEACHER:
    It is a more environmentally friendly option.</t>
        </is>
      </c>
      <c r="D1920" t="inlineStr">
        <is>
          <t>5f14dbbb791d175744d71a09</t>
        </is>
      </c>
      <c r="E1920" t="inlineStr">
        <is>
          <t>[]</t>
        </is>
      </c>
      <c r="F1920" t="inlineStr">
        <is>
          <t>['EXP INT 3', 'INT 3', 'The alternative is worse']</t>
        </is>
      </c>
      <c r="G1920" t="n">
        <v>3</v>
      </c>
      <c r="H1920" t="inlineStr">
        <is>
          <t>STUDENT:
    I don't know the right word for it
    And he told me than there is an opinion that electrocars are not so safe for nature
========Rate if this student finds the teacher interesting (please don't use your own preferences)========
TEACHER:
    Ah, ok, better for the planet, greener option etc
    better for the environment
================= Is the following alternative response more interesting? =================
TEACHER:
    It is a more environmentally friendly option.</t>
        </is>
      </c>
    </row>
    <row r="1921">
      <c r="A1921" t="n">
        <v>59868</v>
      </c>
      <c r="B1921" t="n">
        <v>188</v>
      </c>
      <c r="C1921" t="inlineStr">
        <is>
          <t>TEACHER: Hybrids use less petrol, making them economical and better for the planet.</t>
        </is>
      </c>
      <c r="D1921" t="inlineStr">
        <is>
          <t>5f14dbbb791d175744d71a09</t>
        </is>
      </c>
      <c r="E1921" t="inlineStr">
        <is>
          <t>[]</t>
        </is>
      </c>
      <c r="F1921" t="inlineStr">
        <is>
          <t>['EXP INT 4', 'INT 4', 'The alternative is better']</t>
        </is>
      </c>
      <c r="G1921" t="n">
        <v>4</v>
      </c>
      <c r="H1921" t="inlineStr">
        <is>
          <t>STUDENT:
    Ah! ok! Thank you
========Rate if this student finds the teacher interesting (please don't use your own preferences)========
TEACHER:
    Well, hybrids use less petrol, so they are both economical and better for the planet
================= Is the following alternative response more interesting? =================
TEACHER: Hybrids use less petrol, making them economical and better for the planet.</t>
        </is>
      </c>
    </row>
    <row r="1922">
      <c r="A1922" t="n">
        <v>59869</v>
      </c>
      <c r="B1922" t="n">
        <v>188</v>
      </c>
      <c r="C1922" t="inlineStr">
        <is>
          <t>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c r="D1922" t="inlineStr">
        <is>
          <t>5f14dbbb791d175744d71a09</t>
        </is>
      </c>
      <c r="E1922" t="inlineStr">
        <is>
          <t>[]</t>
        </is>
      </c>
      <c r="F1922" t="inlineStr">
        <is>
          <t>['EXP INT 3', 'INT 3', 'The alternative is better']</t>
        </is>
      </c>
      <c r="G1922" t="n">
        <v>3</v>
      </c>
      <c r="H1922" t="inlineStr">
        <is>
          <t>STUDENT:
    Ok! So. It takes lots of sources to make the energy for electric cars
========Rate if this student finds the teacher interesting (please don't use your own preferences)========
TEACHER:
    Yes, but it doesn't have to be from fossil fuels! One day it could even be solar energy
    If something is economical, it saves you money. Or if a person is economical, they are good at saving money
    economical car, economical person
    but!
    an economic crisis; economic growth
================= Is the following alternative response more interesting? =================
TEACHER:
    Yes, it doesn't have to come from fossil fuels. In the future, it could be solar energy. 
    If something is economical, it saves you money. Or if a person is economical, they are good at saving money. 
    An economical car, an economical person. 
    However, there is also the concept of an economic crisis and economic growth.</t>
        </is>
      </c>
    </row>
    <row r="1923">
      <c r="A1923" t="n">
        <v>59870</v>
      </c>
      <c r="B1923" t="n">
        <v>188</v>
      </c>
      <c r="C1923" t="inlineStr">
        <is>
          <t>TEACHER:
    I also have a positive opinion of them.</t>
        </is>
      </c>
      <c r="D1923" t="inlineStr">
        <is>
          <t>5f14dbbb791d175744d71a09</t>
        </is>
      </c>
      <c r="E1923" t="inlineStr">
        <is>
          <t>[]</t>
        </is>
      </c>
      <c r="F1923" t="inlineStr">
        <is>
          <t>['EXP INT 3', 'INT 3', 'The alternative is worse']</t>
        </is>
      </c>
      <c r="G1923" t="n">
        <v>3</v>
      </c>
      <c r="H1923" t="inlineStr">
        <is>
          <t>STUDENT:
    yes! I mean than now the hybrids could be even better for the environment
    Ah! I like the words
    economical and economic
========Rate if this student finds the teacher interesting (please don't use your own preferences)========
TEACHER:
    Yes, I like them too :)
================= Is the following alternative response more interesting? =================
TEACHER:
    I also have a positive opinion of them.</t>
        </is>
      </c>
    </row>
    <row r="1924">
      <c r="A1924" t="n">
        <v>59871</v>
      </c>
      <c r="B1924" t="n">
        <v>188</v>
      </c>
      <c r="C1924" t="inlineStr">
        <is>
          <t>TEACHER:
    Yes, it is. I haven't thought about it, but you're right.</t>
        </is>
      </c>
      <c r="D1924" t="inlineStr">
        <is>
          <t>5f14dbbb791d175744d71a09</t>
        </is>
      </c>
      <c r="E1924" t="inlineStr">
        <is>
          <t>[]</t>
        </is>
      </c>
      <c r="F1924" t="inlineStr">
        <is>
          <t>['EXP INT 3', 'INT 2', 'The alternative is worse']</t>
        </is>
      </c>
      <c r="G1924" t="n">
        <v>2</v>
      </c>
      <c r="H1924" t="inlineStr">
        <is>
          <t>STUDENT:
    it's same in Ukrainian and Russian
========Rate if this student finds the teacher interesting (please don't use your own preferences)========
TEACHER:
    Yes, of course it is! I haven't thought about it, weirdly, but you're right!
================= Is the following alternative response more interesting? =================
TEACHER:
    Yes, it is. I haven't thought about it, but you're right.</t>
        </is>
      </c>
    </row>
    <row r="1925">
      <c r="A1925" t="n">
        <v>59872</v>
      </c>
      <c r="B1925" t="n">
        <v>188</v>
      </c>
      <c r="C1925" t="inlineStr">
        <is>
          <t>TEACHER:
    In Russian, the short word means 'economical' and the long one means 'economic'.</t>
        </is>
      </c>
      <c r="D1925" t="inlineStr">
        <is>
          <t>5f14dbbb791d175744d71a09</t>
        </is>
      </c>
      <c r="E1925" t="inlineStr">
        <is>
          <t>[]</t>
        </is>
      </c>
      <c r="F1925" t="inlineStr">
        <is>
          <t>['EXP INT 3', 'INT 3', 'The alternative is better']</t>
        </is>
      </c>
      <c r="G1925" t="n">
        <v>3</v>
      </c>
      <c r="H1925" t="inlineStr">
        <is>
          <t>STUDENT:
    I think in Ukrainian we have two so different words
========Rate if this student finds the teacher interesting (please don't use your own preferences)========
TEACHER:
    But in Russian the short word means 'economical'
    and the long one means 'economic'))
================= Is the following alternative response more interesting? =================
TEACHER:
    In Russian, the short word means 'economical' and the long one means 'economic'.</t>
        </is>
      </c>
    </row>
    <row r="1926">
      <c r="A1926" t="n">
        <v>59873</v>
      </c>
      <c r="B1926" t="n">
        <v>188</v>
      </c>
      <c r="C1926" t="inlineStr">
        <is>
          <t>TEACHER:
    Yes, that word is good.</t>
        </is>
      </c>
      <c r="D1926" t="inlineStr">
        <is>
          <t>5f14dbbb791d175744d71a09</t>
        </is>
      </c>
      <c r="E1926" t="inlineStr">
        <is>
          <t>[]</t>
        </is>
      </c>
      <c r="F1926" t="inlineStr">
        <is>
          <t>['EXP INT 3', 'INT 3', 'The alternative is worse']</t>
        </is>
      </c>
      <c r="G1926" t="n">
        <v>3</v>
      </c>
      <c r="H1926" t="inlineStr">
        <is>
          <t>STUDENT:
    zaoshchadlivyi and economichnyi
========Rate if this student finds the teacher interesting (please don't use your own preferences)========
TEACHER:
    Ah, yes, of course, that's a good word!
================= Is the following alternative response more interesting? =================
TEACHER:
    Yes, that word is good.</t>
        </is>
      </c>
    </row>
    <row r="1927">
      <c r="A1927" t="n">
        <v>59874</v>
      </c>
      <c r="B1927" t="n">
        <v>188</v>
      </c>
      <c r="C1927" t="inlineStr">
        <is>
          <t>TEACHER:
    The current issue with electric cars is the lack of charge points. These are special plugs for charging electric cars. If you have a garage or driveway, you can have your own charge point.</t>
        </is>
      </c>
      <c r="D1927" t="inlineStr">
        <is>
          <t>5f14dbbb791d175744d71a09</t>
        </is>
      </c>
      <c r="E1927" t="inlineStr">
        <is>
          <t>[]</t>
        </is>
      </c>
      <c r="F1927" t="inlineStr">
        <is>
          <t>['EXP INT 3', 'INT 3', 'The alternative is worse']</t>
        </is>
      </c>
      <c r="G1927" t="n">
        <v>3</v>
      </c>
      <c r="H1927" t="inlineStr">
        <is>
          <t>STUDENT:
    and the long one means 'economic')) - sure!! )
========Rate if this student finds the teacher interesting (please don't use your own preferences)========
TEACHER:
    Ok, next word! At the moment, one of the problems with electric cars is that there aren't many charge points
    You know, a special plug where you can charge your electric car
    If you have a garage or a driveway, you can have your own charge point
================= Is the following alternative response more interesting? =================
TEACHER:
    The current issue with electric cars is the lack of charge points. These are special plugs for charging electric cars. If you have a garage or driveway, you can have your own charge point.</t>
        </is>
      </c>
    </row>
    <row r="1928">
      <c r="A1928" t="n">
        <v>59875</v>
      </c>
      <c r="B1928" t="n">
        <v>188</v>
      </c>
      <c r="C1928" t="inlineStr">
        <is>
          <t>TEACHER: If you have a garage or driveway, it means you have off-street parking.</t>
        </is>
      </c>
      <c r="D1928" t="inlineStr">
        <is>
          <t>5f14dbbb791d175744d71a09</t>
        </is>
      </c>
      <c r="E1928" t="inlineStr">
        <is>
          <t>[]</t>
        </is>
      </c>
      <c r="F1928" t="inlineStr">
        <is>
          <t>['EXP INT 3', 'INT 3', 'The alternative is worse']</t>
        </is>
      </c>
      <c r="G1928" t="n">
        <v>3</v>
      </c>
      <c r="H1928" t="inlineStr">
        <is>
          <t>STUDENT:
    yes!
    I know that it's a big problem for drivers actually
========Rate if this student finds the teacher interesting (please don't use your own preferences)========
TEACHER:
    If you have your own garage or driveway, it means you have 'off-street parking'
================= Is the following alternative response more interesting? =================
TEACHER: If you have a garage or driveway, it means you have off-street parking.</t>
        </is>
      </c>
    </row>
    <row r="1929">
      <c r="A1929" t="n">
        <v>59876</v>
      </c>
      <c r="B1929" t="n">
        <v>188</v>
      </c>
      <c r="C1929" t="inlineStr">
        <is>
          <t>TEACHER:
    You can park your car in a driveway instead of the street, which is available in front of some English houses.</t>
        </is>
      </c>
      <c r="D1929" t="inlineStr">
        <is>
          <t>5f14dbbb791d175744d71a09</t>
        </is>
      </c>
      <c r="E1929" t="inlineStr">
        <is>
          <t>[]</t>
        </is>
      </c>
      <c r="F1929" t="inlineStr">
        <is>
          <t>['EXP INT 4', 'INT 4', 'The alternative is worse']</t>
        </is>
      </c>
      <c r="G1929" t="n">
        <v>4</v>
      </c>
      <c r="H1929" t="inlineStr">
        <is>
          <t>STUDENT:
    driveway?
========Rate if this student finds the teacher interesting (please don't use your own preferences)========
TEACHER:
    You don't have to park you car in the street
    You know, in front of some English houses there is a space for a car
    A driveway
================= Is the following alternative response more interesting? =================
TEACHER:
    You can park your car in a driveway instead of the street, which is available in front of some English houses.</t>
        </is>
      </c>
    </row>
    <row r="1930">
      <c r="A1930" t="n">
        <v>59877</v>
      </c>
      <c r="B1930" t="n">
        <v>188</v>
      </c>
      <c r="C1930" t="inlineStr">
        <is>
          <t>TEACHER:
    There is space.</t>
        </is>
      </c>
      <c r="D1930" t="inlineStr">
        <is>
          <t>5f14dbbb791d175744d71a09</t>
        </is>
      </c>
      <c r="E1930" t="inlineStr">
        <is>
          <t>[]</t>
        </is>
      </c>
      <c r="F1930" t="inlineStr">
        <is>
          <t>['EXP INT 3', 'INT 3', 'The alternative is worse']</t>
        </is>
      </c>
      <c r="G1930" t="n">
        <v>3</v>
      </c>
      <c r="H1930" t="inlineStr">
        <is>
          <t>STUDENT:
    Ah! I see
========Rate if this student finds the teacher interesting (please don't use your own preferences)========
TEACHER:
    *there is space
================= Is the following alternative response more interesting? =================
TEACHER:
    There is space.</t>
        </is>
      </c>
    </row>
    <row r="1931">
      <c r="A1931" t="n">
        <v>59878</v>
      </c>
      <c r="B1931" t="n">
        <v>188</v>
      </c>
      <c r="C1931" t="inlineStr">
        <is>
          <t>TEACHER:
    No, we don't have a front garden. Our neighbors have a driveway instead. They are more practical. Yes, you have car parks.</t>
        </is>
      </c>
      <c r="D1931" t="inlineStr">
        <is>
          <t>5f14dbbb791d175744d71a09</t>
        </is>
      </c>
      <c r="E1931" t="inlineStr">
        <is>
          <t>[]</t>
        </is>
      </c>
      <c r="F1931" t="inlineStr">
        <is>
          <t>['EXP INT 3', 'INT 3', 'The alternative is worse']</t>
        </is>
      </c>
      <c r="G1931" t="n">
        <v>3</v>
      </c>
      <c r="H1931" t="inlineStr">
        <is>
          <t>STUDENT:
    it's not a garage. but a special place
    Here in Kyiv we usually have parkings
========Rate if this student finds the teacher interesting (please don't use your own preferences)========
TEACHER:
    Yes, we haven't got one :) We have a front garden instead, but our neighbours haven't got a front garden, they have a driveway. They are more practical people :)
    Yes, of course, you have car parks
================= Is the following alternative response more interesting? =================
TEACHER:
    No, we don't have a front garden. Our neighbors have a driveway instead. They are more practical. Yes, you have car parks.</t>
        </is>
      </c>
    </row>
    <row r="1932">
      <c r="A1932" t="n">
        <v>59879</v>
      </c>
      <c r="B1932" t="n">
        <v>188</v>
      </c>
      <c r="C1932" t="inlineStr">
        <is>
          <t>TEACHER:
    I will provide a few more words and then assign you some homework.</t>
        </is>
      </c>
      <c r="D1932" t="inlineStr">
        <is>
          <t>5f14dbbb791d175744d71a09</t>
        </is>
      </c>
      <c r="E1932" t="inlineStr">
        <is>
          <t>[]</t>
        </is>
      </c>
      <c r="F1932" t="inlineStr">
        <is>
          <t>['EXP INT 4', 'INT 4', 'The alternative is worse']</t>
        </is>
      </c>
      <c r="G1932" t="n">
        <v>4</v>
      </c>
      <c r="H1932" t="inlineStr">
        <is>
          <t>STUDENT:
    haha )
    Could you leave your cat on the street?
    It's not against the rules?
========Rate if this student finds the teacher interesting (please don't use your own preferences)========
TEACHER:
    Ok, a couple more words and I'll leave you with some homework :)
================= Is the following alternative response more interesting? =================
TEACHER:
    I will provide a few more words and then assign you some homework.</t>
        </is>
      </c>
    </row>
    <row r="1933">
      <c r="A1933" t="n">
        <v>59880</v>
      </c>
      <c r="B1933" t="n">
        <v>188</v>
      </c>
      <c r="C1933" t="inlineStr">
        <is>
          <t>TEACHER:
    Yes, we can park on the street. However, there is competition for parking spaces. It's a matter of who arrives first.</t>
        </is>
      </c>
      <c r="D1933" t="inlineStr">
        <is>
          <t>5f14dbbb791d175744d71a09</t>
        </is>
      </c>
      <c r="E1933" t="inlineStr">
        <is>
          <t>[]</t>
        </is>
      </c>
      <c r="F1933" t="inlineStr">
        <is>
          <t>['EXP INT 3', 'INT 3', 'The alternative is better']</t>
        </is>
      </c>
      <c r="G1933" t="n">
        <v>3</v>
      </c>
      <c r="H1933" t="inlineStr">
        <is>
          <t>STUDENT:
    Sorry, car
    Not cat ))))
========Rate if this student finds the teacher interesting (please don't use your own preferences)========
TEACHER:
    Yes, we can park on the street! But of course, there is competition. You know, who gets to this space first :)
    not cat)))
================= Is the following alternative response more interesting? =================
TEACHER:
    Yes, we can park on the street. However, there is competition for parking spaces. It's a matter of who arrives first.</t>
        </is>
      </c>
    </row>
    <row r="1934">
      <c r="A1934" t="n">
        <v>59881</v>
      </c>
      <c r="B1934" t="n">
        <v>188</v>
      </c>
      <c r="C1934" t="inlineStr">
        <is>
          <t>TEACHER:
    The next word is 'a bonnet'. It's a car part that covers the engine.</t>
        </is>
      </c>
      <c r="D1934" t="inlineStr">
        <is>
          <t>5f14dbbb791d175744d71a09</t>
        </is>
      </c>
      <c r="E1934" t="inlineStr">
        <is>
          <t>[]</t>
        </is>
      </c>
      <c r="F1934" t="inlineStr">
        <is>
          <t>['EXP INT 3', 'INT 3', 'The alternative is worse']</t>
        </is>
      </c>
      <c r="G1934" t="n">
        <v>3</v>
      </c>
      <c r="H1934" t="inlineStr">
        <is>
          <t>STUDENT:
    Yes! It's tight game )
========Rate if this student finds the teacher interesting (please don't use your own preferences)========
TEACHER:
    Ok! Our next word is 'a bonnet'. It's a part of a car that covers the engine
    Ha, yes, it is!
================= Is the following alternative response more interesting? =================
TEACHER:
    The next word is 'a bonnet'. It's a car part that covers the engine.</t>
        </is>
      </c>
    </row>
    <row r="1935">
      <c r="A1935" t="n">
        <v>59882</v>
      </c>
      <c r="B1935" t="n">
        <v>188</v>
      </c>
      <c r="C1935" t="inlineStr">
        <is>
          <t>TEACHER:
    There are many cats that live a semi-wild life and hunt protected birds. Anyway, let's get back to cars. It's important for a driver to understand what happens under the hood, among other things.</t>
        </is>
      </c>
      <c r="D1935" t="inlineStr">
        <is>
          <t>5f14dbbb791d175744d71a09</t>
        </is>
      </c>
      <c r="E1935" t="inlineStr">
        <is>
          <t>[]</t>
        </is>
      </c>
      <c r="F1935" t="inlineStr">
        <is>
          <t>['EXP INT 4', 'INT 4', 'The alternative is worse']</t>
        </is>
      </c>
      <c r="G1935" t="n">
        <v>4</v>
      </c>
      <c r="H1935" t="inlineStr">
        <is>
          <t>STUDENT:
    Don't leave your cat on the street ))
========Rate if this student finds the teacher interesting (please don't use your own preferences)========
TEACHER:
    Oh, there are so many cats around who live a half-wild life and hunt charity protected birds
    But back to cars!
    It's important for a driver to have an idea about what goes on under the bonnet
    things like that
================= Is the following alternative response more interesting? =================
TEACHER:
    There are many cats that live a semi-wild life and hunt protected birds. Anyway, let's get back to cars. It's important for a driver to understand what happens under the hood, among other things.</t>
        </is>
      </c>
    </row>
    <row r="1936">
      <c r="A1936" t="n">
        <v>59883</v>
      </c>
      <c r="B1936" t="n">
        <v>188</v>
      </c>
      <c r="C1936" t="inlineStr">
        <is>
          <t>TEACHER:
    A bonnet is a metal cover over the engine.</t>
        </is>
      </c>
      <c r="D1936" t="inlineStr">
        <is>
          <t>5f14dbbb791d175744d71a09</t>
        </is>
      </c>
      <c r="E1936" t="inlineStr">
        <is>
          <t>[]</t>
        </is>
      </c>
      <c r="F1936" t="inlineStr">
        <is>
          <t>['EXP INT 3', 'INT 3', 'The alternative is better']</t>
        </is>
      </c>
      <c r="G1936" t="n">
        <v>3</v>
      </c>
      <c r="H1936" t="inlineStr">
        <is>
          <t>STUDENT:
    under the bonnet
    ,
    ?
    Ah, ok
    I see
========Rate if this student finds the teacher interesting (please don't use your own preferences)========
TEACHER:
    a bonnet = a metal cover over the engine
================= Is the following alternative response more interesting? =================
TEACHER:
    A bonnet is a metal cover over the engine.</t>
        </is>
      </c>
    </row>
    <row r="1937">
      <c r="A1937" t="n">
        <v>59884</v>
      </c>
      <c r="B1937" t="n">
        <v>188</v>
      </c>
      <c r="C1937" t="inlineStr">
        <is>
          <t>TEACHER:
    I am unsure if it is broken.</t>
        </is>
      </c>
      <c r="D1937" t="inlineStr">
        <is>
          <t>5f14dbbb791d175744d71a09</t>
        </is>
      </c>
      <c r="E1937" t="inlineStr">
        <is>
          <t>[]</t>
        </is>
      </c>
      <c r="F1937" t="inlineStr">
        <is>
          <t>['EXP INT 4', 'INT 4', 'The alternative is worse']</t>
        </is>
      </c>
      <c r="G1937" t="n">
        <v>4</v>
      </c>
      <c r="H1937" t="inlineStr">
        <is>
          <t>STUDENT:
    to know how the car works )
========Rate if this student finds the teacher interesting (please don't use your own preferences)========
TEACHER:
    kapot??? I'm not sure
================= Is the following alternative response more interesting? =================
TEACHER:
    I am unsure if it is broken.</t>
        </is>
      </c>
    </row>
    <row r="1938">
      <c r="A1938" t="n">
        <v>59885</v>
      </c>
      <c r="B1938" t="n">
        <v>188</v>
      </c>
      <c r="C1938" t="inlineStr">
        <is>
          <t>TEACHER:
    A bonnet is like kapot, it's an old-fashioned women's hat that covers the ears. Babies wear bonnets too. It might be a French word, but it's pronounced ˈbɒn.ɪt. Not in a French way.</t>
        </is>
      </c>
      <c r="D1938" t="inlineStr">
        <is>
          <t>5f14dbbb791d175744d71a09</t>
        </is>
      </c>
      <c r="E1938" t="inlineStr">
        <is>
          <t>[]</t>
        </is>
      </c>
      <c r="F1938" t="inlineStr">
        <is>
          <t>['EXP INT 3', 'INT 3', 'The alternative is worse']</t>
        </is>
      </c>
      <c r="G1938" t="n">
        <v>3</v>
      </c>
      <c r="H1938" t="inlineStr">
        <is>
          <t>STUDENT:
    kapot! Yes! )
    bonnet isFrench word?
========Rate if this student finds the teacher interesting (please don't use your own preferences)========
TEACHER:
    Ha, that's interesting! Just like kapot, a bonnet also means an old-fashioned women's hat. You know, the one that covers ears
    Babies wear bonnets too
    Oh, good question. It might be a French word, but it's pronounced ˈbɒn.ɪt
    Not in a French way
================= Is the following alternative response more interesting? =================
TEACHER:
    A bonnet is like kapot, it's an old-fashioned women's hat that covers the ears. Babies wear bonnets too. It might be a French word, but it's pronounced ˈbɒn.ɪt. Not in a French way.</t>
        </is>
      </c>
    </row>
    <row r="1939">
      <c r="A1939" t="n">
        <v>59886</v>
      </c>
      <c r="B1939" t="n">
        <v>188</v>
      </c>
      <c r="C1939" t="inlineStr">
        <is>
          <t>TEACHER:
    Are you leaving?</t>
        </is>
      </c>
      <c r="D1939" t="inlineStr">
        <is>
          <t>5f14dbbb791d175744d71a09</t>
        </is>
      </c>
      <c r="E1939" t="inlineStr">
        <is>
          <t>[]</t>
        </is>
      </c>
      <c r="F1939" t="inlineStr">
        <is>
          <t>['EXP INT 4', 'INT 4', 'The alternative is worse']</t>
        </is>
      </c>
      <c r="G1939" t="n">
        <v>4</v>
      </c>
      <c r="H1939" t="inlineStr">
        <is>
          <t>STUDENT:
    Ok! I see!
    &lt;TEACHER&gt;! It's time! I guess you have to go )
========Rate if this student finds the teacher interesting (please don't use your own preferences)========
TEACHER:
    I'm ok! Do you have to go?
================= Is the following alternative response more interesting? =================
TEACHER:
    Are you leaving?</t>
        </is>
      </c>
    </row>
    <row r="1940">
      <c r="A1940" t="n">
        <v>59887</v>
      </c>
      <c r="B1940" t="n">
        <v>188</v>
      </c>
      <c r="C1940" t="inlineStr">
        <is>
          <t>TEACHER:
    Don't worry</t>
        </is>
      </c>
      <c r="D1940" t="inlineStr">
        <is>
          <t>5f14dbbb791d175744d71a09</t>
        </is>
      </c>
      <c r="E1940" t="inlineStr">
        <is>
          <t>[]</t>
        </is>
      </c>
      <c r="F1940" t="inlineStr">
        <is>
          <t>['EXP INT 3', 'INT 3', 'The alternative is worse']</t>
        </is>
      </c>
      <c r="G1940" t="n">
        <v>3</v>
      </c>
      <c r="H1940" t="inlineStr">
        <is>
          <t>STUDENT:
    I'm sorry for being late!
========Rate if this student finds the teacher interesting (please don't use your own preferences)========
TEACHER:
    No worries
================= Is the following alternative response more interesting? =================
TEACHER:
    Don't worry</t>
        </is>
      </c>
    </row>
    <row r="1941">
      <c r="A1941" t="n">
        <v>59888</v>
      </c>
      <c r="B1941" t="n">
        <v>188</v>
      </c>
      <c r="C1941" t="inlineStr">
        <is>
          <t>TEACHER:
I will send you your homework in Messenger. Have a nice weekend. You're welcome.</t>
        </is>
      </c>
      <c r="D1941" t="inlineStr">
        <is>
          <t>5f14dbbb791d175744d71a09</t>
        </is>
      </c>
      <c r="E1941" t="inlineStr">
        <is>
          <t>[]</t>
        </is>
      </c>
      <c r="F1941" t="inlineStr">
        <is>
          <t>['EXP INT 4', 'INT 4', 'The alternative is worse']</t>
        </is>
      </c>
      <c r="G1941" t="n">
        <v>4</v>
      </c>
      <c r="H1941" t="inlineStr">
        <is>
          <t>STUDENT:
    We can continue next week ) Thank you very much for the lesson and your patience )
========Rate if this student finds the teacher interesting (please don't use your own preferences)========
TEACHER:
    Ok, I'm going to send you your homework in Messenger, ok?
    Have a lovely weekend! You're very welcome :)
================= Is the following alternative response more interesting? =================
TEACHER:
I will send you your homework in Messenger. Have a nice weekend. You're welcome.</t>
        </is>
      </c>
    </row>
    <row r="1942">
      <c r="A1942" t="n">
        <v>59889</v>
      </c>
      <c r="B1942" t="n">
        <v>188</v>
      </c>
      <c r="C1942" t="inlineStr">
        <is>
          <t>TEACHER:
    Be careful.</t>
        </is>
      </c>
      <c r="D1942" t="inlineStr">
        <is>
          <t>5f14dbbb791d175744d71a09</t>
        </is>
      </c>
      <c r="E1942" t="inlineStr">
        <is>
          <t>[]</t>
        </is>
      </c>
      <c r="F1942" t="inlineStr">
        <is>
          <t>['EXP INT 4', 'INT 4', 'The alternative is worse']</t>
        </is>
      </c>
      <c r="G1942" t="n">
        <v>4</v>
      </c>
      <c r="H1942" t="inlineStr">
        <is>
          <t>STUDENT:
    You too! Thank you! xx
    Bye!
    )
========Rate if this student finds the teacher interesting (please don't use your own preferences)========
TEACHER:
    Take care )
================= Is the following alternative response more interesting? =================
TEACHER:
    Be careful.</t>
        </is>
      </c>
    </row>
    <row r="1943">
      <c r="A1943" t="n">
        <v>65737</v>
      </c>
      <c r="B1943" t="n">
        <v>9</v>
      </c>
      <c r="C1943" t="inlineStr">
        <is>
          <t>STUDENT:
    I am doing well, thank you. And how are you?</t>
        </is>
      </c>
      <c r="D1943" t="inlineStr">
        <is>
          <t>601941db6605160008690742</t>
        </is>
      </c>
      <c r="E1943" t="inlineStr">
        <is>
          <t>['C2']</t>
        </is>
      </c>
      <c r="F1943" t="inlineStr">
        <is>
          <t>['EXP INT 2', 'INT 2', 'The alternative is better']</t>
        </is>
      </c>
      <c r="G1943" t="n">
        <v>2</v>
      </c>
      <c r="H1943" t="inlineStr">
        <is>
          <t>TEACHER:
    Hi &lt;STUDENT&gt;, how's it going - all OK?
========Rate if this teacher finds the student interesting (please don't use your own preferences)========
STUDENT:
    I'm fine, thank you
    You??
================= Is the following alternative response more interesting? =================
STUDENT:
    I am doing well, thank you. And how are you?</t>
        </is>
      </c>
    </row>
    <row r="1944">
      <c r="A1944" t="n">
        <v>65738</v>
      </c>
      <c r="B1944" t="n">
        <v>9</v>
      </c>
      <c r="C1944" t="inlineStr">
        <is>
          <t>STUDENT:
    Oh, I neglected to inform you. My score was 6.5.</t>
        </is>
      </c>
      <c r="D1944" t="inlineStr">
        <is>
          <t>601941db6605160008690742</t>
        </is>
      </c>
      <c r="E1944" t="inlineStr">
        <is>
          <t>['C2']</t>
        </is>
      </c>
      <c r="F1944" t="inlineStr">
        <is>
          <t>['EXP INT 3', 'INT 3', 'The alternative is worse']</t>
        </is>
      </c>
      <c r="G1944" t="n">
        <v>3</v>
      </c>
      <c r="H1944" t="inlineStr">
        <is>
          <t>TEACHER:
    OK great - listen, I heard about your IELTS exam by the way...
========Rate if this teacher finds the student interesting (please don't use your own preferences)========
STUDENT:
    Oh, I've forgotten about telling you
    My score was 6.5
================= Is the following alternative response more interesting? =================
STUDENT:
    Oh, I neglected to inform you. My score was 6.5.</t>
        </is>
      </c>
    </row>
    <row r="1945">
      <c r="A1945" t="n">
        <v>65739</v>
      </c>
      <c r="B1945" t="n">
        <v>9</v>
      </c>
      <c r="C1945" t="inlineStr">
        <is>
          <t>STUDENT:
    My apologies for not informing you earlier. I received a score of 6.5 on my IELTS exam. The breakdown is as follows Reading - 7, Listening - 6.5, and the remaining sections - 6.</t>
        </is>
      </c>
      <c r="D1945" t="inlineStr">
        <is>
          <t>601941db6605160008690742</t>
        </is>
      </c>
      <c r="E1945" t="inlineStr">
        <is>
          <t>['C2']</t>
        </is>
      </c>
      <c r="F1945" t="inlineStr">
        <is>
          <t>['EXP INT 3', 'INT 3', 'The alternative is better']</t>
        </is>
      </c>
      <c r="G1945" t="n">
        <v>3</v>
      </c>
      <c r="H1945" t="inlineStr">
        <is>
          <t>TEACHER:
    Do you mean: 'I forgot to tell you'?  yes tell me now - oh you just did OK
    6.5 - that's great welldone! tell me more..
========Rate if this teacher finds the student interesting (please don't use your own preferences)========
STUDENT:
    Reading was 7, Listening was 6.5, and the oters were 6.
================= Is the following alternative response more interesting? =================
STUDENT:
    My apologies for not informing you earlier. I received a score of 6.5 on my IELTS exam. The breakdown is as follows Reading - 7, Listening - 6.5, and the remaining sections - 6.</t>
        </is>
      </c>
    </row>
    <row r="1946">
      <c r="A1946" t="n">
        <v>65740</v>
      </c>
      <c r="B1946" t="n">
        <v>9</v>
      </c>
      <c r="C1946" t="inlineStr">
        <is>
          <t>STUDENT:
    Task 1 was about a bar chart, so it wasn't challenging, and task 2 was about relationships with neighbors.</t>
        </is>
      </c>
      <c r="D1946" t="inlineStr">
        <is>
          <t>601941db6605160008690742</t>
        </is>
      </c>
      <c r="E1946" t="inlineStr">
        <is>
          <t>['C2']</t>
        </is>
      </c>
      <c r="F1946" t="inlineStr">
        <is>
          <t>['EXP INT 1', 'INT 1', 'The alternative is better']</t>
        </is>
      </c>
      <c r="G1946" t="n">
        <v>1</v>
      </c>
      <c r="H1946" t="inlineStr">
        <is>
          <t>TEACHER:
    OK cool - what were the writing questions about?
========Rate if this teacher finds the student interesting (please don't use your own preferences)========
STUDENT:
    Task 1 was about a bar chat, so it wasn't difficult, and task 2 was about relationships with neiborhood.
================= Is the following alternative response more interesting? =================
STUDENT:
    Task 1 was about a bar chart, so it wasn't challenging, and task 2 was about relationships with neighbors.</t>
        </is>
      </c>
    </row>
    <row r="1947">
      <c r="A1947" t="n">
        <v>65741</v>
      </c>
      <c r="B1947" t="n">
        <v>9</v>
      </c>
      <c r="C1947" t="inlineStr">
        <is>
          <t>STUDENT:
    Both topics were typical, but I struggled to find adequate synonyms.
    Oh, yes I do.</t>
        </is>
      </c>
      <c r="D1947" t="inlineStr">
        <is>
          <t>601941db6605160008690742</t>
        </is>
      </c>
      <c r="E1947" t="inlineStr">
        <is>
          <t>['C2']</t>
        </is>
      </c>
      <c r="F1947" t="inlineStr">
        <is>
          <t>['EXP INT 1', 'INT 3', 'The alternative is worse']</t>
        </is>
      </c>
      <c r="G1947" t="n">
        <v>3</v>
      </c>
      <c r="H1947" t="inlineStr">
        <is>
          <t>TEACHER:
    OK right...you mean 'with neighbours'?
========Rate if this teacher finds the student interesting (please don't use your own preferences)========
STUDENT:
    Both topics were usual ones, but I couldn't find enough synonyms.
    Oh, yeah I do
================= Is the following alternative response more interesting? =================
STUDENT:
    Both topics were typical, but I struggled to find adequate synonyms.
    Oh, yes I do.</t>
        </is>
      </c>
    </row>
    <row r="1948">
      <c r="A1948" t="n">
        <v>65742</v>
      </c>
      <c r="B1948" t="n">
        <v>9</v>
      </c>
      <c r="C1948" t="inlineStr">
        <is>
          <t>STUDENT:
    I believe I was able to complete the tasks successfully.</t>
        </is>
      </c>
      <c r="D1948" t="inlineStr">
        <is>
          <t>601941db6605160008690742</t>
        </is>
      </c>
      <c r="E1948" t="inlineStr">
        <is>
          <t>['C2']</t>
        </is>
      </c>
      <c r="F1948" t="inlineStr">
        <is>
          <t>['EXP INT 1', 'INT 2', 'The alternative is worse']</t>
        </is>
      </c>
      <c r="G1948" t="n">
        <v>2</v>
      </c>
      <c r="H1948" t="inlineStr">
        <is>
          <t>TEACHER:
    OK - but it sounds like you must have done pretty well with your language
    Anyway, does that mean I won't see you in an IELTS class again?!
========Rate if this teacher finds the student interesting (please don't use your own preferences)========
STUDENT:
    At least, I think I could achieve the tasks.
================= Is the following alternative response more interesting? =================
STUDENT:
    I believe I was able to complete the tasks successfully.</t>
        </is>
      </c>
    </row>
    <row r="1949">
      <c r="A1949" t="n">
        <v>65743</v>
      </c>
      <c r="B1949" t="n">
        <v>9</v>
      </c>
      <c r="C1949" t="inlineStr">
        <is>
          <t>STUDENT:
    I will be departing in two weeks and will be receiving private lessons until then. Additionally, I am contemplating pursuing a master's degree in the UK.</t>
        </is>
      </c>
      <c r="D1949" t="inlineStr">
        <is>
          <t>601941db6605160008690742</t>
        </is>
      </c>
      <c r="E1949" t="inlineStr">
        <is>
          <t>['C2']</t>
        </is>
      </c>
      <c r="F1949" t="inlineStr">
        <is>
          <t>['EXP INT 0', 'INT 4', 'The alternative is better']</t>
        </is>
      </c>
      <c r="G1949" t="n">
        <v>4</v>
      </c>
      <c r="H1949" t="inlineStr">
        <is>
          <t>TEACHER:
    yes, you were always good at understanding the basic task, which is really important (and not as easy as it seems sometimes)..
========Rate if this teacher finds the student interesting (please don't use your own preferences)========
STUDENT:
    I'm leaving here in two weeks, and I'm taking private lessons until then.
    However, I'm thinking about doing master degree in the UK.
================= Is the following alternative response more interesting? =================
STUDENT:
    I will be departing in two weeks and will be receiving private lessons until then. Additionally, I am contemplating pursuing a master's degree in the UK.</t>
        </is>
      </c>
    </row>
    <row r="1950">
      <c r="A1950" t="n">
        <v>65744</v>
      </c>
      <c r="B1950" t="n">
        <v>9</v>
      </c>
      <c r="C1950" t="inlineStr">
        <is>
          <t>STUDENT:
    The private lessons are satisfactory. I have improved my English speaking skills compared to when I was in a group lesson class.</t>
        </is>
      </c>
      <c r="D1950" t="inlineStr">
        <is>
          <t>601941db6605160008690742</t>
        </is>
      </c>
      <c r="E1950" t="inlineStr">
        <is>
          <t>['C2']</t>
        </is>
      </c>
      <c r="F1950" t="inlineStr">
        <is>
          <t>['EXP INT 0', 'INT 2', 'The alternative is better']</t>
        </is>
      </c>
      <c r="G1950" t="n">
        <v>2</v>
      </c>
      <c r="H1950" t="inlineStr">
        <is>
          <t>TEACHER:
    Oh of course right - so yeah definitely no more IELTS! How are the classes at the moment? Oh wow! A master's degree here - I thought you'd be going back - you seemed a bit homesick....!
========Rate if this teacher finds the student interesting (please don't use your own preferences)========
STUDENT:
    It's good. I can speak English more than when I was in group lesson class.
================= Is the following alternative response more interesting? =================
STUDENT:
    The private lessons are satisfactory. I have improved my English speaking skills compared to when I was in a group lesson class.</t>
        </is>
      </c>
    </row>
    <row r="1951">
      <c r="A1951" t="n">
        <v>65745</v>
      </c>
      <c r="B1951" t="n">
        <v>9</v>
      </c>
      <c r="C1951" t="inlineStr">
        <is>
          <t>STUDENT:
    I have to return and begin attending university for one year.</t>
        </is>
      </c>
      <c r="D1951" t="inlineStr">
        <is>
          <t>601941db6605160008690742</t>
        </is>
      </c>
      <c r="E1951" t="inlineStr">
        <is>
          <t>['C2']</t>
        </is>
      </c>
      <c r="F1951" t="inlineStr">
        <is>
          <t>['EXP INT 0', 'INT 2', 'The alternative is worse']</t>
        </is>
      </c>
      <c r="G1951" t="n">
        <v>2</v>
      </c>
      <c r="H1951" t="inlineStr">
        <is>
          <t>TEACHER:
    Yes of course - I'm sure you're making faster progress - well if you stayed longer in England to do a masters's you'd definitely get more fluent right?!
    master's
========Rate if this teacher finds the student interesting (please don't use your own preferences)========
STUDENT:
    I need to go back and starting going to university for 1 year.
================= Is the following alternative response more interesting? =================
STUDENT:
    I have to return and begin attending university for one year.</t>
        </is>
      </c>
    </row>
    <row r="1952">
      <c r="A1952" t="n">
        <v>65746</v>
      </c>
      <c r="B1952" t="n">
        <v>9</v>
      </c>
      <c r="C1952" t="inlineStr">
        <is>
          <t>STUDENT:
    Apologies, but my network is currently experiencing connectivity issues today.</t>
        </is>
      </c>
      <c r="D1952" t="inlineStr">
        <is>
          <t>601941db6605160008690742</t>
        </is>
      </c>
      <c r="E1952" t="inlineStr">
        <is>
          <t>['C2']</t>
        </is>
      </c>
      <c r="F1952" t="inlineStr">
        <is>
          <t>['EXP INT 2', 'INT 2', 'The alternative is better']</t>
        </is>
      </c>
      <c r="G1952" t="n">
        <v>2</v>
      </c>
      <c r="H1952" t="inlineStr">
        <is>
          <t>TEACHER:
    Oh OK - so you'd have time to think about returning to the UK...I don't know...once you start eating that real Japanese food again...!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Or..you could be one of your parents complaining about you in the past - you decide!
========Rate if this teacher finds the student interesting (please don't use your own preferences)========
STUDENT:
    Sorry, my network is not good today.
================= Is the following alternative response more interesting? =================
STUDENT:
    Apologies, but my network is currently experiencing connectivity issues today.</t>
        </is>
      </c>
    </row>
    <row r="1953">
      <c r="A1953" t="n">
        <v>65747</v>
      </c>
      <c r="B1953" t="n">
        <v>9</v>
      </c>
      <c r="C1953" t="inlineStr">
        <is>
          <t>STUDENT:
    Kindly resend the message to me.</t>
        </is>
      </c>
      <c r="D1953" t="inlineStr">
        <is>
          <t>601941db6605160008690742</t>
        </is>
      </c>
      <c r="E1953" t="inlineStr">
        <is>
          <t>['C2']</t>
        </is>
      </c>
      <c r="F1953" t="inlineStr">
        <is>
          <t>['EXP INT 2', 'INT 2', 'The alternative is worse']</t>
        </is>
      </c>
      <c r="G1953" t="n">
        <v>2</v>
      </c>
      <c r="H1953" t="inlineStr">
        <is>
          <t>TEACHER:
    no problem
========Rate if this teacher finds the student interesting (please don't use your own preferences)========
STUDENT:
    Please send me again.
================= Is the following alternative response more interesting? =================
STUDENT:
    Kindly resend the message to me.</t>
        </is>
      </c>
    </row>
    <row r="1954">
      <c r="A1954" t="n">
        <v>65748</v>
      </c>
      <c r="B1954" t="n">
        <v>9</v>
      </c>
      <c r="C1954" t="inlineStr">
        <is>
          <t>STUDENT: My sister is wearing my clothes without informing me.</t>
        </is>
      </c>
      <c r="D1954" t="inlineStr">
        <is>
          <t>601941db6605160008690742</t>
        </is>
      </c>
      <c r="E1954" t="inlineStr">
        <is>
          <t>['C2']</t>
        </is>
      </c>
      <c r="F1954" t="inlineStr">
        <is>
          <t>['EXP INT 3', 'INT 3', 'The alternative is better']</t>
        </is>
      </c>
      <c r="G1954" t="n">
        <v>3</v>
      </c>
      <c r="H1954" t="inlineStr">
        <is>
          <t>TEACHER: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OK?
========Rate if this teacher finds the student interesting (please don't use your own preferences)========
STUDENT:
    My sister's wearing my clothes without telling me!!
================= Is the following alternative response more interesting? =================
STUDENT: My sister is wearing my clothes without informing me.</t>
        </is>
      </c>
    </row>
    <row r="1955">
      <c r="A1955" t="n">
        <v>65749</v>
      </c>
      <c r="B1955" t="n">
        <v>9</v>
      </c>
      <c r="C1955" t="inlineStr">
        <is>
          <t>STUDENT: My sister wears my clothes without informing me. It is acceptable as long as she maintains cleanliness.</t>
        </is>
      </c>
      <c r="D1955" t="inlineStr">
        <is>
          <t>601941db6605160008690742</t>
        </is>
      </c>
      <c r="E1955" t="inlineStr">
        <is>
          <t>['C2']</t>
        </is>
      </c>
      <c r="F1955" t="inlineStr">
        <is>
          <t>['EXP INT 3', 'INT 3', 'The alternative is better']</t>
        </is>
      </c>
      <c r="G1955" t="n">
        <v>3</v>
      </c>
      <c r="H1955" t="inlineStr">
        <is>
          <t>TEACHER:
    Ah OK - is that true?! OK so: my sister's always wearing my clothes without telling me. (you need the 'always' in there too) - and...how does that make you feel?
========Rate if this teacher finds the student interesting (please don't use your own preferences)========
STUDENT:
    It's okay if she keeps it clean...
================= Is the following alternative response more interesting? =================
STUDENT: My sister wears my clothes without informing me. It is acceptable as long as she maintains cleanliness.</t>
        </is>
      </c>
    </row>
    <row r="1956">
      <c r="A1956" t="n">
        <v>65750</v>
      </c>
      <c r="B1956" t="n">
        <v>9</v>
      </c>
      <c r="C1956" t="inlineStr">
        <is>
          <t>STUDENT: She is starting to go to university.</t>
        </is>
      </c>
      <c r="D1956" t="inlineStr">
        <is>
          <t>601941db6605160008690742</t>
        </is>
      </c>
      <c r="E1956" t="inlineStr">
        <is>
          <t>['C2']</t>
        </is>
      </c>
      <c r="F1956" t="inlineStr">
        <is>
          <t>['EXP INT 3', 'INT 3', 'The alternative is better']</t>
        </is>
      </c>
      <c r="G1956" t="n">
        <v>3</v>
      </c>
      <c r="H1956" t="inlineStr">
        <is>
          <t>TEACHER:
    OK right - so you don't mind too much...as long as she keeps them clean! I get it! I forgot you had a sister - what's she doing again?
========Rate if this teacher finds the student interesting (please don't use your own preferences)========
STUDENT:
    She is starting going university.
    going to university
================= Is the following alternative response more interesting? =================
STUDENT: She is starting to go to university.</t>
        </is>
      </c>
    </row>
    <row r="1957">
      <c r="A1957" t="n">
        <v>65751</v>
      </c>
      <c r="B1957" t="n">
        <v>9</v>
      </c>
      <c r="C1957" t="inlineStr">
        <is>
          <t>STUDENT: She will start going to university in April. She will study nutrition.</t>
        </is>
      </c>
      <c r="D1957" t="inlineStr">
        <is>
          <t>601941db6605160008690742</t>
        </is>
      </c>
      <c r="E1957" t="inlineStr">
        <is>
          <t>['C2']</t>
        </is>
      </c>
      <c r="F1957" t="inlineStr">
        <is>
          <t>['EXP INT 3', 'INT 3', 'The alternative is better']</t>
        </is>
      </c>
      <c r="G1957" t="n">
        <v>3</v>
      </c>
      <c r="H1957" t="inlineStr">
        <is>
          <t>TEACHER:
    Oh right - so she's starting in MArch/April - that's the start of the academic year in Japan right? What's she going to study?
========Rate if this teacher finds the student interesting (please don't use your own preferences)========
STUDENT:
    From April!! And she is studying nutrition.
================= Is the following alternative response more interesting? =================
STUDENT: She will start going to university in April. She will study nutrition.</t>
        </is>
      </c>
    </row>
    <row r="1958">
      <c r="A1958" t="n">
        <v>65752</v>
      </c>
      <c r="B1958" t="n">
        <v>9</v>
      </c>
      <c r="C1958" t="inlineStr">
        <is>
          <t>STUDENT: I am considering Edinborough and Bristol.</t>
        </is>
      </c>
      <c r="D1958" t="inlineStr">
        <is>
          <t>601941db6605160008690742</t>
        </is>
      </c>
      <c r="E1958" t="inlineStr">
        <is>
          <t>['C2']</t>
        </is>
      </c>
      <c r="F1958" t="inlineStr">
        <is>
          <t>['EXP INT 2', 'INT 2', 'The alternative is worse']</t>
        </is>
      </c>
      <c r="G1958" t="n">
        <v>2</v>
      </c>
      <c r="H1958" t="inlineStr">
        <is>
          <t>TEACHER:
    OK right - that sounds like a degree with a job at the end of it! By the way, you'd say: 'she's starting university' (without 'go')
    Hey &lt;STUDENT&gt;, going back to the master’s idea – do you have any idea where you might do it in the UK?
========Rate if this teacher finds the student interesting (please don't use your own preferences)========
STUDENT:
    I'm thinking about Edinborough and Bristol
================= Is the following alternative response more interesting? =================
STUDENT: I am considering Edinborough and Bristol.</t>
        </is>
      </c>
    </row>
    <row r="1959">
      <c r="A1959" t="n">
        <v>65753</v>
      </c>
      <c r="B1959" t="n">
        <v>9</v>
      </c>
      <c r="C1959" t="inlineStr">
        <is>
          <t>STUDENT: No, I have not visited either of those places before.</t>
        </is>
      </c>
      <c r="D1959" t="inlineStr">
        <is>
          <t>601941db6605160008690742</t>
        </is>
      </c>
      <c r="E1959" t="inlineStr">
        <is>
          <t>['C2']</t>
        </is>
      </c>
      <c r="F1959" t="inlineStr">
        <is>
          <t>['EXP INT 3', 'INT 3', 'The alternative is better']</t>
        </is>
      </c>
      <c r="G1959" t="n">
        <v>3</v>
      </c>
      <c r="H1959" t="inlineStr">
        <is>
          <t>TEACHER:
    Oh right, Edinburgh and Bristol - both quite cool cities i'd say - have you  been to either of them before?
========Rate if this teacher finds the student interesting (please don't use your own preferences)========
STUDENT:
    No, I've never been there.
================= Is the following alternative response more interesting? =================
STUDENT: No, I have not visited either of those places before.</t>
        </is>
      </c>
    </row>
    <row r="1960">
      <c r="A1960" t="n">
        <v>65754</v>
      </c>
      <c r="B1960" t="n">
        <v>9</v>
      </c>
      <c r="C1960" t="inlineStr">
        <is>
          <t>STUDENT: My parents would complain that I am not proficient in maintaining cleanliness in my room.</t>
        </is>
      </c>
      <c r="D1960" t="inlineStr">
        <is>
          <t>601941db6605160008690742</t>
        </is>
      </c>
      <c r="E1960" t="inlineStr">
        <is>
          <t>['C2']</t>
        </is>
      </c>
      <c r="F1960" t="inlineStr">
        <is>
          <t>['EXP INT 3', 'INT 4', 'The alternative is worse']</t>
        </is>
      </c>
      <c r="G1960" t="n">
        <v>4</v>
      </c>
      <c r="H1960" t="inlineStr">
        <is>
          <t>TEACHER:
    Well like I say both a bit cooler than Cambridge! And bigger too - I guess that's partly why...&lt;STUDENT&gt; – back to complaining - imagine your parents – what do you think they would have said to complain about you in the past? (you have to imagine they spoke English for this obviously!). Give me an example….the problem and how they felt if you can…
========Rate if this teacher finds the student interesting (please don't use your own preferences)========
STUDENT:
    My parents would say I'm not good at cleaning my room.
================= Is the following alternative response more interesting? =================
STUDENT: My parents would complain that I am not proficient in maintaining cleanliness in my room.</t>
        </is>
      </c>
    </row>
    <row r="1961">
      <c r="A1961" t="n">
        <v>65755</v>
      </c>
      <c r="B1961" t="n">
        <v>9</v>
      </c>
      <c r="C1961" t="inlineStr">
        <is>
          <t>STUDENT: He always makes his room messy.</t>
        </is>
      </c>
      <c r="D1961" t="inlineStr">
        <is>
          <t>601941db6605160008690742</t>
        </is>
      </c>
      <c r="E1961" t="inlineStr">
        <is>
          <t>['C2']</t>
        </is>
      </c>
      <c r="F1961" t="inlineStr">
        <is>
          <t>['EXP INT 1', 'INT 3', 'The alternative is better']</t>
        </is>
      </c>
      <c r="G1961" t="n">
        <v>3</v>
      </c>
      <c r="H1961" t="inlineStr">
        <is>
          <t>TEACHER:
    OK right - a common parental complaint! Can you try saying that and using the structures from earlier?
    Begin with: He...
    He's always...
========Rate if this teacher finds the student interesting (please don't use your own preferences)========
STUDENT:
    He is always making his room messed up
================= Is the following alternative response more interesting? =================
STUDENT: He always makes his room messy.</t>
        </is>
      </c>
    </row>
    <row r="1962">
      <c r="A1962" t="n">
        <v>65756</v>
      </c>
      <c r="B1962" t="n">
        <v>9</v>
      </c>
      <c r="C1962" t="inlineStr">
        <is>
          <t>STUDENT:
    They believed it was due to a mental disorder.</t>
        </is>
      </c>
      <c r="D1962" t="inlineStr">
        <is>
          <t>601941db6605160008690742</t>
        </is>
      </c>
      <c r="E1962" t="inlineStr">
        <is>
          <t>['C2']</t>
        </is>
      </c>
      <c r="F1962" t="inlineStr">
        <is>
          <t>['EXP INT 3', 'INT 3', 'The alternative is worse']</t>
        </is>
      </c>
      <c r="G1962" t="n">
        <v>3</v>
      </c>
      <c r="H1962" t="inlineStr">
        <is>
          <t>TEACHER:
    OK great! Yes that's good...so 'He's always leaving his room in a mess' is good
    and how did they feel about it...?
========Rate if this teacher finds the student interesting (please don't use your own preferences)========
STUDENT:
    They thought it was because I would have a mental disease.haha
================= Is the following alternative response more interesting? =================
STUDENT:
    They believed it was due to a mental disorder.</t>
        </is>
      </c>
    </row>
    <row r="1963">
      <c r="A1963" t="n">
        <v>65757</v>
      </c>
      <c r="B1963" t="n">
        <v>9</v>
      </c>
      <c r="C1963" t="inlineStr">
        <is>
          <t>STUDENT: Yes, I believe so.</t>
        </is>
      </c>
      <c r="D1963" t="inlineStr">
        <is>
          <t>601941db6605160008690742</t>
        </is>
      </c>
      <c r="E1963" t="inlineStr">
        <is>
          <t>['C2']</t>
        </is>
      </c>
      <c r="F1963" t="inlineStr">
        <is>
          <t>['EXP INT 3', 'INT 4', 'The alternative is better']</t>
        </is>
      </c>
      <c r="G1963" t="n">
        <v>4</v>
      </c>
      <c r="H1963" t="inlineStr">
        <is>
          <t>TEACHER:
    Oh god - I don't know if you're serious! 'They thought I might have a mental illness/be mentally ill' is good - No i think it means you were a perfectly normal teenager right?!
========Rate if this teacher finds the student interesting (please don't use your own preferences)========
STUDENT:
    Yes, at least I think so.haha
================= Is the following alternative response more interesting? =================
STUDENT: Yes, I believe so.</t>
        </is>
      </c>
    </row>
    <row r="1964">
      <c r="A1964" t="n">
        <v>65758</v>
      </c>
      <c r="B1964" t="n">
        <v>9</v>
      </c>
      <c r="C1964" t="inlineStr">
        <is>
          <t>STUDENT: She always attempts to outdo me. It is quite bothersome.</t>
        </is>
      </c>
      <c r="D1964" t="inlineStr">
        <is>
          <t>601941db6605160008690742</t>
        </is>
      </c>
      <c r="E1964" t="inlineStr">
        <is>
          <t>['C2']</t>
        </is>
      </c>
      <c r="F1964" t="inlineStr">
        <is>
          <t>['EXP INT 4', 'INT 3', 'The alternative is worse']</t>
        </is>
      </c>
      <c r="G1964" t="n">
        <v>3</v>
      </c>
      <c r="H1964" t="inlineStr">
        <is>
          <t>TEACHER:
    I think so! Any more complaints from you? About..I don't know...classmates (you don't have to use names!)
    Or people in your accommodation
========Rate if this teacher finds the student interesting (please don't use your own preferences)========
STUDENT:
    She is always trying to win against me. It was really annoying.
================= Is the following alternative response more interesting? =================
STUDENT: She always attempts to outdo me. It is quite bothersome.</t>
        </is>
      </c>
    </row>
    <row r="1965">
      <c r="A1965" t="n">
        <v>65759</v>
      </c>
      <c r="B1965" t="n">
        <v>9</v>
      </c>
      <c r="C1965" t="inlineStr">
        <is>
          <t>STUDENT:
    She consistently attempts to outperform me in IELTS practices. It is quite bothersome.</t>
        </is>
      </c>
      <c r="D1965" t="inlineStr">
        <is>
          <t>601941db6605160008690742</t>
        </is>
      </c>
      <c r="E1965" t="inlineStr">
        <is>
          <t>['C2']</t>
        </is>
      </c>
      <c r="F1965" t="inlineStr">
        <is>
          <t>['EXP INT 1', 'INT 4', 'The alternative is better']</t>
        </is>
      </c>
      <c r="G1965" t="n">
        <v>4</v>
      </c>
      <c r="H1965" t="inlineStr">
        <is>
          <t>TEACHER:
    THanks - 'annoying' = good word here! do you mean like in a game?
========Rate if this teacher finds the student interesting (please don't use your own preferences)========
STUDENT:
    No, I mean in IELTS practices.
================= Is the following alternative response more interesting? =================
STUDENT:
    She consistently attempts to outperform me in IELTS practices. It is quite bothersome.</t>
        </is>
      </c>
    </row>
    <row r="1966">
      <c r="A1966" t="n">
        <v>65760</v>
      </c>
      <c r="B1966" t="n">
        <v>9</v>
      </c>
      <c r="C1966" t="inlineStr">
        <is>
          <t>STUDENT:
    Yes, I do.</t>
        </is>
      </c>
      <c r="D1966" t="inlineStr">
        <is>
          <t>601941db6605160008690742</t>
        </is>
      </c>
      <c r="E1966" t="inlineStr">
        <is>
          <t>['C2']</t>
        </is>
      </c>
      <c r="F1966" t="inlineStr">
        <is>
          <t>['EXP INT 1', 'INT 1', 'The alternative is worse']</t>
        </is>
      </c>
      <c r="G1966" t="n">
        <v>1</v>
      </c>
      <c r="H1966" t="inlineStr">
        <is>
          <t>TEACHER:
    Ok I see - you mean get a higher score!
========Rate if this teacher finds the student interesting (please don't use your own preferences)========
STUDENT:
    Yes, I do.
================= Is the following alternative response more interesting? =================
STUDENT:
    Yes, I do.</t>
        </is>
      </c>
    </row>
    <row r="1967">
      <c r="A1967" t="n">
        <v>65761</v>
      </c>
      <c r="B1967" t="n">
        <v>9</v>
      </c>
      <c r="C1967" t="inlineStr">
        <is>
          <t>STUDENT: Liverpool emerged victorious over Barcelona with a score of 1-0.</t>
        </is>
      </c>
      <c r="D1967" t="inlineStr">
        <is>
          <t>601941db6605160008690742</t>
        </is>
      </c>
      <c r="E1967" t="inlineStr">
        <is>
          <t>['C2']</t>
        </is>
      </c>
      <c r="F1967" t="inlineStr">
        <is>
          <t>['EXP INT 1', 'INT 3', 'The alternative is worse']</t>
        </is>
      </c>
      <c r="G1967" t="n">
        <v>3</v>
      </c>
      <c r="H1967" t="inlineStr">
        <is>
          <t>TEACHER:
    &lt;STUDENT&gt; – just to practise this quickly – can you think of a way (or more than one if possible) :Liverpool 1 - Barcelona 0
    sorry - of describing that score I gave you
    in a sentence
========Rate if this teacher finds the student interesting (please don't use your own preferences)========
STUDENT:
    Liverpool won against Barcelona for 1-0.
================= Is the following alternative response more interesting? =================
STUDENT: Liverpool emerged victorious over Barcelona with a score of 1-0.</t>
        </is>
      </c>
    </row>
    <row r="1968">
      <c r="A1968" t="n">
        <v>65763</v>
      </c>
      <c r="B1968" t="n">
        <v>9</v>
      </c>
      <c r="C1968" t="inlineStr">
        <is>
          <t>STUDENT:
    Liverpool won against Barcelona _ 1-0.</t>
        </is>
      </c>
      <c r="D1968" t="inlineStr">
        <is>
          <t>601941db6605160008690742</t>
        </is>
      </c>
      <c r="E1968" t="inlineStr">
        <is>
          <t>['C2']</t>
        </is>
      </c>
      <c r="F1968" t="inlineStr">
        <is>
          <t>['EXP INT 4', 'INT 4', 'The alternative is better']</t>
        </is>
      </c>
      <c r="G1968" t="n">
        <v>4</v>
      </c>
      <c r="H1968" t="inlineStr">
        <is>
          <t>TEACHER:
    no try again!
========Rate if this teacher finds the student interesting (please don't use your own preferences)========
STUDENT:
    for??
    for??
================= Is the following alternative response more interesting? =================
STUDENT:
    Liverpool won against Barcelona _ 1-0.</t>
        </is>
      </c>
    </row>
    <row r="1969">
      <c r="A1969" t="n">
        <v>65764</v>
      </c>
      <c r="B1969" t="n">
        <v>9</v>
      </c>
      <c r="C1969" t="inlineStr">
        <is>
          <t>STUDENT:
    I was not aware of that.</t>
        </is>
      </c>
      <c r="D1969" t="inlineStr">
        <is>
          <t>601941db6605160008690742</t>
        </is>
      </c>
      <c r="E1969" t="inlineStr">
        <is>
          <t>['C2']</t>
        </is>
      </c>
      <c r="F1969" t="inlineStr">
        <is>
          <t>['EXP INT 0', 'INT 1', 'The alternative is worse']</t>
        </is>
      </c>
      <c r="G1969" t="n">
        <v>1</v>
      </c>
      <c r="H1969" t="inlineStr">
        <is>
          <t>TEACHER:
    Yes that's it!
========Rate if this teacher finds the student interesting (please don't use your own preferences)========
STUDENT:
    I didn't know that.
================= Is the following alternative response more interesting? =================
STUDENT:
    I was not aware of that.</t>
        </is>
      </c>
    </row>
    <row r="1970">
      <c r="A1970" t="n">
        <v>65765</v>
      </c>
      <c r="B1970" t="n">
        <v>9</v>
      </c>
      <c r="C1970" t="inlineStr">
        <is>
          <t>STUDENT:
    Barcelona was defeated by Liverpool with a score of 1-0.</t>
        </is>
      </c>
      <c r="D1970" t="inlineStr">
        <is>
          <t>601941db6605160008690742</t>
        </is>
      </c>
      <c r="E1970" t="inlineStr">
        <is>
          <t>['C2']</t>
        </is>
      </c>
      <c r="F1970" t="inlineStr">
        <is>
          <t>['EXP INT 2', 'INT 4', 'The alternative is better']</t>
        </is>
      </c>
      <c r="G1970" t="n">
        <v>4</v>
      </c>
      <c r="H1970" t="inlineStr">
        <is>
          <t>TEACHER:
    OK so your sentience is possible/good  -can you try another sentence with the word 'beat' for the same score
========Rate if this teacher finds the student interesting (please don't use your own preferences)========
STUDENT:
    Barcelona was beaten by Liverpool 1-0.
================= Is the following alternative response more interesting? =================
STUDENT:
    Barcelona was defeated by Liverpool with a score of 1-0.</t>
        </is>
      </c>
    </row>
    <row r="1971">
      <c r="A1971" t="n">
        <v>65766</v>
      </c>
      <c r="B1971" t="n">
        <v>9</v>
      </c>
      <c r="C1971" t="inlineStr">
        <is>
          <t>STUDENT:
    Ah, because they are a team, right?? 
Rewritten
    I understand. Is it because they are a team?</t>
        </is>
      </c>
      <c r="D1971" t="inlineStr">
        <is>
          <t>601941db6605160008690742</t>
        </is>
      </c>
      <c r="E1971" t="inlineStr">
        <is>
          <t>['C2']</t>
        </is>
      </c>
      <c r="F1971" t="inlineStr">
        <is>
          <t>['EXP INT 2', 'INT 2', 'The alternative is better']</t>
        </is>
      </c>
      <c r="G1971" t="n">
        <v>2</v>
      </c>
      <c r="H1971" t="inlineStr">
        <is>
          <t>TEACHER:
    OK great! Or: Liverpool beat Barcelona 1-0 ('one nil' remember in speaking!) - also we normally say 'were' for a football team in speaking
    and 'they' you see
========Rate if this teacher finds the student interesting (please don't use your own preferences)========
STUDENT:
    Ah, because they are a team, right??
================= Is the following alternative response more interesting? =================
STUDENT:
    Ah, because they are a team, right?? 
Rewritten
    I understand. Is it because they are a team?</t>
        </is>
      </c>
    </row>
    <row r="1972">
      <c r="A1972" t="n">
        <v>65767</v>
      </c>
      <c r="B1972" t="n">
        <v>9</v>
      </c>
      <c r="C1972" t="inlineStr">
        <is>
          <t>STUDENT: Yes, that is correct.</t>
        </is>
      </c>
      <c r="D1972" t="inlineStr">
        <is>
          <t>601941db6605160008690742</t>
        </is>
      </c>
      <c r="E1972" t="inlineStr">
        <is>
          <t>['C2']</t>
        </is>
      </c>
      <c r="F1972" t="inlineStr">
        <is>
          <t>['EXP INT 3', 'INT 1', 'The alternative is worse']</t>
        </is>
      </c>
      <c r="G1972" t="n">
        <v>1</v>
      </c>
      <c r="H1972" t="inlineStr">
        <is>
          <t>TEACHER:
    Yes that's it - you can use the singular too though especailly more formally (or imagine like thinking about the club as a company or whatever - definitely in that situation) So &lt;STUDENT&gt; - because you're IELTS example is not exactly like a knockout competiition you could say she's always trying to beat me  (as in my score) but not really win against me -
    OK?!
========Rate if this teacher finds the student interesting (please don't use your own preferences)========
STUDENT:
    Yes, I mean so. Even though IELTS isn't a competiton...
================= Is the following alternative response more interesting? =================
STUDENT: Yes, that is correct.</t>
        </is>
      </c>
    </row>
    <row r="1973">
      <c r="A1973" t="n">
        <v>65768</v>
      </c>
      <c r="B1973" t="n">
        <v>9</v>
      </c>
      <c r="C1973" t="inlineStr">
        <is>
          <t>STUDENT:
    Yes, I think so.</t>
        </is>
      </c>
      <c r="D1973" t="inlineStr">
        <is>
          <t>601941db6605160008690742</t>
        </is>
      </c>
      <c r="E1973" t="inlineStr">
        <is>
          <t>['C2']</t>
        </is>
      </c>
      <c r="F1973" t="inlineStr">
        <is>
          <t>['EXP INT 3', 'INT 3', 'The alternative is better']</t>
        </is>
      </c>
      <c r="G1973" t="n">
        <v>3</v>
      </c>
      <c r="H1973" t="inlineStr">
        <is>
          <t>TEACHER:
    OK - you mean you still want to say 'win' - OK you can, you can - it's possible!
    to really emphasis she though of it like a compettiion I guess!
    thought
    OK &lt;STUDENT&gt; - we'll have to stop there - thanks a lot- speak to you soon
========Rate if this teacher finds the student interesting (please don't use your own preferences)========
STUDENT:
    Yeah, I think so.
================= Is the following alternative response more interesting? =================
STUDENT:
    Yes, I think so.</t>
        </is>
      </c>
    </row>
    <row r="1974">
      <c r="A1974" t="n">
        <v>65771</v>
      </c>
      <c r="B1974" t="n">
        <v>28</v>
      </c>
      <c r="C1974" t="inlineStr">
        <is>
          <t>STUDENT:
    Hello, &lt;TEACHER&gt;.
    Are you still available?</t>
        </is>
      </c>
      <c r="D1974" t="inlineStr">
        <is>
          <t>601941db6605160008690742</t>
        </is>
      </c>
      <c r="E1974" t="inlineStr">
        <is>
          <t>['C2']</t>
        </is>
      </c>
      <c r="F1974" t="inlineStr">
        <is>
          <t>['EXP INT 2', 'INT 3', 'The alternative is better']</t>
        </is>
      </c>
      <c r="G1974" t="n">
        <v>3</v>
      </c>
      <c r="H1974">
        <f>=======You are assigned as the teacher, please rate the student========
STUDENT:
    Hi &lt;TEACHER&gt;
    still there??
================= Is the following alternative response more interesting? =================
STUDENT:
    Hello, &lt;TEACHER&gt;.
    Are you still available?</f>
        <v/>
      </c>
    </row>
    <row r="1975">
      <c r="A1975" t="n">
        <v>65772</v>
      </c>
      <c r="B1975" t="n">
        <v>28</v>
      </c>
      <c r="C1975" t="inlineStr">
        <is>
          <t>STUDENT:
    That's alright. Currently, I have a significant amount of free time.</t>
        </is>
      </c>
      <c r="D1975" t="inlineStr">
        <is>
          <t>601941db6605160008690742</t>
        </is>
      </c>
      <c r="E1975" t="inlineStr">
        <is>
          <t>['C2']</t>
        </is>
      </c>
      <c r="F1975" t="inlineStr">
        <is>
          <t>['EXP INT 1', 'INT 3', 'The alternative is better']</t>
        </is>
      </c>
      <c r="G1975" t="n">
        <v>3</v>
      </c>
      <c r="H1975" t="inlineStr">
        <is>
          <t>TEACHER:
    Hi yes i'm here &lt;STUDENT&gt; - really sorry for delay...
========Rate if this teacher finds the student interesting (please don't use your own preferences)========
STUDENT:
    No worries, at the moment I have a lot of free time hehe
================= Is the following alternative response more interesting? =================
STUDENT:
    That's alright. Currently, I have a significant amount of free time.</t>
        </is>
      </c>
    </row>
    <row r="1976">
      <c r="A1976" t="n">
        <v>65773</v>
      </c>
      <c r="B1976" t="n">
        <v>28</v>
      </c>
      <c r="C1976" t="inlineStr">
        <is>
          <t>STUDENT:
    I am fine with the 'c' word.</t>
        </is>
      </c>
      <c r="D1976" t="inlineStr">
        <is>
          <t>601941db6605160008690742</t>
        </is>
      </c>
      <c r="E1976" t="inlineStr">
        <is>
          <t>['C2']</t>
        </is>
      </c>
      <c r="F1976" t="inlineStr">
        <is>
          <t>['EXP INT 3', 'INT 1', 'The alternative is worse']</t>
        </is>
      </c>
      <c r="G1976" t="n">
        <v>1</v>
      </c>
      <c r="H1976" t="inlineStr">
        <is>
          <t>TEACHER:
    Yes I guess so...is the 'c' word something we should mention or do you want to avoid it completely?!
========Rate if this teacher finds the student interesting (please don't use your own preferences)========
STUDENT:
    I'm ok with the 'c' word ;)
================= Is the following alternative response more interesting? =================
STUDENT:
    I am fine with the 'c' word.</t>
        </is>
      </c>
    </row>
    <row r="1977">
      <c r="A1977" t="n">
        <v>65774</v>
      </c>
      <c r="B1977" t="n">
        <v>28</v>
      </c>
      <c r="C1977" t="inlineStr">
        <is>
          <t>STUDENT:
    How are you in England? I haven't heard the news today but until yesterday you could have a normal life, couldn't you? 
Rewritten
    How is the situation in England? I am not aware of the latest news, but until yesterday, were you able to lead a regular life?</t>
        </is>
      </c>
      <c r="D1977" t="inlineStr">
        <is>
          <t>601941db6605160008690742</t>
        </is>
      </c>
      <c r="E1977" t="inlineStr">
        <is>
          <t>['C2']</t>
        </is>
      </c>
      <c r="F1977" t="inlineStr">
        <is>
          <t>['EXP INT 2', 'INT 3', 'The alternative is worse']</t>
        </is>
      </c>
      <c r="G1977" t="n">
        <v>3</v>
      </c>
      <c r="H1977" t="inlineStr">
        <is>
          <t>TEACHER:
    OK well....can I ask - are you allowed to g o out at the moment?
========Rate if this teacher finds the student interesting (please don't use your own preferences)========
STUDENT:
    How are you in England? I haven't heard the news today but until yesterday you could have a normal life, couldn't you?
================= Is the following alternative response more interesting? =================
STUDENT:
    How are you in England? I haven't heard the news today but until yesterday you could have a normal life, couldn't you? 
Rewritten
    How is the situation in England? I am not aware of the latest news, but until yesterday, were you able to lead a regular life?</t>
        </is>
      </c>
    </row>
    <row r="1978">
      <c r="A1978" t="n">
        <v>65775</v>
      </c>
      <c r="B1978" t="n">
        <v>28</v>
      </c>
      <c r="C1978" t="inlineStr">
        <is>
          <t>STUDENT:
    We are permitted to leave our homes for essential purposes such as grocery shopping, obtaining medication, or going to work. There are law enforcement officers stationed to inquire about individuals' destinations. The situation feels quite unusual.</t>
        </is>
      </c>
      <c r="D1978" t="inlineStr">
        <is>
          <t>601941db6605160008690742</t>
        </is>
      </c>
      <c r="E1978" t="inlineStr">
        <is>
          <t>['C2']</t>
        </is>
      </c>
      <c r="F1978" t="inlineStr">
        <is>
          <t>['EXP INT 3', 'INT 2', 'The alternative is better']</t>
        </is>
      </c>
      <c r="G1978" t="n">
        <v>2</v>
      </c>
      <c r="H1978" t="inlineStr">
        <is>
          <t>TEACHER:
    Yes more or less - but the current advice is to avoid social contact so things are slowing down fast...many entertainment venues are closing for example
    it's only a matter of time before more places are forced to shut down i think....
========Rate if this teacher finds the student interesting (please don't use your own preferences)========
STUDENT:
    We are allowed to go out to the supermarket, pharmacy or to your work place. There is police stopping people and asking where they are going... it's very wired :(
================= Is the following alternative response more interesting? =================
STUDENT:
    We are permitted to leave our homes for essential purposes such as grocery shopping, obtaining medication, or going to work. There are law enforcement officers stationed to inquire about individuals' destinations. The situation feels quite unusual.</t>
        </is>
      </c>
    </row>
    <row r="1979">
      <c r="A1979" t="n">
        <v>65776</v>
      </c>
      <c r="B1979" t="n">
        <v>28</v>
      </c>
      <c r="C1979" t="inlineStr">
        <is>
          <t>STUDENT:
    I don't comprehend the rationale behind keeping schools open despite the experiences of Italy and now Spain. The number of new cases continues to rise daily, which is disconcerting.</t>
        </is>
      </c>
      <c r="D1979" t="inlineStr">
        <is>
          <t>601941db6605160008690742</t>
        </is>
      </c>
      <c r="E1979" t="inlineStr">
        <is>
          <t>['C2']</t>
        </is>
      </c>
      <c r="F1979" t="inlineStr">
        <is>
          <t>['EXP INT 2', 'INT 2', 'The alternative is better']</t>
        </is>
      </c>
      <c r="G1979" t="n">
        <v>2</v>
      </c>
      <c r="H1979" t="inlineStr">
        <is>
          <t>TEACHER:
    Wow yeah that's pretty heavy - as I say that's definitely on the horizon here sooner rather than later...
    although weirdly the schools are sti;l open!
========Rate if this teacher finds the student interesting (please don't use your own preferences)========
STUDENT:
    I don't understand why they keep the schools open having the experiences of Italy and now Spain
    There are so many new cases every day... It's scary
================= Is the following alternative response more interesting? =================
STUDENT:
    I don't comprehend the rationale behind keeping schools open despite the experiences of Italy and now Spain. The number of new cases continues to rise daily, which is disconcerting.</t>
        </is>
      </c>
    </row>
    <row r="1980">
      <c r="A1980" t="n">
        <v>65777</v>
      </c>
      <c r="B1980" t="n">
        <v>28</v>
      </c>
      <c r="C1980" t="inlineStr">
        <is>
          <t>STUDENT: Yes, here we had a similar situation at the beginning when the schools were closed but parents continued to work. Now, most parents are working from home so they can take care of their children and avoid involving grandparents.</t>
        </is>
      </c>
      <c r="D1980" t="inlineStr">
        <is>
          <t>601941db6605160008690742</t>
        </is>
      </c>
      <c r="E1980" t="inlineStr">
        <is>
          <t>['C2']</t>
        </is>
      </c>
      <c r="F1980" t="inlineStr">
        <is>
          <t>['EXP INT 3', 'INT 3', 'The alternative is better']</t>
        </is>
      </c>
      <c r="G1980" t="n">
        <v>3</v>
      </c>
      <c r="H1980" t="inlineStr">
        <is>
          <t>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
========Rate if this teacher finds the student interesting (please don't use your own preferences)========
STUDENT:
    Yes, here we had that situation at the beginning when they closed the schools but parents kept working... Now most of parents are working from home so they can look after their children and leave grandparents alone
================= Is the following alternative response more interesting? =================
STUDENT: Yes, here we had a similar situation at the beginning when the schools were closed but parents continued to work. Now, most parents are working from home so they can take care of their children and avoid involving grandparents.</t>
        </is>
      </c>
    </row>
    <row r="1981">
      <c r="A1981" t="n">
        <v>65778</v>
      </c>
      <c r="B1981" t="n">
        <v>28</v>
      </c>
      <c r="C1981" t="inlineStr">
        <is>
          <t>STUDENT:
    Yes, it is impossible for a lot of parents, especially because children have a lot of homework to do and they need help. My nephew is 10 years old and has to do 5 hours of homework a day, can you imagine?</t>
        </is>
      </c>
      <c r="D1981" t="inlineStr">
        <is>
          <t>601941db6605160008690742</t>
        </is>
      </c>
      <c r="E1981" t="inlineStr">
        <is>
          <t>['C2']</t>
        </is>
      </c>
      <c r="F1981" t="inlineStr">
        <is>
          <t>['EXP INT 1', 'INT 3', 'The alternative is better']</t>
        </is>
      </c>
      <c r="G1981" t="n">
        <v>3</v>
      </c>
      <c r="H1981" t="inlineStr">
        <is>
          <t>TEACHER:
    Yes I see...intersting that they expect parents to be able to look after kids AND work at the same time!
    The situation at our school is pretty catastrophic to be honest...perhaps the end!
========Rate if this teacher finds the student interesting (please don't use your own preferences)========
STUDENT:
    Yessss, impossible for a lot of parents... specially because children have a lot of homework to do and they need help. My nephew is 10 years old and has to do 5 hours of homework a day, can you imagine?
================= Is the following alternative response more interesting? =================
STUDENT:
    Yes, it is impossible for a lot of parents, especially because children have a lot of homework to do and they need help. My nephew is 10 years old and has to do 5 hours of homework a day, can you imagine?</t>
        </is>
      </c>
    </row>
    <row r="1982">
      <c r="A1982" t="n">
        <v>65779</v>
      </c>
      <c r="B1982" t="n">
        <v>28</v>
      </c>
      <c r="C1982" t="inlineStr">
        <is>
          <t>STUDENT:
    Are there currently no students traveling from their countries at the moment?</t>
        </is>
      </c>
      <c r="D1982" t="inlineStr">
        <is>
          <t>601941db6605160008690742</t>
        </is>
      </c>
      <c r="E1982" t="inlineStr">
        <is>
          <t>['C2']</t>
        </is>
      </c>
      <c r="F1982" t="inlineStr">
        <is>
          <t>['EXP INT 3', 'INT 2', 'The alternative is worse']</t>
        </is>
      </c>
      <c r="G1982" t="n">
        <v>2</v>
      </c>
      <c r="H1982" t="inlineStr">
        <is>
          <t>TEACHER:
    Yes - that's a tough change to make for everyone! I'll be in the same boat in a couple of weeks I'm sure...
    Although I'll be effectively unemployed in fact from next week probably
========Rate if this teacher finds the student interesting (please don't use your own preferences)========
STUDENT:
    ohh really bad the news about your school... I guess there are not students travelling from their countries at the moment?
================= Is the following alternative response more interesting? =================
STUDENT:
    Are there currently no students traveling from their countries at the moment?</t>
        </is>
      </c>
    </row>
    <row r="1983">
      <c r="A1983" t="n">
        <v>65780</v>
      </c>
      <c r="B1983" t="n">
        <v>28</v>
      </c>
      <c r="C1983" t="inlineStr">
        <is>
          <t>STUDENT: It will be challenging if the situation remains unchanged for an extended period.</t>
        </is>
      </c>
      <c r="D1983" t="inlineStr">
        <is>
          <t>601941db6605160008690742</t>
        </is>
      </c>
      <c r="E1983" t="inlineStr">
        <is>
          <t>['C2']</t>
        </is>
      </c>
      <c r="F1983" t="inlineStr">
        <is>
          <t>['EXP INT 2', 'INT 2', 'The alternative is better']</t>
        </is>
      </c>
      <c r="G1983" t="n">
        <v>2</v>
      </c>
      <c r="H1983" t="inlineStr">
        <is>
          <t>TEACHER:
    Yes that's right and the vast majority who were here have left early while they can still get flights I'll have to scratch around getting any online work I can
========Rate if this teacher finds the student interesting (please don't use your own preferences)========
STUDENT:
    It's going to be very difficult if the situation doesn't change very soon
================= Is the following alternative response more interesting? =================
STUDENT: It will be challenging if the situation remains unchanged for an extended period.</t>
        </is>
      </c>
    </row>
    <row r="1984">
      <c r="A1984" t="n">
        <v>65781</v>
      </c>
      <c r="B1984" t="n">
        <v>28</v>
      </c>
      <c r="C1984" t="inlineStr">
        <is>
          <t>STUDENT:
    I considered the option of online teaching, as it is always a possibility. However, if individuals are unable to work, they may not have the financial means to pay for online classes. It is a difficult situation.</t>
        </is>
      </c>
      <c r="D1984" t="inlineStr">
        <is>
          <t>601941db6605160008690742</t>
        </is>
      </c>
      <c r="E1984" t="inlineStr">
        <is>
          <t>['C2']</t>
        </is>
      </c>
      <c r="F1984" t="inlineStr">
        <is>
          <t>['EXP INT 2', 'INT 2', 'The alternative is worse']</t>
        </is>
      </c>
      <c r="G1984" t="n">
        <v>2</v>
      </c>
      <c r="H1984" t="inlineStr">
        <is>
          <t>TEACHER:
    Yes, like lots of businesses the school can't survive more than a few months without income
    not with the overheads
========Rate if this teacher finds the student interesting (please don't use your own preferences)========
STUDENT:
    I thought of online teaching, you can always do that. But if people can't work they don't have money to pay online classes... uffff hard
================= Is the following alternative response more interesting? =================
STUDENT:
    I considered the option of online teaching, as it is always a possibility. However, if individuals are unable to work, they may not have the financial means to pay for online classes. It is a difficult situation.</t>
        </is>
      </c>
    </row>
    <row r="1985">
      <c r="A1985" t="n">
        <v>65782</v>
      </c>
      <c r="B1985" t="n">
        <v>28</v>
      </c>
      <c r="C1985" t="inlineStr">
        <is>
          <t>STUDENT:
    That seems like a reasonable plan.
    In this location, you are also unable to access your allotment.</t>
        </is>
      </c>
      <c r="D1985" t="inlineStr">
        <is>
          <t>601941db6605160008690742</t>
        </is>
      </c>
      <c r="E1985" t="inlineStr">
        <is>
          <t>['C2']</t>
        </is>
      </c>
      <c r="F1985" t="inlineStr">
        <is>
          <t>['EXP INT 1', 'INT 3', 'The alternative is better']</t>
        </is>
      </c>
      <c r="G1985" t="n">
        <v>3</v>
      </c>
      <c r="H1985" t="inlineStr">
        <is>
          <t>TEACHER:
    so all the staff will probably be laid off
    Yes that's true I guess - that's what everyone's doing but as you say the demand won't necessarily be there right now - we'l see!
    I'm planning lots of quality time at my allotment...
========Rate if this teacher finds the student interesting (please don't use your own preferences)========
STUDENT:
    That sounds like a very good plan
    Here you couldn't go to your allotment either!
================= Is the following alternative response more interesting? =================
STUDENT:
    That seems like a reasonable plan.
    In this location, you are also unable to access your allotment.</t>
        </is>
      </c>
    </row>
    <row r="1986">
      <c r="A1986" t="n">
        <v>65783</v>
      </c>
      <c r="B1986" t="n">
        <v>28</v>
      </c>
      <c r="C1986" t="inlineStr">
        <is>
          <t>STUDENT:
    I apologize, but I am unable to comprehend your statement. Could you please explain what you mean by "quintessentially"?
    Also, I am not familiar with the term "controlled social spaces".</t>
        </is>
      </c>
      <c r="D1986" t="inlineStr">
        <is>
          <t>601941db6605160008690742</t>
        </is>
      </c>
      <c r="E1986" t="inlineStr">
        <is>
          <t>['C2']</t>
        </is>
      </c>
      <c r="F1986" t="inlineStr">
        <is>
          <t>['EXP INT 2', 'INT 2', 'The alternative is better']</t>
        </is>
      </c>
      <c r="G1986" t="n">
        <v>2</v>
      </c>
      <c r="H1986" t="inlineStr">
        <is>
          <t>TEACHER:
    THat's definitely over the top! I think that would never happen in the UK!
    I've decided that allotments are quintessentially British - i.e. kind of shared/communnal but not really the perfect liberal compromise
    I mean controlled social spaces you know?
========Rate if this teacher finds the student interesting (please don't use your own preferences)========
STUDENT:
    Sorry, I don't understand what you mean...
    Quintessentially??
================= Is the following alternative response more interesting? =================
STUDENT:
    I apologize, but I am unable to comprehend your statement. Could you please explain what you mean by "quintessentially"?
    Also, I am not familiar with the term "controlled social spaces".</t>
        </is>
      </c>
    </row>
    <row r="1987">
      <c r="A1987" t="n">
        <v>65784</v>
      </c>
      <c r="B1987" t="n">
        <v>28</v>
      </c>
      <c r="C1987" t="inlineStr">
        <is>
          <t>STUDENT:
    I understand now.</t>
        </is>
      </c>
      <c r="D1987" t="inlineStr">
        <is>
          <t>601941db6605160008690742</t>
        </is>
      </c>
      <c r="E1987" t="inlineStr">
        <is>
          <t>['C2']</t>
        </is>
      </c>
      <c r="F1987" t="inlineStr">
        <is>
          <t>['EXP INT 3', 'INT 4', 'The alternative is worse']</t>
        </is>
      </c>
      <c r="G1987" t="n">
        <v>4</v>
      </c>
      <c r="H1987" t="inlineStr">
        <is>
          <t>TEACHER:
    Oh right....like the perfect example of seomthing
    as in allotments are a perfect example of Britishness
    or embody typical British values or whatever
========Rate if this teacher finds the student interesting (please don't use your own preferences)========
STUDENT:
    ahh I see
================= Is the following alternative response more interesting? =================
STUDENT:
    I understand now.</t>
        </is>
      </c>
    </row>
    <row r="1988">
      <c r="A1988" t="n">
        <v>65785</v>
      </c>
      <c r="B1988" t="n">
        <v>28</v>
      </c>
      <c r="C1988" t="inlineStr">
        <is>
          <t>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c r="D1988" t="inlineStr">
        <is>
          <t>601941db6605160008690742</t>
        </is>
      </c>
      <c r="E1988" t="inlineStr">
        <is>
          <t>['C2']</t>
        </is>
      </c>
      <c r="F1988" t="inlineStr">
        <is>
          <t>['EXP INT 2', 'INT 4', 'The alternative is worse']</t>
        </is>
      </c>
      <c r="G1988" t="n">
        <v>4</v>
      </c>
      <c r="H1988" t="inlineStr">
        <is>
          <t>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
========Rate if this teacher finds the student interesting (please don't use your own preferences)========
STUDENT:
    I understand, and I see here there are a lot of places where we could be with people keeping the 2 meters distance that doctors recommend but we can't go anywhere... same in Italy
    haha I like the board games example
================= Is the following alternative response more interesting? =================
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row>
    <row r="1989">
      <c r="A1989" t="n">
        <v>65786</v>
      </c>
      <c r="B1989" t="n">
        <v>28</v>
      </c>
      <c r="C1989" t="inlineStr">
        <is>
          <t>STUDENT: That is the procedure we must follow when we visit the supermarket or the pharmacy.</t>
        </is>
      </c>
      <c r="D1989" t="inlineStr">
        <is>
          <t>601941db6605160008690742</t>
        </is>
      </c>
      <c r="E1989" t="inlineStr">
        <is>
          <t>['C2']</t>
        </is>
      </c>
      <c r="F1989" t="inlineStr">
        <is>
          <t>['EXP INT 4', 'INT 3', 'The alternative is worse']</t>
        </is>
      </c>
      <c r="G1989" t="n">
        <v>3</v>
      </c>
      <c r="H1989" t="inlineStr">
        <is>
          <t>TEACHER:
    OK you mean (?) you should be able to go out as long as you stay 2 metres away from people
    as in: Why don't they let us?
========Rate if this teacher finds the student interesting (please don't use your own preferences)========
STUDENT:
    That is what we have to do when we go to the supermarket or to the pharmacy
================= Is the following alternative response more interesting? =================
STUDENT: That is the procedure we must follow when we visit the supermarket or the pharmacy.</t>
        </is>
      </c>
    </row>
    <row r="1990">
      <c r="A1990" t="n">
        <v>65787</v>
      </c>
      <c r="B1990" t="n">
        <v>28</v>
      </c>
      <c r="C1990" t="inlineStr">
        <is>
          <t>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c r="D1990" t="inlineStr">
        <is>
          <t>601941db6605160008690742</t>
        </is>
      </c>
      <c r="E1990" t="inlineStr">
        <is>
          <t>['C2']</t>
        </is>
      </c>
      <c r="F1990" t="inlineStr">
        <is>
          <t>['EXP INT 2', 'INT 1', 'The alternative is worse']</t>
        </is>
      </c>
      <c r="G1990" t="n">
        <v>1</v>
      </c>
      <c r="H1990" t="inlineStr">
        <is>
          <t>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
========Rate if this teacher finds the student interesting (please don't use your own preferences)========
STUDENT:
    But for example, there is a big avenue in front of my house where I could walk without getting too close to people but there is a police officer walking around (not all the time) asking people where they are going... If you go to the supermarket they ask you for the receipt... It's crazy! I go to the supermarket everyday to buy something so that I have some fresh air at list for half an hour
================= Is the following alternative response more interesting? =================
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row>
    <row r="1991">
      <c r="A1991" t="n">
        <v>65788</v>
      </c>
      <c r="B1991" t="n">
        <v>28</v>
      </c>
      <c r="C1991" t="inlineStr">
        <is>
          <t>STUDENT:
    There are many jokes circulating here, which is enjoyable as we laugh frequently.</t>
        </is>
      </c>
      <c r="D1991" t="inlineStr">
        <is>
          <t>601941db6605160008690742</t>
        </is>
      </c>
      <c r="E1991" t="inlineStr">
        <is>
          <t>['C2']</t>
        </is>
      </c>
      <c r="F1991" t="inlineStr">
        <is>
          <t>['EXP INT 2', 'INT 1', 'The alternative is better']</t>
        </is>
      </c>
      <c r="G1991" t="n">
        <v>1</v>
      </c>
      <c r="H1991" t="inlineStr">
        <is>
          <t>TEACHER:
    Wow - so if you live in a flat (do you?) you basically can't be outside at all really?
========Rate if this teacher finds the student interesting (please don't use your own preferences)========
STUDENT:
    Here there are soooo many jokes about everything... It's great because at least we laugh quite often...
================= Is the following alternative response more interesting? =================
STUDENT:
    There are many jokes circulating here, which is enjoyable as we laugh frequently.</t>
        </is>
      </c>
    </row>
    <row r="1992">
      <c r="A1992" t="n">
        <v>65789</v>
      </c>
      <c r="B1992" t="n">
        <v>28</v>
      </c>
      <c r="C1992" t="inlineStr">
        <is>
          <t>STUDENT:
    I am not supposed to leave my house. I am fortunate enough to have a view of the sea from my sofa and I live alone. However, I feel sorry for families who reside in cramped apartments with young children.
    I am not aware of the ending. Please enlighten me.</t>
        </is>
      </c>
      <c r="D1992" t="inlineStr">
        <is>
          <t>601941db6605160008690742</t>
        </is>
      </c>
      <c r="E1992" t="inlineStr">
        <is>
          <t>['C2']</t>
        </is>
      </c>
      <c r="F1992" t="inlineStr">
        <is>
          <t>['EXP INT 3', 'INT 2', 'The alternative is worse']</t>
        </is>
      </c>
      <c r="G1992" t="n">
        <v>2</v>
      </c>
      <c r="H1992" t="inlineStr">
        <is>
          <t>TEACHER:
    Yes you've got to laugh or...(you know the ending right?)
========Rate if this teacher finds the student interesting (please don't use your own preferences)========
STUDENT:
    yes!!! I'm not suppose to leave at all. I'm very lucky, I can see the sea from my sofa and I live alone but I'm very sorry for families who live in a small flat with little children
    Noooo, I don't know the ending! please, tell me...
================= Is the following alternative response more interesting? =================
STUDENT:
    I am not supposed to leave my house. I am fortunate enough to have a view of the sea from my sofa and I live alone. However, I feel sorry for families who reside in cramped apartments with young children.
    I am not aware of the ending. Please enlighten me.</t>
        </is>
      </c>
    </row>
    <row r="1993">
      <c r="A1993" t="n">
        <v>65790</v>
      </c>
      <c r="B1993" t="n">
        <v>28</v>
      </c>
      <c r="C1993" t="inlineStr">
        <is>
          <t>STUDENT: Noooo, I am not aware of the ending. Please enlighten me.</t>
        </is>
      </c>
      <c r="D1993" t="inlineStr">
        <is>
          <t>601941db6605160008690742</t>
        </is>
      </c>
      <c r="E1993" t="inlineStr">
        <is>
          <t>['C2']</t>
        </is>
      </c>
      <c r="F1993" t="inlineStr">
        <is>
          <t>['EXP INT 3', 'INT 2', 'The alternative is worse']</t>
        </is>
      </c>
      <c r="G1993" t="n">
        <v>2</v>
      </c>
      <c r="H1993" t="inlineStr">
        <is>
          <t>TEACHER:
    ..or you'd cry! Not really funny or clever - just wondered if you knew! Often we don't bother saying the second part like lots of idioms...
    Yes really tough as you say for people with toddlers etc I live in the middle of nowhere so I guess nobody can stop me from going for a walk where I am....
========Rate if this teacher finds the student interesting (please don't use your own preferences)========
STUDENT:
    haha we have something similar! 'Me río por no llorar'
================= Is the following alternative response more interesting? =================
STUDENT: Noooo, I am not aware of the ending. Please enlighten me.</t>
        </is>
      </c>
    </row>
    <row r="1994">
      <c r="A1994" t="n">
        <v>65791</v>
      </c>
      <c r="B1994" t="n">
        <v>28</v>
      </c>
      <c r="C1994" t="inlineStr">
        <is>
          <t>STUDENT: You are fortunate to be in a remote location.</t>
        </is>
      </c>
      <c r="D1994" t="inlineStr">
        <is>
          <t>601941db6605160008690742</t>
        </is>
      </c>
      <c r="E1994" t="inlineStr">
        <is>
          <t>['C2']</t>
        </is>
      </c>
      <c r="F1994" t="inlineStr">
        <is>
          <t>['EXP INT 2', 'INT 3', 'The alternative is better']</t>
        </is>
      </c>
      <c r="G1994" t="n">
        <v>3</v>
      </c>
      <c r="H1994" t="inlineStr">
        <is>
          <t>TEACHER:
    OK nice - thanks! Exactly the same really...
========Rate if this teacher finds the student interesting (please don't use your own preferences)========
STUDENT:
    You are very lucky there in the middle of nowhere
================= Is the following alternative response more interesting? =================
STUDENT: You are fortunate to be in a remote location.</t>
        </is>
      </c>
    </row>
    <row r="1995">
      <c r="A1995" t="n">
        <v>65792</v>
      </c>
      <c r="B1995" t="n">
        <v>28</v>
      </c>
      <c r="C1995" t="inlineStr">
        <is>
          <t>STUDENT: What is nice is that there are many free resources available online, particularly on Instagram. There are free fitness, dancing, cooking, photography, and yoga classes. It provides opportunities for engagement. I have a diary to keep track of the activities I want to do.</t>
        </is>
      </c>
      <c r="D1995" t="inlineStr">
        <is>
          <t>601941db6605160008690742</t>
        </is>
      </c>
      <c r="E1995" t="inlineStr">
        <is>
          <t>['C2']</t>
        </is>
      </c>
      <c r="F1995" t="inlineStr">
        <is>
          <t>['EXP INT 2', 'INT 3', 'The alternative is better']</t>
        </is>
      </c>
      <c r="G1995" t="n">
        <v>3</v>
      </c>
      <c r="H1995" t="inlineStr">
        <is>
          <t>TEACHER:
    ya gotta laugh' is if you can imagine the quick spoken form of the phrase...
    Hey &lt;STUDENT&gt; do you read phonemic script by the way?
    As in you'd follow this right?: /jəgɒ(t)əlɑːf/
========Rate if this teacher finds the student interesting (please don't use your own preferences)========
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
================= Is the following alternative response more interesting? =================
STUDENT: What is nice is that there are many free resources available online, particularly on Instagram. There are free fitness, dancing, cooking, photography, and yoga classes. It provides opportunities for engagement. I have a diary to keep track of the activities I want to do.</t>
        </is>
      </c>
    </row>
    <row r="1996">
      <c r="A1996" t="n">
        <v>65793</v>
      </c>
      <c r="B1996" t="n">
        <v>28</v>
      </c>
      <c r="C1996" t="inlineStr">
        <is>
          <t>STUDENT:
    I am not familiar with all the symbols, but I am able to recognize many of them. Whenever I consult a word in the dictionary (which happens frequently), I take a look at the phonemic script.</t>
        </is>
      </c>
      <c r="D1996" t="inlineStr">
        <is>
          <t>601941db6605160008690742</t>
        </is>
      </c>
      <c r="E1996" t="inlineStr">
        <is>
          <t>['C2']</t>
        </is>
      </c>
      <c r="F1996" t="inlineStr">
        <is>
          <t>['EXP INT 2', 'INT 3', 'The alternative is worse']</t>
        </is>
      </c>
      <c r="G1996" t="n">
        <v>3</v>
      </c>
      <c r="H1996" t="inlineStr">
        <is>
          <t>TEACHER:
    Yes that's great - I guess we're luck to have the internet these days in this situation ...ok I'll wait..
========Rate if this teacher finds the student interesting (please don't use your own preferences)========
STUDENT:
    I don't know all the symbols but I recognise a lot of them
    Every time I check a word in the dictionary (very often) I have a look at the phonemic script
================= Is the following alternative response more interesting? =================
STUDENT:
    I am not familiar with all the symbols, but I am able to recognize many of them. Whenever I consult a word in the dictionary (which happens frequently), I take a look at the phonemic script.</t>
        </is>
      </c>
    </row>
    <row r="1997">
      <c r="A1997" t="n">
        <v>65794</v>
      </c>
      <c r="B1997" t="n">
        <v>28</v>
      </c>
      <c r="C1997" t="inlineStr">
        <is>
          <t>STUDENT:
    Do you check words in the dictionary? Or do you look them up?</t>
        </is>
      </c>
      <c r="D1997" t="inlineStr">
        <is>
          <t>601941db6605160008690742</t>
        </is>
      </c>
      <c r="E1997" t="inlineStr">
        <is>
          <t>['C2']</t>
        </is>
      </c>
      <c r="F1997" t="inlineStr">
        <is>
          <t>['EXP INT 3', 'INT 1', 'The alternative is better']</t>
        </is>
      </c>
      <c r="G1997" t="n">
        <v>1</v>
      </c>
      <c r="H1997" t="inlineStr">
        <is>
          <t>TEACHER:
    OK I understand - well, can be useful I think - once you get used to it it's very quick - that's great you check in the dictionary
========Rate if this teacher finds the student interesting (please don't use your own preferences)========
STUDENT:
    Wait, do you check words in the dictionary?? or look up?
================= Is the following alternative response more interesting? =================
STUDENT:
    Do you check words in the dictionary? Or do you look them up?</t>
        </is>
      </c>
    </row>
    <row r="1998">
      <c r="A1998" t="n">
        <v>65795</v>
      </c>
      <c r="B1998" t="n">
        <v>28</v>
      </c>
      <c r="C1998" t="inlineStr">
        <is>
          <t>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c r="D1998" t="inlineStr">
        <is>
          <t>601941db6605160008690742</t>
        </is>
      </c>
      <c r="E1998" t="inlineStr">
        <is>
          <t>['C2']</t>
        </is>
      </c>
      <c r="F1998" t="inlineStr">
        <is>
          <t>['EXP INT 2', 'INT 2', 'The alternative is worse']</t>
        </is>
      </c>
      <c r="G1998" t="n">
        <v>2</v>
      </c>
      <c r="H1998" t="inlineStr">
        <is>
          <t>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 'search up'
    As in: I'll search it up on my phone' - sounds horrible to me but lots of kids are saying that now!
========Rate if this teacher finds the student interesting (please don't use your own preferences)========
STUDENT:
    I think it's very important (pronunciation). I always check it when I have doubts because it's been difficult for me to make people understand me sometimes when I lived in England... Since I spend some time there the first time I went, I realised how important it is to know the correct pronunciation of words...
    I won't use search up then ;)
================= Is the following alternative response more interesting? =================
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row>
    <row r="1999">
      <c r="A1999" t="n">
        <v>65796</v>
      </c>
      <c r="B1999" t="n">
        <v>28</v>
      </c>
      <c r="C1999" t="inlineStr">
        <is>
          <t>STUDENT:
    I appreciate the compliment. I put in a lot of effort. 
    Could you please explain the meaning of "back-handed compliment"?</t>
        </is>
      </c>
      <c r="D1999" t="inlineStr">
        <is>
          <t>601941db6605160008690742</t>
        </is>
      </c>
      <c r="E1999" t="inlineStr">
        <is>
          <t>['C2']</t>
        </is>
      </c>
      <c r="F1999" t="inlineStr">
        <is>
          <t>['EXP INT 1', 'INT 4', 'The alternative is better']</t>
        </is>
      </c>
      <c r="G1999" t="n">
        <v>4</v>
      </c>
      <c r="H1999" t="inlineStr">
        <is>
          <t>TEACHER:
    Yes I think that's great you focused on that - I remember the small amount of time I heard you speaking you seemd to have very good pronunciation (especailly for a Spanish speaker - sorry that sounds like a back-handed compliment)
========Rate if this teacher finds the student interesting (please don't use your own preferences)========
STUDENT:
    ohh thank you! I try hard :)
    What does back-handed compliment mean??ç
================= Is the following alternative response more interesting? =================
STUDENT:
    I appreciate the compliment. I put in a lot of effort. 
    Could you please explain the meaning of "back-handed compliment"?</t>
        </is>
      </c>
    </row>
    <row r="2000">
      <c r="A2000" t="n">
        <v>65798</v>
      </c>
      <c r="B2000" t="n">
        <v>28</v>
      </c>
      <c r="C2000" t="inlineStr">
        <is>
          <t>STUDENT: I comprehend your explanation now.</t>
        </is>
      </c>
      <c r="D2000" t="inlineStr">
        <is>
          <t>601941db6605160008690742</t>
        </is>
      </c>
      <c r="E2000" t="inlineStr">
        <is>
          <t>['C2']</t>
        </is>
      </c>
      <c r="F2000" t="inlineStr">
        <is>
          <t>['EXP INT 2', 'INT 4', 'The alternative is worse']</t>
        </is>
      </c>
      <c r="G2000" t="n">
        <v>4</v>
      </c>
      <c r="H2000" t="inlineStr">
        <is>
          <t>TEACHER:
    As in your pronuncation is good but only compared with other Spanish speakers who are generally terrible (and no I don't mean that entirely)
    ..but many Spaniards do need to focus more on pronunciation of course!
========Rate if this teacher finds the student interesting (please don't use your own preferences)========
STUDENT:
    I understand what you mean now
================= Is the following alternative response more interesting? =================
STUDENT: I comprehend your explanation now.</t>
        </is>
      </c>
    </row>
    <row r="2001">
      <c r="A2001" t="n">
        <v>65799</v>
      </c>
      <c r="B2001" t="n">
        <v>28</v>
      </c>
      <c r="C2001" t="inlineStr">
        <is>
          <t>STUDENT:
    I believe it is the fault of our teachers. They do not prioritize it, as grammar seems to be of utmost importance here.</t>
        </is>
      </c>
      <c r="D2001" t="inlineStr">
        <is>
          <t>601941db6605160008690742</t>
        </is>
      </c>
      <c r="E2001" t="inlineStr">
        <is>
          <t>['C2']</t>
        </is>
      </c>
      <c r="F2001" t="inlineStr">
        <is>
          <t>['EXP INT 2', 'INT 4', 'The alternative is better']</t>
        </is>
      </c>
      <c r="G2001" t="n">
        <v>4</v>
      </c>
      <c r="H2001" t="inlineStr">
        <is>
          <t>TEACHER:
    It can be very frustrating if you don't do it fairly early on..
========Rate if this teacher finds the student interesting (please don't use your own preferences)========
STUDENT:
    I think it's our teachers fault (teachers here). They don't care too much about it, here grammar seems to be veryyy important
================= Is the following alternative response more interesting? =================
STUDENT:
    I believe it is the fault of our teachers. They do not prioritize it, as grammar seems to be of utmost importance here.</t>
        </is>
      </c>
    </row>
    <row r="2002">
      <c r="A2002" t="n">
        <v>65800</v>
      </c>
      <c r="B2002" t="n">
        <v>28</v>
      </c>
      <c r="C2002" t="inlineStr">
        <is>
          <t>STUDENT: Yes, that's unfortunate. Whenever I attempt to record a WhatsApp message in English, my phone fails to capture any of the words. However, when I record messages in Spanish, it functions perfectly fine.</t>
        </is>
      </c>
      <c r="D2002" t="inlineStr">
        <is>
          <t>601941db6605160008690742</t>
        </is>
      </c>
      <c r="E2002" t="inlineStr">
        <is>
          <t>['C2']</t>
        </is>
      </c>
      <c r="F2002" t="inlineStr">
        <is>
          <t>['EXP INT 1', 'INT 3', 'The alternative is better']</t>
        </is>
      </c>
      <c r="G2002" t="n">
        <v>3</v>
      </c>
      <c r="H2002" t="inlineStr">
        <is>
          <t>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
========Rate if this teacher finds the student interesting (please don't use your own preferences)========
STUDENT:
    Yes, that's terrible. Every time I try to record a whatsapp message in English my phone doens't get a word :(. When I do it in Spanish it works perfectly...
================= Is the following alternative response more interesting? =================
STUDENT: Yes, that's unfortunate. Whenever I attempt to record a WhatsApp message in English, my phone fails to capture any of the words. However, when I record messages in Spanish, it functions perfectly fine.</t>
        </is>
      </c>
    </row>
    <row r="2003">
      <c r="A2003" t="n">
        <v>65801</v>
      </c>
      <c r="B2003" t="n">
        <v>28</v>
      </c>
      <c r="C2003" t="inlineStr">
        <is>
          <t>STUDENT:
    Do you understand the concept I am referring to? When you verbally communicate and your phone transcribes your speech...</t>
        </is>
      </c>
      <c r="D2003" t="inlineStr">
        <is>
          <t>601941db6605160008690742</t>
        </is>
      </c>
      <c r="E2003" t="inlineStr">
        <is>
          <t>['C2']</t>
        </is>
      </c>
      <c r="F2003" t="inlineStr">
        <is>
          <t>['EXP INT 3', 'INT 4', 'The alternative is better']</t>
        </is>
      </c>
      <c r="G2003" t="n">
        <v>4</v>
      </c>
      <c r="H2003" t="inlineStr">
        <is>
          <t>TEACHER:
    Oh really? Its not because it's on the 'Spanish' setting is it? I'm sure you 're good enough to get a device to understand you no?
========Rate if this teacher finds the student interesting (please don't use your own preferences)========
STUDENT:
    Do you know what I am talking about? When you speak and your phone writes what you say...
================= Is the following alternative response more interesting? =================
STUDENT:
    Do you understand the concept I am referring to? When you verbally communicate and your phone transcribes your speech...</t>
        </is>
      </c>
    </row>
    <row r="2004">
      <c r="A2004" t="n">
        <v>65802</v>
      </c>
      <c r="B2004" t="n">
        <v>28</v>
      </c>
      <c r="C2004" t="inlineStr">
        <is>
          <t>STUDENT:
    When I speak in English, my phone's speech-to-text feature does not accurately transcribe my words. However, when I switch the language setting to Spanish, it functions perfectly fine.</t>
        </is>
      </c>
      <c r="D2004" t="inlineStr">
        <is>
          <t>601941db6605160008690742</t>
        </is>
      </c>
      <c r="E2004" t="inlineStr">
        <is>
          <t>['C2']</t>
        </is>
      </c>
      <c r="F2004" t="inlineStr">
        <is>
          <t>['EXP INT 3', 'INT 4', 'The alternative is better']</t>
        </is>
      </c>
      <c r="G2004" t="n">
        <v>4</v>
      </c>
      <c r="H2004" t="inlineStr">
        <is>
          <t>TEACHER:
    Yes yes I know
========Rate if this teacher finds the student interesting (please don't use your own preferences)========
STUDENT:
    Nooo, in English, I change the language when I want to do it in English
================= Is the following alternative response more interesting? =================
STUDENT:
    When I speak in English, my phone's speech-to-text feature does not accurately transcribe my words. However, when I switch the language setting to Spanish, it functions perfectly fine.</t>
        </is>
      </c>
    </row>
    <row r="2005">
      <c r="A2005" t="n">
        <v>65803</v>
      </c>
      <c r="B2005" t="n">
        <v>28</v>
      </c>
      <c r="C2005" t="inlineStr">
        <is>
          <t>STUDENT:
    Yes, I haven't noticed until now that you said it. It's true that 'no' is much easier than 'isn't it' 'don't you', etc.</t>
        </is>
      </c>
      <c r="D2005" t="inlineStr">
        <is>
          <t>601941db6605160008690742</t>
        </is>
      </c>
      <c r="E2005" t="inlineStr">
        <is>
          <t>['C2']</t>
        </is>
      </c>
      <c r="F2005" t="inlineStr">
        <is>
          <t>['EXP INT 3', 'INT 3', 'The alternative is better']</t>
        </is>
      </c>
      <c r="G2005" t="n">
        <v>3</v>
      </c>
      <c r="H2005" t="inlineStr">
        <is>
          <t>TEACHER:
    Hey &lt;STUDENT&gt; did you notice my Spanish intefernce just not - seriously, when I put 'no' at the end of my sentence - that's not normal - it something i  retained from speaking Spanish years ago...
    cos it's more efficient
========Rate if this teacher finds the student interesting (please don't use your own preferences)========
STUDENT:
    haha no, I haven't realised until now that you said it. It's true that 'no' it's much easier than 'isn't it' 'don't you', etc
================= Is the following alternative response more interesting? =================
STUDENT:
    Yes, I haven't noticed until now that you said it. It's true that 'no' is much easier than 'isn't it' 'don't you', etc.</t>
        </is>
      </c>
    </row>
    <row r="2006">
      <c r="A2006" t="n">
        <v>65804</v>
      </c>
      <c r="B2006" t="n">
        <v>28</v>
      </c>
      <c r="C2006" t="inlineStr">
        <is>
          <t>STUDENT: I would be content to adopt the habit of lower class speakers.</t>
        </is>
      </c>
      <c r="D2006" t="inlineStr">
        <is>
          <t>601941db6605160008690742</t>
        </is>
      </c>
      <c r="E2006" t="inlineStr">
        <is>
          <t>['C2']</t>
        </is>
      </c>
      <c r="F2006" t="inlineStr">
        <is>
          <t>['EXP INT 2', 'INT 2', 'The alternative is better']</t>
        </is>
      </c>
      <c r="G2006" t="n">
        <v>2</v>
      </c>
      <c r="H2006" t="inlineStr">
        <is>
          <t>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
========Rate if this teacher finds the student interesting (please don't use your own preferences)========
STUDENT:
    I'd be very happy to take that lower class speakers habit!! ;)
================= Is the following alternative response more interesting? =================
STUDENT: I would be content to adopt the habit of lower class speakers.</t>
        </is>
      </c>
    </row>
    <row r="2007">
      <c r="A2007" t="n">
        <v>65805</v>
      </c>
      <c r="B2007" t="n">
        <v>28</v>
      </c>
      <c r="C2007" t="inlineStr">
        <is>
          <t>STUDENT: It feels unnatural for me to use question tags. When I use them, I feel sophisticated. Thank you. See you tomorrow.</t>
        </is>
      </c>
      <c r="D2007" t="inlineStr">
        <is>
          <t>601941db6605160008690742</t>
        </is>
      </c>
      <c r="E2007" t="inlineStr">
        <is>
          <t>['C2']</t>
        </is>
      </c>
      <c r="F2007" t="inlineStr">
        <is>
          <t>['EXP INT 3', 'INT 3', 'The alternative is better']</t>
        </is>
      </c>
      <c r="G2007" t="n">
        <v>3</v>
      </c>
      <c r="H2007" t="inlineStr">
        <is>
          <t>TEACHER:
    Yes you'll be fine in 50 years!
    Ok &lt;STUDENT&gt; I guess that's an hour more or less right? I'm really sorry again about the delay today - I'll speak to you tomorrow at 13:15!
========Rate if this teacher finds the student interesting (please don't use your own preferences)========
STUDENT:
    It feels very artificial for me to use the question tags, when I use them I feel very posh haha
    Yes, thank you very much! See you tomorrow :)
================= Is the following alternative response more interesting? =================
STUDENT: It feels unnatural for me to use question tags. When I use them, I feel sophisticated. Thank you. See you tomorrow.</t>
        </is>
      </c>
    </row>
    <row r="2008">
      <c r="A2008" t="n">
        <v>65807</v>
      </c>
      <c r="B2008" t="n">
        <v>205</v>
      </c>
      <c r="C2008" t="inlineStr">
        <is>
          <t>STUDENT:
    Hello, &lt;TEACHER&gt;.</t>
        </is>
      </c>
      <c r="D2008" t="inlineStr">
        <is>
          <t>601941db6605160008690742</t>
        </is>
      </c>
      <c r="E2008" t="inlineStr">
        <is>
          <t>['C2']</t>
        </is>
      </c>
      <c r="F2008" t="inlineStr">
        <is>
          <t>['EXP INT 2', 'INT 2', 'The alternative is worse']</t>
        </is>
      </c>
      <c r="G2008" t="n">
        <v>2</v>
      </c>
      <c r="H2008">
        <f>=======You are assigned as the teacher, please rate the student========
STUDENT:
    Hi, &lt;TEACHER&gt;!
================= Is the following alternative response more interesting? =================
STUDENT:
    Hello, &lt;TEACHER&gt;.</f>
        <v/>
      </c>
    </row>
    <row r="2009">
      <c r="A2009" t="n">
        <v>65808</v>
      </c>
      <c r="B2009" t="n">
        <v>205</v>
      </c>
      <c r="C2009" t="inlineStr">
        <is>
          <t>STUDENT:
    I am doing well, thank you.</t>
        </is>
      </c>
      <c r="D2009" t="inlineStr">
        <is>
          <t>601941db6605160008690742</t>
        </is>
      </c>
      <c r="E2009" t="inlineStr">
        <is>
          <t>['C2']</t>
        </is>
      </c>
      <c r="F2009" t="inlineStr">
        <is>
          <t>['EXP INT 2', 'INT 2', 'The alternative is better']</t>
        </is>
      </c>
      <c r="G2009" t="n">
        <v>2</v>
      </c>
      <c r="H2009" t="inlineStr">
        <is>
          <t>TEACHER:
    Morning!
    How are you?
========Rate if this teacher finds the student interesting (please don't use your own preferences)========
STUDENT:
    Fine, thank you
================= Is the following alternative response more interesting? =================
STUDENT:
    I am doing well, thank you.</t>
        </is>
      </c>
    </row>
    <row r="2010">
      <c r="A2010" t="n">
        <v>65809</v>
      </c>
      <c r="B2010" t="n">
        <v>205</v>
      </c>
      <c r="C2010" t="inlineStr">
        <is>
          <t>STUDENT:
    How are you? 
Rewritten
    How are you?</t>
        </is>
      </c>
      <c r="D2010" t="inlineStr">
        <is>
          <t>601941db6605160008690742</t>
        </is>
      </c>
      <c r="E2010" t="inlineStr">
        <is>
          <t>['C2']</t>
        </is>
      </c>
      <c r="F2010" t="inlineStr">
        <is>
          <t>['EXP INT 2', 'INT 2', 'The alternative is worse']</t>
        </is>
      </c>
      <c r="G2010" t="n">
        <v>2</v>
      </c>
      <c r="H2010" t="inlineStr">
        <is>
          <t>TEACHER:
    One second, I'll go upstairs
========Rate if this teacher finds the student interesting (please don't use your own preferences)========
STUDENT:
    Quite a busy day for Friday
    )
    How are you?
================= Is the following alternative response more interesting? =================
STUDENT:
    How are you? 
Rewritten
    How are you?</t>
        </is>
      </c>
    </row>
    <row r="2011">
      <c r="A2011" t="n">
        <v>65810</v>
      </c>
      <c r="B2011" t="n">
        <v>205</v>
      </c>
      <c r="C2011" t="inlineStr">
        <is>
          <t>STUDENT:
    Our chat, followed by yoga, followed by working with school staff, followed by a face massage, and finally a lesson.</t>
        </is>
      </c>
      <c r="D2011" t="inlineStr">
        <is>
          <t>601941db6605160008690742</t>
        </is>
      </c>
      <c r="E2011" t="inlineStr">
        <is>
          <t>['C2']</t>
        </is>
      </c>
      <c r="F2011" t="inlineStr">
        <is>
          <t>['EXP INT 2', 'INT 2', 'The alternative is better']</t>
        </is>
      </c>
      <c r="G2011" t="n">
        <v>2</v>
      </c>
      <c r="H2011" t="inlineStr">
        <is>
          <t>TEACHER:
    What have you got on today?
========Rate if this teacher finds the student interesting (please don't use your own preferences)========
STUDENT:
    Our chat, than yoga, than I have to work with some school staff, then I'll go to the face massage and then a lesson
================= Is the following alternative response more interesting? =================
STUDENT:
    Our chat, followed by yoga, followed by working with school staff, followed by a face massage, and finally a lesson.</t>
        </is>
      </c>
    </row>
    <row r="2012">
      <c r="A2012" t="n">
        <v>65811</v>
      </c>
      <c r="B2012" t="n">
        <v>205</v>
      </c>
      <c r="C2012" t="inlineStr">
        <is>
          <t>STUDENT:
    Then I have to finish watching a webinar about some marketing staff.</t>
        </is>
      </c>
      <c r="D2012" t="inlineStr">
        <is>
          <t>601941db6605160008690742</t>
        </is>
      </c>
      <c r="E2012" t="inlineStr">
        <is>
          <t>['C2']</t>
        </is>
      </c>
      <c r="F2012" t="inlineStr">
        <is>
          <t>['EXP INT 2', 'INT 3', 'The alternative is better']</t>
        </is>
      </c>
      <c r="G2012" t="n">
        <v>3</v>
      </c>
      <c r="H2012" t="inlineStr">
        <is>
          <t>TEACHER:
    Yes, nice and busy!
========Rate if this teacher finds the student interesting (please don't use your own preferences)========
STUDENT:
    than I have to finish watching a vebinar about some marketing staff
================= Is the following alternative response more interesting? =================
STUDENT:
    Then I have to finish watching a webinar about some marketing staff.</t>
        </is>
      </c>
    </row>
    <row r="2013">
      <c r="A2013" t="n">
        <v>65812</v>
      </c>
      <c r="B2013" t="n">
        <v>205</v>
      </c>
      <c r="C2013" t="inlineStr">
        <is>
          <t>STUDENT: because they have limited access until 22/02 and I am uncertain if I will have sufficient time during the weekend.</t>
        </is>
      </c>
      <c r="D2013" t="inlineStr">
        <is>
          <t>601941db6605160008690742</t>
        </is>
      </c>
      <c r="E2013" t="inlineStr">
        <is>
          <t>['C2']</t>
        </is>
      </c>
      <c r="F2013" t="inlineStr">
        <is>
          <t>['EXP INT 1', 'INT 2', 'The alternative is better']</t>
        </is>
      </c>
      <c r="G2013" t="n">
        <v>2</v>
      </c>
      <c r="H2013" t="inlineStr">
        <is>
          <t>TEACHER:
    Do you mean the people who work for the school or some work you need to do for the school? the school staff
    Ah, now I see! it's stuff. some marketing stuff
    And staff = people who work in the company
    a staff meeting; staff room
========Rate if this teacher finds the student interesting (please don't use your own preferences)========
STUDENT:
    because they have limited access till 22/02 and I'm not sure that I'll have enough time on the weekend
    Ah! Sure! So in both sentences I meant stuff
================= Is the following alternative response more interesting? =================
STUDENT: because they have limited access until 22/02 and I am uncertain if I will have sufficient time during the weekend.</t>
        </is>
      </c>
    </row>
    <row r="2014">
      <c r="A2014" t="n">
        <v>65813</v>
      </c>
      <c r="B2014" t="n">
        <v>205</v>
      </c>
      <c r="C2014" t="inlineStr">
        <is>
          <t>STUDENT:
    I will listen to the pronunciation in the dictionary to differentiate between "stuff" and "staff". I understand now. The webinar on marketing is interesting.</t>
        </is>
      </c>
      <c r="D2014" t="inlineStr">
        <is>
          <t>601941db6605160008690742</t>
        </is>
      </c>
      <c r="E2014" t="inlineStr">
        <is>
          <t>['C2']</t>
        </is>
      </c>
      <c r="F2014" t="inlineStr">
        <is>
          <t>['EXP INT 0', 'INT 3', 'The alternative is better']</t>
        </is>
      </c>
      <c r="G2014" t="n">
        <v>3</v>
      </c>
      <c r="H2014" t="inlineStr">
        <is>
          <t>TEACHER:
    They are pronounced quite differently too, I would recommend listening to the pronunciation in the dictionary. stuff vs. staff
    Yes, I got you)
    Sounds interesting, the webinar on marketing!
========Rate if this teacher finds the student interesting (please don't use your own preferences)========
STUDENT:
    I would recommend listening to the pronunciation in the dictionary. stuff vs. staff  - I'll do it!
    ok It's about lovemarks )
================= Is the following alternative response more interesting? =================
STUDENT:
    I will listen to the pronunciation in the dictionary to differentiate between "stuff" and "staff". I understand now. The webinar on marketing is interesting.</t>
        </is>
      </c>
    </row>
    <row r="2015">
      <c r="A2015" t="n">
        <v>65814</v>
      </c>
      <c r="B2015" t="n">
        <v>205</v>
      </c>
      <c r="C2015" t="inlineStr">
        <is>
          <t>STUDENT: The brands that have affection for their clients.</t>
        </is>
      </c>
      <c r="D2015" t="inlineStr">
        <is>
          <t>601941db6605160008690742</t>
        </is>
      </c>
      <c r="E2015" t="inlineStr">
        <is>
          <t>['C2']</t>
        </is>
      </c>
      <c r="F2015" t="inlineStr">
        <is>
          <t>['EXP INT 4', 'INT 2', 'The alternative is better']</t>
        </is>
      </c>
      <c r="G2015" t="n">
        <v>2</v>
      </c>
      <c r="H2015" t="inlineStr">
        <is>
          <t>TEACHER:
    Lovemarks??
========Rate if this teacher finds the student interesting (please don't use your own preferences)========
STUDENT:
    The brands which love their clients
================= Is the following alternative response more interesting? =================
STUDENT: The brands that have affection for their clients.</t>
        </is>
      </c>
    </row>
    <row r="2016">
      <c r="A2016" t="n">
        <v>65815</v>
      </c>
      <c r="B2016" t="n">
        <v>205</v>
      </c>
      <c r="C2016" t="inlineStr">
        <is>
          <t>STUDENT:
    Perhaps you are familiar with the woman who established a large network of locations in Ukraine where one can rent clothing.</t>
        </is>
      </c>
      <c r="D2016" t="inlineStr">
        <is>
          <t>601941db6605160008690742</t>
        </is>
      </c>
      <c r="E2016" t="inlineStr">
        <is>
          <t>['C2']</t>
        </is>
      </c>
      <c r="F2016" t="inlineStr">
        <is>
          <t>['EXP INT 2', 'INT 2', 'The alternative is better']</t>
        </is>
      </c>
      <c r="G2016" t="n">
        <v>2</v>
      </c>
      <c r="H2016" t="inlineStr">
        <is>
          <t>TEACHER:
    Interesting!
========Rate if this teacher finds the student interesting (please don't use your own preferences)========
STUDENT:
    Maybe do you know the girl who founded here in Ukraine a big chain of places where you can rent the wardrobe
================= Is the following alternative response more interesting? =================
STUDENT:
    Perhaps you are familiar with the woman who established a large network of locations in Ukraine where one can rent clothing.</t>
        </is>
      </c>
    </row>
    <row r="2017">
      <c r="A2017" t="n">
        <v>65816</v>
      </c>
      <c r="B2017" t="n">
        <v>205</v>
      </c>
      <c r="C2017" t="inlineStr">
        <is>
          <t>STUDENT: Then she established additional services as well, such as beauty and photo services, and shops offering various items. Yes, it is for the purpose of renting clothes. The name of the establishment is Oh my look.</t>
        </is>
      </c>
      <c r="D2017" t="inlineStr">
        <is>
          <t>601941db6605160008690742</t>
        </is>
      </c>
      <c r="E2017" t="inlineStr">
        <is>
          <t>['C2']</t>
        </is>
      </c>
      <c r="F2017" t="inlineStr">
        <is>
          <t>['EXP INT 3', 'INT 2', 'The alternative is worse']</t>
        </is>
      </c>
      <c r="G2017" t="n">
        <v>2</v>
      </c>
      <c r="H2017" t="inlineStr">
        <is>
          <t>TEACHER:
    Oh, where you can hire some clothes? I remember vaguely, something starting with O...
========Rate if this teacher finds the student interesting (please don't use your own preferences)========
STUDENT:
    Then she founded other services too: beauty, photo services, the shops with some nice stuff )
    Yes! To hire some clothes )
    The name is Oh my look )
================= Is the following alternative response more interesting? =================
STUDENT: Then she established additional services as well, such as beauty and photo services, and shops offering various items. Yes, it is for the purpose of renting clothes. The name of the establishment is Oh my look.</t>
        </is>
      </c>
    </row>
    <row r="2018">
      <c r="A2018" t="n">
        <v>65817</v>
      </c>
      <c r="B2018" t="n">
        <v>205</v>
      </c>
      <c r="C2018" t="inlineStr">
        <is>
          <t>STUDENT: so now she has a large international chain of beauty bars</t>
        </is>
      </c>
      <c r="D2018" t="inlineStr">
        <is>
          <t>601941db6605160008690742</t>
        </is>
      </c>
      <c r="E2018" t="inlineStr">
        <is>
          <t>['C2']</t>
        </is>
      </c>
      <c r="F2018" t="inlineStr">
        <is>
          <t>['EXP INT 3', 'INT 3', 'The alternative is worse']</t>
        </is>
      </c>
      <c r="G2018" t="n">
        <v>3</v>
      </c>
      <c r="H2018" t="inlineStr">
        <is>
          <t>TEACHER:
    Yes! I remember now!
========Rate if this teacher finds the student interesting (please don't use your own preferences)========
STUDENT:
    so now she has a big international chain of beauty bars
================= Is the following alternative response more interesting? =================
STUDENT: so now she has a large international chain of beauty bars</t>
        </is>
      </c>
    </row>
    <row r="2019">
      <c r="A2019" t="n">
        <v>65818</v>
      </c>
      <c r="B2019" t="n">
        <v>205</v>
      </c>
      <c r="C2019" t="inlineStr">
        <is>
          <t>STUDENT:
    I am acquainted with her from our teenage years, although we did not communicate until that time.</t>
        </is>
      </c>
      <c r="D2019" t="inlineStr">
        <is>
          <t>601941db6605160008690742</t>
        </is>
      </c>
      <c r="E2019" t="inlineStr">
        <is>
          <t>['C2']</t>
        </is>
      </c>
      <c r="F2019" t="inlineStr">
        <is>
          <t>['EXP INT 2', 'INT 1', 'The alternative is worse']</t>
        </is>
      </c>
      <c r="G2019" t="n">
        <v>1</v>
      </c>
      <c r="H2019" t="inlineStr">
        <is>
          <t>TEACHER:
    Well done her!
========Rate if this teacher finds the student interesting (please don't use your own preferences)========
STUDENT:
    Actually I know her from our teenage ) But we have not communicated till that times )
================= Is the following alternative response more interesting? =================
STUDENT:
    I am acquainted with her from our teenage years, although we did not communicate until that time.</t>
        </is>
      </c>
    </row>
    <row r="2020">
      <c r="A2020" t="n">
        <v>65819</v>
      </c>
      <c r="B2020" t="n">
        <v>205</v>
      </c>
      <c r="C2020" t="inlineStr">
        <is>
          <t>STUDENT: Now she has decided to enroll in an online intensive course about lovemark and subsequently pursue a 2.5-month course on branding. You have not communicated since that time.</t>
        </is>
      </c>
      <c r="D2020" t="inlineStr">
        <is>
          <t>601941db6605160008690742</t>
        </is>
      </c>
      <c r="E2020" t="inlineStr">
        <is>
          <t>['C2']</t>
        </is>
      </c>
      <c r="F2020" t="inlineStr">
        <is>
          <t>['EXP INT 2', 'INT 3', 'The alternative is better']</t>
        </is>
      </c>
      <c r="G2020" t="n">
        <v>3</v>
      </c>
      <c r="H2020" t="inlineStr">
        <is>
          <t>TEACHER:
    You haven't communicated ___ those times
========Rate if this teacher finds the student interesting (please don't use your own preferences)========
STUDENT:
    Now she decided to do an online intensive course about lovemark and then she will do a big 2,5 month course about brand
    You haven't communicated from those times
================= Is the following alternative response more interesting? =================
STUDENT: Now she has decided to enroll in an online intensive course about lovemark and subsequently pursue a 2.5-month course on branding. You have not communicated since that time.</t>
        </is>
      </c>
    </row>
    <row r="2021">
      <c r="A2021" t="n">
        <v>65820</v>
      </c>
      <c r="B2021" t="n">
        <v>205</v>
      </c>
      <c r="C2021" t="inlineStr">
        <is>
          <t>STUDENT: You haven't communicated since that time.</t>
        </is>
      </c>
      <c r="D2021" t="inlineStr">
        <is>
          <t>601941db6605160008690742</t>
        </is>
      </c>
      <c r="E2021" t="inlineStr">
        <is>
          <t>['C2']</t>
        </is>
      </c>
      <c r="F2021" t="inlineStr">
        <is>
          <t>['EXP INT 1', 'INT 4', 'The alternative is worse']</t>
        </is>
      </c>
      <c r="G2021" t="n">
        <v>4</v>
      </c>
      <c r="H2021" t="inlineStr">
        <is>
          <t>TEACHER:
    since!)) or 'since that time'
========Rate if this teacher finds the student interesting (please don't use your own preferences)========
STUDENT:
    Oh! since!
    Since that time! of course!
================= Is the following alternative response more interesting? =================
STUDENT: You haven't communicated since that time.</t>
        </is>
      </c>
    </row>
    <row r="2022">
      <c r="A2022" t="n">
        <v>65821</v>
      </c>
      <c r="B2022" t="n">
        <v>205</v>
      </c>
      <c r="C2022" t="inlineStr">
        <is>
          <t>STUDENT:
    It means that she has many branches of her business?</t>
        </is>
      </c>
      <c r="D2022" t="inlineStr">
        <is>
          <t>601941db6605160008690742</t>
        </is>
      </c>
      <c r="E2022" t="inlineStr">
        <is>
          <t>['C2']</t>
        </is>
      </c>
      <c r="F2022" t="inlineStr">
        <is>
          <t>['EXP INT 3', 'INT 2', 'The alternative is worse']</t>
        </is>
      </c>
      <c r="G2022" t="n">
        <v>2</v>
      </c>
      <c r="H2022" t="inlineStr">
        <is>
          <t>TEACHER:
    Wow, she's really branched out
    I've looked it up, apparently, lovemarks are supposed to replace the idea of brands. I've never heard about this stuff!
========Rate if this teacher finds the student interesting (please don't use your own preferences)========
STUDENT:
    branched out? )
    It means that she has lots of branches of her business?
================= Is the following alternative response more interesting? =================
STUDENT:
    It means that she has many branches of her business?</t>
        </is>
      </c>
    </row>
    <row r="2023">
      <c r="A2023" t="n">
        <v>65822</v>
      </c>
      <c r="B2023" t="n">
        <v>205</v>
      </c>
      <c r="C2023" t="inlineStr">
        <is>
          <t>STUDENT:
    The webinar was two weeks ago and I didn't watch the third part when I had access.</t>
        </is>
      </c>
      <c r="D2023" t="inlineStr">
        <is>
          <t>601941db6605160008690742</t>
        </is>
      </c>
      <c r="E2023" t="inlineStr">
        <is>
          <t>['C2']</t>
        </is>
      </c>
      <c r="F2023" t="inlineStr">
        <is>
          <t>['EXP INT 2', 'INT 3', 'The alternative is worse']</t>
        </is>
      </c>
      <c r="G2023" t="n">
        <v>3</v>
      </c>
      <c r="H2023" t="inlineStr">
        <is>
          <t>TEACHER:
    branch out = good business word; to start to do something different from what you usually do
    For example, if you now opened an ALMA bakery for students to go to after classes, that would be branching out
    Yes, it comes from the idea of branches of a business
========Rate if this teacher finds the student interesting (please don't use your own preferences)========
STUDENT:
    I see
    the webinar was about two weeks ago and I didn't watch the third part when I had access
================= Is the following alternative response more interesting? =================
STUDENT:
    The webinar was two weeks ago and I didn't watch the third part when I had access.</t>
        </is>
      </c>
    </row>
    <row r="2024">
      <c r="A2024" t="n">
        <v>65823</v>
      </c>
      <c r="B2024" t="n">
        <v>205</v>
      </c>
      <c r="C2024" t="inlineStr">
        <is>
          <t>STUDENT: and now they extended the access, so I am required to watch it.</t>
        </is>
      </c>
      <c r="D2024" t="inlineStr">
        <is>
          <t>601941db6605160008690742</t>
        </is>
      </c>
      <c r="E2024" t="inlineStr">
        <is>
          <t>['C2']</t>
        </is>
      </c>
      <c r="F2024" t="inlineStr">
        <is>
          <t>['EXP INT 2', 'INT 2', 'The alternative is worse']</t>
        </is>
      </c>
      <c r="G2024" t="n">
        <v>2</v>
      </c>
      <c r="H2024" t="inlineStr">
        <is>
          <t>TEACHER:
    Oh, I see, you need to do it while &lt;STUDENT'S CHILD&gt;'s with her nanny, makes sense!
========Rate if this teacher finds the student interesting (please don't use your own preferences)========
STUDENT:
    and now they prolongated access so I have to watch it
================= Is the following alternative response more interesting? =================
STUDENT: and now they extended the access, so I am required to watch it.</t>
        </is>
      </c>
    </row>
    <row r="2025">
      <c r="A2025" t="n">
        <v>65824</v>
      </c>
      <c r="B2025" t="n">
        <v>205</v>
      </c>
      <c r="C2025" t="inlineStr">
        <is>
          <t>STUDENT:
    How can I express the idea of having enough time to watch something?</t>
        </is>
      </c>
      <c r="D2025" t="inlineStr">
        <is>
          <t>601941db6605160008690742</t>
        </is>
      </c>
      <c r="E2025" t="inlineStr">
        <is>
          <t>['C2']</t>
        </is>
      </c>
      <c r="F2025" t="inlineStr">
        <is>
          <t>['EXP INT 2', 'INT 2', 'The alternative is better']</t>
        </is>
      </c>
      <c r="G2025" t="n">
        <v>2</v>
      </c>
      <c r="H2025" t="inlineStr">
        <is>
          <t>TEACHER:
    Nice!
========Rate if this teacher finds the student interesting (please don't use your own preferences)========
STUDENT:
    How can I say успеть посмотреть?
================= Is the following alternative response more interesting? =================
STUDENT:
    How can I express the idea of having enough time to watch something?</t>
        </is>
      </c>
    </row>
    <row r="2026">
      <c r="A2026" t="n">
        <v>65825</v>
      </c>
      <c r="B2026" t="n">
        <v>205</v>
      </c>
      <c r="C2026" t="inlineStr">
        <is>
          <t>STUDENT:
    exactly, how can I say успеть посмотреть?</t>
        </is>
      </c>
      <c r="D2026" t="inlineStr">
        <is>
          <t>601941db6605160008690742</t>
        </is>
      </c>
      <c r="E2026" t="inlineStr">
        <is>
          <t>['C2']</t>
        </is>
      </c>
      <c r="F2026" t="inlineStr">
        <is>
          <t>['EXP INT 2', 'INT 3', 'The alternative is worse']</t>
        </is>
      </c>
      <c r="G2026" t="n">
        <v>3</v>
      </c>
      <c r="H2026" t="inlineStr">
        <is>
          <t>TEACHER:
    Ok, have you had a chance to watch the video about a nursery?
========Rate if this teacher finds the student interesting (please don't use your own preferences)========
STUDENT:
    exactly успеть?
================= Is the following alternative response more interesting? =================
STUDENT:
    exactly, how can I say успеть посмотреть?</t>
        </is>
      </c>
    </row>
    <row r="2027">
      <c r="A2027" t="n">
        <v>65826</v>
      </c>
      <c r="B2027" t="n">
        <v>205</v>
      </c>
      <c r="C2027" t="inlineStr">
        <is>
          <t>STUDENT:
    Yes, I have watched it.</t>
        </is>
      </c>
      <c r="D2027" t="inlineStr">
        <is>
          <t>601941db6605160008690742</t>
        </is>
      </c>
      <c r="E2027" t="inlineStr">
        <is>
          <t>['C2']</t>
        </is>
      </c>
      <c r="F2027" t="inlineStr">
        <is>
          <t>['EXP INT 3', 'INT 2', 'The alternative is worse']</t>
        </is>
      </c>
      <c r="G2027" t="n">
        <v>2</v>
      </c>
      <c r="H2027" t="inlineStr">
        <is>
          <t>TEACHER:
    Oh sorry, hold on a second
========Rate if this teacher finds the student interesting (please don't use your own preferences)========
STUDENT:
    Yes! I've watched it
================= Is the following alternative response more interesting? =================
STUDENT:
    Yes, I have watched it.</t>
        </is>
      </c>
    </row>
    <row r="2028">
      <c r="A2028" t="n">
        <v>65827</v>
      </c>
      <c r="B2028" t="n">
        <v>205</v>
      </c>
      <c r="C2028" t="inlineStr">
        <is>
          <t>STUDENT:
    Aha! Thank you! 
Rewritten
    Thank you for your assistance.</t>
        </is>
      </c>
      <c r="D2028" t="inlineStr">
        <is>
          <t>601941db6605160008690742</t>
        </is>
      </c>
      <c r="E2028" t="inlineStr">
        <is>
          <t>['C2']</t>
        </is>
      </c>
      <c r="F2028" t="inlineStr">
        <is>
          <t>['EXP INT 1', 'INT 1', 'The alternative is better']</t>
        </is>
      </c>
      <c r="G2028" t="n">
        <v>1</v>
      </c>
      <c r="H2028" t="inlineStr">
        <is>
          <t>TEACHER:
    I would say 'manage to watch'
    manage to do something (not necessarily the idea of time)
    or 'I need to watch it while I still have access'
========Rate if this teacher finds the student interesting (please don't use your own preferences)========
STUDENT:
    Aha! Thank you!
================= Is the following alternative response more interesting? =================
STUDENT:
    Aha! Thank you! 
Rewritten
    Thank you for your assistance.</t>
        </is>
      </c>
    </row>
    <row r="2029">
      <c r="A2029" t="n">
        <v>65828</v>
      </c>
      <c r="B2029" t="n">
        <v>205</v>
      </c>
      <c r="C2029" t="inlineStr">
        <is>
          <t>STUDENT: Yes, it is different.</t>
        </is>
      </c>
      <c r="D2029" t="inlineStr">
        <is>
          <t>601941db6605160008690742</t>
        </is>
      </c>
      <c r="E2029" t="inlineStr">
        <is>
          <t>['C2']</t>
        </is>
      </c>
      <c r="F2029" t="inlineStr">
        <is>
          <t>['EXP INT 3', 'INT 3', 'The alternative is better']</t>
        </is>
      </c>
      <c r="G2029" t="n">
        <v>3</v>
      </c>
      <c r="H2029" t="inlineStr">
        <is>
          <t>TEACHER:
    generally, uspet' is 'be on time', e.g. I was on time for a Zoom call with my colleague
    but it's different here, isn't it?
========Rate if this teacher finds the student interesting (please don't use your own preferences)========
STUDENT:
    Yes! It's different!
================= Is the following alternative response more interesting? =================
STUDENT: Yes, it is different.</t>
        </is>
      </c>
    </row>
    <row r="2030">
      <c r="A2030" t="n">
        <v>65829</v>
      </c>
      <c r="B2030" t="n">
        <v>205</v>
      </c>
      <c r="C2030" t="inlineStr">
        <is>
          <t>STUDENT:
    So it was a trial.
    They replaced toys in the nursery with ordinary items like magnets and metal objects. Just regular things.</t>
        </is>
      </c>
      <c r="D2030" t="inlineStr">
        <is>
          <t>601941db6605160008690742</t>
        </is>
      </c>
      <c r="E2030" t="inlineStr">
        <is>
          <t>['C2']</t>
        </is>
      </c>
      <c r="F2030" t="inlineStr">
        <is>
          <t>['EXP INT 2', 'INT 2', 'The alternative is worse']</t>
        </is>
      </c>
      <c r="G2030" t="n">
        <v>2</v>
      </c>
      <c r="H2030" t="inlineStr">
        <is>
          <t>TEACHER:
    Ok, the nursery! Could you tell me in a few words what happened there?
========Rate if this teacher finds the student interesting (please don't use your own preferences)========
STUDENT:
    So it was a trial )
    They changed toys in the nursery to some usual staff: magnets, metal objects etc. Just usual things )
================= Is the following alternative response more interesting? =================
STUDENT:
    So it was a trial.
    They replaced toys in the nursery with ordinary items like magnets and metal objects. Just regular things.</t>
        </is>
      </c>
    </row>
    <row r="2031">
      <c r="A2031" t="n">
        <v>65831</v>
      </c>
      <c r="B2031" t="n">
        <v>205</v>
      </c>
      <c r="C2031" t="inlineStr">
        <is>
          <t>STUDENT: ok! The trial demonstrated that playing with magnets, metal objects, and other usual things is beneficial for children's imagination and dexterity.</t>
        </is>
      </c>
      <c r="D2031" t="inlineStr">
        <is>
          <t>601941db6605160008690742</t>
        </is>
      </c>
      <c r="E2031" t="inlineStr">
        <is>
          <t>['C2']</t>
        </is>
      </c>
      <c r="F2031" t="inlineStr">
        <is>
          <t>['EXP INT 2', 'INT 2', 'The alternative is better']</t>
        </is>
      </c>
      <c r="G2031" t="n">
        <v>2</v>
      </c>
      <c r="H2031" t="inlineStr">
        <is>
          <t>TEACHER:
    :) yes, sure, go on!
========Rate if this teacher finds the student interesting (please don't use your own preferences)========
STUDENT:
    ok! So the trial showed that it's even better for imagination and children's dexterity to play with this stuff )
================= Is the following alternative response more interesting? =================
STUDENT: ok! The trial demonstrated that playing with magnets, metal objects, and other usual things is beneficial for children's imagination and dexterity.</t>
        </is>
      </c>
    </row>
    <row r="2032">
      <c r="A2032" t="n">
        <v>65832</v>
      </c>
      <c r="B2032" t="n">
        <v>205</v>
      </c>
      <c r="C2032" t="inlineStr">
        <is>
          <t>STUDENT:
    It is better than toys because the stuff prevents children from gender.</t>
        </is>
      </c>
      <c r="D2032" t="inlineStr">
        <is>
          <t>601941db6605160008690742</t>
        </is>
      </c>
      <c r="E2032" t="inlineStr">
        <is>
          <t>['C2']</t>
        </is>
      </c>
      <c r="F2032" t="inlineStr">
        <is>
          <t>['EXP INT 3', 'INT 2', 'The alternative is better']</t>
        </is>
      </c>
      <c r="G2032" t="n">
        <v>2</v>
      </c>
      <c r="H2032" t="inlineStr">
        <is>
          <t>TEACHER:
    Yes! Did the children like it?
========Rate if this teacher finds the student interesting (please don't use your own preferences)========
STUDENT:
    It's better than toys also because the stuff like than prevent children from gender
================= Is the following alternative response more interesting? =================
STUDENT:
    It is better than toys because the stuff prevents children from gender.</t>
        </is>
      </c>
    </row>
    <row r="2033">
      <c r="A2033" t="n">
        <v>65833</v>
      </c>
      <c r="B2033" t="n">
        <v>205</v>
      </c>
      <c r="C2033" t="inlineStr">
        <is>
          <t>STUDENT: so in the group of 2 years old the children were content to engage with the new 'toys' without any issues</t>
        </is>
      </c>
      <c r="D2033" t="inlineStr">
        <is>
          <t>601941db6605160008690742</t>
        </is>
      </c>
      <c r="E2033" t="inlineStr">
        <is>
          <t>['C2']</t>
        </is>
      </c>
      <c r="F2033" t="inlineStr">
        <is>
          <t>['EXP INT 3', 'INT 3', 'The alternative is better']</t>
        </is>
      </c>
      <c r="G2033" t="n">
        <v>3</v>
      </c>
      <c r="H2033" t="inlineStr">
        <is>
          <t>TEACHER:
    yes, from forming gender stereotypes, like female princesses vs. male superheroes, right?
========Rate if this teacher finds the student interesting (please don't use your own preferences)========
STUDENT:
    so in the group of 2 years old the children were completely happy to play with the new 'toys'
    without the?
================= Is the following alternative response more interesting? =================
STUDENT: so in the group of 2 years old the children were content to engage with the new 'toys' without any issues</t>
        </is>
      </c>
    </row>
    <row r="2034">
      <c r="A2034" t="n">
        <v>65834</v>
      </c>
      <c r="B2034" t="n">
        <v>205</v>
      </c>
      <c r="C2034" t="inlineStr">
        <is>
          <t>STUDENT:
    So, in the group of 2-year-olds, the children were content playing with the new toys without the influence of gender stereotypes. Can I use just "gender"?</t>
        </is>
      </c>
      <c r="D2034" t="inlineStr">
        <is>
          <t>601941db6605160008690742</t>
        </is>
      </c>
      <c r="E2034" t="inlineStr">
        <is>
          <t>['C2']</t>
        </is>
      </c>
      <c r="F2034" t="inlineStr">
        <is>
          <t>['EXP INT 3', 'INT 3', 'The alternative is better']</t>
        </is>
      </c>
      <c r="G2034" t="n">
        <v>3</v>
      </c>
      <c r="H2034" t="inlineStr">
        <is>
          <t>TEACHER:
    the new toys? the new toys is absolutely fine because they are the toys we've been talking about
========Rate if this teacher finds the student interesting (please don't use your own preferences)========
STUDENT:
    forming gender stereotypes, yes! Can I use just gender?
================= Is the following alternative response more interesting? =================
STUDENT:
    So, in the group of 2-year-olds, the children were content playing with the new toys without the influence of gender stereotypes. Can I use just "gender"?</t>
        </is>
      </c>
    </row>
    <row r="2035">
      <c r="A2035" t="n">
        <v>65835</v>
      </c>
      <c r="B2035" t="n">
        <v>205</v>
      </c>
      <c r="C2035" t="inlineStr">
        <is>
          <t>STUDENT:
    Ok. However, the three-year-old children were initially surprised by the adults' decision to change their toys.</t>
        </is>
      </c>
      <c r="D2035" t="inlineStr">
        <is>
          <t>601941db6605160008690742</t>
        </is>
      </c>
      <c r="E2035" t="inlineStr">
        <is>
          <t>['C2']</t>
        </is>
      </c>
      <c r="F2035" t="inlineStr">
        <is>
          <t>['EXP INT 2', 'INT 2', 'The alternative is better']</t>
        </is>
      </c>
      <c r="G2035" t="n">
        <v>2</v>
      </c>
      <c r="H2035" t="inlineStr">
        <is>
          <t>TEACHER:
    Hmm, no, it doesn't really work. Let me see what the context was
========Rate if this teacher finds the student interesting (please don't use your own preferences)========
STUDENT:
    Ok! But three years old people ) at first were surprised why the adults decided to change their toys )
================= Is the following alternative response more interesting? =================
STUDENT:
    Ok. However, the three-year-old children were initially surprised by the adults' decision to change their toys.</t>
        </is>
      </c>
    </row>
    <row r="2036">
      <c r="A2036" t="n">
        <v>65836</v>
      </c>
      <c r="B2036" t="n">
        <v>205</v>
      </c>
      <c r="C2036" t="inlineStr">
        <is>
          <t>STUDENT:
    gender – behaviour, characteristics and roles societies associate with men or women
    they have it after the video</t>
        </is>
      </c>
      <c r="D2036" t="inlineStr">
        <is>
          <t>601941db6605160008690742</t>
        </is>
      </c>
      <c r="E2036" t="inlineStr">
        <is>
          <t>['C2']</t>
        </is>
      </c>
      <c r="F2036" t="inlineStr">
        <is>
          <t>['EXP INT 3', 'INT 3', 'The alternative is better']</t>
        </is>
      </c>
      <c r="G2036" t="n">
        <v>3</v>
      </c>
      <c r="H2036" t="inlineStr">
        <is>
          <t>TEACHER:
    Gender is something that can be reinforced through toys.
    as in, Behaviour associated with men / women can be reinforced through toys
    but I don't think it can work with 'prevent from'
========Rate if this teacher finds the student interesting (please don't use your own preferences)========
STUDENT:
    gender – behaviour, characteristics and roles societies associate with men or women
    they have it after the video
================= Is the following alternative response more interesting? =================
STUDENT:
    gender – behaviour, characteristics and roles societies associate with men or women
    they have it after the video</t>
        </is>
      </c>
    </row>
    <row r="2037">
      <c r="A2037" t="n">
        <v>65837</v>
      </c>
      <c r="B2037" t="n">
        <v>205</v>
      </c>
      <c r="C2037" t="inlineStr">
        <is>
          <t>STUDENT:
    Ah, I understand.</t>
        </is>
      </c>
      <c r="D2037" t="inlineStr">
        <is>
          <t>601941db6605160008690742</t>
        </is>
      </c>
      <c r="E2037" t="inlineStr">
        <is>
          <t>['C2']</t>
        </is>
      </c>
      <c r="F2037" t="inlineStr">
        <is>
          <t>['EXP INT 4', 'INT 2', 'The alternative is better']</t>
        </is>
      </c>
      <c r="G2037" t="n">
        <v>2</v>
      </c>
      <c r="H2037" t="inlineStr">
        <is>
          <t>TEACHER:
    Yes, true
========Rate if this teacher finds the student interesting (please don't use your own preferences)========
STUDENT:
    Ah, I see
================= Is the following alternative response more interesting? =================
STUDENT:
    Ah, I understand.</t>
        </is>
      </c>
    </row>
    <row r="2038">
      <c r="A2038" t="n">
        <v>65838</v>
      </c>
      <c r="B2038" t="n">
        <v>205</v>
      </c>
      <c r="C2038" t="inlineStr">
        <is>
          <t>STUDENT:
    I have a dislike for toys like Barbie because of their association with gender.</t>
        </is>
      </c>
      <c r="D2038" t="inlineStr">
        <is>
          <t>601941db6605160008690742</t>
        </is>
      </c>
      <c r="E2038" t="inlineStr">
        <is>
          <t>['C2']</t>
        </is>
      </c>
      <c r="F2038" t="inlineStr">
        <is>
          <t>['EXP INT 2', 'INT 3', 'The alternative is better']</t>
        </is>
      </c>
      <c r="G2038" t="n">
        <v>3</v>
      </c>
      <c r="H2038" t="inlineStr">
        <is>
          <t>TEACHER:
    Hmm, I'm having a think now. What do you think about toys and gender?
========Rate if this teacher finds the student interesting (please don't use your own preferences)========
STUDENT:
    I don't like the stuff like Barbie for it
================= Is the following alternative response more interesting? =================
STUDENT:
    I have a dislike for toys like Barbie because of their association with gender.</t>
        </is>
      </c>
    </row>
    <row r="2039">
      <c r="A2039" t="n">
        <v>65839</v>
      </c>
      <c r="B2039" t="n">
        <v>205</v>
      </c>
      <c r="C2039" t="inlineStr">
        <is>
          <t>STUDENT:
    Many princesses and other female characters are excessively feminine.</t>
        </is>
      </c>
      <c r="D2039" t="inlineStr">
        <is>
          <t>601941db6605160008690742</t>
        </is>
      </c>
      <c r="E2039" t="inlineStr">
        <is>
          <t>['C2']</t>
        </is>
      </c>
      <c r="F2039" t="inlineStr">
        <is>
          <t>['EXP INT 4', 'INT 4', 'The alternative is better']</t>
        </is>
      </c>
      <c r="G2039" t="n">
        <v>4</v>
      </c>
      <c r="H2039" t="inlineStr">
        <is>
          <t>TEACHER:
    Ok! Why not?)
========Rate if this teacher finds the student interesting (please don't use your own preferences)========
STUDENT:
    lot's of princesses and other female characters are too 'female'
================= Is the following alternative response more interesting? =================
STUDENT:
    Many princesses and other female characters are excessively feminine.</t>
        </is>
      </c>
    </row>
    <row r="2040">
      <c r="A2040" t="n">
        <v>65840</v>
      </c>
      <c r="B2040" t="n">
        <v>205</v>
      </c>
      <c r="C2040" t="inlineStr">
        <is>
          <t>STUDENT:
    This portrayal of princesses and other female characters is excessively feminine with exaggerated features such as large eyes and breasts - I dislike it.</t>
        </is>
      </c>
      <c r="D2040" t="inlineStr">
        <is>
          <t>601941db6605160008690742</t>
        </is>
      </c>
      <c r="E2040" t="inlineStr">
        <is>
          <t>['C2']</t>
        </is>
      </c>
      <c r="F2040" t="inlineStr">
        <is>
          <t>['EXP INT 2', 'INT 4', 'The alternative is better']</t>
        </is>
      </c>
      <c r="G2040" t="n">
        <v>4</v>
      </c>
      <c r="H2040" t="inlineStr">
        <is>
          <t>TEACHER:
    Yes, the word here is 'feminine'
    ˈfem.ɪ.nɪn
========Rate if this teacher finds the student interesting (please don't use your own preferences)========
STUDENT:
    This too big eyes, too big breast - I hate it
================= Is the following alternative response more interesting? =================
STUDENT:
    This portrayal of princesses and other female characters is excessively feminine with exaggerated features such as large eyes and breasts - I dislike it.</t>
        </is>
      </c>
    </row>
    <row r="2041">
      <c r="A2041" t="n">
        <v>65841</v>
      </c>
      <c r="B2041" t="n">
        <v>205</v>
      </c>
      <c r="C2041" t="inlineStr">
        <is>
          <t>STUDENT:
    Ah, okay!</t>
        </is>
      </c>
      <c r="D2041" t="inlineStr">
        <is>
          <t>601941db6605160008690742</t>
        </is>
      </c>
      <c r="E2041" t="inlineStr">
        <is>
          <t>['C2']</t>
        </is>
      </c>
      <c r="F2041" t="inlineStr">
        <is>
          <t>['EXP INT 2', 'INT 4', 'The alternative is better']</t>
        </is>
      </c>
      <c r="G2041" t="n">
        <v>4</v>
      </c>
      <c r="H2041" t="inlineStr">
        <is>
          <t>TEACHER:
    #ERROR!
========Rate if this teacher finds the student interesting (please don't use your own preferences)========
STUDENT:
    Ah, ok!
================= Is the following alternative response more interesting? =================
STUDENT:
    Ah, okay!</t>
        </is>
      </c>
    </row>
    <row r="2042">
      <c r="A2042" t="n">
        <v>65842</v>
      </c>
      <c r="B2042" t="n">
        <v>205</v>
      </c>
      <c r="C2042" t="inlineStr">
        <is>
          <t>STUDENT:
    I am uncertain about the notion of withholding typical toys such as dolls or figures from our children and exclusively providing them with kitchen items or similar objects.</t>
        </is>
      </c>
      <c r="D2042" t="inlineStr">
        <is>
          <t>601941db6605160008690742</t>
        </is>
      </c>
      <c r="E2042" t="inlineStr">
        <is>
          <t>['C2']</t>
        </is>
      </c>
      <c r="F2042" t="inlineStr">
        <is>
          <t>['EXP INT 3', 'INT 4', 'The alternative is better']</t>
        </is>
      </c>
      <c r="G2042" t="n">
        <v>4</v>
      </c>
      <c r="H2042" t="inlineStr">
        <is>
          <t>TEACHER:
    Yes, 'female' is about the sex, male vs. female
    feminine is about looks / behaviour
    feminine vs. masculine
========Rate if this teacher finds the student interesting (please don't use your own preferences)========
STUDENT:
    But I'm not sure about the idea that we have to deprive our children all usual toys as dolls or figures and give them just kitchen stuff or something like that
================= Is the following alternative response more interesting? =================
STUDENT:
    I am uncertain about the notion of withholding typical toys such as dolls or figures from our children and exclusively providing them with kitchen items or similar objects.</t>
        </is>
      </c>
    </row>
    <row r="2043">
      <c r="A2043" t="n">
        <v>65843</v>
      </c>
      <c r="B2043" t="n">
        <v>205</v>
      </c>
      <c r="C2043" t="inlineStr">
        <is>
          <t>STUDENT:
    I am uncertain about the notion that we must withhold the typical toys such as dolls or action figures from our children and only provide them with kitchen utensils or similar items.</t>
        </is>
      </c>
      <c r="D2043" t="inlineStr">
        <is>
          <t>601941db6605160008690742</t>
        </is>
      </c>
      <c r="E2043" t="inlineStr">
        <is>
          <t>['C2']</t>
        </is>
      </c>
      <c r="F2043" t="inlineStr">
        <is>
          <t>['EXP INT 2', 'INT 3', 'The alternative is better']</t>
        </is>
      </c>
      <c r="G2043" t="n">
        <v>3</v>
      </c>
      <c r="H2043" t="inlineStr">
        <is>
          <t>TEACHER:
    I think today's cartoons are trying hard to change the stereotypes, but there is still a long way to go!
========Rate if this teacher finds the student interesting (please don't use your own preferences)========
STUDENT:
    deprive of
================= Is the following alternative response more interesting? =================
STUDENT:
    I am uncertain about the notion that we must withhold the typical toys such as dolls or action figures from our children and only provide them with kitchen utensils or similar items.</t>
        </is>
      </c>
    </row>
    <row r="2044">
      <c r="A2044" t="n">
        <v>65844</v>
      </c>
      <c r="B2044" t="n">
        <v>205</v>
      </c>
      <c r="C2044" t="inlineStr">
        <is>
          <t>STUDENT:
    I have an affinity for toys, in fact. )</t>
        </is>
      </c>
      <c r="D2044" t="inlineStr">
        <is>
          <t>601941db6605160008690742</t>
        </is>
      </c>
      <c r="E2044" t="inlineStr">
        <is>
          <t>['C2']</t>
        </is>
      </c>
      <c r="F2044" t="inlineStr">
        <is>
          <t>['EXP INT 3', 'INT 3', 'The alternative is better']</t>
        </is>
      </c>
      <c r="G2044" t="n">
        <v>3</v>
      </c>
      <c r="H2044" t="inlineStr">
        <is>
          <t>TEACHER:
    Yes, I'm with you here! Good use of the verb 'deprive', it goes with 'of'
    Yes, good correction :))
========Rate if this teacher finds the student interesting (please don't use your own preferences)========
STUDENT:
    ))
    I love toys actually! )
================= Is the following alternative response more interesting? =================
STUDENT:
    I have an affinity for toys, in fact. )</t>
        </is>
      </c>
    </row>
    <row r="2045">
      <c r="A2045" t="n">
        <v>65845</v>
      </c>
      <c r="B2045" t="n">
        <v>205</v>
      </c>
      <c r="C2045" t="inlineStr">
        <is>
          <t>STUDENT:
    Dolls and figures are not my preferred choices. I am more inclined towards lego, puzzles, and books with stickers and activities.</t>
        </is>
      </c>
      <c r="D2045" t="inlineStr">
        <is>
          <t>601941db6605160008690742</t>
        </is>
      </c>
      <c r="E2045" t="inlineStr">
        <is>
          <t>['C2']</t>
        </is>
      </c>
      <c r="F2045" t="inlineStr">
        <is>
          <t>['EXP INT 3', 'INT 3', 'The alternative is better']</t>
        </is>
      </c>
      <c r="G2045" t="n">
        <v>3</v>
      </c>
      <c r="H2045" t="inlineStr">
        <is>
          <t>TEACHER:
    Me too!
    And I noticed, when &lt;TEACHER'S CHILD&gt; plays with his Lego figurines, for example, he will give them so many roles, it almost doesn't matter what they look like
========Rate if this teacher finds the student interesting (please don't use your own preferences)========
STUDENT:
    But dolls and figures are not my favorites, I like lego and puzzles and books with stickers and activities )
================= Is the following alternative response more interesting? =================
STUDENT:
    Dolls and figures are not my preferred choices. I am more inclined towards lego, puzzles, and books with stickers and activities.</t>
        </is>
      </c>
    </row>
    <row r="2046">
      <c r="A2046" t="n">
        <v>65846</v>
      </c>
      <c r="B2046" t="n">
        <v>205</v>
      </c>
      <c r="C2046" t="inlineStr">
        <is>
          <t>STUDENT: Do you encounter difficulties with the hair of dolls and figures?</t>
        </is>
      </c>
      <c r="D2046" t="inlineStr">
        <is>
          <t>601941db6605160008690742</t>
        </is>
      </c>
      <c r="E2046" t="inlineStr">
        <is>
          <t>['C2']</t>
        </is>
      </c>
      <c r="F2046" t="inlineStr">
        <is>
          <t>['EXP INT 4', 'INT 2', 'The alternative is better']</t>
        </is>
      </c>
      <c r="G2046" t="n">
        <v>2</v>
      </c>
      <c r="H2046" t="inlineStr">
        <is>
          <t>TEACHER:
    Yes, there's more to do with them!
========Rate if this teacher finds the student interesting (please don't use your own preferences)========
STUDENT:
    Do you have problems with their hairs?
================= Is the following alternative response more interesting? =================
STUDENT: Do you encounter difficulties with the hair of dolls and figures?</t>
        </is>
      </c>
    </row>
    <row r="2047">
      <c r="A2047" t="n">
        <v>65847</v>
      </c>
      <c r="B2047" t="n">
        <v>205</v>
      </c>
      <c r="C2047" t="inlineStr">
        <is>
          <t>STUDENT:
    Our Elsa frequently loses her hair.</t>
        </is>
      </c>
      <c r="D2047" t="inlineStr">
        <is>
          <t>601941db6605160008690742</t>
        </is>
      </c>
      <c r="E2047" t="inlineStr">
        <is>
          <t>['C2']</t>
        </is>
      </c>
      <c r="F2047" t="inlineStr">
        <is>
          <t>['EXP INT 2', 'INT 1', 'The alternative is better']</t>
        </is>
      </c>
      <c r="G2047" t="n">
        <v>1</v>
      </c>
      <c r="H2047" t="inlineStr">
        <is>
          <t>TEACHER:
    the Lego people's?
========Rate if this teacher finds the student interesting (please don't use your own preferences)========
STUDENT:
    Our Elsa looses her hairs everytime )))))
================= Is the following alternative response more interesting? =================
STUDENT:
    Our Elsa frequently loses her hair.</t>
        </is>
      </c>
    </row>
    <row r="2048">
      <c r="A2048" t="n">
        <v>65848</v>
      </c>
      <c r="B2048" t="n">
        <v>205</v>
      </c>
      <c r="C2048" t="inlineStr">
        <is>
          <t>STUDENT:
    Yes, yesterday our Anna and Elsa exchanged their hair.</t>
        </is>
      </c>
      <c r="D2048" t="inlineStr">
        <is>
          <t>601941db6605160008690742</t>
        </is>
      </c>
      <c r="E2048" t="inlineStr">
        <is>
          <t>['C2']</t>
        </is>
      </c>
      <c r="F2048" t="inlineStr">
        <is>
          <t>['EXP INT 3', 'INT 2', 'The alternative is worse']</t>
        </is>
      </c>
      <c r="G2048" t="n">
        <v>2</v>
      </c>
      <c r="H2048" t="inlineStr">
        <is>
          <t>TEACHER:
    Oh no, poor Elsa! We swap their hair and hats all the time, it's so funny!
========Rate if this teacher finds the student interesting (please don't use your own preferences)========
STUDENT:
    yes! Yesterday our Anna and Elsa have changed their hair )
================= Is the following alternative response more interesting? =================
STUDENT:
    Yes, yesterday our Anna and Elsa exchanged their hair.</t>
        </is>
      </c>
    </row>
    <row r="2049">
      <c r="A2049" t="n">
        <v>65849</v>
      </c>
      <c r="B2049" t="n">
        <v>205</v>
      </c>
      <c r="C2049" t="inlineStr">
        <is>
          <t>STUDENT:
    I did not recognize them. 
    Yes, it is likely that you are aware of the theory that children learn from our actions rather than our words.</t>
        </is>
      </c>
      <c r="D2049" t="inlineStr">
        <is>
          <t>601941db6605160008690742</t>
        </is>
      </c>
      <c r="E2049" t="inlineStr">
        <is>
          <t>['C2']</t>
        </is>
      </c>
      <c r="F2049" t="inlineStr">
        <is>
          <t>['EXP INT 2', 'INT 3', 'The alternative is worse']</t>
        </is>
      </c>
      <c r="G2049" t="n">
        <v>3</v>
      </c>
      <c r="H2049" t="inlineStr">
        <is>
          <t>TEACHER:
    I actually think, in terms of gender stereotypes, it would do more for children if they saw grown-ups in different 'non-traditional' roles. For example, if they had a male teacher at the nursery (but I bet they don't)
========Rate if this teacher finds the student interesting (please don't use your own preferences)========
STUDENT:
    I even 'didn't recognize' them )\
    Yes! I bet you know the theory that they learn not from our words but from our behavior
================= Is the following alternative response more interesting? =================
STUDENT:
    I did not recognize them. 
    Yes, it is likely that you are aware of the theory that children learn from our actions rather than our words.</t>
        </is>
      </c>
    </row>
    <row r="2050">
      <c r="A2050" t="n">
        <v>65850</v>
      </c>
      <c r="B2050" t="n">
        <v>205</v>
      </c>
      <c r="C2050" t="inlineStr">
        <is>
          <t>STUDENT: So it would be more effective if the father washes the dishes, for example. And the mother hangs the picture.</t>
        </is>
      </c>
      <c r="D2050" t="inlineStr">
        <is>
          <t>601941db6605160008690742</t>
        </is>
      </c>
      <c r="E2050" t="inlineStr">
        <is>
          <t>['C2']</t>
        </is>
      </c>
      <c r="F2050" t="inlineStr">
        <is>
          <t>['EXP INT 3', 'INT 4', 'The alternative is worse']</t>
        </is>
      </c>
      <c r="G2050" t="n">
        <v>4</v>
      </c>
      <c r="H2050" t="inlineStr">
        <is>
          <t>TEACHER:
    Haha, yes, that's our favourite game. Quick grammar quiz! Anna's hair ___ red and Elsa's hair ___ blond
    Yes! I'm sure toys have less effect than actual grown-up role models
========Rate if this teacher finds the student interesting (please don't use your own preferences)========
STUDENT:
    So it would work better if the daddy washes посуду, for example
    And the mommy hang the picture
================= Is the following alternative response more interesting? =================
STUDENT: So it would be more effective if the father washes the dishes, for example. And the mother hangs the picture.</t>
        </is>
      </c>
    </row>
    <row r="2051">
      <c r="A2051" t="n">
        <v>65851</v>
      </c>
      <c r="B2051" t="n">
        <v>205</v>
      </c>
      <c r="C2051" t="inlineStr">
        <is>
          <t>STUDENT:
    do the dishes - wash the dishes so?</t>
        </is>
      </c>
      <c r="D2051" t="inlineStr">
        <is>
          <t>601941db6605160008690742</t>
        </is>
      </c>
      <c r="E2051" t="inlineStr">
        <is>
          <t>['C2']</t>
        </is>
      </c>
      <c r="F2051" t="inlineStr">
        <is>
          <t>['EXP INT 1', 'INT 3', 'The alternative is better']</t>
        </is>
      </c>
      <c r="G2051" t="n">
        <v>3</v>
      </c>
      <c r="H2051" t="inlineStr">
        <is>
          <t>TEACHER:
    Yes, if daddy does the dishes!
    Exactly))
========Rate if this teacher finds the student interesting (please don't use your own preferences)========
STUDENT:
    do the dishes - мыть посуду so?
================= Is the following alternative response more interesting? =================
STUDENT:
    do the dishes - wash the dishes so?</t>
        </is>
      </c>
    </row>
    <row r="2052">
      <c r="A2052" t="n">
        <v>65852</v>
      </c>
      <c r="B2052" t="n">
        <v>205</v>
      </c>
      <c r="C2052" t="inlineStr">
        <is>
          <t>STUDENT:
    Is it correct to say "the daddy and the mommy"?</t>
        </is>
      </c>
      <c r="D2052" t="inlineStr">
        <is>
          <t>601941db6605160008690742</t>
        </is>
      </c>
      <c r="E2052" t="inlineStr">
        <is>
          <t>['C2']</t>
        </is>
      </c>
      <c r="F2052" t="inlineStr">
        <is>
          <t>['EXP INT 3', 'INT 3', 'The alternative is better']</t>
        </is>
      </c>
      <c r="G2052" t="n">
        <v>3</v>
      </c>
      <c r="H2052" t="inlineStr">
        <is>
          <t>TEACHER:
    That's right!
    or 'wash up'
========Rate if this teacher finds the student interesting (please don't use your own preferences)========
STUDENT:
    the daddy and the mommy is right? )
================= Is the following alternative response more interesting? =================
STUDENT:
    Is it correct to say "the daddy and the mommy"?</t>
        </is>
      </c>
    </row>
    <row r="2053">
      <c r="A2053" t="n">
        <v>65853</v>
      </c>
      <c r="B2053" t="n">
        <v>205</v>
      </c>
      <c r="C2053" t="inlineStr">
        <is>
          <t>STUDENT:
    Ah! I understand.</t>
        </is>
      </c>
      <c r="D2053" t="inlineStr">
        <is>
          <t>601941db6605160008690742</t>
        </is>
      </c>
      <c r="E2053" t="inlineStr">
        <is>
          <t>['C2']</t>
        </is>
      </c>
      <c r="F2053" t="inlineStr">
        <is>
          <t>['EXP INT 2', 'INT 4', 'The alternative is better']</t>
        </is>
      </c>
      <c r="G2053" t="n">
        <v>4</v>
      </c>
      <c r="H2053" t="inlineStr">
        <is>
          <t>TEACHER:
    For example, he always washes up after dinner
    Yes, correct!
    That's why the machine is called a dishwasher
========Rate if this teacher finds the student interesting (please don't use your own preferences)========
STUDENT:
    Ah! I see
================= Is the following alternative response more interesting? =================
STUDENT:
    Ah! I understand.</t>
        </is>
      </c>
    </row>
    <row r="2054">
      <c r="A2054" t="n">
        <v>65854</v>
      </c>
      <c r="B2054" t="n">
        <v>205</v>
      </c>
      <c r="C2054" t="inlineStr">
        <is>
          <t>STUDENT:
    Understood. Thank you for the clarification.</t>
        </is>
      </c>
      <c r="D2054" t="inlineStr">
        <is>
          <t>601941db6605160008690742</t>
        </is>
      </c>
      <c r="E2054" t="inlineStr">
        <is>
          <t>['C2']</t>
        </is>
      </c>
      <c r="F2054" t="inlineStr">
        <is>
          <t>['EXP INT 2', 'INT 1', 'The alternative is better']</t>
        </is>
      </c>
      <c r="G2054" t="n">
        <v>1</v>
      </c>
      <c r="H2054" t="inlineStr">
        <is>
          <t>TEACHER:
    a dishwasher (dishes) and a washing machine (clothes)
========Rate if this teacher finds the student interesting (please don't use your own preferences)========
STUDENT:
    ok! Thank you!
================= Is the following alternative response more interesting? =================
STUDENT:
    Understood. Thank you for the clarification.</t>
        </is>
      </c>
    </row>
    <row r="2055">
      <c r="A2055" t="n">
        <v>65855</v>
      </c>
      <c r="B2055" t="n">
        <v>205</v>
      </c>
      <c r="C2055" t="inlineStr">
        <is>
          <t>STUDENT: Anna's hair are red and Elsa's hair are blond. I am uncertain.</t>
        </is>
      </c>
      <c r="D2055" t="inlineStr">
        <is>
          <t>601941db6605160008690742</t>
        </is>
      </c>
      <c r="E2055" t="inlineStr">
        <is>
          <t>['C2']</t>
        </is>
      </c>
      <c r="F2055" t="inlineStr">
        <is>
          <t>['EXP INT 3', 'INT 2', 'The alternative is better']</t>
        </is>
      </c>
      <c r="G2055" t="n">
        <v>2</v>
      </c>
      <c r="H2055" t="inlineStr">
        <is>
          <t>TEACHER:
    Look, the grammar quiz is following you. Anna's hair ___ red and Elsa's hair ___ blond
========Rate if this teacher finds the student interesting (please don't use your own preferences)========
STUDENT:
    ok
    )
    Anna's hair are red and Elsa's hair are blond
    I'm not sure
================= Is the following alternative response more interesting? =================
STUDENT: Anna's hair are red and Elsa's hair are blond. I am uncertain.</t>
        </is>
      </c>
    </row>
    <row r="2056">
      <c r="A2056" t="n">
        <v>65856</v>
      </c>
      <c r="B2056" t="n">
        <v>205</v>
      </c>
      <c r="C2056" t="inlineStr">
        <is>
          <t xml:space="preserve">STUDENT:
    Hair is an uncountable noun. </t>
        </is>
      </c>
      <c r="D2056" t="inlineStr">
        <is>
          <t>601941db6605160008690742</t>
        </is>
      </c>
      <c r="E2056" t="inlineStr">
        <is>
          <t>['C2']</t>
        </is>
      </c>
      <c r="F2056" t="inlineStr">
        <is>
          <t>['EXP INT 2', 'INT 3', 'The alternative is worse']</t>
        </is>
      </c>
      <c r="G2056" t="n">
        <v>3</v>
      </c>
      <c r="H2056" t="inlineStr">
        <is>
          <t xml:space="preserve">TEACHER:
    Yes, that's a very typical Russian thing. Hair is singular in English! like in Ukrainian
========Rate if this teacher finds the student interesting (please don't use your own preferences)========
STUDENT:
    Hair is un uncountable noun
================= Is the following alternative response more interesting? =================
STUDENT:
    Hair is an uncountable noun. 
</t>
        </is>
      </c>
    </row>
    <row r="2057">
      <c r="A2057" t="n">
        <v>65857</v>
      </c>
      <c r="B2057" t="n">
        <v>205</v>
      </c>
      <c r="C2057" t="inlineStr">
        <is>
          <t>STUDENT: Ok! So Anna's hair is red and Elsa's hair is blond.</t>
        </is>
      </c>
      <c r="D2057" t="inlineStr">
        <is>
          <t>601941db6605160008690742</t>
        </is>
      </c>
      <c r="E2057" t="inlineStr">
        <is>
          <t>['C2']</t>
        </is>
      </c>
      <c r="F2057" t="inlineStr">
        <is>
          <t>['EXP INT 3', 'INT 3', 'The alternative is worse']</t>
        </is>
      </c>
      <c r="G2057" t="n">
        <v>3</v>
      </c>
      <c r="H2057" t="inlineStr">
        <is>
          <t>TEACHER:
    Anna's hair is red etc.
========Rate if this teacher finds the student interesting (please don't use your own preferences)========
STUDENT:
    Ok! So Anna's hair is red and Elsa's hair is blond
================= Is the following alternative response more interesting? =================
STUDENT: Ok! So Anna's hair is red and Elsa's hair is blond.</t>
        </is>
      </c>
    </row>
    <row r="2058">
      <c r="A2058" t="n">
        <v>65858</v>
      </c>
      <c r="B2058" t="n">
        <v>205</v>
      </c>
      <c r="C2058" t="inlineStr">
        <is>
          <t>STUDENT:
    Actually, in professional contexts, the term "волос" is commonly used in Russian. It is also singular, similar to the English word "hair." However, this usage is more prevalent in professional slang.</t>
        </is>
      </c>
      <c r="D2058" t="inlineStr">
        <is>
          <t>601941db6605160008690742</t>
        </is>
      </c>
      <c r="E2058" t="inlineStr">
        <is>
          <t>['C2']</t>
        </is>
      </c>
      <c r="F2058" t="inlineStr">
        <is>
          <t>['EXP INT 3', 'INT 1', 'The alternative is worse']</t>
        </is>
      </c>
      <c r="G2058" t="n">
        <v>1</v>
      </c>
      <c r="H2058" t="inlineStr">
        <is>
          <t>TEACHER:
    I've just washed my hair. --- I've just washed it
========Rate if this teacher finds the student interesting (please don't use your own preferences)========
STUDENT:
    Actually professional staff usually use волос in Russian
    it's singular too
    But it is more like professional slang
================= Is the following alternative response more interesting? =================
STUDENT:
    Actually, in professional contexts, the term "волос" is commonly used in Russian. It is also singular, similar to the English word "hair." However, this usage is more prevalent in professional slang.</t>
        </is>
      </c>
    </row>
    <row r="2059">
      <c r="A2059" t="n">
        <v>65859</v>
      </c>
      <c r="B2059" t="n">
        <v>205</v>
      </c>
      <c r="C2059" t="inlineStr">
        <is>
          <t>STUDENT:
    You are correct. Волосся - воно.</t>
        </is>
      </c>
      <c r="D2059" t="inlineStr">
        <is>
          <t>601941db6605160008690742</t>
        </is>
      </c>
      <c r="E2059" t="inlineStr">
        <is>
          <t>['C2']</t>
        </is>
      </c>
      <c r="F2059" t="inlineStr">
        <is>
          <t>['EXP INT 3', 'INT 3', 'The alternative is worse']</t>
        </is>
      </c>
      <c r="G2059" t="n">
        <v>3</v>
      </c>
      <c r="H2059" t="inlineStr">
        <is>
          <t>TEACHER:
    Yes, like that! Am I right that it's singular in Ukrainian?
========Rate if this teacher finds the student interesting (please don't use your own preferences)========
STUDENT:
    You are completely right! Волосся - воно
================= Is the following alternative response more interesting? =================
STUDENT:
    You are correct. Волосся - воно.</t>
        </is>
      </c>
    </row>
    <row r="2060">
      <c r="A2060" t="n">
        <v>65860</v>
      </c>
      <c r="B2060" t="n">
        <v>205</v>
      </c>
      <c r="C2060" t="inlineStr">
        <is>
          <t>STUDENT:
    That is a good example. I am pleased for you.</t>
        </is>
      </c>
      <c r="D2060" t="inlineStr">
        <is>
          <t>601941db6605160008690742</t>
        </is>
      </c>
      <c r="E2060" t="inlineStr">
        <is>
          <t>['C2']</t>
        </is>
      </c>
      <c r="F2060" t="inlineStr">
        <is>
          <t>['EXP INT 3', 'INT 3', 'The alternative is better']</t>
        </is>
      </c>
      <c r="G2060" t="n">
        <v>3</v>
      </c>
      <c r="H2060" t="inlineStr">
        <is>
          <t>TEACHER:
    Yay, I remembered! So it's like in Ukrainian
    Oh, did I tell you that schools will probably re-open on the 8th of March?
========Rate if this teacher finds the student interesting (please don't use your own preferences)========
STUDENT:
    it's a good example! )
    I'm so happy for you!
================= Is the following alternative response more interesting? =================
STUDENT:
    That is a good example. I am pleased for you.</t>
        </is>
      </c>
    </row>
    <row r="2061">
      <c r="A2061" t="n">
        <v>65862</v>
      </c>
      <c r="B2061" t="n">
        <v>205</v>
      </c>
      <c r="C2061" t="inlineStr">
        <is>
          <t>STUDENT: I know that in Austria, hairdressers were closed, so my friend _STUDENT'S FRIEND_ became a 'hairdresser' for her husband for several months.</t>
        </is>
      </c>
      <c r="D2061" t="inlineStr">
        <is>
          <t>601941db6605160008690742</t>
        </is>
      </c>
      <c r="E2061" t="inlineStr">
        <is>
          <t>['C2']</t>
        </is>
      </c>
      <c r="F2061" t="inlineStr">
        <is>
          <t>['EXP INT 3', 'INT 3', 'The alternative is better']</t>
        </is>
      </c>
      <c r="G2061" t="n">
        <v>3</v>
      </c>
      <c r="H2061" t="inlineStr">
        <is>
          <t>TEACHER:
    I would say 'mummy haircuts' but that's gender stereotyping :)))
    I've now got professional scissors and I was quite pleased with how I did his hair last time, but now it's growing out and I can see all the mistakes
========Rate if this teacher finds the student interesting (please don't use your own preferences)========
STUDENT:
    I know than in Austria hairdressers were closed so my friend &lt;STUDENT'S FRIEND&gt; become a 'hairdresser'or her husband for several months )
================= Is the following alternative response more interesting? =================
STUDENT: I know that in Austria, hairdressers were closed, so my friend _STUDENT'S FRIEND_ became a 'hairdresser' for her husband for several months.</t>
        </is>
      </c>
    </row>
    <row r="2062">
      <c r="A2062" t="n">
        <v>65863</v>
      </c>
      <c r="B2062" t="n">
        <v>205</v>
      </c>
      <c r="C2062" t="inlineStr">
        <is>
          <t>STUDENT:
    Ok, I have one more thing to say about gender stereotypes. But I'm glad that I don't have to cut &lt;STUDENT'S CHILD&gt;'s hair myself.</t>
        </is>
      </c>
      <c r="D2062" t="inlineStr">
        <is>
          <t>601941db6605160008690742</t>
        </is>
      </c>
      <c r="E2062" t="inlineStr">
        <is>
          <t>['C2']</t>
        </is>
      </c>
      <c r="F2062" t="inlineStr">
        <is>
          <t>['EXP INT 3', 'INT 1', 'The alternative is better']</t>
        </is>
      </c>
      <c r="G2062" t="n">
        <v>1</v>
      </c>
      <c r="H2062" t="inlineStr">
        <is>
          <t>TEACHER:
    I haven't had a trim since October! It's getting way too long
========Rate if this teacher finds the student interesting (please don't use your own preferences)========
STUDENT:
    Ok
    one more thing about gender stereotipes
    But I'm happy that I don't have to do it for &lt;STUDENT'S CHILD&gt; )
================= Is the following alternative response more interesting? =================
STUDENT:
    Ok, I have one more thing to say about gender stereotypes. But I'm glad that I don't have to cut &lt;STUDENT'S CHILD&gt;'s hair myself.</t>
        </is>
      </c>
    </row>
    <row r="2063">
      <c r="A2063" t="n">
        <v>65864</v>
      </c>
      <c r="B2063" t="n">
        <v>205</v>
      </c>
      <c r="C2063" t="inlineStr">
        <is>
          <t>STUDENT:
    But you know, I have someone who can do it for &lt;STUDENT'S CHILD&gt;.</t>
        </is>
      </c>
      <c r="D2063" t="inlineStr">
        <is>
          <t>601941db6605160008690742</t>
        </is>
      </c>
      <c r="E2063" t="inlineStr">
        <is>
          <t>['C2']</t>
        </is>
      </c>
      <c r="F2063" t="inlineStr">
        <is>
          <t>['EXP INT 3', 'INT 1', 'The alternative is better']</t>
        </is>
      </c>
      <c r="G2063" t="n">
        <v>1</v>
      </c>
      <c r="H2063" t="inlineStr">
        <is>
          <t>TEACHER:
    Yes, I bet!
========Rate if this teacher finds the student interesting (please don't use your own preferences)========
STUDENT:
    But you know, I have &lt;STUDENT'S SISTER-IN-LAW&gt; )
================= Is the following alternative response more interesting? =================
STUDENT:
    But you know, I have someone who can do it for &lt;STUDENT'S CHILD&gt;.</t>
        </is>
      </c>
    </row>
    <row r="2064">
      <c r="A2064" t="n">
        <v>65865</v>
      </c>
      <c r="B2064" t="n">
        <v>205</v>
      </c>
      <c r="C2064" t="inlineStr">
        <is>
          <t>STUDENT:
    So, in any case, I am content.</t>
        </is>
      </c>
      <c r="D2064" t="inlineStr">
        <is>
          <t>601941db6605160008690742</t>
        </is>
      </c>
      <c r="E2064" t="inlineStr">
        <is>
          <t>['C2']</t>
        </is>
      </c>
      <c r="F2064" t="inlineStr">
        <is>
          <t>['EXP INT 3', 'INT 3', 'The alternative is better']</t>
        </is>
      </c>
      <c r="G2064" t="n">
        <v>3</v>
      </c>
      <c r="H2064" t="inlineStr">
        <is>
          <t>TEACHER:
    Ok, lovely. I'll let you go, great work today! Hope you'll have a productive
========Rate if this teacher finds the student interesting (please don't use your own preferences)========
STUDENT:
    So in any case I'm a happy person )
================= Is the following alternative response more interesting? =================
STUDENT:
    So, in any case, I am content.</t>
        </is>
      </c>
    </row>
    <row r="2065">
      <c r="A2065" t="n">
        <v>65866</v>
      </c>
      <c r="B2065" t="n">
        <v>205</v>
      </c>
      <c r="C2065" t="inlineStr">
        <is>
          <t>STUDENT: Thank you. I appreciate our conversations. Have a pleasant weekend.</t>
        </is>
      </c>
      <c r="D2065" t="inlineStr">
        <is>
          <t>601941db6605160008690742</t>
        </is>
      </c>
      <c r="E2065" t="inlineStr">
        <is>
          <t>['C2']</t>
        </is>
      </c>
      <c r="F2065" t="inlineStr">
        <is>
          <t>['EXP INT 2', 'INT 2', 'The alternative is better']</t>
        </is>
      </c>
      <c r="G2065" t="n">
        <v>2</v>
      </c>
      <c r="H2065" t="inlineStr">
        <is>
          <t>TEACHER:
    a productive Friday and a relaxing weekend!
========Rate if this teacher finds the student interesting (please don't use your own preferences)========
STUDENT:
    Thank you! I love our chats! Have a great weekend )
================= Is the following alternative response more interesting? =================
STUDENT: Thank you. I appreciate our conversations. Have a pleasant weekend.</t>
        </is>
      </c>
    </row>
    <row r="2066">
      <c r="A2066" t="n">
        <v>65867</v>
      </c>
      <c r="B2066" t="n">
        <v>205</v>
      </c>
      <c r="C2066" t="inlineStr">
        <is>
          <t>STUDENT:
    They are fine, thank you.</t>
        </is>
      </c>
      <c r="D2066" t="inlineStr">
        <is>
          <t>601941db6605160008690742</t>
        </is>
      </c>
      <c r="E2066" t="inlineStr">
        <is>
          <t>['C2']</t>
        </is>
      </c>
      <c r="F2066" t="inlineStr">
        <is>
          <t>['EXP INT 3', 'INT 4', 'The alternative is better']</t>
        </is>
      </c>
      <c r="G2066" t="n">
        <v>4</v>
      </c>
      <c r="H2066" t="inlineStr">
        <is>
          <t>TEACHER:
    Oh, yes, your &lt;STUDENT'S SISTER-IN-LAW&gt; is a pro! How is she, and your brother, by the way?
========Rate if this teacher finds the student interesting (please don't use your own preferences)========
STUDENT:
    They are ok, thank you!
================= Is the following alternative response more interesting? =================
STUDENT:
    They are fine, thank you.</t>
        </is>
      </c>
    </row>
    <row r="2067">
      <c r="A2067" t="n">
        <v>65868</v>
      </c>
      <c r="B2067" t="n">
        <v>205</v>
      </c>
      <c r="C2067" t="inlineStr">
        <is>
          <t>STUDENT: she is fine, he is not worse and even slightly better, thank you.</t>
        </is>
      </c>
      <c r="D2067" t="inlineStr">
        <is>
          <t>601941db6605160008690742</t>
        </is>
      </c>
      <c r="E2067" t="inlineStr">
        <is>
          <t>['C2']</t>
        </is>
      </c>
      <c r="F2067" t="inlineStr">
        <is>
          <t>['EXP INT 3', 'INT 3', 'The alternative is better']</t>
        </is>
      </c>
      <c r="G2067" t="n">
        <v>3</v>
      </c>
      <c r="H2067" t="inlineStr">
        <is>
          <t>TEACHER:
    Are they feeling better?
========Rate if this teacher finds the student interesting (please don't use your own preferences)========
STUDENT:
    she is completely ok, he is not worse and even quite better
    thank you!
================= Is the following alternative response more interesting? =================
STUDENT: she is fine, he is not worse and even slightly better, thank you.</t>
        </is>
      </c>
    </row>
    <row r="2068">
      <c r="A2068" t="n">
        <v>65737</v>
      </c>
      <c r="B2068" t="n">
        <v>9</v>
      </c>
      <c r="C2068" t="inlineStr">
        <is>
          <t>STUDENT:
    I am doing well, thank you. And how are you?</t>
        </is>
      </c>
      <c r="D2068" t="inlineStr">
        <is>
          <t>6171b1bc917dfe828a3130dd</t>
        </is>
      </c>
      <c r="E2068" t="inlineStr">
        <is>
          <t>['B2']</t>
        </is>
      </c>
      <c r="F2068" t="inlineStr">
        <is>
          <t>['EXP INT 2', 'INT 4', 'The alternative is better']</t>
        </is>
      </c>
      <c r="G2068" t="n">
        <v>4</v>
      </c>
      <c r="H2068" t="inlineStr">
        <is>
          <t>TEACHER:
    Hi &lt;STUDENT&gt;, how's it going - all OK?
========Rate if this teacher finds the student interesting (please don't use your own preferences)========
STUDENT:
    I'm fine, thank you
    You??
================= Is the following alternative response more interesting? =================
STUDENT:
    I am doing well, thank you. And how are you?</t>
        </is>
      </c>
    </row>
    <row r="2069">
      <c r="A2069" t="n">
        <v>65738</v>
      </c>
      <c r="B2069" t="n">
        <v>9</v>
      </c>
      <c r="C2069" t="inlineStr">
        <is>
          <t>STUDENT:
    Oh, I neglected to inform you. My score was 6.5.</t>
        </is>
      </c>
      <c r="D2069" t="inlineStr">
        <is>
          <t>6171b1bc917dfe828a3130dd</t>
        </is>
      </c>
      <c r="E2069" t="inlineStr">
        <is>
          <t>['B2']</t>
        </is>
      </c>
      <c r="F2069" t="inlineStr">
        <is>
          <t>['EXP INT 2', 'INT 3', 'The alternative is better']</t>
        </is>
      </c>
      <c r="G2069" t="n">
        <v>3</v>
      </c>
      <c r="H2069" t="inlineStr">
        <is>
          <t>TEACHER:
    OK great - listen, I heard about your IELTS exam by the way...
========Rate if this teacher finds the student interesting (please don't use your own preferences)========
STUDENT:
    Oh, I've forgotten about telling you
    My score was 6.5
================= Is the following alternative response more interesting? =================
STUDENT:
    Oh, I neglected to inform you. My score was 6.5.</t>
        </is>
      </c>
    </row>
    <row r="2070">
      <c r="A2070" t="n">
        <v>65739</v>
      </c>
      <c r="B2070" t="n">
        <v>9</v>
      </c>
      <c r="C2070" t="inlineStr">
        <is>
          <t>STUDENT:
    My apologies for not informing you earlier. I received a score of 6.5 on my IELTS exam. The breakdown is as follows Reading - 7, Listening - 6.5, and the remaining sections - 6.</t>
        </is>
      </c>
      <c r="D2070" t="inlineStr">
        <is>
          <t>6171b1bc917dfe828a3130dd</t>
        </is>
      </c>
      <c r="E2070" t="inlineStr">
        <is>
          <t>['B2']</t>
        </is>
      </c>
      <c r="F2070" t="inlineStr">
        <is>
          <t>['EXP INT 1', 'INT 3', 'The alternative is better']</t>
        </is>
      </c>
      <c r="G2070" t="n">
        <v>3</v>
      </c>
      <c r="H2070" t="inlineStr">
        <is>
          <t>TEACHER:
    Do you mean: 'I forgot to tell you'?  yes tell me now - oh you just did OK
    6.5 - that's great welldone! tell me more..
========Rate if this teacher finds the student interesting (please don't use your own preferences)========
STUDENT:
    Reading was 7, Listening was 6.5, and the oters were 6.
================= Is the following alternative response more interesting? =================
STUDENT:
    My apologies for not informing you earlier. I received a score of 6.5 on my IELTS exam. The breakdown is as follows Reading - 7, Listening - 6.5, and the remaining sections - 6.</t>
        </is>
      </c>
    </row>
    <row r="2071">
      <c r="A2071" t="n">
        <v>65740</v>
      </c>
      <c r="B2071" t="n">
        <v>9</v>
      </c>
      <c r="C2071" t="inlineStr">
        <is>
          <t>STUDENT:
    Task 1 was about a bar chart, so it wasn't challenging, and task 2 was about relationships with neighbors.</t>
        </is>
      </c>
      <c r="D2071" t="inlineStr">
        <is>
          <t>6171b1bc917dfe828a3130dd</t>
        </is>
      </c>
      <c r="E2071" t="inlineStr">
        <is>
          <t>['B2']</t>
        </is>
      </c>
      <c r="F2071" t="inlineStr">
        <is>
          <t>['EXP INT 2', 'INT 2', 'The alternative is better']</t>
        </is>
      </c>
      <c r="G2071" t="n">
        <v>2</v>
      </c>
      <c r="H2071" t="inlineStr">
        <is>
          <t>TEACHER:
    OK cool - what were the writing questions about?
========Rate if this teacher finds the student interesting (please don't use your own preferences)========
STUDENT:
    Task 1 was about a bar chat, so it wasn't difficult, and task 2 was about relationships with neiborhood.
================= Is the following alternative response more interesting? =================
STUDENT:
    Task 1 was about a bar chart, so it wasn't challenging, and task 2 was about relationships with neighbors.</t>
        </is>
      </c>
    </row>
    <row r="2072">
      <c r="A2072" t="n">
        <v>65741</v>
      </c>
      <c r="B2072" t="n">
        <v>9</v>
      </c>
      <c r="C2072" t="inlineStr">
        <is>
          <t>STUDENT:
    Both topics were typical, but I struggled to find adequate synonyms.
    Oh, yes I do.</t>
        </is>
      </c>
      <c r="D2072" t="inlineStr">
        <is>
          <t>6171b1bc917dfe828a3130dd</t>
        </is>
      </c>
      <c r="E2072" t="inlineStr">
        <is>
          <t>['B2']</t>
        </is>
      </c>
      <c r="F2072" t="inlineStr">
        <is>
          <t>['EXP INT 2', 'INT 2', 'The alternative is better']</t>
        </is>
      </c>
      <c r="G2072" t="n">
        <v>2</v>
      </c>
      <c r="H2072" t="inlineStr">
        <is>
          <t>TEACHER:
    OK right...you mean 'with neighbours'?
========Rate if this teacher finds the student interesting (please don't use your own preferences)========
STUDENT:
    Both topics were usual ones, but I couldn't find enough synonyms.
    Oh, yeah I do
================= Is the following alternative response more interesting? =================
STUDENT:
    Both topics were typical, but I struggled to find adequate synonyms.
    Oh, yes I do.</t>
        </is>
      </c>
    </row>
    <row r="2073">
      <c r="A2073" t="n">
        <v>65742</v>
      </c>
      <c r="B2073" t="n">
        <v>9</v>
      </c>
      <c r="C2073" t="inlineStr">
        <is>
          <t>STUDENT:
    I believe I was able to complete the tasks successfully.</t>
        </is>
      </c>
      <c r="D2073" t="inlineStr">
        <is>
          <t>6171b1bc917dfe828a3130dd</t>
        </is>
      </c>
      <c r="E2073" t="inlineStr">
        <is>
          <t>['B2']</t>
        </is>
      </c>
      <c r="F2073" t="inlineStr">
        <is>
          <t>['EXP INT 3', 'INT 2', 'The alternative is better']</t>
        </is>
      </c>
      <c r="G2073" t="n">
        <v>2</v>
      </c>
      <c r="H2073" t="inlineStr">
        <is>
          <t>TEACHER:
    OK - but it sounds like you must have done pretty well with your language
    Anyway, does that mean I won't see you in an IELTS class again?!
========Rate if this teacher finds the student interesting (please don't use your own preferences)========
STUDENT:
    At least, I think I could achieve the tasks.
================= Is the following alternative response more interesting? =================
STUDENT:
    I believe I was able to complete the tasks successfully.</t>
        </is>
      </c>
    </row>
    <row r="2074">
      <c r="A2074" t="n">
        <v>65743</v>
      </c>
      <c r="B2074" t="n">
        <v>9</v>
      </c>
      <c r="C2074" t="inlineStr">
        <is>
          <t>STUDENT:
    I will be departing in two weeks and will be receiving private lessons until then. Additionally, I am contemplating pursuing a master's degree in the UK.</t>
        </is>
      </c>
      <c r="D2074" t="inlineStr">
        <is>
          <t>6171b1bc917dfe828a3130dd</t>
        </is>
      </c>
      <c r="E2074" t="inlineStr">
        <is>
          <t>['B2']</t>
        </is>
      </c>
      <c r="F2074" t="inlineStr">
        <is>
          <t>['EXP INT 3', 'INT 2', 'The alternative is worse']</t>
        </is>
      </c>
      <c r="G2074" t="n">
        <v>2</v>
      </c>
      <c r="H2074" t="inlineStr">
        <is>
          <t>TEACHER:
    yes, you were always good at understanding the basic task, which is really important (and not as easy as it seems sometimes)..
========Rate if this teacher finds the student interesting (please don't use your own preferences)========
STUDENT:
    I'm leaving here in two weeks, and I'm taking private lessons until then.
    However, I'm thinking about doing master degree in the UK.
================= Is the following alternative response more interesting? =================
STUDENT:
    I will be departing in two weeks and will be receiving private lessons until then. Additionally, I am contemplating pursuing a master's degree in the UK.</t>
        </is>
      </c>
    </row>
    <row r="2075">
      <c r="A2075" t="n">
        <v>65744</v>
      </c>
      <c r="B2075" t="n">
        <v>9</v>
      </c>
      <c r="C2075" t="inlineStr">
        <is>
          <t>STUDENT:
    The private lessons are satisfactory. I have improved my English speaking skills compared to when I was in a group lesson class.</t>
        </is>
      </c>
      <c r="D2075" t="inlineStr">
        <is>
          <t>6171b1bc917dfe828a3130dd</t>
        </is>
      </c>
      <c r="E2075" t="inlineStr">
        <is>
          <t>['B2']</t>
        </is>
      </c>
      <c r="F2075" t="inlineStr">
        <is>
          <t>['EXP INT 3', 'INT 3', 'The alternative is worse']</t>
        </is>
      </c>
      <c r="G2075" t="n">
        <v>3</v>
      </c>
      <c r="H2075" t="inlineStr">
        <is>
          <t>TEACHER:
    Oh of course right - so yeah definitely no more IELTS! How are the classes at the moment? Oh wow! A master's degree here - I thought you'd be going back - you seemed a bit homesick....!
========Rate if this teacher finds the student interesting (please don't use your own preferences)========
STUDENT:
    It's good. I can speak English more than when I was in group lesson class.
================= Is the following alternative response more interesting? =================
STUDENT:
    The private lessons are satisfactory. I have improved my English speaking skills compared to when I was in a group lesson class.</t>
        </is>
      </c>
    </row>
    <row r="2076">
      <c r="A2076" t="n">
        <v>65745</v>
      </c>
      <c r="B2076" t="n">
        <v>9</v>
      </c>
      <c r="C2076" t="inlineStr">
        <is>
          <t>STUDENT:
    I have to return and begin attending university for one year.</t>
        </is>
      </c>
      <c r="D2076" t="inlineStr">
        <is>
          <t>6171b1bc917dfe828a3130dd</t>
        </is>
      </c>
      <c r="E2076" t="inlineStr">
        <is>
          <t>['B2']</t>
        </is>
      </c>
      <c r="F2076" t="inlineStr">
        <is>
          <t>['EXP INT 3', 'INT 2', 'The alternative is worse']</t>
        </is>
      </c>
      <c r="G2076" t="n">
        <v>2</v>
      </c>
      <c r="H2076" t="inlineStr">
        <is>
          <t>TEACHER:
    Yes of course - I'm sure you're making faster progress - well if you stayed longer in England to do a masters's you'd definitely get more fluent right?!
    master's
========Rate if this teacher finds the student interesting (please don't use your own preferences)========
STUDENT:
    I need to go back and starting going to university for 1 year.
================= Is the following alternative response more interesting? =================
STUDENT:
    I have to return and begin attending university for one year.</t>
        </is>
      </c>
    </row>
    <row r="2077">
      <c r="A2077" t="n">
        <v>65746</v>
      </c>
      <c r="B2077" t="n">
        <v>9</v>
      </c>
      <c r="C2077" t="inlineStr">
        <is>
          <t>STUDENT:
    Apologies, but my network is currently experiencing connectivity issues today.</t>
        </is>
      </c>
      <c r="D2077" t="inlineStr">
        <is>
          <t>6171b1bc917dfe828a3130dd</t>
        </is>
      </c>
      <c r="E2077" t="inlineStr">
        <is>
          <t>['B2']</t>
        </is>
      </c>
      <c r="F2077" t="inlineStr">
        <is>
          <t>['EXP INT 3', 'INT 1', 'The alternative is better']</t>
        </is>
      </c>
      <c r="G2077" t="n">
        <v>1</v>
      </c>
      <c r="H2077" t="inlineStr">
        <is>
          <t>TEACHER:
    Oh OK - so you'd have time to think about returning to the UK...I don't know...once you start eating that real Japanese food again...!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Or..you could be one of your parents complaining about you in the past - you decide!
========Rate if this teacher finds the student interesting (please don't use your own preferences)========
STUDENT:
    Sorry, my network is not good today.
================= Is the following alternative response more interesting? =================
STUDENT:
    Apologies, but my network is currently experiencing connectivity issues today.</t>
        </is>
      </c>
    </row>
    <row r="2078">
      <c r="A2078" t="n">
        <v>65747</v>
      </c>
      <c r="B2078" t="n">
        <v>9</v>
      </c>
      <c r="C2078" t="inlineStr">
        <is>
          <t>STUDENT:
    Kindly resend the message to me.</t>
        </is>
      </c>
      <c r="D2078" t="inlineStr">
        <is>
          <t>6171b1bc917dfe828a3130dd</t>
        </is>
      </c>
      <c r="E2078" t="inlineStr">
        <is>
          <t>['B2']</t>
        </is>
      </c>
      <c r="F2078" t="inlineStr">
        <is>
          <t>['EXP INT 3', 'INT 3', 'The alternative is worse']</t>
        </is>
      </c>
      <c r="G2078" t="n">
        <v>3</v>
      </c>
      <c r="H2078" t="inlineStr">
        <is>
          <t>TEACHER:
    no problem
========Rate if this teacher finds the student interesting (please don't use your own preferences)========
STUDENT:
    Please send me again.
================= Is the following alternative response more interesting? =================
STUDENT:
    Kindly resend the message to me.</t>
        </is>
      </c>
    </row>
    <row r="2079">
      <c r="A2079" t="n">
        <v>65748</v>
      </c>
      <c r="B2079" t="n">
        <v>9</v>
      </c>
      <c r="C2079" t="inlineStr">
        <is>
          <t>STUDENT: My sister is wearing my clothes without informing me.</t>
        </is>
      </c>
      <c r="D2079" t="inlineStr">
        <is>
          <t>6171b1bc917dfe828a3130dd</t>
        </is>
      </c>
      <c r="E2079" t="inlineStr">
        <is>
          <t>['B2']</t>
        </is>
      </c>
      <c r="F2079" t="inlineStr">
        <is>
          <t>['EXP INT 3', 'INT 3', 'The alternative is worse']</t>
        </is>
      </c>
      <c r="G2079" t="n">
        <v>3</v>
      </c>
      <c r="H2079" t="inlineStr">
        <is>
          <t>TEACHER: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OK?
========Rate if this teacher finds the student interesting (please don't use your own preferences)========
STUDENT:
    My sister's wearing my clothes without telling me!!
================= Is the following alternative response more interesting? =================
STUDENT: My sister is wearing my clothes without informing me.</t>
        </is>
      </c>
    </row>
    <row r="2080">
      <c r="A2080" t="n">
        <v>65749</v>
      </c>
      <c r="B2080" t="n">
        <v>9</v>
      </c>
      <c r="C2080" t="inlineStr">
        <is>
          <t>STUDENT: My sister wears my clothes without informing me. It is acceptable as long as she maintains cleanliness.</t>
        </is>
      </c>
      <c r="D2080" t="inlineStr">
        <is>
          <t>6171b1bc917dfe828a3130dd</t>
        </is>
      </c>
      <c r="E2080" t="inlineStr">
        <is>
          <t>['B2']</t>
        </is>
      </c>
      <c r="F2080" t="inlineStr">
        <is>
          <t>['EXP INT 3', 'INT 2', 'The alternative is worse']</t>
        </is>
      </c>
      <c r="G2080" t="n">
        <v>2</v>
      </c>
      <c r="H2080" t="inlineStr">
        <is>
          <t>TEACHER:
    Ah OK - is that true?! OK so: my sister's always wearing my clothes without telling me. (you need the 'always' in there too) - and...how does that make you feel?
========Rate if this teacher finds the student interesting (please don't use your own preferences)========
STUDENT:
    It's okay if she keeps it clean...
================= Is the following alternative response more interesting? =================
STUDENT: My sister wears my clothes without informing me. It is acceptable as long as she maintains cleanliness.</t>
        </is>
      </c>
    </row>
    <row r="2081">
      <c r="A2081" t="n">
        <v>65750</v>
      </c>
      <c r="B2081" t="n">
        <v>9</v>
      </c>
      <c r="C2081" t="inlineStr">
        <is>
          <t>STUDENT: She is starting to go to university.</t>
        </is>
      </c>
      <c r="D2081" t="inlineStr">
        <is>
          <t>6171b1bc917dfe828a3130dd</t>
        </is>
      </c>
      <c r="E2081" t="inlineStr">
        <is>
          <t>['B2']</t>
        </is>
      </c>
      <c r="F2081" t="inlineStr">
        <is>
          <t>['EXP INT 3', 'INT 3', 'The alternative is better']</t>
        </is>
      </c>
      <c r="G2081" t="n">
        <v>3</v>
      </c>
      <c r="H2081" t="inlineStr">
        <is>
          <t>TEACHER:
    OK right - so you don't mind too much...as long as she keeps them clean! I get it! I forgot you had a sister - what's she doing again?
========Rate if this teacher finds the student interesting (please don't use your own preferences)========
STUDENT:
    She is starting going university.
    going to university
================= Is the following alternative response more interesting? =================
STUDENT: She is starting to go to university.</t>
        </is>
      </c>
    </row>
    <row r="2082">
      <c r="A2082" t="n">
        <v>65751</v>
      </c>
      <c r="B2082" t="n">
        <v>9</v>
      </c>
      <c r="C2082" t="inlineStr">
        <is>
          <t>STUDENT: She will start going to university in April. She will study nutrition.</t>
        </is>
      </c>
      <c r="D2082" t="inlineStr">
        <is>
          <t>6171b1bc917dfe828a3130dd</t>
        </is>
      </c>
      <c r="E2082" t="inlineStr">
        <is>
          <t>['B2']</t>
        </is>
      </c>
      <c r="F2082" t="inlineStr">
        <is>
          <t>['EXP INT 2', 'INT 3', 'The alternative is better']</t>
        </is>
      </c>
      <c r="G2082" t="n">
        <v>3</v>
      </c>
      <c r="H2082" t="inlineStr">
        <is>
          <t>TEACHER:
    Oh right - so she's starting in MArch/April - that's the start of the academic year in Japan right? What's she going to study?
========Rate if this teacher finds the student interesting (please don't use your own preferences)========
STUDENT:
    From April!! And she is studying nutrition.
================= Is the following alternative response more interesting? =================
STUDENT: She will start going to university in April. She will study nutrition.</t>
        </is>
      </c>
    </row>
    <row r="2083">
      <c r="A2083" t="n">
        <v>65752</v>
      </c>
      <c r="B2083" t="n">
        <v>9</v>
      </c>
      <c r="C2083" t="inlineStr">
        <is>
          <t>STUDENT: I am considering Edinborough and Bristol.</t>
        </is>
      </c>
      <c r="D2083" t="inlineStr">
        <is>
          <t>6171b1bc917dfe828a3130dd</t>
        </is>
      </c>
      <c r="E2083" t="inlineStr">
        <is>
          <t>['B2']</t>
        </is>
      </c>
      <c r="F2083" t="inlineStr">
        <is>
          <t>['EXP INT 3', 'INT 2', 'The alternative is worse']</t>
        </is>
      </c>
      <c r="G2083" t="n">
        <v>2</v>
      </c>
      <c r="H2083" t="inlineStr">
        <is>
          <t>TEACHER:
    OK right - that sounds like a degree with a job at the end of it! By the way, you'd say: 'she's starting university' (without 'go')
    Hey &lt;STUDENT&gt;, going back to the master’s idea – do you have any idea where you might do it in the UK?
========Rate if this teacher finds the student interesting (please don't use your own preferences)========
STUDENT:
    I'm thinking about Edinborough and Bristol
================= Is the following alternative response more interesting? =================
STUDENT: I am considering Edinborough and Bristol.</t>
        </is>
      </c>
    </row>
    <row r="2084">
      <c r="A2084" t="n">
        <v>65753</v>
      </c>
      <c r="B2084" t="n">
        <v>9</v>
      </c>
      <c r="C2084" t="inlineStr">
        <is>
          <t>STUDENT: No, I have not visited either of those places before.</t>
        </is>
      </c>
      <c r="D2084" t="inlineStr">
        <is>
          <t>6171b1bc917dfe828a3130dd</t>
        </is>
      </c>
      <c r="E2084" t="inlineStr">
        <is>
          <t>['B2']</t>
        </is>
      </c>
      <c r="F2084" t="inlineStr">
        <is>
          <t>['EXP INT 3', 'INT 2', 'The alternative is worse']</t>
        </is>
      </c>
      <c r="G2084" t="n">
        <v>2</v>
      </c>
      <c r="H2084" t="inlineStr">
        <is>
          <t>TEACHER:
    Oh right, Edinburgh and Bristol - both quite cool cities i'd say - have you  been to either of them before?
========Rate if this teacher finds the student interesting (please don't use your own preferences)========
STUDENT:
    No, I've never been there.
================= Is the following alternative response more interesting? =================
STUDENT: No, I have not visited either of those places before.</t>
        </is>
      </c>
    </row>
    <row r="2085">
      <c r="A2085" t="n">
        <v>65754</v>
      </c>
      <c r="B2085" t="n">
        <v>9</v>
      </c>
      <c r="C2085" t="inlineStr">
        <is>
          <t>STUDENT: My parents would complain that I am not proficient in maintaining cleanliness in my room.</t>
        </is>
      </c>
      <c r="D2085" t="inlineStr">
        <is>
          <t>6171b1bc917dfe828a3130dd</t>
        </is>
      </c>
      <c r="E2085" t="inlineStr">
        <is>
          <t>['B2']</t>
        </is>
      </c>
      <c r="F2085" t="inlineStr">
        <is>
          <t>['EXP INT 2', 'INT 2', 'The alternative is worse']</t>
        </is>
      </c>
      <c r="G2085" t="n">
        <v>2</v>
      </c>
      <c r="H2085" t="inlineStr">
        <is>
          <t>TEACHER:
    Well like I say both a bit cooler than Cambridge! And bigger too - I guess that's partly why...&lt;STUDENT&gt; – back to complaining - imagine your parents – what do you think they would have said to complain about you in the past? (you have to imagine they spoke English for this obviously!). Give me an example….the problem and how they felt if you can…
========Rate if this teacher finds the student interesting (please don't use your own preferences)========
STUDENT:
    My parents would say I'm not good at cleaning my room.
================= Is the following alternative response more interesting? =================
STUDENT: My parents would complain that I am not proficient in maintaining cleanliness in my room.</t>
        </is>
      </c>
    </row>
    <row r="2086">
      <c r="A2086" t="n">
        <v>65755</v>
      </c>
      <c r="B2086" t="n">
        <v>9</v>
      </c>
      <c r="C2086" t="inlineStr">
        <is>
          <t>STUDENT: He always makes his room messy.</t>
        </is>
      </c>
      <c r="D2086" t="inlineStr">
        <is>
          <t>6171b1bc917dfe828a3130dd</t>
        </is>
      </c>
      <c r="E2086" t="inlineStr">
        <is>
          <t>['B2']</t>
        </is>
      </c>
      <c r="F2086" t="inlineStr">
        <is>
          <t>['EXP INT 2', 'INT 2', 'The alternative is worse']</t>
        </is>
      </c>
      <c r="G2086" t="n">
        <v>2</v>
      </c>
      <c r="H2086" t="inlineStr">
        <is>
          <t>TEACHER:
    OK right - a common parental complaint! Can you try saying that and using the structures from earlier?
    Begin with: He...
    He's always...
========Rate if this teacher finds the student interesting (please don't use your own preferences)========
STUDENT:
    He is always making his room messed up
================= Is the following alternative response more interesting? =================
STUDENT: He always makes his room messy.</t>
        </is>
      </c>
    </row>
    <row r="2087">
      <c r="A2087" t="n">
        <v>65756</v>
      </c>
      <c r="B2087" t="n">
        <v>9</v>
      </c>
      <c r="C2087" t="inlineStr">
        <is>
          <t>STUDENT:
    They believed it was due to a mental disorder.</t>
        </is>
      </c>
      <c r="D2087" t="inlineStr">
        <is>
          <t>6171b1bc917dfe828a3130dd</t>
        </is>
      </c>
      <c r="E2087" t="inlineStr">
        <is>
          <t>['B2']</t>
        </is>
      </c>
      <c r="F2087" t="inlineStr">
        <is>
          <t>['EXP INT 2', 'INT 2', 'The alternative is better']</t>
        </is>
      </c>
      <c r="G2087" t="n">
        <v>2</v>
      </c>
      <c r="H2087" t="inlineStr">
        <is>
          <t>TEACHER:
    OK great! Yes that's good...so 'He's always leaving his room in a mess' is good
    and how did they feel about it...?
========Rate if this teacher finds the student interesting (please don't use your own preferences)========
STUDENT:
    They thought it was because I would have a mental disease.haha
================= Is the following alternative response more interesting? =================
STUDENT:
    They believed it was due to a mental disorder.</t>
        </is>
      </c>
    </row>
    <row r="2088">
      <c r="A2088" t="n">
        <v>65757</v>
      </c>
      <c r="B2088" t="n">
        <v>9</v>
      </c>
      <c r="C2088" t="inlineStr">
        <is>
          <t>STUDENT: Yes, I believe so.</t>
        </is>
      </c>
      <c r="D2088" t="inlineStr">
        <is>
          <t>6171b1bc917dfe828a3130dd</t>
        </is>
      </c>
      <c r="E2088" t="inlineStr">
        <is>
          <t>['B2']</t>
        </is>
      </c>
      <c r="F2088" t="inlineStr">
        <is>
          <t>['EXP INT 3', 'INT 2', 'The alternative is worse']</t>
        </is>
      </c>
      <c r="G2088" t="n">
        <v>2</v>
      </c>
      <c r="H2088" t="inlineStr">
        <is>
          <t>TEACHER:
    Oh god - I don't know if you're serious! 'They thought I might have a mental illness/be mentally ill' is good - No i think it means you were a perfectly normal teenager right?!
========Rate if this teacher finds the student interesting (please don't use your own preferences)========
STUDENT:
    Yes, at least I think so.haha
================= Is the following alternative response more interesting? =================
STUDENT: Yes, I believe so.</t>
        </is>
      </c>
    </row>
    <row r="2089">
      <c r="A2089" t="n">
        <v>65758</v>
      </c>
      <c r="B2089" t="n">
        <v>9</v>
      </c>
      <c r="C2089" t="inlineStr">
        <is>
          <t>STUDENT: She always attempts to outdo me. It is quite bothersome.</t>
        </is>
      </c>
      <c r="D2089" t="inlineStr">
        <is>
          <t>6171b1bc917dfe828a3130dd</t>
        </is>
      </c>
      <c r="E2089" t="inlineStr">
        <is>
          <t>['B2']</t>
        </is>
      </c>
      <c r="F2089" t="inlineStr">
        <is>
          <t>['EXP INT 3', 'INT 3', 'The alternative is worse']</t>
        </is>
      </c>
      <c r="G2089" t="n">
        <v>3</v>
      </c>
      <c r="H2089" t="inlineStr">
        <is>
          <t>TEACHER:
    I think so! Any more complaints from you? About..I don't know...classmates (you don't have to use names!)
    Or people in your accommodation
========Rate if this teacher finds the student interesting (please don't use your own preferences)========
STUDENT:
    She is always trying to win against me. It was really annoying.
================= Is the following alternative response more interesting? =================
STUDENT: She always attempts to outdo me. It is quite bothersome.</t>
        </is>
      </c>
    </row>
    <row r="2090">
      <c r="A2090" t="n">
        <v>65759</v>
      </c>
      <c r="B2090" t="n">
        <v>9</v>
      </c>
      <c r="C2090" t="inlineStr">
        <is>
          <t>STUDENT:
    She consistently attempts to outperform me in IELTS practices. It is quite bothersome.</t>
        </is>
      </c>
      <c r="D2090" t="inlineStr">
        <is>
          <t>6171b1bc917dfe828a3130dd</t>
        </is>
      </c>
      <c r="E2090" t="inlineStr">
        <is>
          <t>['B2']</t>
        </is>
      </c>
      <c r="F2090" t="inlineStr">
        <is>
          <t>['EXP INT 2', 'INT 2', 'The alternative is worse']</t>
        </is>
      </c>
      <c r="G2090" t="n">
        <v>2</v>
      </c>
      <c r="H2090" t="inlineStr">
        <is>
          <t>TEACHER:
    THanks - 'annoying' = good word here! do you mean like in a game?
========Rate if this teacher finds the student interesting (please don't use your own preferences)========
STUDENT:
    No, I mean in IELTS practices.
================= Is the following alternative response more interesting? =================
STUDENT:
    She consistently attempts to outperform me in IELTS practices. It is quite bothersome.</t>
        </is>
      </c>
    </row>
    <row r="2091">
      <c r="A2091" t="n">
        <v>65760</v>
      </c>
      <c r="B2091" t="n">
        <v>9</v>
      </c>
      <c r="C2091" t="inlineStr">
        <is>
          <t>STUDENT:
    Yes, I do.</t>
        </is>
      </c>
      <c r="D2091" t="inlineStr">
        <is>
          <t>6171b1bc917dfe828a3130dd</t>
        </is>
      </c>
      <c r="E2091" t="inlineStr">
        <is>
          <t>['B2']</t>
        </is>
      </c>
      <c r="F2091" t="inlineStr">
        <is>
          <t>['EXP INT 3', 'INT 1', 'The alternative is worse']</t>
        </is>
      </c>
      <c r="G2091" t="n">
        <v>1</v>
      </c>
      <c r="H2091" t="inlineStr">
        <is>
          <t>TEACHER:
    Ok I see - you mean get a higher score!
========Rate if this teacher finds the student interesting (please don't use your own preferences)========
STUDENT:
    Yes, I do.
================= Is the following alternative response more interesting? =================
STUDENT:
    Yes, I do.</t>
        </is>
      </c>
    </row>
    <row r="2092">
      <c r="A2092" t="n">
        <v>65761</v>
      </c>
      <c r="B2092" t="n">
        <v>9</v>
      </c>
      <c r="C2092" t="inlineStr">
        <is>
          <t>STUDENT: Liverpool emerged victorious over Barcelona with a score of 1-0.</t>
        </is>
      </c>
      <c r="D2092" t="inlineStr">
        <is>
          <t>6171b1bc917dfe828a3130dd</t>
        </is>
      </c>
      <c r="E2092" t="inlineStr">
        <is>
          <t>['B2']</t>
        </is>
      </c>
      <c r="F2092" t="inlineStr">
        <is>
          <t>['EXP INT 2', 'INT 1', 'The alternative is worse']</t>
        </is>
      </c>
      <c r="G2092" t="n">
        <v>1</v>
      </c>
      <c r="H2092" t="inlineStr">
        <is>
          <t>TEACHER:
    &lt;STUDENT&gt; – just to practise this quickly – can you think of a way (or more than one if possible) :Liverpool 1 - Barcelona 0
    sorry - of describing that score I gave you
    in a sentence
========Rate if this teacher finds the student interesting (please don't use your own preferences)========
STUDENT:
    Liverpool won against Barcelona for 1-0.
================= Is the following alternative response more interesting? =================
STUDENT: Liverpool emerged victorious over Barcelona with a score of 1-0.</t>
        </is>
      </c>
    </row>
    <row r="2093">
      <c r="A2093" t="n">
        <v>65763</v>
      </c>
      <c r="B2093" t="n">
        <v>9</v>
      </c>
      <c r="C2093" t="inlineStr">
        <is>
          <t>STUDENT:
    Liverpool won against Barcelona _ 1-0.</t>
        </is>
      </c>
      <c r="D2093" t="inlineStr">
        <is>
          <t>6171b1bc917dfe828a3130dd</t>
        </is>
      </c>
      <c r="E2093" t="inlineStr">
        <is>
          <t>['B2']</t>
        </is>
      </c>
      <c r="F2093" t="inlineStr">
        <is>
          <t>['EXP INT 2', 'INT 1', 'The alternative is better']</t>
        </is>
      </c>
      <c r="G2093" t="n">
        <v>1</v>
      </c>
      <c r="H2093" t="inlineStr">
        <is>
          <t>TEACHER:
    no try again!
========Rate if this teacher finds the student interesting (please don't use your own preferences)========
STUDENT:
    for??
    for??
================= Is the following alternative response more interesting? =================
STUDENT:
    Liverpool won against Barcelona _ 1-0.</t>
        </is>
      </c>
    </row>
    <row r="2094">
      <c r="A2094" t="n">
        <v>65764</v>
      </c>
      <c r="B2094" t="n">
        <v>9</v>
      </c>
      <c r="C2094" t="inlineStr">
        <is>
          <t>STUDENT:
    I was not aware of that.</t>
        </is>
      </c>
      <c r="D2094" t="inlineStr">
        <is>
          <t>6171b1bc917dfe828a3130dd</t>
        </is>
      </c>
      <c r="E2094" t="inlineStr">
        <is>
          <t>['B2']</t>
        </is>
      </c>
      <c r="F2094" t="inlineStr">
        <is>
          <t>['EXP INT 3', 'INT 2', 'The alternative is worse']</t>
        </is>
      </c>
      <c r="G2094" t="n">
        <v>2</v>
      </c>
      <c r="H2094" t="inlineStr">
        <is>
          <t>TEACHER:
    Yes that's it!
========Rate if this teacher finds the student interesting (please don't use your own preferences)========
STUDENT:
    I didn't know that.
================= Is the following alternative response more interesting? =================
STUDENT:
    I was not aware of that.</t>
        </is>
      </c>
    </row>
    <row r="2095">
      <c r="A2095" t="n">
        <v>65765</v>
      </c>
      <c r="B2095" t="n">
        <v>9</v>
      </c>
      <c r="C2095" t="inlineStr">
        <is>
          <t>STUDENT:
    Barcelona was defeated by Liverpool with a score of 1-0.</t>
        </is>
      </c>
      <c r="D2095" t="inlineStr">
        <is>
          <t>6171b1bc917dfe828a3130dd</t>
        </is>
      </c>
      <c r="E2095" t="inlineStr">
        <is>
          <t>['B2']</t>
        </is>
      </c>
      <c r="F2095" t="inlineStr">
        <is>
          <t>['EXP INT 3', 'INT 1', 'The alternative is worse']</t>
        </is>
      </c>
      <c r="G2095" t="n">
        <v>1</v>
      </c>
      <c r="H2095" t="inlineStr">
        <is>
          <t>TEACHER:
    OK so your sentience is possible/good  -can you try another sentence with the word 'beat' for the same score
========Rate if this teacher finds the student interesting (please don't use your own preferences)========
STUDENT:
    Barcelona was beaten by Liverpool 1-0.
================= Is the following alternative response more interesting? =================
STUDENT:
    Barcelona was defeated by Liverpool with a score of 1-0.</t>
        </is>
      </c>
    </row>
    <row r="2096">
      <c r="A2096" t="n">
        <v>65766</v>
      </c>
      <c r="B2096" t="n">
        <v>9</v>
      </c>
      <c r="C2096" t="inlineStr">
        <is>
          <t>STUDENT:
    Ah, because they are a team, right?? 
Rewritten
    I understand. Is it because they are a team?</t>
        </is>
      </c>
      <c r="D2096" t="inlineStr">
        <is>
          <t>6171b1bc917dfe828a3130dd</t>
        </is>
      </c>
      <c r="E2096" t="inlineStr">
        <is>
          <t>['B2']</t>
        </is>
      </c>
      <c r="F2096" t="inlineStr">
        <is>
          <t>['EXP INT 3', 'INT 2', 'The alternative is better']</t>
        </is>
      </c>
      <c r="G2096" t="n">
        <v>2</v>
      </c>
      <c r="H2096" t="inlineStr">
        <is>
          <t>TEACHER:
    OK great! Or: Liverpool beat Barcelona 1-0 ('one nil' remember in speaking!) - also we normally say 'were' for a football team in speaking
    and 'they' you see
========Rate if this teacher finds the student interesting (please don't use your own preferences)========
STUDENT:
    Ah, because they are a team, right??
================= Is the following alternative response more interesting? =================
STUDENT:
    Ah, because they are a team, right?? 
Rewritten
    I understand. Is it because they are a team?</t>
        </is>
      </c>
    </row>
    <row r="2097">
      <c r="A2097" t="n">
        <v>65767</v>
      </c>
      <c r="B2097" t="n">
        <v>9</v>
      </c>
      <c r="C2097" t="inlineStr">
        <is>
          <t>STUDENT: Yes, that is correct.</t>
        </is>
      </c>
      <c r="D2097" t="inlineStr">
        <is>
          <t>6171b1bc917dfe828a3130dd</t>
        </is>
      </c>
      <c r="E2097" t="inlineStr">
        <is>
          <t>['B2']</t>
        </is>
      </c>
      <c r="F2097" t="inlineStr">
        <is>
          <t>['EXP INT 2', 'INT 1', 'The alternative is better']</t>
        </is>
      </c>
      <c r="G2097" t="n">
        <v>1</v>
      </c>
      <c r="H2097" t="inlineStr">
        <is>
          <t>TEACHER:
    Yes that's it - you can use the singular too though especailly more formally (or imagine like thinking about the club as a company or whatever - definitely in that situation) So &lt;STUDENT&gt; - because you're IELTS example is not exactly like a knockout competiition you could say she's always trying to beat me  (as in my score) but not really win against me -
    OK?!
========Rate if this teacher finds the student interesting (please don't use your own preferences)========
STUDENT:
    Yes, I mean so. Even though IELTS isn't a competiton...
================= Is the following alternative response more interesting? =================
STUDENT: Yes, that is correct.</t>
        </is>
      </c>
    </row>
    <row r="2098">
      <c r="A2098" t="n">
        <v>65768</v>
      </c>
      <c r="B2098" t="n">
        <v>9</v>
      </c>
      <c r="C2098" t="inlineStr">
        <is>
          <t>STUDENT:
    Yes, I think so.</t>
        </is>
      </c>
      <c r="D2098" t="inlineStr">
        <is>
          <t>6171b1bc917dfe828a3130dd</t>
        </is>
      </c>
      <c r="E2098" t="inlineStr">
        <is>
          <t>['B2']</t>
        </is>
      </c>
      <c r="F2098" t="inlineStr">
        <is>
          <t>['EXP INT 3', 'INT 1', 'The alternative is worse']</t>
        </is>
      </c>
      <c r="G2098" t="n">
        <v>1</v>
      </c>
      <c r="H2098" t="inlineStr">
        <is>
          <t>TEACHER:
    OK - you mean you still want to say 'win' - OK you can, you can - it's possible!
    to really emphasis she though of it like a compettiion I guess!
    thought
    OK &lt;STUDENT&gt; - we'll have to stop there - thanks a lot- speak to you soon
========Rate if this teacher finds the student interesting (please don't use your own preferences)========
STUDENT:
    Yeah, I think so.
================= Is the following alternative response more interesting? =================
STUDENT:
    Yes, I think so.</t>
        </is>
      </c>
    </row>
    <row r="2099">
      <c r="A2099" t="n">
        <v>65771</v>
      </c>
      <c r="B2099" t="n">
        <v>28</v>
      </c>
      <c r="C2099" t="inlineStr">
        <is>
          <t>STUDENT:
    Hello, &lt;TEACHER&gt;.
    Are you still available?</t>
        </is>
      </c>
      <c r="D2099" t="inlineStr">
        <is>
          <t>6171b1bc917dfe828a3130dd</t>
        </is>
      </c>
      <c r="E2099" t="inlineStr">
        <is>
          <t>['B2']</t>
        </is>
      </c>
      <c r="F2099" t="inlineStr">
        <is>
          <t>['EXP INT 3', 'INT 3', 'The alternative is worse']</t>
        </is>
      </c>
      <c r="G2099" t="n">
        <v>3</v>
      </c>
      <c r="H2099">
        <f>=======You are assigned as the teacher, please rate the student========
STUDENT:
    Hi &lt;TEACHER&gt;
    still there??
================= Is the following alternative response more interesting? =================
STUDENT:
    Hello, &lt;TEACHER&gt;.
    Are you still available?</f>
        <v/>
      </c>
    </row>
    <row r="2100">
      <c r="A2100" t="n">
        <v>65772</v>
      </c>
      <c r="B2100" t="n">
        <v>28</v>
      </c>
      <c r="C2100" t="inlineStr">
        <is>
          <t>STUDENT:
    That's alright. Currently, I have a significant amount of free time.</t>
        </is>
      </c>
      <c r="D2100" t="inlineStr">
        <is>
          <t>6171b1bc917dfe828a3130dd</t>
        </is>
      </c>
      <c r="E2100" t="inlineStr">
        <is>
          <t>['B2']</t>
        </is>
      </c>
      <c r="F2100" t="inlineStr">
        <is>
          <t>['EXP INT 2', 'INT 1', 'The alternative is better']</t>
        </is>
      </c>
      <c r="G2100" t="n">
        <v>1</v>
      </c>
      <c r="H2100" t="inlineStr">
        <is>
          <t>TEACHER:
    Hi yes i'm here &lt;STUDENT&gt; - really sorry for delay...
========Rate if this teacher finds the student interesting (please don't use your own preferences)========
STUDENT:
    No worries, at the moment I have a lot of free time hehe
================= Is the following alternative response more interesting? =================
STUDENT:
    That's alright. Currently, I have a significant amount of free time.</t>
        </is>
      </c>
    </row>
    <row r="2101">
      <c r="A2101" t="n">
        <v>65773</v>
      </c>
      <c r="B2101" t="n">
        <v>28</v>
      </c>
      <c r="C2101" t="inlineStr">
        <is>
          <t>STUDENT:
    I am fine with the 'c' word.</t>
        </is>
      </c>
      <c r="D2101" t="inlineStr">
        <is>
          <t>6171b1bc917dfe828a3130dd</t>
        </is>
      </c>
      <c r="E2101" t="inlineStr">
        <is>
          <t>['B2']</t>
        </is>
      </c>
      <c r="F2101" t="inlineStr">
        <is>
          <t>['EXP INT 3', 'INT 3', 'The alternative is worse']</t>
        </is>
      </c>
      <c r="G2101" t="n">
        <v>3</v>
      </c>
      <c r="H2101" t="inlineStr">
        <is>
          <t>TEACHER:
    Yes I guess so...is the 'c' word something we should mention or do you want to avoid it completely?!
========Rate if this teacher finds the student interesting (please don't use your own preferences)========
STUDENT:
    I'm ok with the 'c' word ;)
================= Is the following alternative response more interesting? =================
STUDENT:
    I am fine with the 'c' word.</t>
        </is>
      </c>
    </row>
    <row r="2102">
      <c r="A2102" t="n">
        <v>65774</v>
      </c>
      <c r="B2102" t="n">
        <v>28</v>
      </c>
      <c r="C2102" t="inlineStr">
        <is>
          <t>STUDENT:
    How are you in England? I haven't heard the news today but until yesterday you could have a normal life, couldn't you? 
Rewritten
    How is the situation in England? I am not aware of the latest news, but until yesterday, were you able to lead a regular life?</t>
        </is>
      </c>
      <c r="D2102" t="inlineStr">
        <is>
          <t>6171b1bc917dfe828a3130dd</t>
        </is>
      </c>
      <c r="E2102" t="inlineStr">
        <is>
          <t>['B2']</t>
        </is>
      </c>
      <c r="F2102" t="inlineStr">
        <is>
          <t>['EXP INT 2', 'INT 2', 'The alternative is better']</t>
        </is>
      </c>
      <c r="G2102" t="n">
        <v>2</v>
      </c>
      <c r="H2102" t="inlineStr">
        <is>
          <t>TEACHER:
    OK well....can I ask - are you allowed to g o out at the moment?
========Rate if this teacher finds the student interesting (please don't use your own preferences)========
STUDENT:
    How are you in England? I haven't heard the news today but until yesterday you could have a normal life, couldn't you?
================= Is the following alternative response more interesting? =================
STUDENT:
    How are you in England? I haven't heard the news today but until yesterday you could have a normal life, couldn't you? 
Rewritten
    How is the situation in England? I am not aware of the latest news, but until yesterday, were you able to lead a regular life?</t>
        </is>
      </c>
    </row>
    <row r="2103">
      <c r="A2103" t="n">
        <v>65775</v>
      </c>
      <c r="B2103" t="n">
        <v>28</v>
      </c>
      <c r="C2103" t="inlineStr">
        <is>
          <t>STUDENT:
    We are permitted to leave our homes for essential purposes such as grocery shopping, obtaining medication, or going to work. There are law enforcement officers stationed to inquire about individuals' destinations. The situation feels quite unusual.</t>
        </is>
      </c>
      <c r="D2103" t="inlineStr">
        <is>
          <t>6171b1bc917dfe828a3130dd</t>
        </is>
      </c>
      <c r="E2103" t="inlineStr">
        <is>
          <t>['B2']</t>
        </is>
      </c>
      <c r="F2103" t="inlineStr">
        <is>
          <t>['EXP INT 3', 'INT 3', 'The alternative is worse']</t>
        </is>
      </c>
      <c r="G2103" t="n">
        <v>3</v>
      </c>
      <c r="H2103" t="inlineStr">
        <is>
          <t>TEACHER:
    Yes more or less - but the current advice is to avoid social contact so things are slowing down fast...many entertainment venues are closing for example
    it's only a matter of time before more places are forced to shut down i think....
========Rate if this teacher finds the student interesting (please don't use your own preferences)========
STUDENT:
    We are allowed to go out to the supermarket, pharmacy or to your work place. There is police stopping people and asking where they are going... it's very wired :(
================= Is the following alternative response more interesting? =================
STUDENT:
    We are permitted to leave our homes for essential purposes such as grocery shopping, obtaining medication, or going to work. There are law enforcement officers stationed to inquire about individuals' destinations. The situation feels quite unusual.</t>
        </is>
      </c>
    </row>
    <row r="2104">
      <c r="A2104" t="n">
        <v>65776</v>
      </c>
      <c r="B2104" t="n">
        <v>28</v>
      </c>
      <c r="C2104" t="inlineStr">
        <is>
          <t>STUDENT:
    I don't comprehend the rationale behind keeping schools open despite the experiences of Italy and now Spain. The number of new cases continues to rise daily, which is disconcerting.</t>
        </is>
      </c>
      <c r="D2104" t="inlineStr">
        <is>
          <t>6171b1bc917dfe828a3130dd</t>
        </is>
      </c>
      <c r="E2104" t="inlineStr">
        <is>
          <t>['B2']</t>
        </is>
      </c>
      <c r="F2104" t="inlineStr">
        <is>
          <t>['EXP INT 3', 'INT 3', 'The alternative is worse']</t>
        </is>
      </c>
      <c r="G2104" t="n">
        <v>3</v>
      </c>
      <c r="H2104" t="inlineStr">
        <is>
          <t>TEACHER:
    Wow yeah that's pretty heavy - as I say that's definitely on the horizon here sooner rather than later...
    although weirdly the schools are sti;l open!
========Rate if this teacher finds the student interesting (please don't use your own preferences)========
STUDENT:
    I don't understand why they keep the schools open having the experiences of Italy and now Spain
    There are so many new cases every day... It's scary
================= Is the following alternative response more interesting? =================
STUDENT:
    I don't comprehend the rationale behind keeping schools open despite the experiences of Italy and now Spain. The number of new cases continues to rise daily, which is disconcerting.</t>
        </is>
      </c>
    </row>
    <row r="2105">
      <c r="A2105" t="n">
        <v>65777</v>
      </c>
      <c r="B2105" t="n">
        <v>28</v>
      </c>
      <c r="C2105" t="inlineStr">
        <is>
          <t>STUDENT: Yes, here we had a similar situation at the beginning when the schools were closed but parents continued to work. Now, most parents are working from home so they can take care of their children and avoid involving grandparents.</t>
        </is>
      </c>
      <c r="D2105" t="inlineStr">
        <is>
          <t>6171b1bc917dfe828a3130dd</t>
        </is>
      </c>
      <c r="E2105" t="inlineStr">
        <is>
          <t>['B2']</t>
        </is>
      </c>
      <c r="F2105" t="inlineStr">
        <is>
          <t>['EXP INT 3', 'INT 3', 'The alternative is worse']</t>
        </is>
      </c>
      <c r="G2105" t="n">
        <v>3</v>
      </c>
      <c r="H2105" t="inlineStr">
        <is>
          <t>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
========Rate if this teacher finds the student interesting (please don't use your own preferences)========
STUDENT:
    Yes, here we had that situation at the beginning when they closed the schools but parents kept working... Now most of parents are working from home so they can look after their children and leave grandparents alone
================= Is the following alternative response more interesting? =================
STUDENT: Yes, here we had a similar situation at the beginning when the schools were closed but parents continued to work. Now, most parents are working from home so they can take care of their children and avoid involving grandparents.</t>
        </is>
      </c>
    </row>
    <row r="2106">
      <c r="A2106" t="n">
        <v>65778</v>
      </c>
      <c r="B2106" t="n">
        <v>28</v>
      </c>
      <c r="C2106" t="inlineStr">
        <is>
          <t>STUDENT:
    Yes, it is impossible for a lot of parents, especially because children have a lot of homework to do and they need help. My nephew is 10 years old and has to do 5 hours of homework a day, can you imagine?</t>
        </is>
      </c>
      <c r="D2106" t="inlineStr">
        <is>
          <t>6171b1bc917dfe828a3130dd</t>
        </is>
      </c>
      <c r="E2106" t="inlineStr">
        <is>
          <t>['B2']</t>
        </is>
      </c>
      <c r="F2106" t="inlineStr">
        <is>
          <t>['EXP INT 3', 'INT 2', 'The alternative is worse']</t>
        </is>
      </c>
      <c r="G2106" t="n">
        <v>2</v>
      </c>
      <c r="H2106" t="inlineStr">
        <is>
          <t>TEACHER:
    Yes I see...intersting that they expect parents to be able to look after kids AND work at the same time!
    The situation at our school is pretty catastrophic to be honest...perhaps the end!
========Rate if this teacher finds the student interesting (please don't use your own preferences)========
STUDENT:
    Yessss, impossible for a lot of parents... specially because children have a lot of homework to do and they need help. My nephew is 10 years old and has to do 5 hours of homework a day, can you imagine?
================= Is the following alternative response more interesting? =================
STUDENT:
    Yes, it is impossible for a lot of parents, especially because children have a lot of homework to do and they need help. My nephew is 10 years old and has to do 5 hours of homework a day, can you imagine?</t>
        </is>
      </c>
    </row>
    <row r="2107">
      <c r="A2107" t="n">
        <v>65779</v>
      </c>
      <c r="B2107" t="n">
        <v>28</v>
      </c>
      <c r="C2107" t="inlineStr">
        <is>
          <t>STUDENT:
    Are there currently no students traveling from their countries at the moment?</t>
        </is>
      </c>
      <c r="D2107" t="inlineStr">
        <is>
          <t>6171b1bc917dfe828a3130dd</t>
        </is>
      </c>
      <c r="E2107" t="inlineStr">
        <is>
          <t>['B2']</t>
        </is>
      </c>
      <c r="F2107" t="inlineStr">
        <is>
          <t>['EXP INT 3', 'INT 3', 'The alternative is better']</t>
        </is>
      </c>
      <c r="G2107" t="n">
        <v>3</v>
      </c>
      <c r="H2107" t="inlineStr">
        <is>
          <t>TEACHER:
    Yes - that's a tough change to make for everyone! I'll be in the same boat in a couple of weeks I'm sure...
    Although I'll be effectively unemployed in fact from next week probably
========Rate if this teacher finds the student interesting (please don't use your own preferences)========
STUDENT:
    ohh really bad the news about your school... I guess there are not students travelling from their countries at the moment?
================= Is the following alternative response more interesting? =================
STUDENT:
    Are there currently no students traveling from their countries at the moment?</t>
        </is>
      </c>
    </row>
    <row r="2108">
      <c r="A2108" t="n">
        <v>65780</v>
      </c>
      <c r="B2108" t="n">
        <v>28</v>
      </c>
      <c r="C2108" t="inlineStr">
        <is>
          <t>STUDENT: It will be challenging if the situation remains unchanged for an extended period.</t>
        </is>
      </c>
      <c r="D2108" t="inlineStr">
        <is>
          <t>6171b1bc917dfe828a3130dd</t>
        </is>
      </c>
      <c r="E2108" t="inlineStr">
        <is>
          <t>['B2']</t>
        </is>
      </c>
      <c r="F2108" t="inlineStr">
        <is>
          <t>['EXP INT 2', 'INT 2', 'The alternative is worse']</t>
        </is>
      </c>
      <c r="G2108" t="n">
        <v>2</v>
      </c>
      <c r="H2108" t="inlineStr">
        <is>
          <t>TEACHER:
    Yes that's right and the vast majority who were here have left early while they can still get flights I'll have to scratch around getting any online work I can
========Rate if this teacher finds the student interesting (please don't use your own preferences)========
STUDENT:
    It's going to be very difficult if the situation doesn't change very soon
================= Is the following alternative response more interesting? =================
STUDENT: It will be challenging if the situation remains unchanged for an extended period.</t>
        </is>
      </c>
    </row>
    <row r="2109">
      <c r="A2109" t="n">
        <v>65781</v>
      </c>
      <c r="B2109" t="n">
        <v>28</v>
      </c>
      <c r="C2109" t="inlineStr">
        <is>
          <t>STUDENT:
    I considered the option of online teaching, as it is always a possibility. However, if individuals are unable to work, they may not have the financial means to pay for online classes. It is a difficult situation.</t>
        </is>
      </c>
      <c r="D2109" t="inlineStr">
        <is>
          <t>6171b1bc917dfe828a3130dd</t>
        </is>
      </c>
      <c r="E2109" t="inlineStr">
        <is>
          <t>['B2']</t>
        </is>
      </c>
      <c r="F2109" t="inlineStr">
        <is>
          <t>['EXP INT 1', 'INT 3', 'The alternative is better']</t>
        </is>
      </c>
      <c r="G2109" t="n">
        <v>3</v>
      </c>
      <c r="H2109" t="inlineStr">
        <is>
          <t>TEACHER:
    Yes, like lots of businesses the school can't survive more than a few months without income
    not with the overheads
========Rate if this teacher finds the student interesting (please don't use your own preferences)========
STUDENT:
    I thought of online teaching, you can always do that. But if people can't work they don't have money to pay online classes... uffff hard
================= Is the following alternative response more interesting? =================
STUDENT:
    I considered the option of online teaching, as it is always a possibility. However, if individuals are unable to work, they may not have the financial means to pay for online classes. It is a difficult situation.</t>
        </is>
      </c>
    </row>
    <row r="2110">
      <c r="A2110" t="n">
        <v>65782</v>
      </c>
      <c r="B2110" t="n">
        <v>28</v>
      </c>
      <c r="C2110" t="inlineStr">
        <is>
          <t>STUDENT:
    That seems like a reasonable plan.
    In this location, you are also unable to access your allotment.</t>
        </is>
      </c>
      <c r="D2110" t="inlineStr">
        <is>
          <t>6171b1bc917dfe828a3130dd</t>
        </is>
      </c>
      <c r="E2110" t="inlineStr">
        <is>
          <t>['B2']</t>
        </is>
      </c>
      <c r="F2110" t="inlineStr">
        <is>
          <t>['EXP INT 1', 'INT 3', 'The alternative is worse']</t>
        </is>
      </c>
      <c r="G2110" t="n">
        <v>3</v>
      </c>
      <c r="H2110" t="inlineStr">
        <is>
          <t>TEACHER:
    so all the staff will probably be laid off
    Yes that's true I guess - that's what everyone's doing but as you say the demand won't necessarily be there right now - we'l see!
    I'm planning lots of quality time at my allotment...
========Rate if this teacher finds the student interesting (please don't use your own preferences)========
STUDENT:
    That sounds like a very good plan
    Here you couldn't go to your allotment either!
================= Is the following alternative response more interesting? =================
STUDENT:
    That seems like a reasonable plan.
    In this location, you are also unable to access your allotment.</t>
        </is>
      </c>
    </row>
    <row r="2111">
      <c r="A2111" t="n">
        <v>65783</v>
      </c>
      <c r="B2111" t="n">
        <v>28</v>
      </c>
      <c r="C2111" t="inlineStr">
        <is>
          <t>STUDENT:
    I apologize, but I am unable to comprehend your statement. Could you please explain what you mean by "quintessentially"?
    Also, I am not familiar with the term "controlled social spaces".</t>
        </is>
      </c>
      <c r="D2111" t="inlineStr">
        <is>
          <t>6171b1bc917dfe828a3130dd</t>
        </is>
      </c>
      <c r="E2111" t="inlineStr">
        <is>
          <t>['B2']</t>
        </is>
      </c>
      <c r="F2111" t="inlineStr">
        <is>
          <t>['EXP INT 1', 'INT 3', 'The alternative is better']</t>
        </is>
      </c>
      <c r="G2111" t="n">
        <v>3</v>
      </c>
      <c r="H2111" t="inlineStr">
        <is>
          <t>TEACHER:
    THat's definitely over the top! I think that would never happen in the UK!
    I've decided that allotments are quintessentially British - i.e. kind of shared/communnal but not really the perfect liberal compromise
    I mean controlled social spaces you know?
========Rate if this teacher finds the student interesting (please don't use your own preferences)========
STUDENT:
    Sorry, I don't understand what you mean...
    Quintessentially??
================= Is the following alternative response more interesting? =================
STUDENT:
    I apologize, but I am unable to comprehend your statement. Could you please explain what you mean by "quintessentially"?
    Also, I am not familiar with the term "controlled social spaces".</t>
        </is>
      </c>
    </row>
    <row r="2112">
      <c r="A2112" t="n">
        <v>65784</v>
      </c>
      <c r="B2112" t="n">
        <v>28</v>
      </c>
      <c r="C2112" t="inlineStr">
        <is>
          <t>STUDENT:
    I understand now.</t>
        </is>
      </c>
      <c r="D2112" t="inlineStr">
        <is>
          <t>6171b1bc917dfe828a3130dd</t>
        </is>
      </c>
      <c r="E2112" t="inlineStr">
        <is>
          <t>['B2']</t>
        </is>
      </c>
      <c r="F2112" t="inlineStr">
        <is>
          <t>['EXP INT 1', 'INT 1', 'The alternative is better']</t>
        </is>
      </c>
      <c r="G2112" t="n">
        <v>1</v>
      </c>
      <c r="H2112" t="inlineStr">
        <is>
          <t>TEACHER:
    Oh right....like the perfect example of seomthing
    as in allotments are a perfect example of Britishness
    or embody typical British values or whatever
========Rate if this teacher finds the student interesting (please don't use your own preferences)========
STUDENT:
    ahh I see
================= Is the following alternative response more interesting? =================
STUDENT:
    I understand now.</t>
        </is>
      </c>
    </row>
    <row r="2113">
      <c r="A2113" t="n">
        <v>65785</v>
      </c>
      <c r="B2113" t="n">
        <v>28</v>
      </c>
      <c r="C2113" t="inlineStr">
        <is>
          <t>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c r="D2113" t="inlineStr">
        <is>
          <t>6171b1bc917dfe828a3130dd</t>
        </is>
      </c>
      <c r="E2113" t="inlineStr">
        <is>
          <t>['B2']</t>
        </is>
      </c>
      <c r="F2113" t="inlineStr">
        <is>
          <t>['EXP INT 2', 'INT 2', 'The alternative is worse']</t>
        </is>
      </c>
      <c r="G2113" t="n">
        <v>2</v>
      </c>
      <c r="H2113" t="inlineStr">
        <is>
          <t>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
========Rate if this teacher finds the student interesting (please don't use your own preferences)========
STUDENT:
    I understand, and I see here there are a lot of places where we could be with people keeping the 2 meters distance that doctors recommend but we can't go anywhere... same in Italy
    haha I like the board games example
================= Is the following alternative response more interesting? =================
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row>
    <row r="2114">
      <c r="A2114" t="n">
        <v>65786</v>
      </c>
      <c r="B2114" t="n">
        <v>28</v>
      </c>
      <c r="C2114" t="inlineStr">
        <is>
          <t>STUDENT: That is the procedure we must follow when we visit the supermarket or the pharmacy.</t>
        </is>
      </c>
      <c r="D2114" t="inlineStr">
        <is>
          <t>6171b1bc917dfe828a3130dd</t>
        </is>
      </c>
      <c r="E2114" t="inlineStr">
        <is>
          <t>['B2']</t>
        </is>
      </c>
      <c r="F2114" t="inlineStr">
        <is>
          <t>['EXP INT 1', 'INT 1', 'The alternative is worse']</t>
        </is>
      </c>
      <c r="G2114" t="n">
        <v>1</v>
      </c>
      <c r="H2114" t="inlineStr">
        <is>
          <t>TEACHER:
    OK you mean (?) you should be able to go out as long as you stay 2 metres away from people
    as in: Why don't they let us?
========Rate if this teacher finds the student interesting (please don't use your own preferences)========
STUDENT:
    That is what we have to do when we go to the supermarket or to the pharmacy
================= Is the following alternative response more interesting? =================
STUDENT: That is the procedure we must follow when we visit the supermarket or the pharmacy.</t>
        </is>
      </c>
    </row>
    <row r="2115">
      <c r="A2115" t="n">
        <v>65787</v>
      </c>
      <c r="B2115" t="n">
        <v>28</v>
      </c>
      <c r="C2115" t="inlineStr">
        <is>
          <t>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c r="D2115" t="inlineStr">
        <is>
          <t>6171b1bc917dfe828a3130dd</t>
        </is>
      </c>
      <c r="E2115" t="inlineStr">
        <is>
          <t>['B2']</t>
        </is>
      </c>
      <c r="F2115" t="inlineStr">
        <is>
          <t>['EXP INT 1', 'INT 1', 'The alternative is worse']</t>
        </is>
      </c>
      <c r="G2115" t="n">
        <v>1</v>
      </c>
      <c r="H2115" t="inlineStr">
        <is>
          <t>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
========Rate if this teacher finds the student interesting (please don't use your own preferences)========
STUDENT:
    But for example, there is a big avenue in front of my house where I could walk without getting too close to people but there is a police officer walking around (not all the time) asking people where they are going... If you go to the supermarket they ask you for the receipt... It's crazy! I go to the supermarket everyday to buy something so that I have some fresh air at list for half an hour
================= Is the following alternative response more interesting? =================
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row>
    <row r="2116">
      <c r="A2116" t="n">
        <v>65788</v>
      </c>
      <c r="B2116" t="n">
        <v>28</v>
      </c>
      <c r="C2116" t="inlineStr">
        <is>
          <t>STUDENT:
    There are many jokes circulating here, which is enjoyable as we laugh frequently.</t>
        </is>
      </c>
      <c r="D2116" t="inlineStr">
        <is>
          <t>6171b1bc917dfe828a3130dd</t>
        </is>
      </c>
      <c r="E2116" t="inlineStr">
        <is>
          <t>['B2']</t>
        </is>
      </c>
      <c r="F2116" t="inlineStr">
        <is>
          <t>['EXP INT 1', 'INT 1', 'The alternative is worse']</t>
        </is>
      </c>
      <c r="G2116" t="n">
        <v>1</v>
      </c>
      <c r="H2116" t="inlineStr">
        <is>
          <t>TEACHER:
    Wow - so if you live in a flat (do you?) you basically can't be outside at all really?
========Rate if this teacher finds the student interesting (please don't use your own preferences)========
STUDENT:
    Here there are soooo many jokes about everything... It's great because at least we laugh quite often...
================= Is the following alternative response more interesting? =================
STUDENT:
    There are many jokes circulating here, which is enjoyable as we laugh frequently.</t>
        </is>
      </c>
    </row>
    <row r="2117">
      <c r="A2117" t="n">
        <v>65789</v>
      </c>
      <c r="B2117" t="n">
        <v>28</v>
      </c>
      <c r="C2117" t="inlineStr">
        <is>
          <t>STUDENT:
    I am not supposed to leave my house. I am fortunate enough to have a view of the sea from my sofa and I live alone. However, I feel sorry for families who reside in cramped apartments with young children.
    I am not aware of the ending. Please enlighten me.</t>
        </is>
      </c>
      <c r="D2117" t="inlineStr">
        <is>
          <t>6171b1bc917dfe828a3130dd</t>
        </is>
      </c>
      <c r="E2117" t="inlineStr">
        <is>
          <t>['B2']</t>
        </is>
      </c>
      <c r="F2117" t="inlineStr">
        <is>
          <t>['EXP INT 1', 'INT 1', 'The alternative is worse']</t>
        </is>
      </c>
      <c r="G2117" t="n">
        <v>1</v>
      </c>
      <c r="H2117" t="inlineStr">
        <is>
          <t>TEACHER:
    Yes you've got to laugh or...(you know the ending right?)
========Rate if this teacher finds the student interesting (please don't use your own preferences)========
STUDENT:
    yes!!! I'm not suppose to leave at all. I'm very lucky, I can see the sea from my sofa and I live alone but I'm very sorry for families who live in a small flat with little children
    Noooo, I don't know the ending! please, tell me...
================= Is the following alternative response more interesting? =================
STUDENT:
    I am not supposed to leave my house. I am fortunate enough to have a view of the sea from my sofa and I live alone. However, I feel sorry for families who reside in cramped apartments with young children.
    I am not aware of the ending. Please enlighten me.</t>
        </is>
      </c>
    </row>
    <row r="2118">
      <c r="A2118" t="n">
        <v>65790</v>
      </c>
      <c r="B2118" t="n">
        <v>28</v>
      </c>
      <c r="C2118" t="inlineStr">
        <is>
          <t>STUDENT: Noooo, I am not aware of the ending. Please enlighten me.</t>
        </is>
      </c>
      <c r="D2118" t="inlineStr">
        <is>
          <t>6171b1bc917dfe828a3130dd</t>
        </is>
      </c>
      <c r="E2118" t="inlineStr">
        <is>
          <t>['B2']</t>
        </is>
      </c>
      <c r="F2118" t="inlineStr">
        <is>
          <t>['EXP INT 3', 'INT 3', 'The alternative is worse']</t>
        </is>
      </c>
      <c r="G2118" t="n">
        <v>3</v>
      </c>
      <c r="H2118" t="inlineStr">
        <is>
          <t>TEACHER:
    ..or you'd cry! Not really funny or clever - just wondered if you knew! Often we don't bother saying the second part like lots of idioms...
    Yes really tough as you say for people with toddlers etc I live in the middle of nowhere so I guess nobody can stop me from going for a walk where I am....
========Rate if this teacher finds the student interesting (please don't use your own preferences)========
STUDENT:
    haha we have something similar! 'Me río por no llorar'
================= Is the following alternative response more interesting? =================
STUDENT: Noooo, I am not aware of the ending. Please enlighten me.</t>
        </is>
      </c>
    </row>
    <row r="2119">
      <c r="A2119" t="n">
        <v>65791</v>
      </c>
      <c r="B2119" t="n">
        <v>28</v>
      </c>
      <c r="C2119" t="inlineStr">
        <is>
          <t>STUDENT: You are fortunate to be in a remote location.</t>
        </is>
      </c>
      <c r="D2119" t="inlineStr">
        <is>
          <t>6171b1bc917dfe828a3130dd</t>
        </is>
      </c>
      <c r="E2119" t="inlineStr">
        <is>
          <t>['B2']</t>
        </is>
      </c>
      <c r="F2119" t="inlineStr">
        <is>
          <t>['EXP INT 3', 'INT 3', 'The alternative is worse']</t>
        </is>
      </c>
      <c r="G2119" t="n">
        <v>3</v>
      </c>
      <c r="H2119" t="inlineStr">
        <is>
          <t>TEACHER:
    OK nice - thanks! Exactly the same really...
========Rate if this teacher finds the student interesting (please don't use your own preferences)========
STUDENT:
    You are very lucky there in the middle of nowhere
================= Is the following alternative response more interesting? =================
STUDENT: You are fortunate to be in a remote location.</t>
        </is>
      </c>
    </row>
    <row r="2120">
      <c r="A2120" t="n">
        <v>65792</v>
      </c>
      <c r="B2120" t="n">
        <v>28</v>
      </c>
      <c r="C2120" t="inlineStr">
        <is>
          <t>STUDENT: What is nice is that there are many free resources available online, particularly on Instagram. There are free fitness, dancing, cooking, photography, and yoga classes. It provides opportunities for engagement. I have a diary to keep track of the activities I want to do.</t>
        </is>
      </c>
      <c r="D2120" t="inlineStr">
        <is>
          <t>6171b1bc917dfe828a3130dd</t>
        </is>
      </c>
      <c r="E2120" t="inlineStr">
        <is>
          <t>['B2']</t>
        </is>
      </c>
      <c r="F2120" t="inlineStr">
        <is>
          <t>['EXP INT 3', 'INT 2', 'The alternative is better']</t>
        </is>
      </c>
      <c r="G2120" t="n">
        <v>2</v>
      </c>
      <c r="H2120" t="inlineStr">
        <is>
          <t>TEACHER:
    ya gotta laugh' is if you can imagine the quick spoken form of the phrase...
    Hey &lt;STUDENT&gt; do you read phonemic script by the way?
    As in you'd follow this right?: /jəgɒ(t)əlɑːf/
========Rate if this teacher finds the student interesting (please don't use your own preferences)========
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
================= Is the following alternative response more interesting? =================
STUDENT: What is nice is that there are many free resources available online, particularly on Instagram. There are free fitness, dancing, cooking, photography, and yoga classes. It provides opportunities for engagement. I have a diary to keep track of the activities I want to do.</t>
        </is>
      </c>
    </row>
    <row r="2121">
      <c r="A2121" t="n">
        <v>65793</v>
      </c>
      <c r="B2121" t="n">
        <v>28</v>
      </c>
      <c r="C2121" t="inlineStr">
        <is>
          <t>STUDENT:
    I am not familiar with all the symbols, but I am able to recognize many of them. Whenever I consult a word in the dictionary (which happens frequently), I take a look at the phonemic script.</t>
        </is>
      </c>
      <c r="D2121" t="inlineStr">
        <is>
          <t>6171b1bc917dfe828a3130dd</t>
        </is>
      </c>
      <c r="E2121" t="inlineStr">
        <is>
          <t>['B2']</t>
        </is>
      </c>
      <c r="F2121" t="inlineStr">
        <is>
          <t>['EXP INT 2', 'INT 2', 'The alternative is better']</t>
        </is>
      </c>
      <c r="G2121" t="n">
        <v>2</v>
      </c>
      <c r="H2121" t="inlineStr">
        <is>
          <t>TEACHER:
    Yes that's great - I guess we're luck to have the internet these days in this situation ...ok I'll wait..
========Rate if this teacher finds the student interesting (please don't use your own preferences)========
STUDENT:
    I don't know all the symbols but I recognise a lot of them
    Every time I check a word in the dictionary (very often) I have a look at the phonemic script
================= Is the following alternative response more interesting? =================
STUDENT:
    I am not familiar with all the symbols, but I am able to recognize many of them. Whenever I consult a word in the dictionary (which happens frequently), I take a look at the phonemic script.</t>
        </is>
      </c>
    </row>
    <row r="2122">
      <c r="A2122" t="n">
        <v>65794</v>
      </c>
      <c r="B2122" t="n">
        <v>28</v>
      </c>
      <c r="C2122" t="inlineStr">
        <is>
          <t>STUDENT:
    Do you check words in the dictionary? Or do you look them up?</t>
        </is>
      </c>
      <c r="D2122" t="inlineStr">
        <is>
          <t>6171b1bc917dfe828a3130dd</t>
        </is>
      </c>
      <c r="E2122" t="inlineStr">
        <is>
          <t>['B2']</t>
        </is>
      </c>
      <c r="F2122" t="inlineStr">
        <is>
          <t>['EXP INT 3', 'INT 2', 'The alternative is better']</t>
        </is>
      </c>
      <c r="G2122" t="n">
        <v>2</v>
      </c>
      <c r="H2122" t="inlineStr">
        <is>
          <t>TEACHER:
    OK I understand - well, can be useful I think - once you get used to it it's very quick - that's great you check in the dictionary
========Rate if this teacher finds the student interesting (please don't use your own preferences)========
STUDENT:
    Wait, do you check words in the dictionary?? or look up?
================= Is the following alternative response more interesting? =================
STUDENT:
    Do you check words in the dictionary? Or do you look them up?</t>
        </is>
      </c>
    </row>
    <row r="2123">
      <c r="A2123" t="n">
        <v>65795</v>
      </c>
      <c r="B2123" t="n">
        <v>28</v>
      </c>
      <c r="C2123" t="inlineStr">
        <is>
          <t>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c r="D2123" t="inlineStr">
        <is>
          <t>6171b1bc917dfe828a3130dd</t>
        </is>
      </c>
      <c r="E2123" t="inlineStr">
        <is>
          <t>['B2']</t>
        </is>
      </c>
      <c r="F2123" t="inlineStr">
        <is>
          <t>['EXP INT 3', 'INT 3', 'The alternative is better']</t>
        </is>
      </c>
      <c r="G2123" t="n">
        <v>3</v>
      </c>
      <c r="H2123" t="inlineStr">
        <is>
          <t>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 'search up'
    As in: I'll search it up on my phone' - sounds horrible to me but lots of kids are saying that now!
========Rate if this teacher finds the student interesting (please don't use your own preferences)========
STUDENT:
    I think it's very important (pronunciation). I always check it when I have doubts because it's been difficult for me to make people understand me sometimes when I lived in England... Since I spend some time there the first time I went, I realised how important it is to know the correct pronunciation of words...
    I won't use search up then ;)
================= Is the following alternative response more interesting? =================
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row>
    <row r="2124">
      <c r="A2124" t="n">
        <v>65796</v>
      </c>
      <c r="B2124" t="n">
        <v>28</v>
      </c>
      <c r="C2124" t="inlineStr">
        <is>
          <t>STUDENT:
    I appreciate the compliment. I put in a lot of effort. 
    Could you please explain the meaning of "back-handed compliment"?</t>
        </is>
      </c>
      <c r="D2124" t="inlineStr">
        <is>
          <t>6171b1bc917dfe828a3130dd</t>
        </is>
      </c>
      <c r="E2124" t="inlineStr">
        <is>
          <t>['B2']</t>
        </is>
      </c>
      <c r="F2124" t="inlineStr">
        <is>
          <t>['EXP INT 2', 'INT 2', 'The alternative is better']</t>
        </is>
      </c>
      <c r="G2124" t="n">
        <v>2</v>
      </c>
      <c r="H2124" t="inlineStr">
        <is>
          <t>TEACHER:
    Yes I think that's great you focused on that - I remember the small amount of time I heard you speaking you seemd to have very good pronunciation (especailly for a Spanish speaker - sorry that sounds like a back-handed compliment)
========Rate if this teacher finds the student interesting (please don't use your own preferences)========
STUDENT:
    ohh thank you! I try hard :)
    What does back-handed compliment mean??ç
================= Is the following alternative response more interesting? =================
STUDENT:
    I appreciate the compliment. I put in a lot of effort. 
    Could you please explain the meaning of "back-handed compliment"?</t>
        </is>
      </c>
    </row>
    <row r="2125">
      <c r="A2125" t="n">
        <v>65798</v>
      </c>
      <c r="B2125" t="n">
        <v>28</v>
      </c>
      <c r="C2125" t="inlineStr">
        <is>
          <t>STUDENT: I comprehend your explanation now.</t>
        </is>
      </c>
      <c r="D2125" t="inlineStr">
        <is>
          <t>6171b1bc917dfe828a3130dd</t>
        </is>
      </c>
      <c r="E2125" t="inlineStr">
        <is>
          <t>['B2']</t>
        </is>
      </c>
      <c r="F2125" t="inlineStr">
        <is>
          <t>['EXP INT 3', 'INT 3', 'The alternative is worse']</t>
        </is>
      </c>
      <c r="G2125" t="n">
        <v>3</v>
      </c>
      <c r="H2125" t="inlineStr">
        <is>
          <t>TEACHER:
    As in your pronuncation is good but only compared with other Spanish speakers who are generally terrible (and no I don't mean that entirely)
    ..but many Spaniards do need to focus more on pronunciation of course!
========Rate if this teacher finds the student interesting (please don't use your own preferences)========
STUDENT:
    I understand what you mean now
================= Is the following alternative response more interesting? =================
STUDENT: I comprehend your explanation now.</t>
        </is>
      </c>
    </row>
    <row r="2126">
      <c r="A2126" t="n">
        <v>65799</v>
      </c>
      <c r="B2126" t="n">
        <v>28</v>
      </c>
      <c r="C2126" t="inlineStr">
        <is>
          <t>STUDENT:
    I believe it is the fault of our teachers. They do not prioritize it, as grammar seems to be of utmost importance here.</t>
        </is>
      </c>
      <c r="D2126" t="inlineStr">
        <is>
          <t>6171b1bc917dfe828a3130dd</t>
        </is>
      </c>
      <c r="E2126" t="inlineStr">
        <is>
          <t>['B2']</t>
        </is>
      </c>
      <c r="F2126" t="inlineStr">
        <is>
          <t>['EXP INT 2', 'INT 3', 'The alternative is better']</t>
        </is>
      </c>
      <c r="G2126" t="n">
        <v>3</v>
      </c>
      <c r="H2126" t="inlineStr">
        <is>
          <t>TEACHER:
    It can be very frustrating if you don't do it fairly early on..
========Rate if this teacher finds the student interesting (please don't use your own preferences)========
STUDENT:
    I think it's our teachers fault (teachers here). They don't care too much about it, here grammar seems to be veryyy important
================= Is the following alternative response more interesting? =================
STUDENT:
    I believe it is the fault of our teachers. They do not prioritize it, as grammar seems to be of utmost importance here.</t>
        </is>
      </c>
    </row>
    <row r="2127">
      <c r="A2127" t="n">
        <v>65800</v>
      </c>
      <c r="B2127" t="n">
        <v>28</v>
      </c>
      <c r="C2127" t="inlineStr">
        <is>
          <t>STUDENT: Yes, that's unfortunate. Whenever I attempt to record a WhatsApp message in English, my phone fails to capture any of the words. However, when I record messages in Spanish, it functions perfectly fine.</t>
        </is>
      </c>
      <c r="D2127" t="inlineStr">
        <is>
          <t>6171b1bc917dfe828a3130dd</t>
        </is>
      </c>
      <c r="E2127" t="inlineStr">
        <is>
          <t>['B2']</t>
        </is>
      </c>
      <c r="F2127" t="inlineStr">
        <is>
          <t>['EXP INT 3', 'INT 3', 'The alternative is worse']</t>
        </is>
      </c>
      <c r="G2127" t="n">
        <v>3</v>
      </c>
      <c r="H2127" t="inlineStr">
        <is>
          <t>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
========Rate if this teacher finds the student interesting (please don't use your own preferences)========
STUDENT:
    Yes, that's terrible. Every time I try to record a whatsapp message in English my phone doens't get a word :(. When I do it in Spanish it works perfectly...
================= Is the following alternative response more interesting? =================
STUDENT: Yes, that's unfortunate. Whenever I attempt to record a WhatsApp message in English, my phone fails to capture any of the words. However, when I record messages in Spanish, it functions perfectly fine.</t>
        </is>
      </c>
    </row>
    <row r="2128">
      <c r="A2128" t="n">
        <v>65801</v>
      </c>
      <c r="B2128" t="n">
        <v>28</v>
      </c>
      <c r="C2128" t="inlineStr">
        <is>
          <t>STUDENT:
    Do you understand the concept I am referring to? When you verbally communicate and your phone transcribes your speech...</t>
        </is>
      </c>
      <c r="D2128" t="inlineStr">
        <is>
          <t>6171b1bc917dfe828a3130dd</t>
        </is>
      </c>
      <c r="E2128" t="inlineStr">
        <is>
          <t>['B2']</t>
        </is>
      </c>
      <c r="F2128" t="inlineStr">
        <is>
          <t>['EXP INT 2', 'INT 2', 'The alternative is worse']</t>
        </is>
      </c>
      <c r="G2128" t="n">
        <v>2</v>
      </c>
      <c r="H2128" t="inlineStr">
        <is>
          <t>TEACHER:
    Oh really? Its not because it's on the 'Spanish' setting is it? I'm sure you 're good enough to get a device to understand you no?
========Rate if this teacher finds the student interesting (please don't use your own preferences)========
STUDENT:
    Do you know what I am talking about? When you speak and your phone writes what you say...
================= Is the following alternative response more interesting? =================
STUDENT:
    Do you understand the concept I am referring to? When you verbally communicate and your phone transcribes your speech...</t>
        </is>
      </c>
    </row>
    <row r="2129">
      <c r="A2129" t="n">
        <v>65802</v>
      </c>
      <c r="B2129" t="n">
        <v>28</v>
      </c>
      <c r="C2129" t="inlineStr">
        <is>
          <t>STUDENT:
    When I speak in English, my phone's speech-to-text feature does not accurately transcribe my words. However, when I switch the language setting to Spanish, it functions perfectly fine.</t>
        </is>
      </c>
      <c r="D2129" t="inlineStr">
        <is>
          <t>6171b1bc917dfe828a3130dd</t>
        </is>
      </c>
      <c r="E2129" t="inlineStr">
        <is>
          <t>['B2']</t>
        </is>
      </c>
      <c r="F2129" t="inlineStr">
        <is>
          <t>['EXP INT 2', 'INT 2', 'The alternative is worse']</t>
        </is>
      </c>
      <c r="G2129" t="n">
        <v>2</v>
      </c>
      <c r="H2129" t="inlineStr">
        <is>
          <t>TEACHER:
    Yes yes I know
========Rate if this teacher finds the student interesting (please don't use your own preferences)========
STUDENT:
    Nooo, in English, I change the language when I want to do it in English
================= Is the following alternative response more interesting? =================
STUDENT:
    When I speak in English, my phone's speech-to-text feature does not accurately transcribe my words. However, when I switch the language setting to Spanish, it functions perfectly fine.</t>
        </is>
      </c>
    </row>
    <row r="2130">
      <c r="A2130" t="n">
        <v>65803</v>
      </c>
      <c r="B2130" t="n">
        <v>28</v>
      </c>
      <c r="C2130" t="inlineStr">
        <is>
          <t>STUDENT:
    Yes, I haven't noticed until now that you said it. It's true that 'no' is much easier than 'isn't it' 'don't you', etc.</t>
        </is>
      </c>
      <c r="D2130" t="inlineStr">
        <is>
          <t>6171b1bc917dfe828a3130dd</t>
        </is>
      </c>
      <c r="E2130" t="inlineStr">
        <is>
          <t>['B2']</t>
        </is>
      </c>
      <c r="F2130" t="inlineStr">
        <is>
          <t>['EXP INT 2', 'INT 2', 'The alternative is worse']</t>
        </is>
      </c>
      <c r="G2130" t="n">
        <v>2</v>
      </c>
      <c r="H2130" t="inlineStr">
        <is>
          <t>TEACHER:
    Hey &lt;STUDENT&gt; did you notice my Spanish intefernce just not - seriously, when I put 'no' at the end of my sentence - that's not normal - it something i  retained from speaking Spanish years ago...
    cos it's more efficient
========Rate if this teacher finds the student interesting (please don't use your own preferences)========
STUDENT:
    haha no, I haven't realised until now that you said it. It's true that 'no' it's much easier than 'isn't it' 'don't you', etc
================= Is the following alternative response more interesting? =================
STUDENT:
    Yes, I haven't noticed until now that you said it. It's true that 'no' is much easier than 'isn't it' 'don't you', etc.</t>
        </is>
      </c>
    </row>
    <row r="2131">
      <c r="A2131" t="n">
        <v>65804</v>
      </c>
      <c r="B2131" t="n">
        <v>28</v>
      </c>
      <c r="C2131" t="inlineStr">
        <is>
          <t>STUDENT: I would be content to adopt the habit of lower class speakers.</t>
        </is>
      </c>
      <c r="D2131" t="inlineStr">
        <is>
          <t>6171b1bc917dfe828a3130dd</t>
        </is>
      </c>
      <c r="E2131" t="inlineStr">
        <is>
          <t>['B2']</t>
        </is>
      </c>
      <c r="F2131" t="inlineStr">
        <is>
          <t>['EXP INT 2', 'INT 2', 'The alternative is better']</t>
        </is>
      </c>
      <c r="G2131" t="n">
        <v>2</v>
      </c>
      <c r="H2131" t="inlineStr">
        <is>
          <t>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
========Rate if this teacher finds the student interesting (please don't use your own preferences)========
STUDENT:
    I'd be very happy to take that lower class speakers habit!! ;)
================= Is the following alternative response more interesting? =================
STUDENT: I would be content to adopt the habit of lower class speakers.</t>
        </is>
      </c>
    </row>
    <row r="2132">
      <c r="A2132" t="n">
        <v>65805</v>
      </c>
      <c r="B2132" t="n">
        <v>28</v>
      </c>
      <c r="C2132" t="inlineStr">
        <is>
          <t>STUDENT: It feels unnatural for me to use question tags. When I use them, I feel sophisticated. Thank you. See you tomorrow.</t>
        </is>
      </c>
      <c r="D2132" t="inlineStr">
        <is>
          <t>6171b1bc917dfe828a3130dd</t>
        </is>
      </c>
      <c r="E2132" t="inlineStr">
        <is>
          <t>['B2']</t>
        </is>
      </c>
      <c r="F2132" t="inlineStr">
        <is>
          <t>['EXP INT 3', 'INT 3', 'The alternative is better']</t>
        </is>
      </c>
      <c r="G2132" t="n">
        <v>3</v>
      </c>
      <c r="H2132" t="inlineStr">
        <is>
          <t>TEACHER:
    Yes you'll be fine in 50 years!
    Ok &lt;STUDENT&gt; I guess that's an hour more or less right? I'm really sorry again about the delay today - I'll speak to you tomorrow at 13:15!
========Rate if this teacher finds the student interesting (please don't use your own preferences)========
STUDENT:
    It feels very artificial for me to use the question tags, when I use them I feel very posh haha
    Yes, thank you very much! See you tomorrow :)
================= Is the following alternative response more interesting? =================
STUDENT: It feels unnatural for me to use question tags. When I use them, I feel sophisticated. Thank you. See you tomorrow.</t>
        </is>
      </c>
    </row>
    <row r="2133">
      <c r="A2133" t="n">
        <v>65807</v>
      </c>
      <c r="B2133" t="n">
        <v>205</v>
      </c>
      <c r="C2133" t="inlineStr">
        <is>
          <t>STUDENT:
    Hello, &lt;TEACHER&gt;.</t>
        </is>
      </c>
      <c r="D2133" t="inlineStr">
        <is>
          <t>6171b1bc917dfe828a3130dd</t>
        </is>
      </c>
      <c r="E2133" t="inlineStr">
        <is>
          <t>['B2']</t>
        </is>
      </c>
      <c r="F2133" t="inlineStr">
        <is>
          <t>['EXP INT 1', 'INT 1', 'The alternative is better']</t>
        </is>
      </c>
      <c r="G2133" t="n">
        <v>1</v>
      </c>
      <c r="H2133">
        <f>=======You are assigned as the teacher, please rate the student========
STUDENT:
    Hi, &lt;TEACHER&gt;!
================= Is the following alternative response more interesting? =================
STUDENT:
    Hello, &lt;TEACHER&gt;.</f>
        <v/>
      </c>
    </row>
    <row r="2134">
      <c r="A2134" t="n">
        <v>65808</v>
      </c>
      <c r="B2134" t="n">
        <v>205</v>
      </c>
      <c r="C2134" t="inlineStr">
        <is>
          <t>STUDENT:
    I am doing well, thank you.</t>
        </is>
      </c>
      <c r="D2134" t="inlineStr">
        <is>
          <t>6171b1bc917dfe828a3130dd</t>
        </is>
      </c>
      <c r="E2134" t="inlineStr">
        <is>
          <t>['B2']</t>
        </is>
      </c>
      <c r="F2134" t="inlineStr">
        <is>
          <t>['EXP INT 3', 'INT 1', 'The alternative is better']</t>
        </is>
      </c>
      <c r="G2134" t="n">
        <v>1</v>
      </c>
      <c r="H2134" t="inlineStr">
        <is>
          <t>TEACHER:
    Morning!
    How are you?
========Rate if this teacher finds the student interesting (please don't use your own preferences)========
STUDENT:
    Fine, thank you
================= Is the following alternative response more interesting? =================
STUDENT:
    I am doing well, thank you.</t>
        </is>
      </c>
    </row>
    <row r="2135">
      <c r="A2135" t="n">
        <v>65809</v>
      </c>
      <c r="B2135" t="n">
        <v>205</v>
      </c>
      <c r="C2135" t="inlineStr">
        <is>
          <t>STUDENT:
    How are you? 
Rewritten
    How are you?</t>
        </is>
      </c>
      <c r="D2135" t="inlineStr">
        <is>
          <t>6171b1bc917dfe828a3130dd</t>
        </is>
      </c>
      <c r="E2135" t="inlineStr">
        <is>
          <t>['B2']</t>
        </is>
      </c>
      <c r="F2135" t="inlineStr">
        <is>
          <t>['EXP INT 4', 'INT 3', 'The alternative is better']</t>
        </is>
      </c>
      <c r="G2135" t="n">
        <v>3</v>
      </c>
      <c r="H2135" t="inlineStr">
        <is>
          <t>TEACHER:
    One second, I'll go upstairs
========Rate if this teacher finds the student interesting (please don't use your own preferences)========
STUDENT:
    Quite a busy day for Friday
    )
    How are you?
================= Is the following alternative response more interesting? =================
STUDENT:
    How are you? 
Rewritten
    How are you?</t>
        </is>
      </c>
    </row>
    <row r="2136">
      <c r="A2136" t="n">
        <v>65810</v>
      </c>
      <c r="B2136" t="n">
        <v>205</v>
      </c>
      <c r="C2136" t="inlineStr">
        <is>
          <t>STUDENT:
    Our chat, followed by yoga, followed by working with school staff, followed by a face massage, and finally a lesson.</t>
        </is>
      </c>
      <c r="D2136" t="inlineStr">
        <is>
          <t>6171b1bc917dfe828a3130dd</t>
        </is>
      </c>
      <c r="E2136" t="inlineStr">
        <is>
          <t>['B2']</t>
        </is>
      </c>
      <c r="F2136" t="inlineStr">
        <is>
          <t>['EXP INT 2', 'INT 2', 'The alternative is better']</t>
        </is>
      </c>
      <c r="G2136" t="n">
        <v>2</v>
      </c>
      <c r="H2136" t="inlineStr">
        <is>
          <t>TEACHER:
    What have you got on today?
========Rate if this teacher finds the student interesting (please don't use your own preferences)========
STUDENT:
    Our chat, than yoga, than I have to work with some school staff, then I'll go to the face massage and then a lesson
================= Is the following alternative response more interesting? =================
STUDENT:
    Our chat, followed by yoga, followed by working with school staff, followed by a face massage, and finally a lesson.</t>
        </is>
      </c>
    </row>
    <row r="2137">
      <c r="A2137" t="n">
        <v>65811</v>
      </c>
      <c r="B2137" t="n">
        <v>205</v>
      </c>
      <c r="C2137" t="inlineStr">
        <is>
          <t>STUDENT:
    Then I have to finish watching a webinar about some marketing staff.</t>
        </is>
      </c>
      <c r="D2137" t="inlineStr">
        <is>
          <t>6171b1bc917dfe828a3130dd</t>
        </is>
      </c>
      <c r="E2137" t="inlineStr">
        <is>
          <t>['B2']</t>
        </is>
      </c>
      <c r="F2137" t="inlineStr">
        <is>
          <t>['EXP INT 1', 'INT 1', 'The alternative is worse']</t>
        </is>
      </c>
      <c r="G2137" t="n">
        <v>1</v>
      </c>
      <c r="H2137" t="inlineStr">
        <is>
          <t>TEACHER:
    Yes, nice and busy!
========Rate if this teacher finds the student interesting (please don't use your own preferences)========
STUDENT:
    than I have to finish watching a vebinar about some marketing staff
================= Is the following alternative response more interesting? =================
STUDENT:
    Then I have to finish watching a webinar about some marketing staff.</t>
        </is>
      </c>
    </row>
    <row r="2138">
      <c r="A2138" t="n">
        <v>65812</v>
      </c>
      <c r="B2138" t="n">
        <v>205</v>
      </c>
      <c r="C2138" t="inlineStr">
        <is>
          <t>STUDENT: because they have limited access until 22/02 and I am uncertain if I will have sufficient time during the weekend.</t>
        </is>
      </c>
      <c r="D2138" t="inlineStr">
        <is>
          <t>6171b1bc917dfe828a3130dd</t>
        </is>
      </c>
      <c r="E2138" t="inlineStr">
        <is>
          <t>['B2']</t>
        </is>
      </c>
      <c r="F2138" t="inlineStr">
        <is>
          <t>['EXP INT 3', 'INT 2', 'The alternative is better']</t>
        </is>
      </c>
      <c r="G2138" t="n">
        <v>2</v>
      </c>
      <c r="H2138" t="inlineStr">
        <is>
          <t>TEACHER:
    Do you mean the people who work for the school or some work you need to do for the school? the school staff
    Ah, now I see! it's stuff. some marketing stuff
    And staff = people who work in the company
    a staff meeting; staff room
========Rate if this teacher finds the student interesting (please don't use your own preferences)========
STUDENT:
    because they have limited access till 22/02 and I'm not sure that I'll have enough time on the weekend
    Ah! Sure! So in both sentences I meant stuff
================= Is the following alternative response more interesting? =================
STUDENT: because they have limited access until 22/02 and I am uncertain if I will have sufficient time during the weekend.</t>
        </is>
      </c>
    </row>
    <row r="2139">
      <c r="A2139" t="n">
        <v>65813</v>
      </c>
      <c r="B2139" t="n">
        <v>205</v>
      </c>
      <c r="C2139" t="inlineStr">
        <is>
          <t>STUDENT:
    I will listen to the pronunciation in the dictionary to differentiate between "stuff" and "staff". I understand now. The webinar on marketing is interesting.</t>
        </is>
      </c>
      <c r="D2139" t="inlineStr">
        <is>
          <t>6171b1bc917dfe828a3130dd</t>
        </is>
      </c>
      <c r="E2139" t="inlineStr">
        <is>
          <t>['B2']</t>
        </is>
      </c>
      <c r="F2139" t="inlineStr">
        <is>
          <t>['EXP INT 3', 'INT 3', 'The alternative is better']</t>
        </is>
      </c>
      <c r="G2139" t="n">
        <v>3</v>
      </c>
      <c r="H2139" t="inlineStr">
        <is>
          <t>TEACHER:
    They are pronounced quite differently too, I would recommend listening to the pronunciation in the dictionary. stuff vs. staff
    Yes, I got you)
    Sounds interesting, the webinar on marketing!
========Rate if this teacher finds the student interesting (please don't use your own preferences)========
STUDENT:
    I would recommend listening to the pronunciation in the dictionary. stuff vs. staff  - I'll do it!
    ok It's about lovemarks )
================= Is the following alternative response more interesting? =================
STUDENT:
    I will listen to the pronunciation in the dictionary to differentiate between "stuff" and "staff". I understand now. The webinar on marketing is interesting.</t>
        </is>
      </c>
    </row>
    <row r="2140">
      <c r="A2140" t="n">
        <v>65814</v>
      </c>
      <c r="B2140" t="n">
        <v>205</v>
      </c>
      <c r="C2140" t="inlineStr">
        <is>
          <t>STUDENT: The brands that have affection for their clients.</t>
        </is>
      </c>
      <c r="D2140" t="inlineStr">
        <is>
          <t>6171b1bc917dfe828a3130dd</t>
        </is>
      </c>
      <c r="E2140" t="inlineStr">
        <is>
          <t>['B2']</t>
        </is>
      </c>
      <c r="F2140" t="inlineStr">
        <is>
          <t>['EXP INT 3', 'INT 3', 'The alternative is better']</t>
        </is>
      </c>
      <c r="G2140" t="n">
        <v>3</v>
      </c>
      <c r="H2140" t="inlineStr">
        <is>
          <t>TEACHER:
    Lovemarks??
========Rate if this teacher finds the student interesting (please don't use your own preferences)========
STUDENT:
    The brands which love their clients
================= Is the following alternative response more interesting? =================
STUDENT: The brands that have affection for their clients.</t>
        </is>
      </c>
    </row>
    <row r="2141">
      <c r="A2141" t="n">
        <v>65815</v>
      </c>
      <c r="B2141" t="n">
        <v>205</v>
      </c>
      <c r="C2141" t="inlineStr">
        <is>
          <t>STUDENT:
    Perhaps you are familiar with the woman who established a large network of locations in Ukraine where one can rent clothing.</t>
        </is>
      </c>
      <c r="D2141" t="inlineStr">
        <is>
          <t>6171b1bc917dfe828a3130dd</t>
        </is>
      </c>
      <c r="E2141" t="inlineStr">
        <is>
          <t>['B2']</t>
        </is>
      </c>
      <c r="F2141" t="inlineStr">
        <is>
          <t>['EXP INT 3', 'INT 3', 'The alternative is better']</t>
        </is>
      </c>
      <c r="G2141" t="n">
        <v>3</v>
      </c>
      <c r="H2141" t="inlineStr">
        <is>
          <t>TEACHER:
    Interesting!
========Rate if this teacher finds the student interesting (please don't use your own preferences)========
STUDENT:
    Maybe do you know the girl who founded here in Ukraine a big chain of places where you can rent the wardrobe
================= Is the following alternative response more interesting? =================
STUDENT:
    Perhaps you are familiar with the woman who established a large network of locations in Ukraine where one can rent clothing.</t>
        </is>
      </c>
    </row>
    <row r="2142">
      <c r="A2142" t="n">
        <v>65816</v>
      </c>
      <c r="B2142" t="n">
        <v>205</v>
      </c>
      <c r="C2142" t="inlineStr">
        <is>
          <t>STUDENT: Then she established additional services as well, such as beauty and photo services, and shops offering various items. Yes, it is for the purpose of renting clothes. The name of the establishment is Oh my look.</t>
        </is>
      </c>
      <c r="D2142" t="inlineStr">
        <is>
          <t>6171b1bc917dfe828a3130dd</t>
        </is>
      </c>
      <c r="E2142" t="inlineStr">
        <is>
          <t>['B2']</t>
        </is>
      </c>
      <c r="F2142" t="inlineStr">
        <is>
          <t>['EXP INT 1', 'INT 1', 'The alternative is better']</t>
        </is>
      </c>
      <c r="G2142" t="n">
        <v>1</v>
      </c>
      <c r="H2142" t="inlineStr">
        <is>
          <t>TEACHER:
    Oh, where you can hire some clothes? I remember vaguely, something starting with O...
========Rate if this teacher finds the student interesting (please don't use your own preferences)========
STUDENT:
    Then she founded other services too: beauty, photo services, the shops with some nice stuff )
    Yes! To hire some clothes )
    The name is Oh my look )
================= Is the following alternative response more interesting? =================
STUDENT: Then she established additional services as well, such as beauty and photo services, and shops offering various items. Yes, it is for the purpose of renting clothes. The name of the establishment is Oh my look.</t>
        </is>
      </c>
    </row>
    <row r="2143">
      <c r="A2143" t="n">
        <v>65817</v>
      </c>
      <c r="B2143" t="n">
        <v>205</v>
      </c>
      <c r="C2143" t="inlineStr">
        <is>
          <t>STUDENT: so now she has a large international chain of beauty bars</t>
        </is>
      </c>
      <c r="D2143" t="inlineStr">
        <is>
          <t>6171b1bc917dfe828a3130dd</t>
        </is>
      </c>
      <c r="E2143" t="inlineStr">
        <is>
          <t>['B2']</t>
        </is>
      </c>
      <c r="F2143" t="inlineStr">
        <is>
          <t>['EXP INT 3', 'INT 3', 'The alternative is worse']</t>
        </is>
      </c>
      <c r="G2143" t="n">
        <v>3</v>
      </c>
      <c r="H2143" t="inlineStr">
        <is>
          <t>TEACHER:
    Yes! I remember now!
========Rate if this teacher finds the student interesting (please don't use your own preferences)========
STUDENT:
    so now she has a big international chain of beauty bars
================= Is the following alternative response more interesting? =================
STUDENT: so now she has a large international chain of beauty bars</t>
        </is>
      </c>
    </row>
    <row r="2144">
      <c r="A2144" t="n">
        <v>65818</v>
      </c>
      <c r="B2144" t="n">
        <v>205</v>
      </c>
      <c r="C2144" t="inlineStr">
        <is>
          <t>STUDENT:
    I am acquainted with her from our teenage years, although we did not communicate until that time.</t>
        </is>
      </c>
      <c r="D2144" t="inlineStr">
        <is>
          <t>6171b1bc917dfe828a3130dd</t>
        </is>
      </c>
      <c r="E2144" t="inlineStr">
        <is>
          <t>['B2']</t>
        </is>
      </c>
      <c r="F2144" t="inlineStr">
        <is>
          <t>['EXP INT 3', 'INT 2', 'The alternative is better']</t>
        </is>
      </c>
      <c r="G2144" t="n">
        <v>2</v>
      </c>
      <c r="H2144" t="inlineStr">
        <is>
          <t>TEACHER:
    Well done her!
========Rate if this teacher finds the student interesting (please don't use your own preferences)========
STUDENT:
    Actually I know her from our teenage ) But we have not communicated till that times )
================= Is the following alternative response more interesting? =================
STUDENT:
    I am acquainted with her from our teenage years, although we did not communicate until that time.</t>
        </is>
      </c>
    </row>
    <row r="2145">
      <c r="A2145" t="n">
        <v>65819</v>
      </c>
      <c r="B2145" t="n">
        <v>205</v>
      </c>
      <c r="C2145" t="inlineStr">
        <is>
          <t>STUDENT: Now she has decided to enroll in an online intensive course about lovemark and subsequently pursue a 2.5-month course on branding. You have not communicated since that time.</t>
        </is>
      </c>
      <c r="D2145" t="inlineStr">
        <is>
          <t>6171b1bc917dfe828a3130dd</t>
        </is>
      </c>
      <c r="E2145" t="inlineStr">
        <is>
          <t>['B2']</t>
        </is>
      </c>
      <c r="F2145" t="inlineStr">
        <is>
          <t>['EXP INT 1', 'INT 1', 'The alternative is worse']</t>
        </is>
      </c>
      <c r="G2145" t="n">
        <v>1</v>
      </c>
      <c r="H2145" t="inlineStr">
        <is>
          <t>TEACHER:
    You haven't communicated ___ those times
========Rate if this teacher finds the student interesting (please don't use your own preferences)========
STUDENT:
    Now she decided to do an online intensive course about lovemark and then she will do a big 2,5 month course about brand
    You haven't communicated from those times
================= Is the following alternative response more interesting? =================
STUDENT: Now she has decided to enroll in an online intensive course about lovemark and subsequently pursue a 2.5-month course on branding. You have not communicated since that time.</t>
        </is>
      </c>
    </row>
    <row r="2146">
      <c r="A2146" t="n">
        <v>65820</v>
      </c>
      <c r="B2146" t="n">
        <v>205</v>
      </c>
      <c r="C2146" t="inlineStr">
        <is>
          <t>STUDENT: You haven't communicated since that time.</t>
        </is>
      </c>
      <c r="D2146" t="inlineStr">
        <is>
          <t>6171b1bc917dfe828a3130dd</t>
        </is>
      </c>
      <c r="E2146" t="inlineStr">
        <is>
          <t>['B2']</t>
        </is>
      </c>
      <c r="F2146" t="inlineStr">
        <is>
          <t>['EXP INT 3', 'INT 3', 'The alternative is worse']</t>
        </is>
      </c>
      <c r="G2146" t="n">
        <v>3</v>
      </c>
      <c r="H2146" t="inlineStr">
        <is>
          <t>TEACHER:
    since!)) or 'since that time'
========Rate if this teacher finds the student interesting (please don't use your own preferences)========
STUDENT:
    Oh! since!
    Since that time! of course!
================= Is the following alternative response more interesting? =================
STUDENT: You haven't communicated since that time.</t>
        </is>
      </c>
    </row>
    <row r="2147">
      <c r="A2147" t="n">
        <v>65821</v>
      </c>
      <c r="B2147" t="n">
        <v>205</v>
      </c>
      <c r="C2147" t="inlineStr">
        <is>
          <t>STUDENT:
    It means that she has many branches of her business?</t>
        </is>
      </c>
      <c r="D2147" t="inlineStr">
        <is>
          <t>6171b1bc917dfe828a3130dd</t>
        </is>
      </c>
      <c r="E2147" t="inlineStr">
        <is>
          <t>['B2']</t>
        </is>
      </c>
      <c r="F2147" t="inlineStr">
        <is>
          <t>['EXP INT 2', 'INT 2', 'The alternative is better']</t>
        </is>
      </c>
      <c r="G2147" t="n">
        <v>2</v>
      </c>
      <c r="H2147" t="inlineStr">
        <is>
          <t>TEACHER:
    Wow, she's really branched out
    I've looked it up, apparently, lovemarks are supposed to replace the idea of brands. I've never heard about this stuff!
========Rate if this teacher finds the student interesting (please don't use your own preferences)========
STUDENT:
    branched out? )
    It means that she has lots of branches of her business?
================= Is the following alternative response more interesting? =================
STUDENT:
    It means that she has many branches of her business?</t>
        </is>
      </c>
    </row>
    <row r="2148">
      <c r="A2148" t="n">
        <v>65822</v>
      </c>
      <c r="B2148" t="n">
        <v>205</v>
      </c>
      <c r="C2148" t="inlineStr">
        <is>
          <t>STUDENT:
    The webinar was two weeks ago and I didn't watch the third part when I had access.</t>
        </is>
      </c>
      <c r="D2148" t="inlineStr">
        <is>
          <t>6171b1bc917dfe828a3130dd</t>
        </is>
      </c>
      <c r="E2148" t="inlineStr">
        <is>
          <t>['B2']</t>
        </is>
      </c>
      <c r="F2148" t="inlineStr">
        <is>
          <t>['EXP INT 3', 'INT 2', 'The alternative is better']</t>
        </is>
      </c>
      <c r="G2148" t="n">
        <v>2</v>
      </c>
      <c r="H2148" t="inlineStr">
        <is>
          <t>TEACHER:
    branch out = good business word; to start to do something different from what you usually do
    For example, if you now opened an ALMA bakery for students to go to after classes, that would be branching out
    Yes, it comes from the idea of branches of a business
========Rate if this teacher finds the student interesting (please don't use your own preferences)========
STUDENT:
    I see
    the webinar was about two weeks ago and I didn't watch the third part when I had access
================= Is the following alternative response more interesting? =================
STUDENT:
    The webinar was two weeks ago and I didn't watch the third part when I had access.</t>
        </is>
      </c>
    </row>
    <row r="2149">
      <c r="A2149" t="n">
        <v>65823</v>
      </c>
      <c r="B2149" t="n">
        <v>205</v>
      </c>
      <c r="C2149" t="inlineStr">
        <is>
          <t>STUDENT: and now they extended the access, so I am required to watch it.</t>
        </is>
      </c>
      <c r="D2149" t="inlineStr">
        <is>
          <t>6171b1bc917dfe828a3130dd</t>
        </is>
      </c>
      <c r="E2149" t="inlineStr">
        <is>
          <t>['B2']</t>
        </is>
      </c>
      <c r="F2149" t="inlineStr">
        <is>
          <t>['EXP INT 2', 'INT 2', 'The alternative is better']</t>
        </is>
      </c>
      <c r="G2149" t="n">
        <v>2</v>
      </c>
      <c r="H2149" t="inlineStr">
        <is>
          <t>TEACHER:
    Oh, I see, you need to do it while &lt;STUDENT'S CHILD&gt;'s with her nanny, makes sense!
========Rate if this teacher finds the student interesting (please don't use your own preferences)========
STUDENT:
    and now they prolongated access so I have to watch it
================= Is the following alternative response more interesting? =================
STUDENT: and now they extended the access, so I am required to watch it.</t>
        </is>
      </c>
    </row>
    <row r="2150">
      <c r="A2150" t="n">
        <v>65824</v>
      </c>
      <c r="B2150" t="n">
        <v>205</v>
      </c>
      <c r="C2150" t="inlineStr">
        <is>
          <t>STUDENT:
    How can I express the idea of having enough time to watch something?</t>
        </is>
      </c>
      <c r="D2150" t="inlineStr">
        <is>
          <t>6171b1bc917dfe828a3130dd</t>
        </is>
      </c>
      <c r="E2150" t="inlineStr">
        <is>
          <t>['B2']</t>
        </is>
      </c>
      <c r="F2150" t="inlineStr">
        <is>
          <t>['EXP INT 2', 'INT 2', 'The alternative is better']</t>
        </is>
      </c>
      <c r="G2150" t="n">
        <v>2</v>
      </c>
      <c r="H2150" t="inlineStr">
        <is>
          <t>TEACHER:
    Nice!
========Rate if this teacher finds the student interesting (please don't use your own preferences)========
STUDENT:
    How can I say успеть посмотреть?
================= Is the following alternative response more interesting? =================
STUDENT:
    How can I express the idea of having enough time to watch something?</t>
        </is>
      </c>
    </row>
    <row r="2151">
      <c r="A2151" t="n">
        <v>65825</v>
      </c>
      <c r="B2151" t="n">
        <v>205</v>
      </c>
      <c r="C2151" t="inlineStr">
        <is>
          <t>STUDENT:
    exactly, how can I say успеть посмотреть?</t>
        </is>
      </c>
      <c r="D2151" t="inlineStr">
        <is>
          <t>6171b1bc917dfe828a3130dd</t>
        </is>
      </c>
      <c r="E2151" t="inlineStr">
        <is>
          <t>['B2']</t>
        </is>
      </c>
      <c r="F2151" t="inlineStr">
        <is>
          <t>['EXP INT 3', 'INT 1', 'The alternative is better']</t>
        </is>
      </c>
      <c r="G2151" t="n">
        <v>1</v>
      </c>
      <c r="H2151" t="inlineStr">
        <is>
          <t>TEACHER:
    Ok, have you had a chance to watch the video about a nursery?
========Rate if this teacher finds the student interesting (please don't use your own preferences)========
STUDENT:
    exactly успеть?
================= Is the following alternative response more interesting? =================
STUDENT:
    exactly, how can I say успеть посмотреть?</t>
        </is>
      </c>
    </row>
    <row r="2152">
      <c r="A2152" t="n">
        <v>65826</v>
      </c>
      <c r="B2152" t="n">
        <v>205</v>
      </c>
      <c r="C2152" t="inlineStr">
        <is>
          <t>STUDENT:
    Yes, I have watched it.</t>
        </is>
      </c>
      <c r="D2152" t="inlineStr">
        <is>
          <t>6171b1bc917dfe828a3130dd</t>
        </is>
      </c>
      <c r="E2152" t="inlineStr">
        <is>
          <t>['B2']</t>
        </is>
      </c>
      <c r="F2152" t="inlineStr">
        <is>
          <t>['EXP INT 2', 'INT 1', 'The alternative is worse']</t>
        </is>
      </c>
      <c r="G2152" t="n">
        <v>1</v>
      </c>
      <c r="H2152" t="inlineStr">
        <is>
          <t>TEACHER:
    Oh sorry, hold on a second
========Rate if this teacher finds the student interesting (please don't use your own preferences)========
STUDENT:
    Yes! I've watched it
================= Is the following alternative response more interesting? =================
STUDENT:
    Yes, I have watched it.</t>
        </is>
      </c>
    </row>
    <row r="2153">
      <c r="A2153" t="n">
        <v>65827</v>
      </c>
      <c r="B2153" t="n">
        <v>205</v>
      </c>
      <c r="C2153" t="inlineStr">
        <is>
          <t>STUDENT:
    Aha! Thank you! 
Rewritten
    Thank you for your assistance.</t>
        </is>
      </c>
      <c r="D2153" t="inlineStr">
        <is>
          <t>6171b1bc917dfe828a3130dd</t>
        </is>
      </c>
      <c r="E2153" t="inlineStr">
        <is>
          <t>['B2']</t>
        </is>
      </c>
      <c r="F2153" t="inlineStr">
        <is>
          <t>['EXP INT 2', 'INT 2', 'The alternative is worse']</t>
        </is>
      </c>
      <c r="G2153" t="n">
        <v>2</v>
      </c>
      <c r="H2153" t="inlineStr">
        <is>
          <t>TEACHER:
    I would say 'manage to watch'
    manage to do something (not necessarily the idea of time)
    or 'I need to watch it while I still have access'
========Rate if this teacher finds the student interesting (please don't use your own preferences)========
STUDENT:
    Aha! Thank you!
================= Is the following alternative response more interesting? =================
STUDENT:
    Aha! Thank you! 
Rewritten
    Thank you for your assistance.</t>
        </is>
      </c>
    </row>
    <row r="2154">
      <c r="A2154" t="n">
        <v>65828</v>
      </c>
      <c r="B2154" t="n">
        <v>205</v>
      </c>
      <c r="C2154" t="inlineStr">
        <is>
          <t>STUDENT: Yes, it is different.</t>
        </is>
      </c>
      <c r="D2154" t="inlineStr">
        <is>
          <t>6171b1bc917dfe828a3130dd</t>
        </is>
      </c>
      <c r="E2154" t="inlineStr">
        <is>
          <t>['B2']</t>
        </is>
      </c>
      <c r="F2154" t="inlineStr">
        <is>
          <t>['EXP INT 3', 'INT 2', 'The alternative is better']</t>
        </is>
      </c>
      <c r="G2154" t="n">
        <v>2</v>
      </c>
      <c r="H2154" t="inlineStr">
        <is>
          <t>TEACHER:
    generally, uspet' is 'be on time', e.g. I was on time for a Zoom call with my colleague
    but it's different here, isn't it?
========Rate if this teacher finds the student interesting (please don't use your own preferences)========
STUDENT:
    Yes! It's different!
================= Is the following alternative response more interesting? =================
STUDENT: Yes, it is different.</t>
        </is>
      </c>
    </row>
    <row r="2155">
      <c r="A2155" t="n">
        <v>65829</v>
      </c>
      <c r="B2155" t="n">
        <v>205</v>
      </c>
      <c r="C2155" t="inlineStr">
        <is>
          <t>STUDENT:
    So it was a trial.
    They replaced toys in the nursery with ordinary items like magnets and metal objects. Just regular things.</t>
        </is>
      </c>
      <c r="D2155" t="inlineStr">
        <is>
          <t>6171b1bc917dfe828a3130dd</t>
        </is>
      </c>
      <c r="E2155" t="inlineStr">
        <is>
          <t>['B2']</t>
        </is>
      </c>
      <c r="F2155" t="inlineStr">
        <is>
          <t>['EXP INT 1', 'INT 2', 'The alternative is worse']</t>
        </is>
      </c>
      <c r="G2155" t="n">
        <v>2</v>
      </c>
      <c r="H2155" t="inlineStr">
        <is>
          <t>TEACHER:
    Ok, the nursery! Could you tell me in a few words what happened there?
========Rate if this teacher finds the student interesting (please don't use your own preferences)========
STUDENT:
    So it was a trial )
    They changed toys in the nursery to some usual staff: magnets, metal objects etc. Just usual things )
================= Is the following alternative response more interesting? =================
STUDENT:
    So it was a trial.
    They replaced toys in the nursery with ordinary items like magnets and metal objects. Just regular things.</t>
        </is>
      </c>
    </row>
    <row r="2156">
      <c r="A2156" t="n">
        <v>65831</v>
      </c>
      <c r="B2156" t="n">
        <v>205</v>
      </c>
      <c r="C2156" t="inlineStr">
        <is>
          <t>STUDENT: ok! The trial demonstrated that playing with magnets, metal objects, and other usual things is beneficial for children's imagination and dexterity.</t>
        </is>
      </c>
      <c r="D2156" t="inlineStr">
        <is>
          <t>6171b1bc917dfe828a3130dd</t>
        </is>
      </c>
      <c r="E2156" t="inlineStr">
        <is>
          <t>['B2']</t>
        </is>
      </c>
      <c r="F2156" t="inlineStr">
        <is>
          <t>['EXP INT 2', 'INT 2', 'The alternative is better']</t>
        </is>
      </c>
      <c r="G2156" t="n">
        <v>2</v>
      </c>
      <c r="H2156" t="inlineStr">
        <is>
          <t>TEACHER:
    :) yes, sure, go on!
========Rate if this teacher finds the student interesting (please don't use your own preferences)========
STUDENT:
    ok! So the trial showed that it's even better for imagination and children's dexterity to play with this stuff )
================= Is the following alternative response more interesting? =================
STUDENT: ok! The trial demonstrated that playing with magnets, metal objects, and other usual things is beneficial for children's imagination and dexterity.</t>
        </is>
      </c>
    </row>
    <row r="2157">
      <c r="A2157" t="n">
        <v>65832</v>
      </c>
      <c r="B2157" t="n">
        <v>205</v>
      </c>
      <c r="C2157" t="inlineStr">
        <is>
          <t>STUDENT:
    It is better than toys because the stuff prevents children from gender.</t>
        </is>
      </c>
      <c r="D2157" t="inlineStr">
        <is>
          <t>6171b1bc917dfe828a3130dd</t>
        </is>
      </c>
      <c r="E2157" t="inlineStr">
        <is>
          <t>['B2']</t>
        </is>
      </c>
      <c r="F2157" t="inlineStr">
        <is>
          <t>['EXP INT 3', 'INT 2', 'The alternative is better']</t>
        </is>
      </c>
      <c r="G2157" t="n">
        <v>2</v>
      </c>
      <c r="H2157" t="inlineStr">
        <is>
          <t>TEACHER:
    Yes! Did the children like it?
========Rate if this teacher finds the student interesting (please don't use your own preferences)========
STUDENT:
    It's better than toys also because the stuff like than prevent children from gender
================= Is the following alternative response more interesting? =================
STUDENT:
    It is better than toys because the stuff prevents children from gender.</t>
        </is>
      </c>
    </row>
    <row r="2158">
      <c r="A2158" t="n">
        <v>65833</v>
      </c>
      <c r="B2158" t="n">
        <v>205</v>
      </c>
      <c r="C2158" t="inlineStr">
        <is>
          <t>STUDENT: so in the group of 2 years old the children were content to engage with the new 'toys' without any issues</t>
        </is>
      </c>
      <c r="D2158" t="inlineStr">
        <is>
          <t>6171b1bc917dfe828a3130dd</t>
        </is>
      </c>
      <c r="E2158" t="inlineStr">
        <is>
          <t>['B2']</t>
        </is>
      </c>
      <c r="F2158" t="inlineStr">
        <is>
          <t>['EXP INT 2', 'INT 2', 'The alternative is better']</t>
        </is>
      </c>
      <c r="G2158" t="n">
        <v>2</v>
      </c>
      <c r="H2158" t="inlineStr">
        <is>
          <t>TEACHER:
    yes, from forming gender stereotypes, like female princesses vs. male superheroes, right?
========Rate if this teacher finds the student interesting (please don't use your own preferences)========
STUDENT:
    so in the group of 2 years old the children were completely happy to play with the new 'toys'
    without the?
================= Is the following alternative response more interesting? =================
STUDENT: so in the group of 2 years old the children were content to engage with the new 'toys' without any issues</t>
        </is>
      </c>
    </row>
    <row r="2159">
      <c r="A2159" t="n">
        <v>65834</v>
      </c>
      <c r="B2159" t="n">
        <v>205</v>
      </c>
      <c r="C2159" t="inlineStr">
        <is>
          <t>STUDENT:
    So, in the group of 2-year-olds, the children were content playing with the new toys without the influence of gender stereotypes. Can I use just "gender"?</t>
        </is>
      </c>
      <c r="D2159" t="inlineStr">
        <is>
          <t>6171b1bc917dfe828a3130dd</t>
        </is>
      </c>
      <c r="E2159" t="inlineStr">
        <is>
          <t>['B2']</t>
        </is>
      </c>
      <c r="F2159" t="inlineStr">
        <is>
          <t>['EXP INT 1', 'INT 1', 'The alternative is better']</t>
        </is>
      </c>
      <c r="G2159" t="n">
        <v>1</v>
      </c>
      <c r="H2159" t="inlineStr">
        <is>
          <t>TEACHER:
    the new toys? the new toys is absolutely fine because they are the toys we've been talking about
========Rate if this teacher finds the student interesting (please don't use your own preferences)========
STUDENT:
    forming gender stereotypes, yes! Can I use just gender?
================= Is the following alternative response more interesting? =================
STUDENT:
    So, in the group of 2-year-olds, the children were content playing with the new toys without the influence of gender stereotypes. Can I use just "gender"?</t>
        </is>
      </c>
    </row>
    <row r="2160">
      <c r="A2160" t="n">
        <v>65835</v>
      </c>
      <c r="B2160" t="n">
        <v>205</v>
      </c>
      <c r="C2160" t="inlineStr">
        <is>
          <t>STUDENT:
    Ok. However, the three-year-old children were initially surprised by the adults' decision to change their toys.</t>
        </is>
      </c>
      <c r="D2160" t="inlineStr">
        <is>
          <t>6171b1bc917dfe828a3130dd</t>
        </is>
      </c>
      <c r="E2160" t="inlineStr">
        <is>
          <t>['B2']</t>
        </is>
      </c>
      <c r="F2160" t="inlineStr">
        <is>
          <t>['EXP INT 2', 'INT 2', 'The alternative is better']</t>
        </is>
      </c>
      <c r="G2160" t="n">
        <v>2</v>
      </c>
      <c r="H2160" t="inlineStr">
        <is>
          <t>TEACHER:
    Hmm, no, it doesn't really work. Let me see what the context was
========Rate if this teacher finds the student interesting (please don't use your own preferences)========
STUDENT:
    Ok! But three years old people ) at first were surprised why the adults decided to change their toys )
================= Is the following alternative response more interesting? =================
STUDENT:
    Ok. However, the three-year-old children were initially surprised by the adults' decision to change their toys.</t>
        </is>
      </c>
    </row>
    <row r="2161">
      <c r="A2161" t="n">
        <v>65836</v>
      </c>
      <c r="B2161" t="n">
        <v>205</v>
      </c>
      <c r="C2161" t="inlineStr">
        <is>
          <t>STUDENT:
    gender – behaviour, characteristics and roles societies associate with men or women
    they have it after the video</t>
        </is>
      </c>
      <c r="D2161" t="inlineStr">
        <is>
          <t>6171b1bc917dfe828a3130dd</t>
        </is>
      </c>
      <c r="E2161" t="inlineStr">
        <is>
          <t>['B2']</t>
        </is>
      </c>
      <c r="F2161" t="inlineStr">
        <is>
          <t>['EXP INT 3', 'INT 2', 'The alternative is better']</t>
        </is>
      </c>
      <c r="G2161" t="n">
        <v>2</v>
      </c>
      <c r="H2161" t="inlineStr">
        <is>
          <t>TEACHER:
    Gender is something that can be reinforced through toys.
    as in, Behaviour associated with men / women can be reinforced through toys
    but I don't think it can work with 'prevent from'
========Rate if this teacher finds the student interesting (please don't use your own preferences)========
STUDENT:
    gender – behaviour, characteristics and roles societies associate with men or women
    they have it after the video
================= Is the following alternative response more interesting? =================
STUDENT:
    gender – behaviour, characteristics and roles societies associate with men or women
    they have it after the video</t>
        </is>
      </c>
    </row>
    <row r="2162">
      <c r="A2162" t="n">
        <v>65837</v>
      </c>
      <c r="B2162" t="n">
        <v>205</v>
      </c>
      <c r="C2162" t="inlineStr">
        <is>
          <t>STUDENT:
    Ah, I understand.</t>
        </is>
      </c>
      <c r="D2162" t="inlineStr">
        <is>
          <t>6171b1bc917dfe828a3130dd</t>
        </is>
      </c>
      <c r="E2162" t="inlineStr">
        <is>
          <t>['B2']</t>
        </is>
      </c>
      <c r="F2162" t="inlineStr">
        <is>
          <t>['EXP INT 3', 'INT 2', 'The alternative is worse']</t>
        </is>
      </c>
      <c r="G2162" t="n">
        <v>2</v>
      </c>
      <c r="H2162" t="inlineStr">
        <is>
          <t>TEACHER:
    Yes, true
========Rate if this teacher finds the student interesting (please don't use your own preferences)========
STUDENT:
    Ah, I see
================= Is the following alternative response more interesting? =================
STUDENT:
    Ah, I understand.</t>
        </is>
      </c>
    </row>
    <row r="2163">
      <c r="A2163" t="n">
        <v>65838</v>
      </c>
      <c r="B2163" t="n">
        <v>205</v>
      </c>
      <c r="C2163" t="inlineStr">
        <is>
          <t>STUDENT:
    I have a dislike for toys like Barbie because of their association with gender.</t>
        </is>
      </c>
      <c r="D2163" t="inlineStr">
        <is>
          <t>6171b1bc917dfe828a3130dd</t>
        </is>
      </c>
      <c r="E2163" t="inlineStr">
        <is>
          <t>['B2']</t>
        </is>
      </c>
      <c r="F2163" t="inlineStr">
        <is>
          <t>['EXP INT 3', 'INT 4', 'The alternative is better']</t>
        </is>
      </c>
      <c r="G2163" t="n">
        <v>4</v>
      </c>
      <c r="H2163" t="inlineStr">
        <is>
          <t>TEACHER:
    Hmm, I'm having a think now. What do you think about toys and gender?
========Rate if this teacher finds the student interesting (please don't use your own preferences)========
STUDENT:
    I don't like the stuff like Barbie for it
================= Is the following alternative response more interesting? =================
STUDENT:
    I have a dislike for toys like Barbie because of their association with gender.</t>
        </is>
      </c>
    </row>
    <row r="2164">
      <c r="A2164" t="n">
        <v>65839</v>
      </c>
      <c r="B2164" t="n">
        <v>205</v>
      </c>
      <c r="C2164" t="inlineStr">
        <is>
          <t>STUDENT:
    Many princesses and other female characters are excessively feminine.</t>
        </is>
      </c>
      <c r="D2164" t="inlineStr">
        <is>
          <t>6171b1bc917dfe828a3130dd</t>
        </is>
      </c>
      <c r="E2164" t="inlineStr">
        <is>
          <t>['B2']</t>
        </is>
      </c>
      <c r="F2164" t="inlineStr">
        <is>
          <t>['EXP INT 2', 'INT 2', 'The alternative is better']</t>
        </is>
      </c>
      <c r="G2164" t="n">
        <v>2</v>
      </c>
      <c r="H2164" t="inlineStr">
        <is>
          <t>TEACHER:
    Ok! Why not?)
========Rate if this teacher finds the student interesting (please don't use your own preferences)========
STUDENT:
    lot's of princesses and other female characters are too 'female'
================= Is the following alternative response more interesting? =================
STUDENT:
    Many princesses and other female characters are excessively feminine.</t>
        </is>
      </c>
    </row>
    <row r="2165">
      <c r="A2165" t="n">
        <v>65840</v>
      </c>
      <c r="B2165" t="n">
        <v>205</v>
      </c>
      <c r="C2165" t="inlineStr">
        <is>
          <t>STUDENT:
    This portrayal of princesses and other female characters is excessively feminine with exaggerated features such as large eyes and breasts - I dislike it.</t>
        </is>
      </c>
      <c r="D2165" t="inlineStr">
        <is>
          <t>6171b1bc917dfe828a3130dd</t>
        </is>
      </c>
      <c r="E2165" t="inlineStr">
        <is>
          <t>['B2']</t>
        </is>
      </c>
      <c r="F2165" t="inlineStr">
        <is>
          <t>['EXP INT 3', 'INT 3', 'The alternative is better']</t>
        </is>
      </c>
      <c r="G2165" t="n">
        <v>3</v>
      </c>
      <c r="H2165" t="inlineStr">
        <is>
          <t>TEACHER:
    Yes, the word here is 'feminine'
    ˈfem.ɪ.nɪn
========Rate if this teacher finds the student interesting (please don't use your own preferences)========
STUDENT:
    This too big eyes, too big breast - I hate it
================= Is the following alternative response more interesting? =================
STUDENT:
    This portrayal of princesses and other female characters is excessively feminine with exaggerated features such as large eyes and breasts - I dislike it.</t>
        </is>
      </c>
    </row>
    <row r="2166">
      <c r="A2166" t="n">
        <v>65841</v>
      </c>
      <c r="B2166" t="n">
        <v>205</v>
      </c>
      <c r="C2166" t="inlineStr">
        <is>
          <t>STUDENT:
    Ah, okay!</t>
        </is>
      </c>
      <c r="D2166" t="inlineStr">
        <is>
          <t>6171b1bc917dfe828a3130dd</t>
        </is>
      </c>
      <c r="E2166" t="inlineStr">
        <is>
          <t>['B2']</t>
        </is>
      </c>
      <c r="F2166" t="inlineStr">
        <is>
          <t>['EXP INT 2', 'INT 2', 'The alternative is worse']</t>
        </is>
      </c>
      <c r="G2166" t="n">
        <v>2</v>
      </c>
      <c r="H2166" t="inlineStr">
        <is>
          <t>TEACHER:
    #ERROR!
========Rate if this teacher finds the student interesting (please don't use your own preferences)========
STUDENT:
    Ah, ok!
================= Is the following alternative response more interesting? =================
STUDENT:
    Ah, okay!</t>
        </is>
      </c>
    </row>
    <row r="2167">
      <c r="A2167" t="n">
        <v>65842</v>
      </c>
      <c r="B2167" t="n">
        <v>205</v>
      </c>
      <c r="C2167" t="inlineStr">
        <is>
          <t>STUDENT:
    I am uncertain about the notion of withholding typical toys such as dolls or figures from our children and exclusively providing them with kitchen items or similar objects.</t>
        </is>
      </c>
      <c r="D2167" t="inlineStr">
        <is>
          <t>6171b1bc917dfe828a3130dd</t>
        </is>
      </c>
      <c r="E2167" t="inlineStr">
        <is>
          <t>['B2']</t>
        </is>
      </c>
      <c r="F2167" t="inlineStr">
        <is>
          <t>['EXP INT 2', 'INT 2', 'The alternative is better']</t>
        </is>
      </c>
      <c r="G2167" t="n">
        <v>2</v>
      </c>
      <c r="H2167" t="inlineStr">
        <is>
          <t>TEACHER:
    Yes, 'female' is about the sex, male vs. female
    feminine is about looks / behaviour
    feminine vs. masculine
========Rate if this teacher finds the student interesting (please don't use your own preferences)========
STUDENT:
    But I'm not sure about the idea that we have to deprive our children all usual toys as dolls or figures and give them just kitchen stuff or something like that
================= Is the following alternative response more interesting? =================
STUDENT:
    I am uncertain about the notion of withholding typical toys such as dolls or figures from our children and exclusively providing them with kitchen items or similar objects.</t>
        </is>
      </c>
    </row>
    <row r="2168">
      <c r="A2168" t="n">
        <v>65843</v>
      </c>
      <c r="B2168" t="n">
        <v>205</v>
      </c>
      <c r="C2168" t="inlineStr">
        <is>
          <t>STUDENT:
    I am uncertain about the notion that we must withhold the typical toys such as dolls or action figures from our children and only provide them with kitchen utensils or similar items.</t>
        </is>
      </c>
      <c r="D2168" t="inlineStr">
        <is>
          <t>6171b1bc917dfe828a3130dd</t>
        </is>
      </c>
      <c r="E2168" t="inlineStr">
        <is>
          <t>['B2']</t>
        </is>
      </c>
      <c r="F2168" t="inlineStr">
        <is>
          <t>['EXP INT 3', 'INT 3', 'The alternative is worse']</t>
        </is>
      </c>
      <c r="G2168" t="n">
        <v>3</v>
      </c>
      <c r="H2168" t="inlineStr">
        <is>
          <t>TEACHER:
    I think today's cartoons are trying hard to change the stereotypes, but there is still a long way to go!
========Rate if this teacher finds the student interesting (please don't use your own preferences)========
STUDENT:
    deprive of
================= Is the following alternative response more interesting? =================
STUDENT:
    I am uncertain about the notion that we must withhold the typical toys such as dolls or action figures from our children and only provide them with kitchen utensils or similar items.</t>
        </is>
      </c>
    </row>
    <row r="2169">
      <c r="A2169" t="n">
        <v>65844</v>
      </c>
      <c r="B2169" t="n">
        <v>205</v>
      </c>
      <c r="C2169" t="inlineStr">
        <is>
          <t>STUDENT:
    I have an affinity for toys, in fact. )</t>
        </is>
      </c>
      <c r="D2169" t="inlineStr">
        <is>
          <t>6171b1bc917dfe828a3130dd</t>
        </is>
      </c>
      <c r="E2169" t="inlineStr">
        <is>
          <t>['B2']</t>
        </is>
      </c>
      <c r="F2169" t="inlineStr">
        <is>
          <t>['EXP INT 3', 'INT 2', 'The alternative is better']</t>
        </is>
      </c>
      <c r="G2169" t="n">
        <v>2</v>
      </c>
      <c r="H2169" t="inlineStr">
        <is>
          <t>TEACHER:
    Yes, I'm with you here! Good use of the verb 'deprive', it goes with 'of'
    Yes, good correction :))
========Rate if this teacher finds the student interesting (please don't use your own preferences)========
STUDENT:
    ))
    I love toys actually! )
================= Is the following alternative response more interesting? =================
STUDENT:
    I have an affinity for toys, in fact. )</t>
        </is>
      </c>
    </row>
    <row r="2170">
      <c r="A2170" t="n">
        <v>65845</v>
      </c>
      <c r="B2170" t="n">
        <v>205</v>
      </c>
      <c r="C2170" t="inlineStr">
        <is>
          <t>STUDENT:
    Dolls and figures are not my preferred choices. I am more inclined towards lego, puzzles, and books with stickers and activities.</t>
        </is>
      </c>
      <c r="D2170" t="inlineStr">
        <is>
          <t>6171b1bc917dfe828a3130dd</t>
        </is>
      </c>
      <c r="E2170" t="inlineStr">
        <is>
          <t>['B2']</t>
        </is>
      </c>
      <c r="F2170" t="inlineStr">
        <is>
          <t>['EXP INT 2', 'INT 2', 'The alternative is better']</t>
        </is>
      </c>
      <c r="G2170" t="n">
        <v>2</v>
      </c>
      <c r="H2170" t="inlineStr">
        <is>
          <t>TEACHER:
    Me too!
    And I noticed, when &lt;TEACHER'S CHILD&gt; plays with his Lego figurines, for example, he will give them so many roles, it almost doesn't matter what they look like
========Rate if this teacher finds the student interesting (please don't use your own preferences)========
STUDENT:
    But dolls and figures are not my favorites, I like lego and puzzles and books with stickers and activities )
================= Is the following alternative response more interesting? =================
STUDENT:
    Dolls and figures are not my preferred choices. I am more inclined towards lego, puzzles, and books with stickers and activities.</t>
        </is>
      </c>
    </row>
    <row r="2171">
      <c r="A2171" t="n">
        <v>65846</v>
      </c>
      <c r="B2171" t="n">
        <v>205</v>
      </c>
      <c r="C2171" t="inlineStr">
        <is>
          <t>STUDENT: Do you encounter difficulties with the hair of dolls and figures?</t>
        </is>
      </c>
      <c r="D2171" t="inlineStr">
        <is>
          <t>6171b1bc917dfe828a3130dd</t>
        </is>
      </c>
      <c r="E2171" t="inlineStr">
        <is>
          <t>['B2']</t>
        </is>
      </c>
      <c r="F2171" t="inlineStr">
        <is>
          <t>['EXP INT 3', 'INT 2', 'The alternative is better']</t>
        </is>
      </c>
      <c r="G2171" t="n">
        <v>2</v>
      </c>
      <c r="H2171" t="inlineStr">
        <is>
          <t>TEACHER:
    Yes, there's more to do with them!
========Rate if this teacher finds the student interesting (please don't use your own preferences)========
STUDENT:
    Do you have problems with their hairs?
================= Is the following alternative response more interesting? =================
STUDENT: Do you encounter difficulties with the hair of dolls and figures?</t>
        </is>
      </c>
    </row>
    <row r="2172">
      <c r="A2172" t="n">
        <v>65847</v>
      </c>
      <c r="B2172" t="n">
        <v>205</v>
      </c>
      <c r="C2172" t="inlineStr">
        <is>
          <t>STUDENT:
    Our Elsa frequently loses her hair.</t>
        </is>
      </c>
      <c r="D2172" t="inlineStr">
        <is>
          <t>6171b1bc917dfe828a3130dd</t>
        </is>
      </c>
      <c r="E2172" t="inlineStr">
        <is>
          <t>['B2']</t>
        </is>
      </c>
      <c r="F2172" t="inlineStr">
        <is>
          <t>['EXP INT 3', 'INT 3', 'The alternative is better']</t>
        </is>
      </c>
      <c r="G2172" t="n">
        <v>3</v>
      </c>
      <c r="H2172" t="inlineStr">
        <is>
          <t>TEACHER:
    the Lego people's?
========Rate if this teacher finds the student interesting (please don't use your own preferences)========
STUDENT:
    Our Elsa looses her hairs everytime )))))
================= Is the following alternative response more interesting? =================
STUDENT:
    Our Elsa frequently loses her hair.</t>
        </is>
      </c>
    </row>
    <row r="2173">
      <c r="A2173" t="n">
        <v>65848</v>
      </c>
      <c r="B2173" t="n">
        <v>205</v>
      </c>
      <c r="C2173" t="inlineStr">
        <is>
          <t>STUDENT:
    Yes, yesterday our Anna and Elsa exchanged their hair.</t>
        </is>
      </c>
      <c r="D2173" t="inlineStr">
        <is>
          <t>6171b1bc917dfe828a3130dd</t>
        </is>
      </c>
      <c r="E2173" t="inlineStr">
        <is>
          <t>['B2']</t>
        </is>
      </c>
      <c r="F2173" t="inlineStr">
        <is>
          <t>['EXP INT 2', 'INT 2', 'The alternative is better']</t>
        </is>
      </c>
      <c r="G2173" t="n">
        <v>2</v>
      </c>
      <c r="H2173" t="inlineStr">
        <is>
          <t>TEACHER:
    Oh no, poor Elsa! We swap their hair and hats all the time, it's so funny!
========Rate if this teacher finds the student interesting (please don't use your own preferences)========
STUDENT:
    yes! Yesterday our Anna and Elsa have changed their hair )
================= Is the following alternative response more interesting? =================
STUDENT:
    Yes, yesterday our Anna and Elsa exchanged their hair.</t>
        </is>
      </c>
    </row>
    <row r="2174">
      <c r="A2174" t="n">
        <v>65849</v>
      </c>
      <c r="B2174" t="n">
        <v>205</v>
      </c>
      <c r="C2174" t="inlineStr">
        <is>
          <t>STUDENT:
    I did not recognize them. 
    Yes, it is likely that you are aware of the theory that children learn from our actions rather than our words.</t>
        </is>
      </c>
      <c r="D2174" t="inlineStr">
        <is>
          <t>6171b1bc917dfe828a3130dd</t>
        </is>
      </c>
      <c r="E2174" t="inlineStr">
        <is>
          <t>['B2']</t>
        </is>
      </c>
      <c r="F2174" t="inlineStr">
        <is>
          <t>['EXP INT 3', 'INT 2', 'The alternative is better']</t>
        </is>
      </c>
      <c r="G2174" t="n">
        <v>2</v>
      </c>
      <c r="H2174" t="inlineStr">
        <is>
          <t>TEACHER:
    I actually think, in terms of gender stereotypes, it would do more for children if they saw grown-ups in different 'non-traditional' roles. For example, if they had a male teacher at the nursery (but I bet they don't)
========Rate if this teacher finds the student interesting (please don't use your own preferences)========
STUDENT:
    I even 'didn't recognize' them )\
    Yes! I bet you know the theory that they learn not from our words but from our behavior
================= Is the following alternative response more interesting? =================
STUDENT:
    I did not recognize them. 
    Yes, it is likely that you are aware of the theory that children learn from our actions rather than our words.</t>
        </is>
      </c>
    </row>
    <row r="2175">
      <c r="A2175" t="n">
        <v>65850</v>
      </c>
      <c r="B2175" t="n">
        <v>205</v>
      </c>
      <c r="C2175" t="inlineStr">
        <is>
          <t>STUDENT: So it would be more effective if the father washes the dishes, for example. And the mother hangs the picture.</t>
        </is>
      </c>
      <c r="D2175" t="inlineStr">
        <is>
          <t>6171b1bc917dfe828a3130dd</t>
        </is>
      </c>
      <c r="E2175" t="inlineStr">
        <is>
          <t>['B2']</t>
        </is>
      </c>
      <c r="F2175" t="inlineStr">
        <is>
          <t>['EXP INT 3', 'INT 2', 'The alternative is better']</t>
        </is>
      </c>
      <c r="G2175" t="n">
        <v>2</v>
      </c>
      <c r="H2175" t="inlineStr">
        <is>
          <t>TEACHER:
    Haha, yes, that's our favourite game. Quick grammar quiz! Anna's hair ___ red and Elsa's hair ___ blond
    Yes! I'm sure toys have less effect than actual grown-up role models
========Rate if this teacher finds the student interesting (please don't use your own preferences)========
STUDENT:
    So it would work better if the daddy washes посуду, for example
    And the mommy hang the picture
================= Is the following alternative response more interesting? =================
STUDENT: So it would be more effective if the father washes the dishes, for example. And the mother hangs the picture.</t>
        </is>
      </c>
    </row>
    <row r="2176">
      <c r="A2176" t="n">
        <v>65851</v>
      </c>
      <c r="B2176" t="n">
        <v>205</v>
      </c>
      <c r="C2176" t="inlineStr">
        <is>
          <t>STUDENT:
    do the dishes - wash the dishes so?</t>
        </is>
      </c>
      <c r="D2176" t="inlineStr">
        <is>
          <t>6171b1bc917dfe828a3130dd</t>
        </is>
      </c>
      <c r="E2176" t="inlineStr">
        <is>
          <t>['B2']</t>
        </is>
      </c>
      <c r="F2176" t="inlineStr">
        <is>
          <t>['EXP INT 3', 'INT 2', 'The alternative is better']</t>
        </is>
      </c>
      <c r="G2176" t="n">
        <v>2</v>
      </c>
      <c r="H2176" t="inlineStr">
        <is>
          <t>TEACHER:
    Yes, if daddy does the dishes!
    Exactly))
========Rate if this teacher finds the student interesting (please don't use your own preferences)========
STUDENT:
    do the dishes - мыть посуду so?
================= Is the following alternative response more interesting? =================
STUDENT:
    do the dishes - wash the dishes so?</t>
        </is>
      </c>
    </row>
    <row r="2177">
      <c r="A2177" t="n">
        <v>65852</v>
      </c>
      <c r="B2177" t="n">
        <v>205</v>
      </c>
      <c r="C2177" t="inlineStr">
        <is>
          <t>STUDENT:
    Is it correct to say "the daddy and the mommy"?</t>
        </is>
      </c>
      <c r="D2177" t="inlineStr">
        <is>
          <t>6171b1bc917dfe828a3130dd</t>
        </is>
      </c>
      <c r="E2177" t="inlineStr">
        <is>
          <t>['B2']</t>
        </is>
      </c>
      <c r="F2177" t="inlineStr">
        <is>
          <t>['EXP INT 3', 'INT 3', 'The alternative is better']</t>
        </is>
      </c>
      <c r="G2177" t="n">
        <v>3</v>
      </c>
      <c r="H2177" t="inlineStr">
        <is>
          <t>TEACHER:
    That's right!
    or 'wash up'
========Rate if this teacher finds the student interesting (please don't use your own preferences)========
STUDENT:
    the daddy and the mommy is right? )
================= Is the following alternative response more interesting? =================
STUDENT:
    Is it correct to say "the daddy and the mommy"?</t>
        </is>
      </c>
    </row>
    <row r="2178">
      <c r="A2178" t="n">
        <v>65853</v>
      </c>
      <c r="B2178" t="n">
        <v>205</v>
      </c>
      <c r="C2178" t="inlineStr">
        <is>
          <t>STUDENT:
    Ah! I understand.</t>
        </is>
      </c>
      <c r="D2178" t="inlineStr">
        <is>
          <t>6171b1bc917dfe828a3130dd</t>
        </is>
      </c>
      <c r="E2178" t="inlineStr">
        <is>
          <t>['B2']</t>
        </is>
      </c>
      <c r="F2178" t="inlineStr">
        <is>
          <t>['EXP INT 4', 'INT 3', 'The alternative is better']</t>
        </is>
      </c>
      <c r="G2178" t="n">
        <v>3</v>
      </c>
      <c r="H2178" t="inlineStr">
        <is>
          <t>TEACHER:
    For example, he always washes up after dinner
    Yes, correct!
    That's why the machine is called a dishwasher
========Rate if this teacher finds the student interesting (please don't use your own preferences)========
STUDENT:
    Ah! I see
================= Is the following alternative response more interesting? =================
STUDENT:
    Ah! I understand.</t>
        </is>
      </c>
    </row>
    <row r="2179">
      <c r="A2179" t="n">
        <v>65854</v>
      </c>
      <c r="B2179" t="n">
        <v>205</v>
      </c>
      <c r="C2179" t="inlineStr">
        <is>
          <t>STUDENT:
    Understood. Thank you for the clarification.</t>
        </is>
      </c>
      <c r="D2179" t="inlineStr">
        <is>
          <t>6171b1bc917dfe828a3130dd</t>
        </is>
      </c>
      <c r="E2179" t="inlineStr">
        <is>
          <t>['B2']</t>
        </is>
      </c>
      <c r="F2179" t="inlineStr">
        <is>
          <t>['EXP INT 3', 'INT 2', 'The alternative is better']</t>
        </is>
      </c>
      <c r="G2179" t="n">
        <v>2</v>
      </c>
      <c r="H2179" t="inlineStr">
        <is>
          <t>TEACHER:
    a dishwasher (dishes) and a washing machine (clothes)
========Rate if this teacher finds the student interesting (please don't use your own preferences)========
STUDENT:
    ok! Thank you!
================= Is the following alternative response more interesting? =================
STUDENT:
    Understood. Thank you for the clarification.</t>
        </is>
      </c>
    </row>
    <row r="2180">
      <c r="A2180" t="n">
        <v>65855</v>
      </c>
      <c r="B2180" t="n">
        <v>205</v>
      </c>
      <c r="C2180" t="inlineStr">
        <is>
          <t>STUDENT: Anna's hair are red and Elsa's hair are blond. I am uncertain.</t>
        </is>
      </c>
      <c r="D2180" t="inlineStr">
        <is>
          <t>6171b1bc917dfe828a3130dd</t>
        </is>
      </c>
      <c r="E2180" t="inlineStr">
        <is>
          <t>['B2']</t>
        </is>
      </c>
      <c r="F2180" t="inlineStr">
        <is>
          <t>['EXP INT 2', 'INT 2', 'The alternative is better']</t>
        </is>
      </c>
      <c r="G2180" t="n">
        <v>2</v>
      </c>
      <c r="H2180" t="inlineStr">
        <is>
          <t>TEACHER:
    Look, the grammar quiz is following you. Anna's hair ___ red and Elsa's hair ___ blond
========Rate if this teacher finds the student interesting (please don't use your own preferences)========
STUDENT:
    ok
    )
    Anna's hair are red and Elsa's hair are blond
    I'm not sure
================= Is the following alternative response more interesting? =================
STUDENT: Anna's hair are red and Elsa's hair are blond. I am uncertain.</t>
        </is>
      </c>
    </row>
    <row r="2181">
      <c r="A2181" t="n">
        <v>65856</v>
      </c>
      <c r="B2181" t="n">
        <v>205</v>
      </c>
      <c r="C2181" t="inlineStr">
        <is>
          <t xml:space="preserve">STUDENT:
    Hair is an uncountable noun. </t>
        </is>
      </c>
      <c r="D2181" t="inlineStr">
        <is>
          <t>6171b1bc917dfe828a3130dd</t>
        </is>
      </c>
      <c r="E2181" t="inlineStr">
        <is>
          <t>['B2']</t>
        </is>
      </c>
      <c r="F2181" t="inlineStr">
        <is>
          <t>['EXP INT 3', 'INT 2', 'The alternative is better']</t>
        </is>
      </c>
      <c r="G2181" t="n">
        <v>2</v>
      </c>
      <c r="H2181" t="inlineStr">
        <is>
          <t xml:space="preserve">TEACHER:
    Yes, that's a very typical Russian thing. Hair is singular in English! like in Ukrainian
========Rate if this teacher finds the student interesting (please don't use your own preferences)========
STUDENT:
    Hair is un uncountable noun
================= Is the following alternative response more interesting? =================
STUDENT:
    Hair is an uncountable noun. 
</t>
        </is>
      </c>
    </row>
    <row r="2182">
      <c r="A2182" t="n">
        <v>65857</v>
      </c>
      <c r="B2182" t="n">
        <v>205</v>
      </c>
      <c r="C2182" t="inlineStr">
        <is>
          <t>STUDENT: Ok! So Anna's hair is red and Elsa's hair is blond.</t>
        </is>
      </c>
      <c r="D2182" t="inlineStr">
        <is>
          <t>6171b1bc917dfe828a3130dd</t>
        </is>
      </c>
      <c r="E2182" t="inlineStr">
        <is>
          <t>['B2']</t>
        </is>
      </c>
      <c r="F2182" t="inlineStr">
        <is>
          <t>['EXP INT 3', 'INT 2', 'The alternative is better']</t>
        </is>
      </c>
      <c r="G2182" t="n">
        <v>2</v>
      </c>
      <c r="H2182" t="inlineStr">
        <is>
          <t>TEACHER:
    Anna's hair is red etc.
========Rate if this teacher finds the student interesting (please don't use your own preferences)========
STUDENT:
    Ok! So Anna's hair is red and Elsa's hair is blond
================= Is the following alternative response more interesting? =================
STUDENT: Ok! So Anna's hair is red and Elsa's hair is blond.</t>
        </is>
      </c>
    </row>
    <row r="2183">
      <c r="A2183" t="n">
        <v>65858</v>
      </c>
      <c r="B2183" t="n">
        <v>205</v>
      </c>
      <c r="C2183" t="inlineStr">
        <is>
          <t>STUDENT:
    Actually, in professional contexts, the term "волос" is commonly used in Russian. It is also singular, similar to the English word "hair." However, this usage is more prevalent in professional slang.</t>
        </is>
      </c>
      <c r="D2183" t="inlineStr">
        <is>
          <t>6171b1bc917dfe828a3130dd</t>
        </is>
      </c>
      <c r="E2183" t="inlineStr">
        <is>
          <t>['B2']</t>
        </is>
      </c>
      <c r="F2183" t="inlineStr">
        <is>
          <t>['EXP INT 2', 'INT 2', 'The alternative is worse']</t>
        </is>
      </c>
      <c r="G2183" t="n">
        <v>2</v>
      </c>
      <c r="H2183" t="inlineStr">
        <is>
          <t>TEACHER:
    I've just washed my hair. --- I've just washed it
========Rate if this teacher finds the student interesting (please don't use your own preferences)========
STUDENT:
    Actually professional staff usually use волос in Russian
    it's singular too
    But it is more like professional slang
================= Is the following alternative response more interesting? =================
STUDENT:
    Actually, in professional contexts, the term "волос" is commonly used in Russian. It is also singular, similar to the English word "hair." However, this usage is more prevalent in professional slang.</t>
        </is>
      </c>
    </row>
    <row r="2184">
      <c r="A2184" t="n">
        <v>65859</v>
      </c>
      <c r="B2184" t="n">
        <v>205</v>
      </c>
      <c r="C2184" t="inlineStr">
        <is>
          <t>STUDENT:
    You are correct. Волосся - воно.</t>
        </is>
      </c>
      <c r="D2184" t="inlineStr">
        <is>
          <t>6171b1bc917dfe828a3130dd</t>
        </is>
      </c>
      <c r="E2184" t="inlineStr">
        <is>
          <t>['B2']</t>
        </is>
      </c>
      <c r="F2184" t="inlineStr">
        <is>
          <t>['EXP INT 4', 'INT 2', 'The alternative is better']</t>
        </is>
      </c>
      <c r="G2184" t="n">
        <v>2</v>
      </c>
      <c r="H2184" t="inlineStr">
        <is>
          <t>TEACHER:
    Yes, like that! Am I right that it's singular in Ukrainian?
========Rate if this teacher finds the student interesting (please don't use your own preferences)========
STUDENT:
    You are completely right! Волосся - воно
================= Is the following alternative response more interesting? =================
STUDENT:
    You are correct. Волосся - воно.</t>
        </is>
      </c>
    </row>
    <row r="2185">
      <c r="A2185" t="n">
        <v>65860</v>
      </c>
      <c r="B2185" t="n">
        <v>205</v>
      </c>
      <c r="C2185" t="inlineStr">
        <is>
          <t>STUDENT:
    That is a good example. I am pleased for you.</t>
        </is>
      </c>
      <c r="D2185" t="inlineStr">
        <is>
          <t>6171b1bc917dfe828a3130dd</t>
        </is>
      </c>
      <c r="E2185" t="inlineStr">
        <is>
          <t>['B2']</t>
        </is>
      </c>
      <c r="F2185" t="inlineStr">
        <is>
          <t>['EXP INT 3', 'INT 2', 'The alternative is better']</t>
        </is>
      </c>
      <c r="G2185" t="n">
        <v>2</v>
      </c>
      <c r="H2185" t="inlineStr">
        <is>
          <t>TEACHER:
    Yay, I remembered! So it's like in Ukrainian
    Oh, did I tell you that schools will probably re-open on the 8th of March?
========Rate if this teacher finds the student interesting (please don't use your own preferences)========
STUDENT:
    it's a good example! )
    I'm so happy for you!
================= Is the following alternative response more interesting? =================
STUDENT:
    That is a good example. I am pleased for you.</t>
        </is>
      </c>
    </row>
    <row r="2186">
      <c r="A2186" t="n">
        <v>65862</v>
      </c>
      <c r="B2186" t="n">
        <v>205</v>
      </c>
      <c r="C2186" t="inlineStr">
        <is>
          <t>STUDENT: I know that in Austria, hairdressers were closed, so my friend _STUDENT'S FRIEND_ became a 'hairdresser' for her husband for several months.</t>
        </is>
      </c>
      <c r="D2186" t="inlineStr">
        <is>
          <t>6171b1bc917dfe828a3130dd</t>
        </is>
      </c>
      <c r="E2186" t="inlineStr">
        <is>
          <t>['B2']</t>
        </is>
      </c>
      <c r="F2186" t="inlineStr">
        <is>
          <t>['EXP INT 3', 'INT 3', 'The alternative is better']</t>
        </is>
      </c>
      <c r="G2186" t="n">
        <v>3</v>
      </c>
      <c r="H2186" t="inlineStr">
        <is>
          <t>TEACHER:
    I would say 'mummy haircuts' but that's gender stereotyping :)))
    I've now got professional scissors and I was quite pleased with how I did his hair last time, but now it's growing out and I can see all the mistakes
========Rate if this teacher finds the student interesting (please don't use your own preferences)========
STUDENT:
    I know than in Austria hairdressers were closed so my friend &lt;STUDENT'S FRIEND&gt; become a 'hairdresser'or her husband for several months )
================= Is the following alternative response more interesting? =================
STUDENT: I know that in Austria, hairdressers were closed, so my friend _STUDENT'S FRIEND_ became a 'hairdresser' for her husband for several months.</t>
        </is>
      </c>
    </row>
    <row r="2187">
      <c r="A2187" t="n">
        <v>65863</v>
      </c>
      <c r="B2187" t="n">
        <v>205</v>
      </c>
      <c r="C2187" t="inlineStr">
        <is>
          <t>STUDENT:
    Ok, I have one more thing to say about gender stereotypes. But I'm glad that I don't have to cut &lt;STUDENT'S CHILD&gt;'s hair myself.</t>
        </is>
      </c>
      <c r="D2187" t="inlineStr">
        <is>
          <t>6171b1bc917dfe828a3130dd</t>
        </is>
      </c>
      <c r="E2187" t="inlineStr">
        <is>
          <t>['B2']</t>
        </is>
      </c>
      <c r="F2187" t="inlineStr">
        <is>
          <t>['EXP INT 3', 'INT 3', 'The alternative is worse']</t>
        </is>
      </c>
      <c r="G2187" t="n">
        <v>3</v>
      </c>
      <c r="H2187" t="inlineStr">
        <is>
          <t>TEACHER:
    I haven't had a trim since October! It's getting way too long
========Rate if this teacher finds the student interesting (please don't use your own preferences)========
STUDENT:
    Ok
    one more thing about gender stereotipes
    But I'm happy that I don't have to do it for &lt;STUDENT'S CHILD&gt; )
================= Is the following alternative response more interesting? =================
STUDENT:
    Ok, I have one more thing to say about gender stereotypes. But I'm glad that I don't have to cut &lt;STUDENT'S CHILD&gt;'s hair myself.</t>
        </is>
      </c>
    </row>
    <row r="2188">
      <c r="A2188" t="n">
        <v>65864</v>
      </c>
      <c r="B2188" t="n">
        <v>205</v>
      </c>
      <c r="C2188" t="inlineStr">
        <is>
          <t>STUDENT:
    But you know, I have someone who can do it for &lt;STUDENT'S CHILD&gt;.</t>
        </is>
      </c>
      <c r="D2188" t="inlineStr">
        <is>
          <t>6171b1bc917dfe828a3130dd</t>
        </is>
      </c>
      <c r="E2188" t="inlineStr">
        <is>
          <t>['B2']</t>
        </is>
      </c>
      <c r="F2188" t="inlineStr">
        <is>
          <t>['EXP INT 3', 'INT 3', 'The alternative is better']</t>
        </is>
      </c>
      <c r="G2188" t="n">
        <v>3</v>
      </c>
      <c r="H2188" t="inlineStr">
        <is>
          <t>TEACHER:
    Yes, I bet!
========Rate if this teacher finds the student interesting (please don't use your own preferences)========
STUDENT:
    But you know, I have &lt;STUDENT'S SISTER-IN-LAW&gt; )
================= Is the following alternative response more interesting? =================
STUDENT:
    But you know, I have someone who can do it for &lt;STUDENT'S CHILD&gt;.</t>
        </is>
      </c>
    </row>
    <row r="2189">
      <c r="A2189" t="n">
        <v>65865</v>
      </c>
      <c r="B2189" t="n">
        <v>205</v>
      </c>
      <c r="C2189" t="inlineStr">
        <is>
          <t>STUDENT:
    So, in any case, I am content.</t>
        </is>
      </c>
      <c r="D2189" t="inlineStr">
        <is>
          <t>6171b1bc917dfe828a3130dd</t>
        </is>
      </c>
      <c r="E2189" t="inlineStr">
        <is>
          <t>['B2']</t>
        </is>
      </c>
      <c r="F2189" t="inlineStr">
        <is>
          <t>['EXP INT 3', 'INT 2', 'The alternative is better']</t>
        </is>
      </c>
      <c r="G2189" t="n">
        <v>2</v>
      </c>
      <c r="H2189" t="inlineStr">
        <is>
          <t>TEACHER:
    Ok, lovely. I'll let you go, great work today! Hope you'll have a productive
========Rate if this teacher finds the student interesting (please don't use your own preferences)========
STUDENT:
    So in any case I'm a happy person )
================= Is the following alternative response more interesting? =================
STUDENT:
    So, in any case, I am content.</t>
        </is>
      </c>
    </row>
    <row r="2190">
      <c r="A2190" t="n">
        <v>65866</v>
      </c>
      <c r="B2190" t="n">
        <v>205</v>
      </c>
      <c r="C2190" t="inlineStr">
        <is>
          <t>STUDENT: Thank you. I appreciate our conversations. Have a pleasant weekend.</t>
        </is>
      </c>
      <c r="D2190" t="inlineStr">
        <is>
          <t>6171b1bc917dfe828a3130dd</t>
        </is>
      </c>
      <c r="E2190" t="inlineStr">
        <is>
          <t>['B2']</t>
        </is>
      </c>
      <c r="F2190" t="inlineStr">
        <is>
          <t>['EXP INT 3', 'INT 3', 'The alternative is better']</t>
        </is>
      </c>
      <c r="G2190" t="n">
        <v>3</v>
      </c>
      <c r="H2190" t="inlineStr">
        <is>
          <t>TEACHER:
    a productive Friday and a relaxing weekend!
========Rate if this teacher finds the student interesting (please don't use your own preferences)========
STUDENT:
    Thank you! I love our chats! Have a great weekend )
================= Is the following alternative response more interesting? =================
STUDENT: Thank you. I appreciate our conversations. Have a pleasant weekend.</t>
        </is>
      </c>
    </row>
    <row r="2191">
      <c r="A2191" t="n">
        <v>65867</v>
      </c>
      <c r="B2191" t="n">
        <v>205</v>
      </c>
      <c r="C2191" t="inlineStr">
        <is>
          <t>STUDENT:
    They are fine, thank you.</t>
        </is>
      </c>
      <c r="D2191" t="inlineStr">
        <is>
          <t>6171b1bc917dfe828a3130dd</t>
        </is>
      </c>
      <c r="E2191" t="inlineStr">
        <is>
          <t>['B2']</t>
        </is>
      </c>
      <c r="F2191" t="inlineStr">
        <is>
          <t>['EXP INT 3', 'INT 3', 'The alternative is better']</t>
        </is>
      </c>
      <c r="G2191" t="n">
        <v>3</v>
      </c>
      <c r="H2191" t="inlineStr">
        <is>
          <t>TEACHER:
    Oh, yes, your &lt;STUDENT'S SISTER-IN-LAW&gt; is a pro! How is she, and your brother, by the way?
========Rate if this teacher finds the student interesting (please don't use your own preferences)========
STUDENT:
    They are ok, thank you!
================= Is the following alternative response more interesting? =================
STUDENT:
    They are fine, thank you.</t>
        </is>
      </c>
    </row>
    <row r="2192">
      <c r="A2192" t="n">
        <v>65868</v>
      </c>
      <c r="B2192" t="n">
        <v>205</v>
      </c>
      <c r="C2192" t="inlineStr">
        <is>
          <t>STUDENT: she is fine, he is not worse and even slightly better, thank you.</t>
        </is>
      </c>
      <c r="D2192" t="inlineStr">
        <is>
          <t>6171b1bc917dfe828a3130dd</t>
        </is>
      </c>
      <c r="E2192" t="inlineStr">
        <is>
          <t>['B2']</t>
        </is>
      </c>
      <c r="F2192" t="inlineStr">
        <is>
          <t>['EXP INT 3', 'INT 3', 'The alternative is worse']</t>
        </is>
      </c>
      <c r="G2192" t="n">
        <v>3</v>
      </c>
      <c r="H2192" t="inlineStr">
        <is>
          <t>TEACHER:
    Are they feeling better?
========Rate if this teacher finds the student interesting (please don't use your own preferences)========
STUDENT:
    she is completely ok, he is not worse and even quite better
    thank you!
================= Is the following alternative response more interesting? =================
STUDENT: she is fine, he is not worse and even slightly better, thank you.</t>
        </is>
      </c>
    </row>
    <row r="2193">
      <c r="A2193" t="n">
        <v>65737</v>
      </c>
      <c r="B2193" t="n">
        <v>9</v>
      </c>
      <c r="C2193" t="inlineStr">
        <is>
          <t>STUDENT:
    I am doing well, thank you. And how are you?</t>
        </is>
      </c>
      <c r="D2193" t="inlineStr">
        <is>
          <t>606b84e11527ce2103add0a5</t>
        </is>
      </c>
      <c r="E2193" t="inlineStr">
        <is>
          <t>['B2']</t>
        </is>
      </c>
      <c r="F2193" t="inlineStr">
        <is>
          <t>['EXP INT 1', 'INT 1', 'The alternative is better']</t>
        </is>
      </c>
      <c r="G2193" t="n">
        <v>1</v>
      </c>
      <c r="H2193" t="inlineStr">
        <is>
          <t>TEACHER:
    Hi &lt;STUDENT&gt;, how's it going - all OK?
========Rate if this teacher finds the student interesting (please don't use your own preferences)========
STUDENT:
    I'm fine, thank you
    You??
================= Is the following alternative response more interesting? =================
STUDENT:
    I am doing well, thank you. And how are you?</t>
        </is>
      </c>
    </row>
    <row r="2194">
      <c r="A2194" t="n">
        <v>65738</v>
      </c>
      <c r="B2194" t="n">
        <v>9</v>
      </c>
      <c r="C2194" t="inlineStr">
        <is>
          <t>STUDENT:
    Oh, I neglected to inform you. My score was 6.5.</t>
        </is>
      </c>
      <c r="D2194" t="inlineStr">
        <is>
          <t>606b84e11527ce2103add0a5</t>
        </is>
      </c>
      <c r="E2194" t="inlineStr">
        <is>
          <t>['B2']</t>
        </is>
      </c>
      <c r="F2194" t="inlineStr">
        <is>
          <t>['EXP INT 3', 'INT 3', 'The alternative is better']</t>
        </is>
      </c>
      <c r="G2194" t="n">
        <v>3</v>
      </c>
      <c r="H2194" t="inlineStr">
        <is>
          <t>TEACHER:
    OK great - listen, I heard about your IELTS exam by the way...
========Rate if this teacher finds the student interesting (please don't use your own preferences)========
STUDENT:
    Oh, I've forgotten about telling you
    My score was 6.5
================= Is the following alternative response more interesting? =================
STUDENT:
    Oh, I neglected to inform you. My score was 6.5.</t>
        </is>
      </c>
    </row>
    <row r="2195">
      <c r="A2195" t="n">
        <v>65739</v>
      </c>
      <c r="B2195" t="n">
        <v>9</v>
      </c>
      <c r="C2195" t="inlineStr">
        <is>
          <t>STUDENT:
    My apologies for not informing you earlier. I received a score of 6.5 on my IELTS exam. The breakdown is as follows Reading - 7, Listening - 6.5, and the remaining sections - 6.</t>
        </is>
      </c>
      <c r="D2195" t="inlineStr">
        <is>
          <t>606b84e11527ce2103add0a5</t>
        </is>
      </c>
      <c r="E2195" t="inlineStr">
        <is>
          <t>['B2']</t>
        </is>
      </c>
      <c r="F2195" t="inlineStr">
        <is>
          <t>['EXP INT 3', 'INT 2', 'The alternative is better']</t>
        </is>
      </c>
      <c r="G2195" t="n">
        <v>2</v>
      </c>
      <c r="H2195" t="inlineStr">
        <is>
          <t>TEACHER:
    Do you mean: 'I forgot to tell you'?  yes tell me now - oh you just did OK
    6.5 - that's great welldone! tell me more..
========Rate if this teacher finds the student interesting (please don't use your own preferences)========
STUDENT:
    Reading was 7, Listening was 6.5, and the oters were 6.
================= Is the following alternative response more interesting? =================
STUDENT:
    My apologies for not informing you earlier. I received a score of 6.5 on my IELTS exam. The breakdown is as follows Reading - 7, Listening - 6.5, and the remaining sections - 6.</t>
        </is>
      </c>
    </row>
    <row r="2196">
      <c r="A2196" t="n">
        <v>65740</v>
      </c>
      <c r="B2196" t="n">
        <v>9</v>
      </c>
      <c r="C2196" t="inlineStr">
        <is>
          <t>STUDENT:
    Task 1 was about a bar chart, so it wasn't challenging, and task 2 was about relationships with neighbors.</t>
        </is>
      </c>
      <c r="D2196" t="inlineStr">
        <is>
          <t>606b84e11527ce2103add0a5</t>
        </is>
      </c>
      <c r="E2196" t="inlineStr">
        <is>
          <t>['B2']</t>
        </is>
      </c>
      <c r="F2196" t="inlineStr">
        <is>
          <t>['EXP INT 3', 'INT 3', 'The alternative is better']</t>
        </is>
      </c>
      <c r="G2196" t="n">
        <v>3</v>
      </c>
      <c r="H2196" t="inlineStr">
        <is>
          <t>TEACHER:
    OK cool - what were the writing questions about?
========Rate if this teacher finds the student interesting (please don't use your own preferences)========
STUDENT:
    Task 1 was about a bar chat, so it wasn't difficult, and task 2 was about relationships with neiborhood.
================= Is the following alternative response more interesting? =================
STUDENT:
    Task 1 was about a bar chart, so it wasn't challenging, and task 2 was about relationships with neighbors.</t>
        </is>
      </c>
    </row>
    <row r="2197">
      <c r="A2197" t="n">
        <v>65741</v>
      </c>
      <c r="B2197" t="n">
        <v>9</v>
      </c>
      <c r="C2197" t="inlineStr">
        <is>
          <t>STUDENT:
    Both topics were typical, but I struggled to find adequate synonyms.
    Oh, yes I do.</t>
        </is>
      </c>
      <c r="D2197" t="inlineStr">
        <is>
          <t>606b84e11527ce2103add0a5</t>
        </is>
      </c>
      <c r="E2197" t="inlineStr">
        <is>
          <t>['B2']</t>
        </is>
      </c>
      <c r="F2197" t="inlineStr">
        <is>
          <t>['EXP INT 1', 'INT 2', 'The alternative is better']</t>
        </is>
      </c>
      <c r="G2197" t="n">
        <v>2</v>
      </c>
      <c r="H2197" t="inlineStr">
        <is>
          <t>TEACHER:
    OK right...you mean 'with neighbours'?
========Rate if this teacher finds the student interesting (please don't use your own preferences)========
STUDENT:
    Both topics were usual ones, but I couldn't find enough synonyms.
    Oh, yeah I do
================= Is the following alternative response more interesting? =================
STUDENT:
    Both topics were typical, but I struggled to find adequate synonyms.
    Oh, yes I do.</t>
        </is>
      </c>
    </row>
    <row r="2198">
      <c r="A2198" t="n">
        <v>65742</v>
      </c>
      <c r="B2198" t="n">
        <v>9</v>
      </c>
      <c r="C2198" t="inlineStr">
        <is>
          <t>STUDENT:
    I believe I was able to complete the tasks successfully.</t>
        </is>
      </c>
      <c r="D2198" t="inlineStr">
        <is>
          <t>606b84e11527ce2103add0a5</t>
        </is>
      </c>
      <c r="E2198" t="inlineStr">
        <is>
          <t>['B2']</t>
        </is>
      </c>
      <c r="F2198" t="inlineStr">
        <is>
          <t>['EXP INT 4', 'INT 3', 'The alternative is better']</t>
        </is>
      </c>
      <c r="G2198" t="n">
        <v>3</v>
      </c>
      <c r="H2198" t="inlineStr">
        <is>
          <t>TEACHER:
    OK - but it sounds like you must have done pretty well with your language
    Anyway, does that mean I won't see you in an IELTS class again?!
========Rate if this teacher finds the student interesting (please don't use your own preferences)========
STUDENT:
    At least, I think I could achieve the tasks.
================= Is the following alternative response more interesting? =================
STUDENT:
    I believe I was able to complete the tasks successfully.</t>
        </is>
      </c>
    </row>
    <row r="2199">
      <c r="A2199" t="n">
        <v>65743</v>
      </c>
      <c r="B2199" t="n">
        <v>9</v>
      </c>
      <c r="C2199" t="inlineStr">
        <is>
          <t>STUDENT:
    I will be departing in two weeks and will be receiving private lessons until then. Additionally, I am contemplating pursuing a master's degree in the UK.</t>
        </is>
      </c>
      <c r="D2199" t="inlineStr">
        <is>
          <t>606b84e11527ce2103add0a5</t>
        </is>
      </c>
      <c r="E2199" t="inlineStr">
        <is>
          <t>['B2']</t>
        </is>
      </c>
      <c r="F2199" t="inlineStr">
        <is>
          <t>['EXP INT 2', 'INT 3', 'The alternative is better']</t>
        </is>
      </c>
      <c r="G2199" t="n">
        <v>3</v>
      </c>
      <c r="H2199" t="inlineStr">
        <is>
          <t>TEACHER:
    yes, you were always good at understanding the basic task, which is really important (and not as easy as it seems sometimes)..
========Rate if this teacher finds the student interesting (please don't use your own preferences)========
STUDENT:
    I'm leaving here in two weeks, and I'm taking private lessons until then.
    However, I'm thinking about doing master degree in the UK.
================= Is the following alternative response more interesting? =================
STUDENT:
    I will be departing in two weeks and will be receiving private lessons until then. Additionally, I am contemplating pursuing a master's degree in the UK.</t>
        </is>
      </c>
    </row>
    <row r="2200">
      <c r="A2200" t="n">
        <v>65744</v>
      </c>
      <c r="B2200" t="n">
        <v>9</v>
      </c>
      <c r="C2200" t="inlineStr">
        <is>
          <t>STUDENT:
    The private lessons are satisfactory. I have improved my English speaking skills compared to when I was in a group lesson class.</t>
        </is>
      </c>
      <c r="D2200" t="inlineStr">
        <is>
          <t>606b84e11527ce2103add0a5</t>
        </is>
      </c>
      <c r="E2200" t="inlineStr">
        <is>
          <t>['B2']</t>
        </is>
      </c>
      <c r="F2200" t="inlineStr">
        <is>
          <t>['EXP INT 2', 'INT 1', 'The alternative is better']</t>
        </is>
      </c>
      <c r="G2200" t="n">
        <v>1</v>
      </c>
      <c r="H2200" t="inlineStr">
        <is>
          <t>TEACHER:
    Oh of course right - so yeah definitely no more IELTS! How are the classes at the moment? Oh wow! A master's degree here - I thought you'd be going back - you seemed a bit homesick....!
========Rate if this teacher finds the student interesting (please don't use your own preferences)========
STUDENT:
    It's good. I can speak English more than when I was in group lesson class.
================= Is the following alternative response more interesting? =================
STUDENT:
    The private lessons are satisfactory. I have improved my English speaking skills compared to when I was in a group lesson class.</t>
        </is>
      </c>
    </row>
    <row r="2201">
      <c r="A2201" t="n">
        <v>65745</v>
      </c>
      <c r="B2201" t="n">
        <v>9</v>
      </c>
      <c r="C2201" t="inlineStr">
        <is>
          <t>STUDENT:
    I have to return and begin attending university for one year.</t>
        </is>
      </c>
      <c r="D2201" t="inlineStr">
        <is>
          <t>606b84e11527ce2103add0a5</t>
        </is>
      </c>
      <c r="E2201" t="inlineStr">
        <is>
          <t>['B2']</t>
        </is>
      </c>
      <c r="F2201" t="inlineStr">
        <is>
          <t>['EXP INT 3', 'INT 3', 'The alternative is better']</t>
        </is>
      </c>
      <c r="G2201" t="n">
        <v>3</v>
      </c>
      <c r="H2201" t="inlineStr">
        <is>
          <t>TEACHER:
    Yes of course - I'm sure you're making faster progress - well if you stayed longer in England to do a masters's you'd definitely get more fluent right?!
    master's
========Rate if this teacher finds the student interesting (please don't use your own preferences)========
STUDENT:
    I need to go back and starting going to university for 1 year.
================= Is the following alternative response more interesting? =================
STUDENT:
    I have to return and begin attending university for one year.</t>
        </is>
      </c>
    </row>
    <row r="2202">
      <c r="A2202" t="n">
        <v>65746</v>
      </c>
      <c r="B2202" t="n">
        <v>9</v>
      </c>
      <c r="C2202" t="inlineStr">
        <is>
          <t>STUDENT:
    Apologies, but my network is currently experiencing connectivity issues today.</t>
        </is>
      </c>
      <c r="D2202" t="inlineStr">
        <is>
          <t>606b84e11527ce2103add0a5</t>
        </is>
      </c>
      <c r="E2202" t="inlineStr">
        <is>
          <t>['B2']</t>
        </is>
      </c>
      <c r="F2202" t="inlineStr">
        <is>
          <t>['EXP INT 2', 'INT 0', 'The alternative is better']</t>
        </is>
      </c>
      <c r="G2202" t="n">
        <v>0</v>
      </c>
      <c r="H2202" t="inlineStr">
        <is>
          <t>TEACHER:
    Oh OK - so you'd have time to think about returning to the UK...I don't know...once you start eating that real Japanese food again...!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Or..you could be one of your parents complaining about you in the past - you decide!
========Rate if this teacher finds the student interesting (please don't use your own preferences)========
STUDENT:
    Sorry, my network is not good today.
================= Is the following alternative response more interesting? =================
STUDENT:
    Apologies, but my network is currently experiencing connectivity issues today.</t>
        </is>
      </c>
    </row>
    <row r="2203">
      <c r="A2203" t="n">
        <v>65747</v>
      </c>
      <c r="B2203" t="n">
        <v>9</v>
      </c>
      <c r="C2203" t="inlineStr">
        <is>
          <t>STUDENT:
    Kindly resend the message to me.</t>
        </is>
      </c>
      <c r="D2203" t="inlineStr">
        <is>
          <t>606b84e11527ce2103add0a5</t>
        </is>
      </c>
      <c r="E2203" t="inlineStr">
        <is>
          <t>['B2']</t>
        </is>
      </c>
      <c r="F2203" t="inlineStr">
        <is>
          <t>['EXP INT 1', 'INT 2', 'The alternative is better']</t>
        </is>
      </c>
      <c r="G2203" t="n">
        <v>2</v>
      </c>
      <c r="H2203" t="inlineStr">
        <is>
          <t>TEACHER:
    no problem
========Rate if this teacher finds the student interesting (please don't use your own preferences)========
STUDENT:
    Please send me again.
================= Is the following alternative response more interesting? =================
STUDENT:
    Kindly resend the message to me.</t>
        </is>
      </c>
    </row>
    <row r="2204">
      <c r="A2204" t="n">
        <v>65748</v>
      </c>
      <c r="B2204" t="n">
        <v>9</v>
      </c>
      <c r="C2204" t="inlineStr">
        <is>
          <t>STUDENT: My sister is wearing my clothes without informing me.</t>
        </is>
      </c>
      <c r="D2204" t="inlineStr">
        <is>
          <t>606b84e11527ce2103add0a5</t>
        </is>
      </c>
      <c r="E2204" t="inlineStr">
        <is>
          <t>['B2']</t>
        </is>
      </c>
      <c r="F2204" t="inlineStr">
        <is>
          <t>['EXP INT 2', 'INT 4', 'The alternative is worse']</t>
        </is>
      </c>
      <c r="G2204" t="n">
        <v>4</v>
      </c>
      <c r="H2204" t="inlineStr">
        <is>
          <t>TEACHER:
    OK &lt;STUDENT&gt;, can you use the structures below to complain about someone you know (tell the truth if possible…)? My small example = My daughter’s always leaving her clothes lying around on the floor – it drives me mad! (sorry I’m old!) He’s always…..ing…. ….it really drives me mad/crazy ….it does my head in (informal).
    OK?
========Rate if this teacher finds the student interesting (please don't use your own preferences)========
STUDENT:
    My sister's wearing my clothes without telling me!!
================= Is the following alternative response more interesting? =================
STUDENT: My sister is wearing my clothes without informing me.</t>
        </is>
      </c>
    </row>
    <row r="2205">
      <c r="A2205" t="n">
        <v>65749</v>
      </c>
      <c r="B2205" t="n">
        <v>9</v>
      </c>
      <c r="C2205" t="inlineStr">
        <is>
          <t>STUDENT: My sister wears my clothes without informing me. It is acceptable as long as she maintains cleanliness.</t>
        </is>
      </c>
      <c r="D2205" t="inlineStr">
        <is>
          <t>606b84e11527ce2103add0a5</t>
        </is>
      </c>
      <c r="E2205" t="inlineStr">
        <is>
          <t>['B2']</t>
        </is>
      </c>
      <c r="F2205" t="inlineStr">
        <is>
          <t>['EXP INT 2', 'INT 2', 'The alternative is better']</t>
        </is>
      </c>
      <c r="G2205" t="n">
        <v>2</v>
      </c>
      <c r="H2205" t="inlineStr">
        <is>
          <t>TEACHER:
    Ah OK - is that true?! OK so: my sister's always wearing my clothes without telling me. (you need the 'always' in there too) - and...how does that make you feel?
========Rate if this teacher finds the student interesting (please don't use your own preferences)========
STUDENT:
    It's okay if she keeps it clean...
================= Is the following alternative response more interesting? =================
STUDENT: My sister wears my clothes without informing me. It is acceptable as long as she maintains cleanliness.</t>
        </is>
      </c>
    </row>
    <row r="2206">
      <c r="A2206" t="n">
        <v>65750</v>
      </c>
      <c r="B2206" t="n">
        <v>9</v>
      </c>
      <c r="C2206" t="inlineStr">
        <is>
          <t>STUDENT: She is starting to go to university.</t>
        </is>
      </c>
      <c r="D2206" t="inlineStr">
        <is>
          <t>606b84e11527ce2103add0a5</t>
        </is>
      </c>
      <c r="E2206" t="inlineStr">
        <is>
          <t>['B2']</t>
        </is>
      </c>
      <c r="F2206" t="inlineStr">
        <is>
          <t>['EXP INT 2', 'INT 2', 'The alternative is worse']</t>
        </is>
      </c>
      <c r="G2206" t="n">
        <v>2</v>
      </c>
      <c r="H2206" t="inlineStr">
        <is>
          <t>TEACHER:
    OK right - so you don't mind too much...as long as she keeps them clean! I get it! I forgot you had a sister - what's she doing again?
========Rate if this teacher finds the student interesting (please don't use your own preferences)========
STUDENT:
    She is starting going university.
    going to university
================= Is the following alternative response more interesting? =================
STUDENT: She is starting to go to university.</t>
        </is>
      </c>
    </row>
    <row r="2207">
      <c r="A2207" t="n">
        <v>65751</v>
      </c>
      <c r="B2207" t="n">
        <v>9</v>
      </c>
      <c r="C2207" t="inlineStr">
        <is>
          <t>STUDENT: She will start going to university in April. She will study nutrition.</t>
        </is>
      </c>
      <c r="D2207" t="inlineStr">
        <is>
          <t>606b84e11527ce2103add0a5</t>
        </is>
      </c>
      <c r="E2207" t="inlineStr">
        <is>
          <t>['B2']</t>
        </is>
      </c>
      <c r="F2207" t="inlineStr">
        <is>
          <t>['EXP INT 3', 'INT 3', 'The alternative is better']</t>
        </is>
      </c>
      <c r="G2207" t="n">
        <v>3</v>
      </c>
      <c r="H2207" t="inlineStr">
        <is>
          <t>TEACHER:
    Oh right - so she's starting in MArch/April - that's the start of the academic year in Japan right? What's she going to study?
========Rate if this teacher finds the student interesting (please don't use your own preferences)========
STUDENT:
    From April!! And she is studying nutrition.
================= Is the following alternative response more interesting? =================
STUDENT: She will start going to university in April. She will study nutrition.</t>
        </is>
      </c>
    </row>
    <row r="2208">
      <c r="A2208" t="n">
        <v>65752</v>
      </c>
      <c r="B2208" t="n">
        <v>9</v>
      </c>
      <c r="C2208" t="inlineStr">
        <is>
          <t>STUDENT: I am considering Edinborough and Bristol.</t>
        </is>
      </c>
      <c r="D2208" t="inlineStr">
        <is>
          <t>606b84e11527ce2103add0a5</t>
        </is>
      </c>
      <c r="E2208" t="inlineStr">
        <is>
          <t>['B2']</t>
        </is>
      </c>
      <c r="F2208" t="inlineStr">
        <is>
          <t>['EXP INT 3', 'INT 2', 'The alternative is better']</t>
        </is>
      </c>
      <c r="G2208" t="n">
        <v>2</v>
      </c>
      <c r="H2208" t="inlineStr">
        <is>
          <t>TEACHER:
    OK right - that sounds like a degree with a job at the end of it! By the way, you'd say: 'she's starting university' (without 'go')
    Hey &lt;STUDENT&gt;, going back to the master’s idea – do you have any idea where you might do it in the UK?
========Rate if this teacher finds the student interesting (please don't use your own preferences)========
STUDENT:
    I'm thinking about Edinborough and Bristol
================= Is the following alternative response more interesting? =================
STUDENT: I am considering Edinborough and Bristol.</t>
        </is>
      </c>
    </row>
    <row r="2209">
      <c r="A2209" t="n">
        <v>65753</v>
      </c>
      <c r="B2209" t="n">
        <v>9</v>
      </c>
      <c r="C2209" t="inlineStr">
        <is>
          <t>STUDENT: No, I have not visited either of those places before.</t>
        </is>
      </c>
      <c r="D2209" t="inlineStr">
        <is>
          <t>606b84e11527ce2103add0a5</t>
        </is>
      </c>
      <c r="E2209" t="inlineStr">
        <is>
          <t>['B2']</t>
        </is>
      </c>
      <c r="F2209" t="inlineStr">
        <is>
          <t>['EXP INT 1', 'INT 1', 'The alternative is better']</t>
        </is>
      </c>
      <c r="G2209" t="n">
        <v>1</v>
      </c>
      <c r="H2209" t="inlineStr">
        <is>
          <t>TEACHER:
    Oh right, Edinburgh and Bristol - both quite cool cities i'd say - have you  been to either of them before?
========Rate if this teacher finds the student interesting (please don't use your own preferences)========
STUDENT:
    No, I've never been there.
================= Is the following alternative response more interesting? =================
STUDENT: No, I have not visited either of those places before.</t>
        </is>
      </c>
    </row>
    <row r="2210">
      <c r="A2210" t="n">
        <v>65754</v>
      </c>
      <c r="B2210" t="n">
        <v>9</v>
      </c>
      <c r="C2210" t="inlineStr">
        <is>
          <t>STUDENT: My parents would complain that I am not proficient in maintaining cleanliness in my room.</t>
        </is>
      </c>
      <c r="D2210" t="inlineStr">
        <is>
          <t>606b84e11527ce2103add0a5</t>
        </is>
      </c>
      <c r="E2210" t="inlineStr">
        <is>
          <t>['B2']</t>
        </is>
      </c>
      <c r="F2210" t="inlineStr">
        <is>
          <t>['EXP INT 3', 'INT 3', 'The alternative is better']</t>
        </is>
      </c>
      <c r="G2210" t="n">
        <v>3</v>
      </c>
      <c r="H2210" t="inlineStr">
        <is>
          <t>TEACHER:
    Well like I say both a bit cooler than Cambridge! And bigger too - I guess that's partly why...&lt;STUDENT&gt; – back to complaining - imagine your parents – what do you think they would have said to complain about you in the past? (you have to imagine they spoke English for this obviously!). Give me an example….the problem and how they felt if you can…
========Rate if this teacher finds the student interesting (please don't use your own preferences)========
STUDENT:
    My parents would say I'm not good at cleaning my room.
================= Is the following alternative response more interesting? =================
STUDENT: My parents would complain that I am not proficient in maintaining cleanliness in my room.</t>
        </is>
      </c>
    </row>
    <row r="2211">
      <c r="A2211" t="n">
        <v>65755</v>
      </c>
      <c r="B2211" t="n">
        <v>9</v>
      </c>
      <c r="C2211" t="inlineStr">
        <is>
          <t>STUDENT: He always makes his room messy.</t>
        </is>
      </c>
      <c r="D2211" t="inlineStr">
        <is>
          <t>606b84e11527ce2103add0a5</t>
        </is>
      </c>
      <c r="E2211" t="inlineStr">
        <is>
          <t>['B2']</t>
        </is>
      </c>
      <c r="F2211" t="inlineStr">
        <is>
          <t>['EXP INT 2', 'INT 1', 'The alternative is better']</t>
        </is>
      </c>
      <c r="G2211" t="n">
        <v>1</v>
      </c>
      <c r="H2211" t="inlineStr">
        <is>
          <t>TEACHER:
    OK right - a common parental complaint! Can you try saying that and using the structures from earlier?
    Begin with: He...
    He's always...
========Rate if this teacher finds the student interesting (please don't use your own preferences)========
STUDENT:
    He is always making his room messed up
================= Is the following alternative response more interesting? =================
STUDENT: He always makes his room messy.</t>
        </is>
      </c>
    </row>
    <row r="2212">
      <c r="A2212" t="n">
        <v>65756</v>
      </c>
      <c r="B2212" t="n">
        <v>9</v>
      </c>
      <c r="C2212" t="inlineStr">
        <is>
          <t>STUDENT:
    They believed it was due to a mental disorder.</t>
        </is>
      </c>
      <c r="D2212" t="inlineStr">
        <is>
          <t>606b84e11527ce2103add0a5</t>
        </is>
      </c>
      <c r="E2212" t="inlineStr">
        <is>
          <t>['B2']</t>
        </is>
      </c>
      <c r="F2212" t="inlineStr">
        <is>
          <t>['EXP INT 2', 'INT 1', 'The alternative is better']</t>
        </is>
      </c>
      <c r="G2212" t="n">
        <v>1</v>
      </c>
      <c r="H2212" t="inlineStr">
        <is>
          <t>TEACHER:
    OK great! Yes that's good...so 'He's always leaving his room in a mess' is good
    and how did they feel about it...?
========Rate if this teacher finds the student interesting (please don't use your own preferences)========
STUDENT:
    They thought it was because I would have a mental disease.haha
================= Is the following alternative response more interesting? =================
STUDENT:
    They believed it was due to a mental disorder.</t>
        </is>
      </c>
    </row>
    <row r="2213">
      <c r="A2213" t="n">
        <v>65757</v>
      </c>
      <c r="B2213" t="n">
        <v>9</v>
      </c>
      <c r="C2213" t="inlineStr">
        <is>
          <t>STUDENT: Yes, I believe so.</t>
        </is>
      </c>
      <c r="D2213" t="inlineStr">
        <is>
          <t>606b84e11527ce2103add0a5</t>
        </is>
      </c>
      <c r="E2213" t="inlineStr">
        <is>
          <t>['B2']</t>
        </is>
      </c>
      <c r="F2213" t="inlineStr">
        <is>
          <t>['EXP INT 3', 'INT 2', 'The alternative is better']</t>
        </is>
      </c>
      <c r="G2213" t="n">
        <v>2</v>
      </c>
      <c r="H2213" t="inlineStr">
        <is>
          <t>TEACHER:
    Oh god - I don't know if you're serious! 'They thought I might have a mental illness/be mentally ill' is good - No i think it means you were a perfectly normal teenager right?!
========Rate if this teacher finds the student interesting (please don't use your own preferences)========
STUDENT:
    Yes, at least I think so.haha
================= Is the following alternative response more interesting? =================
STUDENT: Yes, I believe so.</t>
        </is>
      </c>
    </row>
    <row r="2214">
      <c r="A2214" t="n">
        <v>65758</v>
      </c>
      <c r="B2214" t="n">
        <v>9</v>
      </c>
      <c r="C2214" t="inlineStr">
        <is>
          <t>STUDENT: She always attempts to outdo me. It is quite bothersome.</t>
        </is>
      </c>
      <c r="D2214" t="inlineStr">
        <is>
          <t>606b84e11527ce2103add0a5</t>
        </is>
      </c>
      <c r="E2214" t="inlineStr">
        <is>
          <t>['B2']</t>
        </is>
      </c>
      <c r="F2214" t="inlineStr">
        <is>
          <t>['EXP INT 2', 'INT 2', 'The alternative is better']</t>
        </is>
      </c>
      <c r="G2214" t="n">
        <v>2</v>
      </c>
      <c r="H2214" t="inlineStr">
        <is>
          <t>TEACHER:
    I think so! Any more complaints from you? About..I don't know...classmates (you don't have to use names!)
    Or people in your accommodation
========Rate if this teacher finds the student interesting (please don't use your own preferences)========
STUDENT:
    She is always trying to win against me. It was really annoying.
================= Is the following alternative response more interesting? =================
STUDENT: She always attempts to outdo me. It is quite bothersome.</t>
        </is>
      </c>
    </row>
    <row r="2215">
      <c r="A2215" t="n">
        <v>65759</v>
      </c>
      <c r="B2215" t="n">
        <v>9</v>
      </c>
      <c r="C2215" t="inlineStr">
        <is>
          <t>STUDENT:
    She consistently attempts to outperform me in IELTS practices. It is quite bothersome.</t>
        </is>
      </c>
      <c r="D2215" t="inlineStr">
        <is>
          <t>606b84e11527ce2103add0a5</t>
        </is>
      </c>
      <c r="E2215" t="inlineStr">
        <is>
          <t>['B2']</t>
        </is>
      </c>
      <c r="F2215" t="inlineStr">
        <is>
          <t>['EXP INT 3', 'INT 4', 'The alternative is better']</t>
        </is>
      </c>
      <c r="G2215" t="n">
        <v>4</v>
      </c>
      <c r="H2215" t="inlineStr">
        <is>
          <t>TEACHER:
    THanks - 'annoying' = good word here! do you mean like in a game?
========Rate if this teacher finds the student interesting (please don't use your own preferences)========
STUDENT:
    No, I mean in IELTS practices.
================= Is the following alternative response more interesting? =================
STUDENT:
    She consistently attempts to outperform me in IELTS practices. It is quite bothersome.</t>
        </is>
      </c>
    </row>
    <row r="2216">
      <c r="A2216" t="n">
        <v>65760</v>
      </c>
      <c r="B2216" t="n">
        <v>9</v>
      </c>
      <c r="C2216" t="inlineStr">
        <is>
          <t>STUDENT:
    Yes, I do.</t>
        </is>
      </c>
      <c r="D2216" t="inlineStr">
        <is>
          <t>606b84e11527ce2103add0a5</t>
        </is>
      </c>
      <c r="E2216" t="inlineStr">
        <is>
          <t>['B2']</t>
        </is>
      </c>
      <c r="F2216" t="inlineStr">
        <is>
          <t>['EXP INT 2', 'INT 2', 'The alternative is worse']</t>
        </is>
      </c>
      <c r="G2216" t="n">
        <v>2</v>
      </c>
      <c r="H2216" t="inlineStr">
        <is>
          <t>TEACHER:
    Ok I see - you mean get a higher score!
========Rate if this teacher finds the student interesting (please don't use your own preferences)========
STUDENT:
    Yes, I do.
================= Is the following alternative response more interesting? =================
STUDENT:
    Yes, I do.</t>
        </is>
      </c>
    </row>
    <row r="2217">
      <c r="A2217" t="n">
        <v>65761</v>
      </c>
      <c r="B2217" t="n">
        <v>9</v>
      </c>
      <c r="C2217" t="inlineStr">
        <is>
          <t>STUDENT: Liverpool emerged victorious over Barcelona with a score of 1-0.</t>
        </is>
      </c>
      <c r="D2217" t="inlineStr">
        <is>
          <t>606b84e11527ce2103add0a5</t>
        </is>
      </c>
      <c r="E2217" t="inlineStr">
        <is>
          <t>['B2']</t>
        </is>
      </c>
      <c r="F2217" t="inlineStr">
        <is>
          <t>['EXP INT 2', 'INT 2', 'The alternative is better']</t>
        </is>
      </c>
      <c r="G2217" t="n">
        <v>2</v>
      </c>
      <c r="H2217" t="inlineStr">
        <is>
          <t>TEACHER:
    &lt;STUDENT&gt; – just to practise this quickly – can you think of a way (or more than one if possible) :Liverpool 1 - Barcelona 0
    sorry - of describing that score I gave you
    in a sentence
========Rate if this teacher finds the student interesting (please don't use your own preferences)========
STUDENT:
    Liverpool won against Barcelona for 1-0.
================= Is the following alternative response more interesting? =================
STUDENT: Liverpool emerged victorious over Barcelona with a score of 1-0.</t>
        </is>
      </c>
    </row>
    <row r="2218">
      <c r="A2218" t="n">
        <v>65763</v>
      </c>
      <c r="B2218" t="n">
        <v>9</v>
      </c>
      <c r="C2218" t="inlineStr">
        <is>
          <t>STUDENT:
    Liverpool won against Barcelona _ 1-0.</t>
        </is>
      </c>
      <c r="D2218" t="inlineStr">
        <is>
          <t>606b84e11527ce2103add0a5</t>
        </is>
      </c>
      <c r="E2218" t="inlineStr">
        <is>
          <t>['B2']</t>
        </is>
      </c>
      <c r="F2218" t="inlineStr">
        <is>
          <t>['EXP INT 2', 'INT 1', 'The alternative is better']</t>
        </is>
      </c>
      <c r="G2218" t="n">
        <v>1</v>
      </c>
      <c r="H2218" t="inlineStr">
        <is>
          <t>TEACHER:
    no try again!
========Rate if this teacher finds the student interesting (please don't use your own preferences)========
STUDENT:
    for??
    for??
================= Is the following alternative response more interesting? =================
STUDENT:
    Liverpool won against Barcelona _ 1-0.</t>
        </is>
      </c>
    </row>
    <row r="2219">
      <c r="A2219" t="n">
        <v>65764</v>
      </c>
      <c r="B2219" t="n">
        <v>9</v>
      </c>
      <c r="C2219" t="inlineStr">
        <is>
          <t>STUDENT:
    I was not aware of that.</t>
        </is>
      </c>
      <c r="D2219" t="inlineStr">
        <is>
          <t>606b84e11527ce2103add0a5</t>
        </is>
      </c>
      <c r="E2219" t="inlineStr">
        <is>
          <t>['B2']</t>
        </is>
      </c>
      <c r="F2219" t="inlineStr">
        <is>
          <t>['EXP INT 0', 'INT 1', 'The alternative is better']</t>
        </is>
      </c>
      <c r="G2219" t="n">
        <v>1</v>
      </c>
      <c r="H2219" t="inlineStr">
        <is>
          <t>TEACHER:
    Yes that's it!
========Rate if this teacher finds the student interesting (please don't use your own preferences)========
STUDENT:
    I didn't know that.
================= Is the following alternative response more interesting? =================
STUDENT:
    I was not aware of that.</t>
        </is>
      </c>
    </row>
    <row r="2220">
      <c r="A2220" t="n">
        <v>65765</v>
      </c>
      <c r="B2220" t="n">
        <v>9</v>
      </c>
      <c r="C2220" t="inlineStr">
        <is>
          <t>STUDENT:
    Barcelona was defeated by Liverpool with a score of 1-0.</t>
        </is>
      </c>
      <c r="D2220" t="inlineStr">
        <is>
          <t>606b84e11527ce2103add0a5</t>
        </is>
      </c>
      <c r="E2220" t="inlineStr">
        <is>
          <t>['B2']</t>
        </is>
      </c>
      <c r="F2220" t="inlineStr">
        <is>
          <t>['EXP INT 3', 'INT 3', 'The alternative is worse']</t>
        </is>
      </c>
      <c r="G2220" t="n">
        <v>3</v>
      </c>
      <c r="H2220" t="inlineStr">
        <is>
          <t>TEACHER:
    OK so your sentience is possible/good  -can you try another sentence with the word 'beat' for the same score
========Rate if this teacher finds the student interesting (please don't use your own preferences)========
STUDENT:
    Barcelona was beaten by Liverpool 1-0.
================= Is the following alternative response more interesting? =================
STUDENT:
    Barcelona was defeated by Liverpool with a score of 1-0.</t>
        </is>
      </c>
    </row>
    <row r="2221">
      <c r="A2221" t="n">
        <v>65766</v>
      </c>
      <c r="B2221" t="n">
        <v>9</v>
      </c>
      <c r="C2221" t="inlineStr">
        <is>
          <t>STUDENT:
    Ah, because they are a team, right?? 
Rewritten
    I understand. Is it because they are a team?</t>
        </is>
      </c>
      <c r="D2221" t="inlineStr">
        <is>
          <t>606b84e11527ce2103add0a5</t>
        </is>
      </c>
      <c r="E2221" t="inlineStr">
        <is>
          <t>['B2']</t>
        </is>
      </c>
      <c r="F2221" t="inlineStr">
        <is>
          <t>['EXP INT 2', 'INT 3', 'The alternative is worse']</t>
        </is>
      </c>
      <c r="G2221" t="n">
        <v>3</v>
      </c>
      <c r="H2221" t="inlineStr">
        <is>
          <t>TEACHER:
    OK great! Or: Liverpool beat Barcelona 1-0 ('one nil' remember in speaking!) - also we normally say 'were' for a football team in speaking
    and 'they' you see
========Rate if this teacher finds the student interesting (please don't use your own preferences)========
STUDENT:
    Ah, because they are a team, right??
================= Is the following alternative response more interesting? =================
STUDENT:
    Ah, because they are a team, right?? 
Rewritten
    I understand. Is it because they are a team?</t>
        </is>
      </c>
    </row>
    <row r="2222">
      <c r="A2222" t="n">
        <v>65767</v>
      </c>
      <c r="B2222" t="n">
        <v>9</v>
      </c>
      <c r="C2222" t="inlineStr">
        <is>
          <t>STUDENT: Yes, that is correct.</t>
        </is>
      </c>
      <c r="D2222" t="inlineStr">
        <is>
          <t>606b84e11527ce2103add0a5</t>
        </is>
      </c>
      <c r="E2222" t="inlineStr">
        <is>
          <t>['B2']</t>
        </is>
      </c>
      <c r="F2222" t="inlineStr">
        <is>
          <t>['EXP INT 1', 'INT 1', 'The alternative is better']</t>
        </is>
      </c>
      <c r="G2222" t="n">
        <v>1</v>
      </c>
      <c r="H2222" t="inlineStr">
        <is>
          <t>TEACHER:
    Yes that's it - you can use the singular too though especailly more formally (or imagine like thinking about the club as a company or whatever - definitely in that situation) So &lt;STUDENT&gt; - because you're IELTS example is not exactly like a knockout competiition you could say she's always trying to beat me  (as in my score) but not really win against me -
    OK?!
========Rate if this teacher finds the student interesting (please don't use your own preferences)========
STUDENT:
    Yes, I mean so. Even though IELTS isn't a competiton...
================= Is the following alternative response more interesting? =================
STUDENT: Yes, that is correct.</t>
        </is>
      </c>
    </row>
    <row r="2223">
      <c r="A2223" t="n">
        <v>65768</v>
      </c>
      <c r="B2223" t="n">
        <v>9</v>
      </c>
      <c r="C2223" t="inlineStr">
        <is>
          <t>STUDENT:
    Yes, I think so.</t>
        </is>
      </c>
      <c r="D2223" t="inlineStr">
        <is>
          <t>606b84e11527ce2103add0a5</t>
        </is>
      </c>
      <c r="E2223" t="inlineStr">
        <is>
          <t>['B2']</t>
        </is>
      </c>
      <c r="F2223" t="inlineStr">
        <is>
          <t>['EXP INT 1', 'INT 1', 'The alternative is better']</t>
        </is>
      </c>
      <c r="G2223" t="n">
        <v>1</v>
      </c>
      <c r="H2223" t="inlineStr">
        <is>
          <t>TEACHER:
    OK - you mean you still want to say 'win' - OK you can, you can - it's possible!
    to really emphasis she though of it like a compettiion I guess!
    thought
    OK &lt;STUDENT&gt; - we'll have to stop there - thanks a lot- speak to you soon
========Rate if this teacher finds the student interesting (please don't use your own preferences)========
STUDENT:
    Yeah, I think so.
================= Is the following alternative response more interesting? =================
STUDENT:
    Yes, I think so.</t>
        </is>
      </c>
    </row>
    <row r="2224">
      <c r="A2224" t="n">
        <v>65771</v>
      </c>
      <c r="B2224" t="n">
        <v>28</v>
      </c>
      <c r="C2224" t="inlineStr">
        <is>
          <t>STUDENT:
    Hello, &lt;TEACHER&gt;.
    Are you still available?</t>
        </is>
      </c>
      <c r="D2224" t="inlineStr">
        <is>
          <t>606b84e11527ce2103add0a5</t>
        </is>
      </c>
      <c r="E2224" t="inlineStr">
        <is>
          <t>['B2']</t>
        </is>
      </c>
      <c r="F2224" t="inlineStr">
        <is>
          <t>['EXP INT 1', 'INT 1', 'The alternative is better']</t>
        </is>
      </c>
      <c r="G2224" t="n">
        <v>1</v>
      </c>
      <c r="H2224">
        <f>=======You are assigned as the teacher, please rate the student========
STUDENT:
    Hi &lt;TEACHER&gt;
    still there??
================= Is the following alternative response more interesting? =================
STUDENT:
    Hello, &lt;TEACHER&gt;.
    Are you still available?</f>
        <v/>
      </c>
    </row>
    <row r="2225">
      <c r="A2225" t="n">
        <v>65772</v>
      </c>
      <c r="B2225" t="n">
        <v>28</v>
      </c>
      <c r="C2225" t="inlineStr">
        <is>
          <t>STUDENT:
    That's alright. Currently, I have a significant amount of free time.</t>
        </is>
      </c>
      <c r="D2225" t="inlineStr">
        <is>
          <t>606b84e11527ce2103add0a5</t>
        </is>
      </c>
      <c r="E2225" t="inlineStr">
        <is>
          <t>['B2']</t>
        </is>
      </c>
      <c r="F2225" t="inlineStr">
        <is>
          <t>['EXP INT 2', 'INT 2', 'The alternative is better']</t>
        </is>
      </c>
      <c r="G2225" t="n">
        <v>2</v>
      </c>
      <c r="H2225" t="inlineStr">
        <is>
          <t>TEACHER:
    Hi yes i'm here &lt;STUDENT&gt; - really sorry for delay...
========Rate if this teacher finds the student interesting (please don't use your own preferences)========
STUDENT:
    No worries, at the moment I have a lot of free time hehe
================= Is the following alternative response more interesting? =================
STUDENT:
    That's alright. Currently, I have a significant amount of free time.</t>
        </is>
      </c>
    </row>
    <row r="2226">
      <c r="A2226" t="n">
        <v>65773</v>
      </c>
      <c r="B2226" t="n">
        <v>28</v>
      </c>
      <c r="C2226" t="inlineStr">
        <is>
          <t>STUDENT:
    I am fine with the 'c' word.</t>
        </is>
      </c>
      <c r="D2226" t="inlineStr">
        <is>
          <t>606b84e11527ce2103add0a5</t>
        </is>
      </c>
      <c r="E2226" t="inlineStr">
        <is>
          <t>['B2']</t>
        </is>
      </c>
      <c r="F2226" t="inlineStr">
        <is>
          <t>['EXP INT 1', 'INT 1', 'The alternative is better']</t>
        </is>
      </c>
      <c r="G2226" t="n">
        <v>1</v>
      </c>
      <c r="H2226" t="inlineStr">
        <is>
          <t>TEACHER:
    Yes I guess so...is the 'c' word something we should mention or do you want to avoid it completely?!
========Rate if this teacher finds the student interesting (please don't use your own preferences)========
STUDENT:
    I'm ok with the 'c' word ;)
================= Is the following alternative response more interesting? =================
STUDENT:
    I am fine with the 'c' word.</t>
        </is>
      </c>
    </row>
    <row r="2227">
      <c r="A2227" t="n">
        <v>65774</v>
      </c>
      <c r="B2227" t="n">
        <v>28</v>
      </c>
      <c r="C2227" t="inlineStr">
        <is>
          <t>STUDENT:
    How are you in England? I haven't heard the news today but until yesterday you could have a normal life, couldn't you? 
Rewritten
    How is the situation in England? I am not aware of the latest news, but until yesterday, were you able to lead a regular life?</t>
        </is>
      </c>
      <c r="D2227" t="inlineStr">
        <is>
          <t>606b84e11527ce2103add0a5</t>
        </is>
      </c>
      <c r="E2227" t="inlineStr">
        <is>
          <t>['B2']</t>
        </is>
      </c>
      <c r="F2227" t="inlineStr">
        <is>
          <t>['EXP INT 2', 'INT 0', 'The alternative is better']</t>
        </is>
      </c>
      <c r="G2227" t="n">
        <v>0</v>
      </c>
      <c r="H2227" t="inlineStr">
        <is>
          <t>TEACHER:
    OK well....can I ask - are you allowed to g o out at the moment?
========Rate if this teacher finds the student interesting (please don't use your own preferences)========
STUDENT:
    How are you in England? I haven't heard the news today but until yesterday you could have a normal life, couldn't you?
================= Is the following alternative response more interesting? =================
STUDENT:
    How are you in England? I haven't heard the news today but until yesterday you could have a normal life, couldn't you? 
Rewritten
    How is the situation in England? I am not aware of the latest news, but until yesterday, were you able to lead a regular life?</t>
        </is>
      </c>
    </row>
    <row r="2228">
      <c r="A2228" t="n">
        <v>65775</v>
      </c>
      <c r="B2228" t="n">
        <v>28</v>
      </c>
      <c r="C2228" t="inlineStr">
        <is>
          <t>STUDENT:
    We are permitted to leave our homes for essential purposes such as grocery shopping, obtaining medication, or going to work. There are law enforcement officers stationed to inquire about individuals' destinations. The situation feels quite unusual.</t>
        </is>
      </c>
      <c r="D2228" t="inlineStr">
        <is>
          <t>606b84e11527ce2103add0a5</t>
        </is>
      </c>
      <c r="E2228" t="inlineStr">
        <is>
          <t>['B2']</t>
        </is>
      </c>
      <c r="F2228" t="inlineStr">
        <is>
          <t>['EXP INT 1', 'INT 2', 'The alternative is better']</t>
        </is>
      </c>
      <c r="G2228" t="n">
        <v>2</v>
      </c>
      <c r="H2228" t="inlineStr">
        <is>
          <t>TEACHER:
    Yes more or less - but the current advice is to avoid social contact so things are slowing down fast...many entertainment venues are closing for example
    it's only a matter of time before more places are forced to shut down i think....
========Rate if this teacher finds the student interesting (please don't use your own preferences)========
STUDENT:
    We are allowed to go out to the supermarket, pharmacy or to your work place. There is police stopping people and asking where they are going... it's very wired :(
================= Is the following alternative response more interesting? =================
STUDENT:
    We are permitted to leave our homes for essential purposes such as grocery shopping, obtaining medication, or going to work. There are law enforcement officers stationed to inquire about individuals' destinations. The situation feels quite unusual.</t>
        </is>
      </c>
    </row>
    <row r="2229">
      <c r="A2229" t="n">
        <v>65776</v>
      </c>
      <c r="B2229" t="n">
        <v>28</v>
      </c>
      <c r="C2229" t="inlineStr">
        <is>
          <t>STUDENT:
    I don't comprehend the rationale behind keeping schools open despite the experiences of Italy and now Spain. The number of new cases continues to rise daily, which is disconcerting.</t>
        </is>
      </c>
      <c r="D2229" t="inlineStr">
        <is>
          <t>606b84e11527ce2103add0a5</t>
        </is>
      </c>
      <c r="E2229" t="inlineStr">
        <is>
          <t>['B2']</t>
        </is>
      </c>
      <c r="F2229" t="inlineStr">
        <is>
          <t>['EXP INT 2', 'INT 3', 'The alternative is better']</t>
        </is>
      </c>
      <c r="G2229" t="n">
        <v>3</v>
      </c>
      <c r="H2229" t="inlineStr">
        <is>
          <t>TEACHER:
    Wow yeah that's pretty heavy - as I say that's definitely on the horizon here sooner rather than later...
    although weirdly the schools are sti;l open!
========Rate if this teacher finds the student interesting (please don't use your own preferences)========
STUDENT:
    I don't understand why they keep the schools open having the experiences of Italy and now Spain
    There are so many new cases every day... It's scary
================= Is the following alternative response more interesting? =================
STUDENT:
    I don't comprehend the rationale behind keeping schools open despite the experiences of Italy and now Spain. The number of new cases continues to rise daily, which is disconcerting.</t>
        </is>
      </c>
    </row>
    <row r="2230">
      <c r="A2230" t="n">
        <v>65777</v>
      </c>
      <c r="B2230" t="n">
        <v>28</v>
      </c>
      <c r="C2230" t="inlineStr">
        <is>
          <t>STUDENT: Yes, here we had a similar situation at the beginning when the schools were closed but parents continued to work. Now, most parents are working from home so they can take care of their children and avoid involving grandparents.</t>
        </is>
      </c>
      <c r="D2230" t="inlineStr">
        <is>
          <t>606b84e11527ce2103add0a5</t>
        </is>
      </c>
      <c r="E2230" t="inlineStr">
        <is>
          <t>['B2']</t>
        </is>
      </c>
      <c r="F2230" t="inlineStr">
        <is>
          <t>['EXP INT 1', 'INT 2', 'The alternative is better']</t>
        </is>
      </c>
      <c r="G2230" t="n">
        <v>2</v>
      </c>
      <c r="H2230" t="inlineStr">
        <is>
          <t>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
========Rate if this teacher finds the student interesting (please don't use your own preferences)========
STUDENT:
    Yes, here we had that situation at the beginning when they closed the schools but parents kept working... Now most of parents are working from home so they can look after their children and leave grandparents alone
================= Is the following alternative response more interesting? =================
STUDENT: Yes, here we had a similar situation at the beginning when the schools were closed but parents continued to work. Now, most parents are working from home so they can take care of their children and avoid involving grandparents.</t>
        </is>
      </c>
    </row>
    <row r="2231">
      <c r="A2231" t="n">
        <v>65778</v>
      </c>
      <c r="B2231" t="n">
        <v>28</v>
      </c>
      <c r="C2231" t="inlineStr">
        <is>
          <t>STUDENT:
    Yes, it is impossible for a lot of parents, especially because children have a lot of homework to do and they need help. My nephew is 10 years old and has to do 5 hours of homework a day, can you imagine?</t>
        </is>
      </c>
      <c r="D2231" t="inlineStr">
        <is>
          <t>606b84e11527ce2103add0a5</t>
        </is>
      </c>
      <c r="E2231" t="inlineStr">
        <is>
          <t>['B2']</t>
        </is>
      </c>
      <c r="F2231" t="inlineStr">
        <is>
          <t>['EXP INT 3', 'INT 3', 'The alternative is worse']</t>
        </is>
      </c>
      <c r="G2231" t="n">
        <v>3</v>
      </c>
      <c r="H2231" t="inlineStr">
        <is>
          <t>TEACHER:
    Yes I see...intersting that they expect parents to be able to look after kids AND work at the same time!
    The situation at our school is pretty catastrophic to be honest...perhaps the end!
========Rate if this teacher finds the student interesting (please don't use your own preferences)========
STUDENT:
    Yessss, impossible for a lot of parents... specially because children have a lot of homework to do and they need help. My nephew is 10 years old and has to do 5 hours of homework a day, can you imagine?
================= Is the following alternative response more interesting? =================
STUDENT:
    Yes, it is impossible for a lot of parents, especially because children have a lot of homework to do and they need help. My nephew is 10 years old and has to do 5 hours of homework a day, can you imagine?</t>
        </is>
      </c>
    </row>
    <row r="2232">
      <c r="A2232" t="n">
        <v>65779</v>
      </c>
      <c r="B2232" t="n">
        <v>28</v>
      </c>
      <c r="C2232" t="inlineStr">
        <is>
          <t>STUDENT:
    Are there currently no students traveling from their countries at the moment?</t>
        </is>
      </c>
      <c r="D2232" t="inlineStr">
        <is>
          <t>606b84e11527ce2103add0a5</t>
        </is>
      </c>
      <c r="E2232" t="inlineStr">
        <is>
          <t>['B2']</t>
        </is>
      </c>
      <c r="F2232" t="inlineStr">
        <is>
          <t>['EXP INT 2', 'INT 2', 'The alternative is better']</t>
        </is>
      </c>
      <c r="G2232" t="n">
        <v>2</v>
      </c>
      <c r="H2232" t="inlineStr">
        <is>
          <t>TEACHER:
    Yes - that's a tough change to make for everyone! I'll be in the same boat in a couple of weeks I'm sure...
    Although I'll be effectively unemployed in fact from next week probably
========Rate if this teacher finds the student interesting (please don't use your own preferences)========
STUDENT:
    ohh really bad the news about your school... I guess there are not students travelling from their countries at the moment?
================= Is the following alternative response more interesting? =================
STUDENT:
    Are there currently no students traveling from their countries at the moment?</t>
        </is>
      </c>
    </row>
    <row r="2233">
      <c r="A2233" t="n">
        <v>65780</v>
      </c>
      <c r="B2233" t="n">
        <v>28</v>
      </c>
      <c r="C2233" t="inlineStr">
        <is>
          <t>STUDENT: It will be challenging if the situation remains unchanged for an extended period.</t>
        </is>
      </c>
      <c r="D2233" t="inlineStr">
        <is>
          <t>606b84e11527ce2103add0a5</t>
        </is>
      </c>
      <c r="E2233" t="inlineStr">
        <is>
          <t>['B2']</t>
        </is>
      </c>
      <c r="F2233" t="inlineStr">
        <is>
          <t>['EXP INT 2', 'INT 1', 'The alternative is better']</t>
        </is>
      </c>
      <c r="G2233" t="n">
        <v>1</v>
      </c>
      <c r="H2233" t="inlineStr">
        <is>
          <t>TEACHER:
    Yes that's right and the vast majority who were here have left early while they can still get flights I'll have to scratch around getting any online work I can
========Rate if this teacher finds the student interesting (please don't use your own preferences)========
STUDENT:
    It's going to be very difficult if the situation doesn't change very soon
================= Is the following alternative response more interesting? =================
STUDENT: It will be challenging if the situation remains unchanged for an extended period.</t>
        </is>
      </c>
    </row>
    <row r="2234">
      <c r="A2234" t="n">
        <v>65781</v>
      </c>
      <c r="B2234" t="n">
        <v>28</v>
      </c>
      <c r="C2234" t="inlineStr">
        <is>
          <t>STUDENT:
    I considered the option of online teaching, as it is always a possibility. However, if individuals are unable to work, they may not have the financial means to pay for online classes. It is a difficult situation.</t>
        </is>
      </c>
      <c r="D2234" t="inlineStr">
        <is>
          <t>606b84e11527ce2103add0a5</t>
        </is>
      </c>
      <c r="E2234" t="inlineStr">
        <is>
          <t>['B2']</t>
        </is>
      </c>
      <c r="F2234" t="inlineStr">
        <is>
          <t>['EXP INT 1', 'INT 2', 'The alternative is better']</t>
        </is>
      </c>
      <c r="G2234" t="n">
        <v>2</v>
      </c>
      <c r="H2234" t="inlineStr">
        <is>
          <t>TEACHER:
    Yes, like lots of businesses the school can't survive more than a few months without income
    not with the overheads
========Rate if this teacher finds the student interesting (please don't use your own preferences)========
STUDENT:
    I thought of online teaching, you can always do that. But if people can't work they don't have money to pay online classes... uffff hard
================= Is the following alternative response more interesting? =================
STUDENT:
    I considered the option of online teaching, as it is always a possibility. However, if individuals are unable to work, they may not have the financial means to pay for online classes. It is a difficult situation.</t>
        </is>
      </c>
    </row>
    <row r="2235">
      <c r="A2235" t="n">
        <v>65782</v>
      </c>
      <c r="B2235" t="n">
        <v>28</v>
      </c>
      <c r="C2235" t="inlineStr">
        <is>
          <t>STUDENT:
    That seems like a reasonable plan.
    In this location, you are also unable to access your allotment.</t>
        </is>
      </c>
      <c r="D2235" t="inlineStr">
        <is>
          <t>606b84e11527ce2103add0a5</t>
        </is>
      </c>
      <c r="E2235" t="inlineStr">
        <is>
          <t>['B2']</t>
        </is>
      </c>
      <c r="F2235" t="inlineStr">
        <is>
          <t>['EXP INT 2', 'INT 2', 'The alternative is better']</t>
        </is>
      </c>
      <c r="G2235" t="n">
        <v>2</v>
      </c>
      <c r="H2235" t="inlineStr">
        <is>
          <t>TEACHER:
    so all the staff will probably be laid off
    Yes that's true I guess - that's what everyone's doing but as you say the demand won't necessarily be there right now - we'l see!
    I'm planning lots of quality time at my allotment...
========Rate if this teacher finds the student interesting (please don't use your own preferences)========
STUDENT:
    That sounds like a very good plan
    Here you couldn't go to your allotment either!
================= Is the following alternative response more interesting? =================
STUDENT:
    That seems like a reasonable plan.
    In this location, you are also unable to access your allotment.</t>
        </is>
      </c>
    </row>
    <row r="2236">
      <c r="A2236" t="n">
        <v>65783</v>
      </c>
      <c r="B2236" t="n">
        <v>28</v>
      </c>
      <c r="C2236" t="inlineStr">
        <is>
          <t>STUDENT:
    I apologize, but I am unable to comprehend your statement. Could you please explain what you mean by "quintessentially"?
    Also, I am not familiar with the term "controlled social spaces".</t>
        </is>
      </c>
      <c r="D2236" t="inlineStr">
        <is>
          <t>606b84e11527ce2103add0a5</t>
        </is>
      </c>
      <c r="E2236" t="inlineStr">
        <is>
          <t>['B2']</t>
        </is>
      </c>
      <c r="F2236" t="inlineStr">
        <is>
          <t>['EXP INT 3', 'INT 2', 'The alternative is worse']</t>
        </is>
      </c>
      <c r="G2236" t="n">
        <v>2</v>
      </c>
      <c r="H2236" t="inlineStr">
        <is>
          <t>TEACHER:
    THat's definitely over the top! I think that would never happen in the UK!
    I've decided that allotments are quintessentially British - i.e. kind of shared/communnal but not really the perfect liberal compromise
    I mean controlled social spaces you know?
========Rate if this teacher finds the student interesting (please don't use your own preferences)========
STUDENT:
    Sorry, I don't understand what you mean...
    Quintessentially??
================= Is the following alternative response more interesting? =================
STUDENT:
    I apologize, but I am unable to comprehend your statement. Could you please explain what you mean by "quintessentially"?
    Also, I am not familiar with the term "controlled social spaces".</t>
        </is>
      </c>
    </row>
    <row r="2237">
      <c r="A2237" t="n">
        <v>65784</v>
      </c>
      <c r="B2237" t="n">
        <v>28</v>
      </c>
      <c r="C2237" t="inlineStr">
        <is>
          <t>STUDENT:
    I understand now.</t>
        </is>
      </c>
      <c r="D2237" t="inlineStr">
        <is>
          <t>606b84e11527ce2103add0a5</t>
        </is>
      </c>
      <c r="E2237" t="inlineStr">
        <is>
          <t>['B2']</t>
        </is>
      </c>
      <c r="F2237" t="inlineStr">
        <is>
          <t>['EXP INT 1', 'INT 1', 'The alternative is better']</t>
        </is>
      </c>
      <c r="G2237" t="n">
        <v>1</v>
      </c>
      <c r="H2237" t="inlineStr">
        <is>
          <t>TEACHER:
    Oh right....like the perfect example of seomthing
    as in allotments are a perfect example of Britishness
    or embody typical British values or whatever
========Rate if this teacher finds the student interesting (please don't use your own preferences)========
STUDENT:
    ahh I see
================= Is the following alternative response more interesting? =================
STUDENT:
    I understand now.</t>
        </is>
      </c>
    </row>
    <row r="2238">
      <c r="A2238" t="n">
        <v>65785</v>
      </c>
      <c r="B2238" t="n">
        <v>28</v>
      </c>
      <c r="C2238" t="inlineStr">
        <is>
          <t>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c r="D2238" t="inlineStr">
        <is>
          <t>606b84e11527ce2103add0a5</t>
        </is>
      </c>
      <c r="E2238" t="inlineStr">
        <is>
          <t>['B2']</t>
        </is>
      </c>
      <c r="F2238" t="inlineStr">
        <is>
          <t>['EXP INT 2', 'INT 2', 'The alternative is better']</t>
        </is>
      </c>
      <c r="G2238" t="n">
        <v>2</v>
      </c>
      <c r="H2238" t="inlineStr">
        <is>
          <t>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
========Rate if this teacher finds the student interesting (please don't use your own preferences)========
STUDENT:
    I understand, and I see here there are a lot of places where we could be with people keeping the 2 meters distance that doctors recommend but we can't go anywhere... same in Italy
    haha I like the board games example
================= Is the following alternative response more interesting? =================
STUDENT: I understand, and I notice that there are many locations where we could be in the presence of others while maintaining a distance of 2 meters, as recommended by doctors. However, we are unable to go anywhere, which is the same situation in Italy. I find the example of board games amusing.</t>
        </is>
      </c>
    </row>
    <row r="2239">
      <c r="A2239" t="n">
        <v>65786</v>
      </c>
      <c r="B2239" t="n">
        <v>28</v>
      </c>
      <c r="C2239" t="inlineStr">
        <is>
          <t>STUDENT: That is the procedure we must follow when we visit the supermarket or the pharmacy.</t>
        </is>
      </c>
      <c r="D2239" t="inlineStr">
        <is>
          <t>606b84e11527ce2103add0a5</t>
        </is>
      </c>
      <c r="E2239" t="inlineStr">
        <is>
          <t>['B2']</t>
        </is>
      </c>
      <c r="F2239" t="inlineStr">
        <is>
          <t>['EXP INT 1', 'INT 2', 'The alternative is better']</t>
        </is>
      </c>
      <c r="G2239" t="n">
        <v>2</v>
      </c>
      <c r="H2239" t="inlineStr">
        <is>
          <t>TEACHER:
    OK you mean (?) you should be able to go out as long as you stay 2 metres away from people
    as in: Why don't they let us?
========Rate if this teacher finds the student interesting (please don't use your own preferences)========
STUDENT:
    That is what we have to do when we go to the supermarket or to the pharmacy
================= Is the following alternative response more interesting? =================
STUDENT: That is the procedure we must follow when we visit the supermarket or the pharmacy.</t>
        </is>
      </c>
    </row>
    <row r="2240">
      <c r="A2240" t="n">
        <v>65787</v>
      </c>
      <c r="B2240" t="n">
        <v>28</v>
      </c>
      <c r="C2240" t="inlineStr">
        <is>
          <t>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c r="D2240" t="inlineStr">
        <is>
          <t>606b84e11527ce2103add0a5</t>
        </is>
      </c>
      <c r="E2240" t="inlineStr">
        <is>
          <t>['B2']</t>
        </is>
      </c>
      <c r="F2240" t="inlineStr">
        <is>
          <t>['EXP INT 2', 'INT 4', 'The alternative is better']</t>
        </is>
      </c>
      <c r="G2240" t="n">
        <v>4</v>
      </c>
      <c r="H2240" t="inlineStr">
        <is>
          <t>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
========Rate if this teacher finds the student interesting (please don't use your own preferences)========
STUDENT:
    But for example, there is a big avenue in front of my house where I could walk without getting too close to people but there is a police officer walking around (not all the time) asking people where they are going... If you go to the supermarket they ask you for the receipt... It's crazy! I go to the supermarket everyday to buy something so that I have some fresh air at list for half an hour
================= Is the following alternative response more interesting? =================
STUDENT:
    There is a large avenue in front of my house where I could walk without getting too close to people. However, there is a police officer occasionally patrolling the area and asking people about their destinations. Additionally, when I go to the supermarket, they ask for the receipt. It is quite absurd. I visit the supermarket daily to purchase something, just to have some fresh air for at least thirty minutes.</t>
        </is>
      </c>
    </row>
    <row r="2241">
      <c r="A2241" t="n">
        <v>65788</v>
      </c>
      <c r="B2241" t="n">
        <v>28</v>
      </c>
      <c r="C2241" t="inlineStr">
        <is>
          <t>STUDENT:
    There are many jokes circulating here, which is enjoyable as we laugh frequently.</t>
        </is>
      </c>
      <c r="D2241" t="inlineStr">
        <is>
          <t>606b84e11527ce2103add0a5</t>
        </is>
      </c>
      <c r="E2241" t="inlineStr">
        <is>
          <t>['B2']</t>
        </is>
      </c>
      <c r="F2241" t="inlineStr">
        <is>
          <t>['EXP INT 1', 'INT 2', 'The alternative is better']</t>
        </is>
      </c>
      <c r="G2241" t="n">
        <v>2</v>
      </c>
      <c r="H2241" t="inlineStr">
        <is>
          <t>TEACHER:
    Wow - so if you live in a flat (do you?) you basically can't be outside at all really?
========Rate if this teacher finds the student interesting (please don't use your own preferences)========
STUDENT:
    Here there are soooo many jokes about everything... It's great because at least we laugh quite often...
================= Is the following alternative response more interesting? =================
STUDENT:
    There are many jokes circulating here, which is enjoyable as we laugh frequently.</t>
        </is>
      </c>
    </row>
    <row r="2242">
      <c r="A2242" t="n">
        <v>65789</v>
      </c>
      <c r="B2242" t="n">
        <v>28</v>
      </c>
      <c r="C2242" t="inlineStr">
        <is>
          <t>STUDENT:
    I am not supposed to leave my house. I am fortunate enough to have a view of the sea from my sofa and I live alone. However, I feel sorry for families who reside in cramped apartments with young children.
    I am not aware of the ending. Please enlighten me.</t>
        </is>
      </c>
      <c r="D2242" t="inlineStr">
        <is>
          <t>606b84e11527ce2103add0a5</t>
        </is>
      </c>
      <c r="E2242" t="inlineStr">
        <is>
          <t>['B2']</t>
        </is>
      </c>
      <c r="F2242" t="inlineStr">
        <is>
          <t>['EXP INT 3', 'INT 3', 'The alternative is better']</t>
        </is>
      </c>
      <c r="G2242" t="n">
        <v>3</v>
      </c>
      <c r="H2242" t="inlineStr">
        <is>
          <t>TEACHER:
    Yes you've got to laugh or...(you know the ending right?)
========Rate if this teacher finds the student interesting (please don't use your own preferences)========
STUDENT:
    yes!!! I'm not suppose to leave at all. I'm very lucky, I can see the sea from my sofa and I live alone but I'm very sorry for families who live in a small flat with little children
    Noooo, I don't know the ending! please, tell me...
================= Is the following alternative response more interesting? =================
STUDENT:
    I am not supposed to leave my house. I am fortunate enough to have a view of the sea from my sofa and I live alone. However, I feel sorry for families who reside in cramped apartments with young children.
    I am not aware of the ending. Please enlighten me.</t>
        </is>
      </c>
    </row>
    <row r="2243">
      <c r="A2243" t="n">
        <v>65790</v>
      </c>
      <c r="B2243" t="n">
        <v>28</v>
      </c>
      <c r="C2243" t="inlineStr">
        <is>
          <t>STUDENT: Noooo, I am not aware of the ending. Please enlighten me.</t>
        </is>
      </c>
      <c r="D2243" t="inlineStr">
        <is>
          <t>606b84e11527ce2103add0a5</t>
        </is>
      </c>
      <c r="E2243" t="inlineStr">
        <is>
          <t>['B2']</t>
        </is>
      </c>
      <c r="F2243" t="inlineStr">
        <is>
          <t>['EXP INT 2', 'INT 3', 'The alternative is worse']</t>
        </is>
      </c>
      <c r="G2243" t="n">
        <v>3</v>
      </c>
      <c r="H2243" t="inlineStr">
        <is>
          <t>TEACHER:
    ..or you'd cry! Not really funny or clever - just wondered if you knew! Often we don't bother saying the second part like lots of idioms...
    Yes really tough as you say for people with toddlers etc I live in the middle of nowhere so I guess nobody can stop me from going for a walk where I am....
========Rate if this teacher finds the student interesting (please don't use your own preferences)========
STUDENT:
    haha we have something similar! 'Me río por no llorar'
================= Is the following alternative response more interesting? =================
STUDENT: Noooo, I am not aware of the ending. Please enlighten me.</t>
        </is>
      </c>
    </row>
    <row r="2244">
      <c r="A2244" t="n">
        <v>65791</v>
      </c>
      <c r="B2244" t="n">
        <v>28</v>
      </c>
      <c r="C2244" t="inlineStr">
        <is>
          <t>STUDENT: You are fortunate to be in a remote location.</t>
        </is>
      </c>
      <c r="D2244" t="inlineStr">
        <is>
          <t>606b84e11527ce2103add0a5</t>
        </is>
      </c>
      <c r="E2244" t="inlineStr">
        <is>
          <t>['B2']</t>
        </is>
      </c>
      <c r="F2244" t="inlineStr">
        <is>
          <t>['EXP INT 1', 'INT 1', 'The alternative is better']</t>
        </is>
      </c>
      <c r="G2244" t="n">
        <v>1</v>
      </c>
      <c r="H2244" t="inlineStr">
        <is>
          <t>TEACHER:
    OK nice - thanks! Exactly the same really...
========Rate if this teacher finds the student interesting (please don't use your own preferences)========
STUDENT:
    You are very lucky there in the middle of nowhere
================= Is the following alternative response more interesting? =================
STUDENT: You are fortunate to be in a remote location.</t>
        </is>
      </c>
    </row>
    <row r="2245">
      <c r="A2245" t="n">
        <v>65792</v>
      </c>
      <c r="B2245" t="n">
        <v>28</v>
      </c>
      <c r="C2245" t="inlineStr">
        <is>
          <t>STUDENT: What is nice is that there are many free resources available online, particularly on Instagram. There are free fitness, dancing, cooking, photography, and yoga classes. It provides opportunities for engagement. I have a diary to keep track of the activities I want to do.</t>
        </is>
      </c>
      <c r="D2245" t="inlineStr">
        <is>
          <t>606b84e11527ce2103add0a5</t>
        </is>
      </c>
      <c r="E2245" t="inlineStr">
        <is>
          <t>['B2']</t>
        </is>
      </c>
      <c r="F2245" t="inlineStr">
        <is>
          <t>['EXP INT 2', 'INT 3', 'The alternative is better']</t>
        </is>
      </c>
      <c r="G2245" t="n">
        <v>3</v>
      </c>
      <c r="H2245" t="inlineStr">
        <is>
          <t>TEACHER:
    ya gotta laugh' is if you can imagine the quick spoken form of the phrase...
    Hey &lt;STUDENT&gt; do you read phonemic script by the way?
    As in you'd follow this right?: /jəgɒ(t)əlɑːf/
========Rate if this teacher finds the student interesting (please don't use your own preferences)========
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
================= Is the following alternative response more interesting? =================
STUDENT: What is nice is that there are many free resources available online, particularly on Instagram. There are free fitness, dancing, cooking, photography, and yoga classes. It provides opportunities for engagement. I have a diary to keep track of the activities I want to do.</t>
        </is>
      </c>
    </row>
    <row r="2246">
      <c r="A2246" t="n">
        <v>65793</v>
      </c>
      <c r="B2246" t="n">
        <v>28</v>
      </c>
      <c r="C2246" t="inlineStr">
        <is>
          <t>STUDENT:
    I am not familiar with all the symbols, but I am able to recognize many of them. Whenever I consult a word in the dictionary (which happens frequently), I take a look at the phonemic script.</t>
        </is>
      </c>
      <c r="D2246" t="inlineStr">
        <is>
          <t>606b84e11527ce2103add0a5</t>
        </is>
      </c>
      <c r="E2246" t="inlineStr">
        <is>
          <t>['B2']</t>
        </is>
      </c>
      <c r="F2246" t="inlineStr">
        <is>
          <t>['EXP INT 2', 'INT 3', 'The alternative is better']</t>
        </is>
      </c>
      <c r="G2246" t="n">
        <v>3</v>
      </c>
      <c r="H2246" t="inlineStr">
        <is>
          <t>TEACHER:
    Yes that's great - I guess we're luck to have the internet these days in this situation ...ok I'll wait..
========Rate if this teacher finds the student interesting (please don't use your own preferences)========
STUDENT:
    I don't know all the symbols but I recognise a lot of them
    Every time I check a word in the dictionary (very often) I have a look at the phonemic script
================= Is the following alternative response more interesting? =================
STUDENT:
    I am not familiar with all the symbols, but I am able to recognize many of them. Whenever I consult a word in the dictionary (which happens frequently), I take a look at the phonemic script.</t>
        </is>
      </c>
    </row>
    <row r="2247">
      <c r="A2247" t="n">
        <v>65794</v>
      </c>
      <c r="B2247" t="n">
        <v>28</v>
      </c>
      <c r="C2247" t="inlineStr">
        <is>
          <t>STUDENT:
    Do you check words in the dictionary? Or do you look them up?</t>
        </is>
      </c>
      <c r="D2247" t="inlineStr">
        <is>
          <t>606b84e11527ce2103add0a5</t>
        </is>
      </c>
      <c r="E2247" t="inlineStr">
        <is>
          <t>['B2']</t>
        </is>
      </c>
      <c r="F2247" t="inlineStr">
        <is>
          <t>['EXP INT 1', 'INT 0', 'The alternative is better']</t>
        </is>
      </c>
      <c r="G2247" t="n">
        <v>0</v>
      </c>
      <c r="H2247" t="inlineStr">
        <is>
          <t>TEACHER:
    OK I understand - well, can be useful I think - once you get used to it it's very quick - that's great you check in the dictionary
========Rate if this teacher finds the student interesting (please don't use your own preferences)========
STUDENT:
    Wait, do you check words in the dictionary?? or look up?
================= Is the following alternative response more interesting? =================
STUDENT:
    Do you check words in the dictionary? Or do you look them up?</t>
        </is>
      </c>
    </row>
    <row r="2248">
      <c r="A2248" t="n">
        <v>65795</v>
      </c>
      <c r="B2248" t="n">
        <v>28</v>
      </c>
      <c r="C2248" t="inlineStr">
        <is>
          <t>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c r="D2248" t="inlineStr">
        <is>
          <t>606b84e11527ce2103add0a5</t>
        </is>
      </c>
      <c r="E2248" t="inlineStr">
        <is>
          <t>['B2']</t>
        </is>
      </c>
      <c r="F2248" t="inlineStr">
        <is>
          <t>['EXP INT 2', 'INT 2', 'The alternative is better']</t>
        </is>
      </c>
      <c r="G2248" t="n">
        <v>2</v>
      </c>
      <c r="H2248" t="inlineStr">
        <is>
          <t>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 'search up'
    As in: I'll search it up on my phone' - sounds horrible to me but lots of kids are saying that now!
========Rate if this teacher finds the student interesting (please don't use your own preferences)========
STUDENT:
    I think it's very important (pronunciation). I always check it when I have doubts because it's been difficult for me to make people understand me sometimes when I lived in England... Since I spend some time there the first time I went, I realised how important it is to know the correct pronunciation of words...
    I won't use search up then ;)
================= Is the following alternative response more interesting? =================
STUDENT: I believe pronunciation is highly important. I always refer to the dictionary when I have uncertainties because it has been challenging for me to communicate effectively in England. During my initial visit, I recognized the significance of knowing the accurate pronunciation of words. Consequently, I will refrain from using the term "search up."</t>
        </is>
      </c>
    </row>
    <row r="2249">
      <c r="A2249" t="n">
        <v>65796</v>
      </c>
      <c r="B2249" t="n">
        <v>28</v>
      </c>
      <c r="C2249" t="inlineStr">
        <is>
          <t>STUDENT:
    I appreciate the compliment. I put in a lot of effort. 
    Could you please explain the meaning of "back-handed compliment"?</t>
        </is>
      </c>
      <c r="D2249" t="inlineStr">
        <is>
          <t>606b84e11527ce2103add0a5</t>
        </is>
      </c>
      <c r="E2249" t="inlineStr">
        <is>
          <t>['B2']</t>
        </is>
      </c>
      <c r="F2249" t="inlineStr">
        <is>
          <t>['EXP INT 3', 'INT 3', 'The alternative is better']</t>
        </is>
      </c>
      <c r="G2249" t="n">
        <v>3</v>
      </c>
      <c r="H2249" t="inlineStr">
        <is>
          <t>TEACHER:
    Yes I think that's great you focused on that - I remember the small amount of time I heard you speaking you seemd to have very good pronunciation (especailly for a Spanish speaker - sorry that sounds like a back-handed compliment)
========Rate if this teacher finds the student interesting (please don't use your own preferences)========
STUDENT:
    ohh thank you! I try hard :)
    What does back-handed compliment mean??ç
================= Is the following alternative response more interesting? =================
STUDENT:
    I appreciate the compliment. I put in a lot of effort. 
    Could you please explain the meaning of "back-handed compliment"?</t>
        </is>
      </c>
    </row>
    <row r="2250">
      <c r="A2250" t="n">
        <v>65798</v>
      </c>
      <c r="B2250" t="n">
        <v>28</v>
      </c>
      <c r="C2250" t="inlineStr">
        <is>
          <t>STUDENT: I comprehend your explanation now.</t>
        </is>
      </c>
      <c r="D2250" t="inlineStr">
        <is>
          <t>606b84e11527ce2103add0a5</t>
        </is>
      </c>
      <c r="E2250" t="inlineStr">
        <is>
          <t>['B2']</t>
        </is>
      </c>
      <c r="F2250" t="inlineStr">
        <is>
          <t>['EXP INT 3', 'INT 2', 'The alternative is worse']</t>
        </is>
      </c>
      <c r="G2250" t="n">
        <v>2</v>
      </c>
      <c r="H2250" t="inlineStr">
        <is>
          <t>TEACHER:
    As in your pronuncation is good but only compared with other Spanish speakers who are generally terrible (and no I don't mean that entirely)
    ..but many Spaniards do need to focus more on pronunciation of course!
========Rate if this teacher finds the student interesting (please don't use your own preferences)========
STUDENT:
    I understand what you mean now
================= Is the following alternative response more interesting? =================
STUDENT: I comprehend your explanation now.</t>
        </is>
      </c>
    </row>
    <row r="2251">
      <c r="A2251" t="n">
        <v>65799</v>
      </c>
      <c r="B2251" t="n">
        <v>28</v>
      </c>
      <c r="C2251" t="inlineStr">
        <is>
          <t>STUDENT:
    I believe it is the fault of our teachers. They do not prioritize it, as grammar seems to be of utmost importance here.</t>
        </is>
      </c>
      <c r="D2251" t="inlineStr">
        <is>
          <t>606b84e11527ce2103add0a5</t>
        </is>
      </c>
      <c r="E2251" t="inlineStr">
        <is>
          <t>['B2']</t>
        </is>
      </c>
      <c r="F2251" t="inlineStr">
        <is>
          <t>['EXP INT 2', 'INT 3', 'The alternative is better']</t>
        </is>
      </c>
      <c r="G2251" t="n">
        <v>3</v>
      </c>
      <c r="H2251" t="inlineStr">
        <is>
          <t>TEACHER:
    It can be very frustrating if you don't do it fairly early on..
========Rate if this teacher finds the student interesting (please don't use your own preferences)========
STUDENT:
    I think it's our teachers fault (teachers here). They don't care too much about it, here grammar seems to be veryyy important
================= Is the following alternative response more interesting? =================
STUDENT:
    I believe it is the fault of our teachers. They do not prioritize it, as grammar seems to be of utmost importance here.</t>
        </is>
      </c>
    </row>
    <row r="2252">
      <c r="A2252" t="n">
        <v>65800</v>
      </c>
      <c r="B2252" t="n">
        <v>28</v>
      </c>
      <c r="C2252" t="inlineStr">
        <is>
          <t>STUDENT: Yes, that's unfortunate. Whenever I attempt to record a WhatsApp message in English, my phone fails to capture any of the words. However, when I record messages in Spanish, it functions perfectly fine.</t>
        </is>
      </c>
      <c r="D2252" t="inlineStr">
        <is>
          <t>606b84e11527ce2103add0a5</t>
        </is>
      </c>
      <c r="E2252" t="inlineStr">
        <is>
          <t>['B2']</t>
        </is>
      </c>
      <c r="F2252" t="inlineStr">
        <is>
          <t>['EXP INT 1', 'INT 2', 'The alternative is better']</t>
        </is>
      </c>
      <c r="G2252" t="n">
        <v>2</v>
      </c>
      <c r="H2252" t="inlineStr">
        <is>
          <t>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
========Rate if this teacher finds the student interesting (please don't use your own preferences)========
STUDENT:
    Yes, that's terrible. Every time I try to record a whatsapp message in English my phone doens't get a word :(. When I do it in Spanish it works perfectly...
================= Is the following alternative response more interesting? =================
STUDENT: Yes, that's unfortunate. Whenever I attempt to record a WhatsApp message in English, my phone fails to capture any of the words. However, when I record messages in Spanish, it functions perfectly fine.</t>
        </is>
      </c>
    </row>
    <row r="2253">
      <c r="A2253" t="n">
        <v>65801</v>
      </c>
      <c r="B2253" t="n">
        <v>28</v>
      </c>
      <c r="C2253" t="inlineStr">
        <is>
          <t>STUDENT:
    Do you understand the concept I am referring to? When you verbally communicate and your phone transcribes your speech...</t>
        </is>
      </c>
      <c r="D2253" t="inlineStr">
        <is>
          <t>606b84e11527ce2103add0a5</t>
        </is>
      </c>
      <c r="E2253" t="inlineStr">
        <is>
          <t>['B2']</t>
        </is>
      </c>
      <c r="F2253" t="inlineStr">
        <is>
          <t>['EXP INT 1', 'INT 1', 'The alternative is better']</t>
        </is>
      </c>
      <c r="G2253" t="n">
        <v>1</v>
      </c>
      <c r="H2253" t="inlineStr">
        <is>
          <t>TEACHER:
    Oh really? Its not because it's on the 'Spanish' setting is it? I'm sure you 're good enough to get a device to understand you no?
========Rate if this teacher finds the student interesting (please don't use your own preferences)========
STUDENT:
    Do you know what I am talking about? When you speak and your phone writes what you say...
================= Is the following alternative response more interesting? =================
STUDENT:
    Do you understand the concept I am referring to? When you verbally communicate and your phone transcribes your speech...</t>
        </is>
      </c>
    </row>
    <row r="2254">
      <c r="A2254" t="n">
        <v>65802</v>
      </c>
      <c r="B2254" t="n">
        <v>28</v>
      </c>
      <c r="C2254" t="inlineStr">
        <is>
          <t>STUDENT:
    When I speak in English, my phone's speech-to-text feature does not accurately transcribe my words. However, when I switch the language setting to Spanish, it functions perfectly fine.</t>
        </is>
      </c>
      <c r="D2254" t="inlineStr">
        <is>
          <t>606b84e11527ce2103add0a5</t>
        </is>
      </c>
      <c r="E2254" t="inlineStr">
        <is>
          <t>['B2']</t>
        </is>
      </c>
      <c r="F2254" t="inlineStr">
        <is>
          <t>['EXP INT 2', 'INT 2', 'The alternative is better']</t>
        </is>
      </c>
      <c r="G2254" t="n">
        <v>2</v>
      </c>
      <c r="H2254" t="inlineStr">
        <is>
          <t>TEACHER:
    Yes yes I know
========Rate if this teacher finds the student interesting (please don't use your own preferences)========
STUDENT:
    Nooo, in English, I change the language when I want to do it in English
================= Is the following alternative response more interesting? =================
STUDENT:
    When I speak in English, my phone's speech-to-text feature does not accurately transcribe my words. However, when I switch the language setting to Spanish, it functions perfectly fine.</t>
        </is>
      </c>
    </row>
    <row r="2255">
      <c r="A2255" t="n">
        <v>65803</v>
      </c>
      <c r="B2255" t="n">
        <v>28</v>
      </c>
      <c r="C2255" t="inlineStr">
        <is>
          <t>STUDENT:
    Yes, I haven't noticed until now that you said it. It's true that 'no' is much easier than 'isn't it' 'don't you', etc.</t>
        </is>
      </c>
      <c r="D2255" t="inlineStr">
        <is>
          <t>606b84e11527ce2103add0a5</t>
        </is>
      </c>
      <c r="E2255" t="inlineStr">
        <is>
          <t>['B2']</t>
        </is>
      </c>
      <c r="F2255" t="inlineStr">
        <is>
          <t>['EXP INT 1', 'INT 2', 'The alternative is better']</t>
        </is>
      </c>
      <c r="G2255" t="n">
        <v>2</v>
      </c>
      <c r="H2255" t="inlineStr">
        <is>
          <t>TEACHER:
    Hey &lt;STUDENT&gt; did you notice my Spanish intefernce just not - seriously, when I put 'no' at the end of my sentence - that's not normal - it something i  retained from speaking Spanish years ago...
    cos it's more efficient
========Rate if this teacher finds the student interesting (please don't use your own preferences)========
STUDENT:
    haha no, I haven't realised until now that you said it. It's true that 'no' it's much easier than 'isn't it' 'don't you', etc
================= Is the following alternative response more interesting? =================
STUDENT:
    Yes, I haven't noticed until now that you said it. It's true that 'no' is much easier than 'isn't it' 'don't you', etc.</t>
        </is>
      </c>
    </row>
    <row r="2256">
      <c r="A2256" t="n">
        <v>65804</v>
      </c>
      <c r="B2256" t="n">
        <v>28</v>
      </c>
      <c r="C2256" t="inlineStr">
        <is>
          <t>STUDENT: I would be content to adopt the habit of lower class speakers.</t>
        </is>
      </c>
      <c r="D2256" t="inlineStr">
        <is>
          <t>606b84e11527ce2103add0a5</t>
        </is>
      </c>
      <c r="E2256" t="inlineStr">
        <is>
          <t>['B2']</t>
        </is>
      </c>
      <c r="F2256" t="inlineStr">
        <is>
          <t>['EXP INT 2', 'INT 2', 'The alternative is better']</t>
        </is>
      </c>
      <c r="G2256" t="n">
        <v>2</v>
      </c>
      <c r="H2256" t="inlineStr">
        <is>
          <t>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
========Rate if this teacher finds the student interesting (please don't use your own preferences)========
STUDENT:
    I'd be very happy to take that lower class speakers habit!! ;)
================= Is the following alternative response more interesting? =================
STUDENT: I would be content to adopt the habit of lower class speakers.</t>
        </is>
      </c>
    </row>
    <row r="2257">
      <c r="A2257" t="n">
        <v>65805</v>
      </c>
      <c r="B2257" t="n">
        <v>28</v>
      </c>
      <c r="C2257" t="inlineStr">
        <is>
          <t>STUDENT: It feels unnatural for me to use question tags. When I use them, I feel sophisticated. Thank you. See you tomorrow.</t>
        </is>
      </c>
      <c r="D2257" t="inlineStr">
        <is>
          <t>606b84e11527ce2103add0a5</t>
        </is>
      </c>
      <c r="E2257" t="inlineStr">
        <is>
          <t>['B2']</t>
        </is>
      </c>
      <c r="F2257" t="inlineStr">
        <is>
          <t>['EXP INT 1', 'INT 1', 'The alternative is worse']</t>
        </is>
      </c>
      <c r="G2257" t="n">
        <v>1</v>
      </c>
      <c r="H2257" t="inlineStr">
        <is>
          <t>TEACHER:
    Yes you'll be fine in 50 years!
    Ok &lt;STUDENT&gt; I guess that's an hour more or less right? I'm really sorry again about the delay today - I'll speak to you tomorrow at 13:15!
========Rate if this teacher finds the student interesting (please don't use your own preferences)========
STUDENT:
    It feels very artificial for me to use the question tags, when I use them I feel very posh haha
    Yes, thank you very much! See you tomorrow :)
================= Is the following alternative response more interesting? =================
STUDENT: It feels unnatural for me to use question tags. When I use them, I feel sophisticated. Thank you. See you tomorrow.</t>
        </is>
      </c>
    </row>
    <row r="2258">
      <c r="A2258" t="n">
        <v>65807</v>
      </c>
      <c r="B2258" t="n">
        <v>205</v>
      </c>
      <c r="C2258" t="inlineStr">
        <is>
          <t>STUDENT:
    Hello, &lt;TEACHER&gt;.</t>
        </is>
      </c>
      <c r="D2258" t="inlineStr">
        <is>
          <t>606b84e11527ce2103add0a5</t>
        </is>
      </c>
      <c r="E2258" t="inlineStr">
        <is>
          <t>['B2']</t>
        </is>
      </c>
      <c r="F2258" t="inlineStr">
        <is>
          <t>['EXP INT 1', 'INT 1', 'The alternative is better']</t>
        </is>
      </c>
      <c r="G2258" t="n">
        <v>1</v>
      </c>
      <c r="H2258">
        <f>=======You are assigned as the teacher, please rate the student========
STUDENT:
    Hi, &lt;TEACHER&gt;!
================= Is the following alternative response more interesting? =================
STUDENT:
    Hello, &lt;TEACHER&gt;.</f>
        <v/>
      </c>
    </row>
    <row r="2259">
      <c r="A2259" t="n">
        <v>65808</v>
      </c>
      <c r="B2259" t="n">
        <v>205</v>
      </c>
      <c r="C2259" t="inlineStr">
        <is>
          <t>STUDENT:
    I am doing well, thank you.</t>
        </is>
      </c>
      <c r="D2259" t="inlineStr">
        <is>
          <t>606b84e11527ce2103add0a5</t>
        </is>
      </c>
      <c r="E2259" t="inlineStr">
        <is>
          <t>['B2']</t>
        </is>
      </c>
      <c r="F2259" t="inlineStr">
        <is>
          <t>['EXP INT 1', 'INT 1', 'The alternative is worse']</t>
        </is>
      </c>
      <c r="G2259" t="n">
        <v>1</v>
      </c>
      <c r="H2259" t="inlineStr">
        <is>
          <t>TEACHER:
    Morning!
    How are you?
========Rate if this teacher finds the student interesting (please don't use your own preferences)========
STUDENT:
    Fine, thank you
================= Is the following alternative response more interesting? =================
STUDENT:
    I am doing well, thank you.</t>
        </is>
      </c>
    </row>
    <row r="2260">
      <c r="A2260" t="n">
        <v>65809</v>
      </c>
      <c r="B2260" t="n">
        <v>205</v>
      </c>
      <c r="C2260" t="inlineStr">
        <is>
          <t>STUDENT:
    How are you? 
Rewritten
    How are you?</t>
        </is>
      </c>
      <c r="D2260" t="inlineStr">
        <is>
          <t>606b84e11527ce2103add0a5</t>
        </is>
      </c>
      <c r="E2260" t="inlineStr">
        <is>
          <t>['B2']</t>
        </is>
      </c>
      <c r="F2260" t="inlineStr">
        <is>
          <t>['EXP INT 0', 'INT 1', 'The alternative is worse']</t>
        </is>
      </c>
      <c r="G2260" t="n">
        <v>1</v>
      </c>
      <c r="H2260" t="inlineStr">
        <is>
          <t>TEACHER:
    One second, I'll go upstairs
========Rate if this teacher finds the student interesting (please don't use your own preferences)========
STUDENT:
    Quite a busy day for Friday
    )
    How are you?
================= Is the following alternative response more interesting? =================
STUDENT:
    How are you? 
Rewritten
    How are you?</t>
        </is>
      </c>
    </row>
    <row r="2261">
      <c r="A2261" t="n">
        <v>65810</v>
      </c>
      <c r="B2261" t="n">
        <v>205</v>
      </c>
      <c r="C2261" t="inlineStr">
        <is>
          <t>STUDENT:
    Our chat, followed by yoga, followed by working with school staff, followed by a face massage, and finally a lesson.</t>
        </is>
      </c>
      <c r="D2261" t="inlineStr">
        <is>
          <t>606b84e11527ce2103add0a5</t>
        </is>
      </c>
      <c r="E2261" t="inlineStr">
        <is>
          <t>['B2']</t>
        </is>
      </c>
      <c r="F2261" t="inlineStr">
        <is>
          <t>['EXP INT 1', 'INT 3', 'The alternative is better']</t>
        </is>
      </c>
      <c r="G2261" t="n">
        <v>3</v>
      </c>
      <c r="H2261" t="inlineStr">
        <is>
          <t>TEACHER:
    What have you got on today?
========Rate if this teacher finds the student interesting (please don't use your own preferences)========
STUDENT:
    Our chat, than yoga, than I have to work with some school staff, then I'll go to the face massage and then a lesson
================= Is the following alternative response more interesting? =================
STUDENT:
    Our chat, followed by yoga, followed by working with school staff, followed by a face massage, and finally a lesson.</t>
        </is>
      </c>
    </row>
    <row r="2262">
      <c r="A2262" t="n">
        <v>65811</v>
      </c>
      <c r="B2262" t="n">
        <v>205</v>
      </c>
      <c r="C2262" t="inlineStr">
        <is>
          <t>STUDENT:
    Then I have to finish watching a webinar about some marketing staff.</t>
        </is>
      </c>
      <c r="D2262" t="inlineStr">
        <is>
          <t>606b84e11527ce2103add0a5</t>
        </is>
      </c>
      <c r="E2262" t="inlineStr">
        <is>
          <t>['B2']</t>
        </is>
      </c>
      <c r="F2262" t="inlineStr">
        <is>
          <t>['EXP INT 2', 'INT 3', 'The alternative is better']</t>
        </is>
      </c>
      <c r="G2262" t="n">
        <v>3</v>
      </c>
      <c r="H2262" t="inlineStr">
        <is>
          <t>TEACHER:
    Yes, nice and busy!
========Rate if this teacher finds the student interesting (please don't use your own preferences)========
STUDENT:
    than I have to finish watching a vebinar about some marketing staff
================= Is the following alternative response more interesting? =================
STUDENT:
    Then I have to finish watching a webinar about some marketing staff.</t>
        </is>
      </c>
    </row>
    <row r="2263">
      <c r="A2263" t="n">
        <v>65812</v>
      </c>
      <c r="B2263" t="n">
        <v>205</v>
      </c>
      <c r="C2263" t="inlineStr">
        <is>
          <t>STUDENT: because they have limited access until 22/02 and I am uncertain if I will have sufficient time during the weekend.</t>
        </is>
      </c>
      <c r="D2263" t="inlineStr">
        <is>
          <t>606b84e11527ce2103add0a5</t>
        </is>
      </c>
      <c r="E2263" t="inlineStr">
        <is>
          <t>['B2']</t>
        </is>
      </c>
      <c r="F2263" t="inlineStr">
        <is>
          <t>['EXP INT 2', 'INT 2', 'The alternative is worse']</t>
        </is>
      </c>
      <c r="G2263" t="n">
        <v>2</v>
      </c>
      <c r="H2263" t="inlineStr">
        <is>
          <t>TEACHER:
    Do you mean the people who work for the school or some work you need to do for the school? the school staff
    Ah, now I see! it's stuff. some marketing stuff
    And staff = people who work in the company
    a staff meeting; staff room
========Rate if this teacher finds the student interesting (please don't use your own preferences)========
STUDENT:
    because they have limited access till 22/02 and I'm not sure that I'll have enough time on the weekend
    Ah! Sure! So in both sentences I meant stuff
================= Is the following alternative response more interesting? =================
STUDENT: because they have limited access until 22/02 and I am uncertain if I will have sufficient time during the weekend.</t>
        </is>
      </c>
    </row>
    <row r="2264">
      <c r="A2264" t="n">
        <v>65813</v>
      </c>
      <c r="B2264" t="n">
        <v>205</v>
      </c>
      <c r="C2264" t="inlineStr">
        <is>
          <t>STUDENT:
    I will listen to the pronunciation in the dictionary to differentiate between "stuff" and "staff". I understand now. The webinar on marketing is interesting.</t>
        </is>
      </c>
      <c r="D2264" t="inlineStr">
        <is>
          <t>606b84e11527ce2103add0a5</t>
        </is>
      </c>
      <c r="E2264" t="inlineStr">
        <is>
          <t>['B2']</t>
        </is>
      </c>
      <c r="F2264" t="inlineStr">
        <is>
          <t>['EXP INT 1', 'INT 1', 'The alternative is better']</t>
        </is>
      </c>
      <c r="G2264" t="n">
        <v>1</v>
      </c>
      <c r="H2264" t="inlineStr">
        <is>
          <t>TEACHER:
    They are pronounced quite differently too, I would recommend listening to the pronunciation in the dictionary. stuff vs. staff
    Yes, I got you)
    Sounds interesting, the webinar on marketing!
========Rate if this teacher finds the student interesting (please don't use your own preferences)========
STUDENT:
    I would recommend listening to the pronunciation in the dictionary. stuff vs. staff  - I'll do it!
    ok It's about lovemarks )
================= Is the following alternative response more interesting? =================
STUDENT:
    I will listen to the pronunciation in the dictionary to differentiate between "stuff" and "staff". I understand now. The webinar on marketing is interesting.</t>
        </is>
      </c>
    </row>
    <row r="2265">
      <c r="A2265" t="n">
        <v>65814</v>
      </c>
      <c r="B2265" t="n">
        <v>205</v>
      </c>
      <c r="C2265" t="inlineStr">
        <is>
          <t>STUDENT: The brands that have affection for their clients.</t>
        </is>
      </c>
      <c r="D2265" t="inlineStr">
        <is>
          <t>606b84e11527ce2103add0a5</t>
        </is>
      </c>
      <c r="E2265" t="inlineStr">
        <is>
          <t>['B2']</t>
        </is>
      </c>
      <c r="F2265" t="inlineStr">
        <is>
          <t>['EXP INT 2', 'INT 3', 'The alternative is better']</t>
        </is>
      </c>
      <c r="G2265" t="n">
        <v>3</v>
      </c>
      <c r="H2265" t="inlineStr">
        <is>
          <t>TEACHER:
    Lovemarks??
========Rate if this teacher finds the student interesting (please don't use your own preferences)========
STUDENT:
    The brands which love their clients
================= Is the following alternative response more interesting? =================
STUDENT: The brands that have affection for their clients.</t>
        </is>
      </c>
    </row>
    <row r="2266">
      <c r="A2266" t="n">
        <v>65815</v>
      </c>
      <c r="B2266" t="n">
        <v>205</v>
      </c>
      <c r="C2266" t="inlineStr">
        <is>
          <t>STUDENT:
    Perhaps you are familiar with the woman who established a large network of locations in Ukraine where one can rent clothing.</t>
        </is>
      </c>
      <c r="D2266" t="inlineStr">
        <is>
          <t>606b84e11527ce2103add0a5</t>
        </is>
      </c>
      <c r="E2266" t="inlineStr">
        <is>
          <t>['B2']</t>
        </is>
      </c>
      <c r="F2266" t="inlineStr">
        <is>
          <t>['EXP INT 1', 'INT 3', 'The alternative is better']</t>
        </is>
      </c>
      <c r="G2266" t="n">
        <v>3</v>
      </c>
      <c r="H2266" t="inlineStr">
        <is>
          <t>TEACHER:
    Interesting!
========Rate if this teacher finds the student interesting (please don't use your own preferences)========
STUDENT:
    Maybe do you know the girl who founded here in Ukraine a big chain of places where you can rent the wardrobe
================= Is the following alternative response more interesting? =================
STUDENT:
    Perhaps you are familiar with the woman who established a large network of locations in Ukraine where one can rent clothing.</t>
        </is>
      </c>
    </row>
    <row r="2267">
      <c r="A2267" t="n">
        <v>65816</v>
      </c>
      <c r="B2267" t="n">
        <v>205</v>
      </c>
      <c r="C2267" t="inlineStr">
        <is>
          <t>STUDENT: Then she established additional services as well, such as beauty and photo services, and shops offering various items. Yes, it is for the purpose of renting clothes. The name of the establishment is Oh my look.</t>
        </is>
      </c>
      <c r="D2267" t="inlineStr">
        <is>
          <t>606b84e11527ce2103add0a5</t>
        </is>
      </c>
      <c r="E2267" t="inlineStr">
        <is>
          <t>['B2']</t>
        </is>
      </c>
      <c r="F2267" t="inlineStr">
        <is>
          <t>['EXP INT 2', 'INT 3', 'The alternative is better']</t>
        </is>
      </c>
      <c r="G2267" t="n">
        <v>3</v>
      </c>
      <c r="H2267" t="inlineStr">
        <is>
          <t>TEACHER:
    Oh, where you can hire some clothes? I remember vaguely, something starting with O...
========Rate if this teacher finds the student interesting (please don't use your own preferences)========
STUDENT:
    Then she founded other services too: beauty, photo services, the shops with some nice stuff )
    Yes! To hire some clothes )
    The name is Oh my look )
================= Is the following alternative response more interesting? =================
STUDENT: Then she established additional services as well, such as beauty and photo services, and shops offering various items. Yes, it is for the purpose of renting clothes. The name of the establishment is Oh my look.</t>
        </is>
      </c>
    </row>
    <row r="2268">
      <c r="A2268" t="n">
        <v>65817</v>
      </c>
      <c r="B2268" t="n">
        <v>205</v>
      </c>
      <c r="C2268" t="inlineStr">
        <is>
          <t>STUDENT: so now she has a large international chain of beauty bars</t>
        </is>
      </c>
      <c r="D2268" t="inlineStr">
        <is>
          <t>606b84e11527ce2103add0a5</t>
        </is>
      </c>
      <c r="E2268" t="inlineStr">
        <is>
          <t>['B2']</t>
        </is>
      </c>
      <c r="F2268" t="inlineStr">
        <is>
          <t>['EXP INT 1', 'INT 1', 'The alternative is better']</t>
        </is>
      </c>
      <c r="G2268" t="n">
        <v>1</v>
      </c>
      <c r="H2268" t="inlineStr">
        <is>
          <t>TEACHER:
    Yes! I remember now!
========Rate if this teacher finds the student interesting (please don't use your own preferences)========
STUDENT:
    so now she has a big international chain of beauty bars
================= Is the following alternative response more interesting? =================
STUDENT: so now she has a large international chain of beauty bars</t>
        </is>
      </c>
    </row>
    <row r="2269">
      <c r="A2269" t="n">
        <v>65818</v>
      </c>
      <c r="B2269" t="n">
        <v>205</v>
      </c>
      <c r="C2269" t="inlineStr">
        <is>
          <t>STUDENT:
    I am acquainted with her from our teenage years, although we did not communicate until that time.</t>
        </is>
      </c>
      <c r="D2269" t="inlineStr">
        <is>
          <t>606b84e11527ce2103add0a5</t>
        </is>
      </c>
      <c r="E2269" t="inlineStr">
        <is>
          <t>['B2']</t>
        </is>
      </c>
      <c r="F2269" t="inlineStr">
        <is>
          <t>['EXP INT 0', 'INT 2', 'The alternative is better']</t>
        </is>
      </c>
      <c r="G2269" t="n">
        <v>2</v>
      </c>
      <c r="H2269" t="inlineStr">
        <is>
          <t>TEACHER:
    Well done her!
========Rate if this teacher finds the student interesting (please don't use your own preferences)========
STUDENT:
    Actually I know her from our teenage ) But we have not communicated till that times )
================= Is the following alternative response more interesting? =================
STUDENT:
    I am acquainted with her from our teenage years, although we did not communicate until that time.</t>
        </is>
      </c>
    </row>
    <row r="2270">
      <c r="A2270" t="n">
        <v>65819</v>
      </c>
      <c r="B2270" t="n">
        <v>205</v>
      </c>
      <c r="C2270" t="inlineStr">
        <is>
          <t>STUDENT: Now she has decided to enroll in an online intensive course about lovemark and subsequently pursue a 2.5-month course on branding. You have not communicated since that time.</t>
        </is>
      </c>
      <c r="D2270" t="inlineStr">
        <is>
          <t>606b84e11527ce2103add0a5</t>
        </is>
      </c>
      <c r="E2270" t="inlineStr">
        <is>
          <t>['B2']</t>
        </is>
      </c>
      <c r="F2270" t="inlineStr">
        <is>
          <t>['EXP INT 1', 'INT 1', 'The alternative is better']</t>
        </is>
      </c>
      <c r="G2270" t="n">
        <v>1</v>
      </c>
      <c r="H2270" t="inlineStr">
        <is>
          <t>TEACHER:
    You haven't communicated ___ those times
========Rate if this teacher finds the student interesting (please don't use your own preferences)========
STUDENT:
    Now she decided to do an online intensive course about lovemark and then she will do a big 2,5 month course about brand
    You haven't communicated from those times
================= Is the following alternative response more interesting? =================
STUDENT: Now she has decided to enroll in an online intensive course about lovemark and subsequently pursue a 2.5-month course on branding. You have not communicated since that time.</t>
        </is>
      </c>
    </row>
    <row r="2271">
      <c r="A2271" t="n">
        <v>65820</v>
      </c>
      <c r="B2271" t="n">
        <v>205</v>
      </c>
      <c r="C2271" t="inlineStr">
        <is>
          <t>STUDENT: You haven't communicated since that time.</t>
        </is>
      </c>
      <c r="D2271" t="inlineStr">
        <is>
          <t>606b84e11527ce2103add0a5</t>
        </is>
      </c>
      <c r="E2271" t="inlineStr">
        <is>
          <t>['B2']</t>
        </is>
      </c>
      <c r="F2271" t="inlineStr">
        <is>
          <t>['EXP INT 1', 'INT 2', 'The alternative is worse']</t>
        </is>
      </c>
      <c r="G2271" t="n">
        <v>2</v>
      </c>
      <c r="H2271" t="inlineStr">
        <is>
          <t>TEACHER:
    since!)) or 'since that time'
========Rate if this teacher finds the student interesting (please don't use your own preferences)========
STUDENT:
    Oh! since!
    Since that time! of course!
================= Is the following alternative response more interesting? =================
STUDENT: You haven't communicated since that time.</t>
        </is>
      </c>
    </row>
    <row r="2272">
      <c r="A2272" t="n">
        <v>65821</v>
      </c>
      <c r="B2272" t="n">
        <v>205</v>
      </c>
      <c r="C2272" t="inlineStr">
        <is>
          <t>STUDENT:
    It means that she has many branches of her business?</t>
        </is>
      </c>
      <c r="D2272" t="inlineStr">
        <is>
          <t>606b84e11527ce2103add0a5</t>
        </is>
      </c>
      <c r="E2272" t="inlineStr">
        <is>
          <t>['B2']</t>
        </is>
      </c>
      <c r="F2272" t="inlineStr">
        <is>
          <t>['EXP INT 2', 'INT 2', 'The alternative is worse']</t>
        </is>
      </c>
      <c r="G2272" t="n">
        <v>2</v>
      </c>
      <c r="H2272" t="inlineStr">
        <is>
          <t>TEACHER:
    Wow, she's really branched out
    I've looked it up, apparently, lovemarks are supposed to replace the idea of brands. I've never heard about this stuff!
========Rate if this teacher finds the student interesting (please don't use your own preferences)========
STUDENT:
    branched out? )
    It means that she has lots of branches of her business?
================= Is the following alternative response more interesting? =================
STUDENT:
    It means that she has many branches of her business?</t>
        </is>
      </c>
    </row>
    <row r="2273">
      <c r="A2273" t="n">
        <v>65822</v>
      </c>
      <c r="B2273" t="n">
        <v>205</v>
      </c>
      <c r="C2273" t="inlineStr">
        <is>
          <t>STUDENT:
    The webinar was two weeks ago and I didn't watch the third part when I had access.</t>
        </is>
      </c>
      <c r="D2273" t="inlineStr">
        <is>
          <t>606b84e11527ce2103add0a5</t>
        </is>
      </c>
      <c r="E2273" t="inlineStr">
        <is>
          <t>['B2']</t>
        </is>
      </c>
      <c r="F2273" t="inlineStr">
        <is>
          <t>['EXP INT 2', 'INT 2', 'The alternative is worse']</t>
        </is>
      </c>
      <c r="G2273" t="n">
        <v>2</v>
      </c>
      <c r="H2273" t="inlineStr">
        <is>
          <t>TEACHER:
    branch out = good business word; to start to do something different from what you usually do
    For example, if you now opened an ALMA bakery for students to go to after classes, that would be branching out
    Yes, it comes from the idea of branches of a business
========Rate if this teacher finds the student interesting (please don't use your own preferences)========
STUDENT:
    I see
    the webinar was about two weeks ago and I didn't watch the third part when I had access
================= Is the following alternative response more interesting? =================
STUDENT:
    The webinar was two weeks ago and I didn't watch the third part when I had access.</t>
        </is>
      </c>
    </row>
    <row r="2274">
      <c r="A2274" t="n">
        <v>65823</v>
      </c>
      <c r="B2274" t="n">
        <v>205</v>
      </c>
      <c r="C2274" t="inlineStr">
        <is>
          <t>STUDENT: and now they extended the access, so I am required to watch it.</t>
        </is>
      </c>
      <c r="D2274" t="inlineStr">
        <is>
          <t>606b84e11527ce2103add0a5</t>
        </is>
      </c>
      <c r="E2274" t="inlineStr">
        <is>
          <t>['B2']</t>
        </is>
      </c>
      <c r="F2274" t="inlineStr">
        <is>
          <t>['EXP INT 1', 'INT 2', 'The alternative is better']</t>
        </is>
      </c>
      <c r="G2274" t="n">
        <v>2</v>
      </c>
      <c r="H2274" t="inlineStr">
        <is>
          <t>TEACHER:
    Oh, I see, you need to do it while &lt;STUDENT'S CHILD&gt;'s with her nanny, makes sense!
========Rate if this teacher finds the student interesting (please don't use your own preferences)========
STUDENT:
    and now they prolongated access so I have to watch it
================= Is the following alternative response more interesting? =================
STUDENT: and now they extended the access, so I am required to watch it.</t>
        </is>
      </c>
    </row>
    <row r="2275">
      <c r="A2275" t="n">
        <v>65824</v>
      </c>
      <c r="B2275" t="n">
        <v>205</v>
      </c>
      <c r="C2275" t="inlineStr">
        <is>
          <t>STUDENT:
    How can I express the idea of having enough time to watch something?</t>
        </is>
      </c>
      <c r="D2275" t="inlineStr">
        <is>
          <t>606b84e11527ce2103add0a5</t>
        </is>
      </c>
      <c r="E2275" t="inlineStr">
        <is>
          <t>['B2']</t>
        </is>
      </c>
      <c r="F2275" t="inlineStr">
        <is>
          <t>['EXP INT 1', 'INT 3', 'The alternative is better']</t>
        </is>
      </c>
      <c r="G2275" t="n">
        <v>3</v>
      </c>
      <c r="H2275" t="inlineStr">
        <is>
          <t>TEACHER:
    Nice!
========Rate if this teacher finds the student interesting (please don't use your own preferences)========
STUDENT:
    How can I say успеть посмотреть?
================= Is the following alternative response more interesting? =================
STUDENT:
    How can I express the idea of having enough time to watch something?</t>
        </is>
      </c>
    </row>
    <row r="2276">
      <c r="A2276" t="n">
        <v>65825</v>
      </c>
      <c r="B2276" t="n">
        <v>205</v>
      </c>
      <c r="C2276" t="inlineStr">
        <is>
          <t>STUDENT:
    exactly, how can I say успеть посмотреть?</t>
        </is>
      </c>
      <c r="D2276" t="inlineStr">
        <is>
          <t>606b84e11527ce2103add0a5</t>
        </is>
      </c>
      <c r="E2276" t="inlineStr">
        <is>
          <t>['B2']</t>
        </is>
      </c>
      <c r="F2276" t="inlineStr">
        <is>
          <t>['EXP INT 1', 'INT 1', 'The alternative is better']</t>
        </is>
      </c>
      <c r="G2276" t="n">
        <v>1</v>
      </c>
      <c r="H2276" t="inlineStr">
        <is>
          <t>TEACHER:
    Ok, have you had a chance to watch the video about a nursery?
========Rate if this teacher finds the student interesting (please don't use your own preferences)========
STUDENT:
    exactly успеть?
================= Is the following alternative response more interesting? =================
STUDENT:
    exactly, how can I say успеть посмотреть?</t>
        </is>
      </c>
    </row>
    <row r="2277">
      <c r="A2277" t="n">
        <v>65826</v>
      </c>
      <c r="B2277" t="n">
        <v>205</v>
      </c>
      <c r="C2277" t="inlineStr">
        <is>
          <t>STUDENT:
    Yes, I have watched it.</t>
        </is>
      </c>
      <c r="D2277" t="inlineStr">
        <is>
          <t>606b84e11527ce2103add0a5</t>
        </is>
      </c>
      <c r="E2277" t="inlineStr">
        <is>
          <t>['B2']</t>
        </is>
      </c>
      <c r="F2277" t="inlineStr">
        <is>
          <t>['EXP INT 0', 'INT 1', 'The alternative is better']</t>
        </is>
      </c>
      <c r="G2277" t="n">
        <v>1</v>
      </c>
      <c r="H2277" t="inlineStr">
        <is>
          <t>TEACHER:
    Oh sorry, hold on a second
========Rate if this teacher finds the student interesting (please don't use your own preferences)========
STUDENT:
    Yes! I've watched it
================= Is the following alternative response more interesting? =================
STUDENT:
    Yes, I have watched it.</t>
        </is>
      </c>
    </row>
    <row r="2278">
      <c r="A2278" t="n">
        <v>65827</v>
      </c>
      <c r="B2278" t="n">
        <v>205</v>
      </c>
      <c r="C2278" t="inlineStr">
        <is>
          <t>STUDENT:
    Aha! Thank you! 
Rewritten
    Thank you for your assistance.</t>
        </is>
      </c>
      <c r="D2278" t="inlineStr">
        <is>
          <t>606b84e11527ce2103add0a5</t>
        </is>
      </c>
      <c r="E2278" t="inlineStr">
        <is>
          <t>['B2']</t>
        </is>
      </c>
      <c r="F2278" t="inlineStr">
        <is>
          <t>['EXP INT 2', 'INT 1', 'The alternative is worse']</t>
        </is>
      </c>
      <c r="G2278" t="n">
        <v>1</v>
      </c>
      <c r="H2278" t="inlineStr">
        <is>
          <t>TEACHER:
    I would say 'manage to watch'
    manage to do something (not necessarily the idea of time)
    or 'I need to watch it while I still have access'
========Rate if this teacher finds the student interesting (please don't use your own preferences)========
STUDENT:
    Aha! Thank you!
================= Is the following alternative response more interesting? =================
STUDENT:
    Aha! Thank you! 
Rewritten
    Thank you for your assistance.</t>
        </is>
      </c>
    </row>
    <row r="2279">
      <c r="A2279" t="n">
        <v>65828</v>
      </c>
      <c r="B2279" t="n">
        <v>205</v>
      </c>
      <c r="C2279" t="inlineStr">
        <is>
          <t>STUDENT: Yes, it is different.</t>
        </is>
      </c>
      <c r="D2279" t="inlineStr">
        <is>
          <t>606b84e11527ce2103add0a5</t>
        </is>
      </c>
      <c r="E2279" t="inlineStr">
        <is>
          <t>['B2']</t>
        </is>
      </c>
      <c r="F2279" t="inlineStr">
        <is>
          <t>['EXP INT 2', 'INT 2', 'The alternative is better']</t>
        </is>
      </c>
      <c r="G2279" t="n">
        <v>2</v>
      </c>
      <c r="H2279" t="inlineStr">
        <is>
          <t>TEACHER:
    generally, uspet' is 'be on time', e.g. I was on time for a Zoom call with my colleague
    but it's different here, isn't it?
========Rate if this teacher finds the student interesting (please don't use your own preferences)========
STUDENT:
    Yes! It's different!
================= Is the following alternative response more interesting? =================
STUDENT: Yes, it is different.</t>
        </is>
      </c>
    </row>
    <row r="2280">
      <c r="A2280" t="n">
        <v>65829</v>
      </c>
      <c r="B2280" t="n">
        <v>205</v>
      </c>
      <c r="C2280" t="inlineStr">
        <is>
          <t>STUDENT:
    So it was a trial.
    They replaced toys in the nursery with ordinary items like magnets and metal objects. Just regular things.</t>
        </is>
      </c>
      <c r="D2280" t="inlineStr">
        <is>
          <t>606b84e11527ce2103add0a5</t>
        </is>
      </c>
      <c r="E2280" t="inlineStr">
        <is>
          <t>['B2']</t>
        </is>
      </c>
      <c r="F2280" t="inlineStr">
        <is>
          <t>['EXP INT 3', 'INT 3', 'The alternative is better']</t>
        </is>
      </c>
      <c r="G2280" t="n">
        <v>3</v>
      </c>
      <c r="H2280" t="inlineStr">
        <is>
          <t>TEACHER:
    Ok, the nursery! Could you tell me in a few words what happened there?
========Rate if this teacher finds the student interesting (please don't use your own preferences)========
STUDENT:
    So it was a trial )
    They changed toys in the nursery to some usual staff: magnets, metal objects etc. Just usual things )
================= Is the following alternative response more interesting? =================
STUDENT:
    So it was a trial.
    They replaced toys in the nursery with ordinary items like magnets and metal objects. Just regular things.</t>
        </is>
      </c>
    </row>
    <row r="2281">
      <c r="A2281" t="n">
        <v>65831</v>
      </c>
      <c r="B2281" t="n">
        <v>205</v>
      </c>
      <c r="C2281" t="inlineStr">
        <is>
          <t>STUDENT: ok! The trial demonstrated that playing with magnets, metal objects, and other usual things is beneficial for children's imagination and dexterity.</t>
        </is>
      </c>
      <c r="D2281" t="inlineStr">
        <is>
          <t>606b84e11527ce2103add0a5</t>
        </is>
      </c>
      <c r="E2281" t="inlineStr">
        <is>
          <t>['B2']</t>
        </is>
      </c>
      <c r="F2281" t="inlineStr">
        <is>
          <t>['EXP INT 2', 'INT 3', 'The alternative is better']</t>
        </is>
      </c>
      <c r="G2281" t="n">
        <v>3</v>
      </c>
      <c r="H2281" t="inlineStr">
        <is>
          <t>TEACHER:
    :) yes, sure, go on!
========Rate if this teacher finds the student interesting (please don't use your own preferences)========
STUDENT:
    ok! So the trial showed that it's even better for imagination and children's dexterity to play with this stuff )
================= Is the following alternative response more interesting? =================
STUDENT: ok! The trial demonstrated that playing with magnets, metal objects, and other usual things is beneficial for children's imagination and dexterity.</t>
        </is>
      </c>
    </row>
    <row r="2282">
      <c r="A2282" t="n">
        <v>65832</v>
      </c>
      <c r="B2282" t="n">
        <v>205</v>
      </c>
      <c r="C2282" t="inlineStr">
        <is>
          <t>STUDENT:
    It is better than toys because the stuff prevents children from gender.</t>
        </is>
      </c>
      <c r="D2282" t="inlineStr">
        <is>
          <t>606b84e11527ce2103add0a5</t>
        </is>
      </c>
      <c r="E2282" t="inlineStr">
        <is>
          <t>['B2']</t>
        </is>
      </c>
      <c r="F2282" t="inlineStr">
        <is>
          <t>['EXP INT 3', 'INT 2', 'The alternative is better']</t>
        </is>
      </c>
      <c r="G2282" t="n">
        <v>2</v>
      </c>
      <c r="H2282" t="inlineStr">
        <is>
          <t>TEACHER:
    Yes! Did the children like it?
========Rate if this teacher finds the student interesting (please don't use your own preferences)========
STUDENT:
    It's better than toys also because the stuff like than prevent children from gender
================= Is the following alternative response more interesting? =================
STUDENT:
    It is better than toys because the stuff prevents children from gender.</t>
        </is>
      </c>
    </row>
    <row r="2283">
      <c r="A2283" t="n">
        <v>65833</v>
      </c>
      <c r="B2283" t="n">
        <v>205</v>
      </c>
      <c r="C2283" t="inlineStr">
        <is>
          <t>STUDENT: so in the group of 2 years old the children were content to engage with the new 'toys' without any issues</t>
        </is>
      </c>
      <c r="D2283" t="inlineStr">
        <is>
          <t>606b84e11527ce2103add0a5</t>
        </is>
      </c>
      <c r="E2283" t="inlineStr">
        <is>
          <t>['B2']</t>
        </is>
      </c>
      <c r="F2283" t="inlineStr">
        <is>
          <t>['EXP INT 2', 'INT 2', 'The alternative is better']</t>
        </is>
      </c>
      <c r="G2283" t="n">
        <v>2</v>
      </c>
      <c r="H2283" t="inlineStr">
        <is>
          <t>TEACHER:
    yes, from forming gender stereotypes, like female princesses vs. male superheroes, right?
========Rate if this teacher finds the student interesting (please don't use your own preferences)========
STUDENT:
    so in the group of 2 years old the children were completely happy to play with the new 'toys'
    without the?
================= Is the following alternative response more interesting? =================
STUDENT: so in the group of 2 years old the children were content to engage with the new 'toys' without any issues</t>
        </is>
      </c>
    </row>
    <row r="2284">
      <c r="A2284" t="n">
        <v>65834</v>
      </c>
      <c r="B2284" t="n">
        <v>205</v>
      </c>
      <c r="C2284" t="inlineStr">
        <is>
          <t>STUDENT:
    So, in the group of 2-year-olds, the children were content playing with the new toys without the influence of gender stereotypes. Can I use just "gender"?</t>
        </is>
      </c>
      <c r="D2284" t="inlineStr">
        <is>
          <t>606b84e11527ce2103add0a5</t>
        </is>
      </c>
      <c r="E2284" t="inlineStr">
        <is>
          <t>['B2']</t>
        </is>
      </c>
      <c r="F2284" t="inlineStr">
        <is>
          <t>['EXP INT 3', 'INT 3', 'The alternative is better']</t>
        </is>
      </c>
      <c r="G2284" t="n">
        <v>3</v>
      </c>
      <c r="H2284" t="inlineStr">
        <is>
          <t>TEACHER:
    the new toys? the new toys is absolutely fine because they are the toys we've been talking about
========Rate if this teacher finds the student interesting (please don't use your own preferences)========
STUDENT:
    forming gender stereotypes, yes! Can I use just gender?
================= Is the following alternative response more interesting? =================
STUDENT:
    So, in the group of 2-year-olds, the children were content playing with the new toys without the influence of gender stereotypes. Can I use just "gender"?</t>
        </is>
      </c>
    </row>
    <row r="2285">
      <c r="A2285" t="n">
        <v>65835</v>
      </c>
      <c r="B2285" t="n">
        <v>205</v>
      </c>
      <c r="C2285" t="inlineStr">
        <is>
          <t>STUDENT:
    Ok. However, the three-year-old children were initially surprised by the adults' decision to change their toys.</t>
        </is>
      </c>
      <c r="D2285" t="inlineStr">
        <is>
          <t>606b84e11527ce2103add0a5</t>
        </is>
      </c>
      <c r="E2285" t="inlineStr">
        <is>
          <t>['B2']</t>
        </is>
      </c>
      <c r="F2285" t="inlineStr">
        <is>
          <t>['EXP INT 2', 'INT 3', 'The alternative is better']</t>
        </is>
      </c>
      <c r="G2285" t="n">
        <v>3</v>
      </c>
      <c r="H2285" t="inlineStr">
        <is>
          <t>TEACHER:
    Hmm, no, it doesn't really work. Let me see what the context was
========Rate if this teacher finds the student interesting (please don't use your own preferences)========
STUDENT:
    Ok! But three years old people ) at first were surprised why the adults decided to change their toys )
================= Is the following alternative response more interesting? =================
STUDENT:
    Ok. However, the three-year-old children were initially surprised by the adults' decision to change their toys.</t>
        </is>
      </c>
    </row>
    <row r="2286">
      <c r="A2286" t="n">
        <v>65836</v>
      </c>
      <c r="B2286" t="n">
        <v>205</v>
      </c>
      <c r="C2286" t="inlineStr">
        <is>
          <t>STUDENT:
    gender – behaviour, characteristics and roles societies associate with men or women
    they have it after the video</t>
        </is>
      </c>
      <c r="D2286" t="inlineStr">
        <is>
          <t>606b84e11527ce2103add0a5</t>
        </is>
      </c>
      <c r="E2286" t="inlineStr">
        <is>
          <t>['B2']</t>
        </is>
      </c>
      <c r="F2286" t="inlineStr">
        <is>
          <t>['EXP INT 2', 'INT 2', 'The alternative is worse']</t>
        </is>
      </c>
      <c r="G2286" t="n">
        <v>2</v>
      </c>
      <c r="H2286" t="inlineStr">
        <is>
          <t>TEACHER:
    Gender is something that can be reinforced through toys.
    as in, Behaviour associated with men / women can be reinforced through toys
    but I don't think it can work with 'prevent from'
========Rate if this teacher finds the student interesting (please don't use your own preferences)========
STUDENT:
    gender – behaviour, characteristics and roles societies associate with men or women
    they have it after the video
================= Is the following alternative response more interesting? =================
STUDENT:
    gender – behaviour, characteristics and roles societies associate with men or women
    they have it after the video</t>
        </is>
      </c>
    </row>
    <row r="2287">
      <c r="A2287" t="n">
        <v>65837</v>
      </c>
      <c r="B2287" t="n">
        <v>205</v>
      </c>
      <c r="C2287" t="inlineStr">
        <is>
          <t>STUDENT:
    Ah, I understand.</t>
        </is>
      </c>
      <c r="D2287" t="inlineStr">
        <is>
          <t>606b84e11527ce2103add0a5</t>
        </is>
      </c>
      <c r="E2287" t="inlineStr">
        <is>
          <t>['B2']</t>
        </is>
      </c>
      <c r="F2287" t="inlineStr">
        <is>
          <t>['EXP INT 1', 'INT 1', 'The alternative is worse']</t>
        </is>
      </c>
      <c r="G2287" t="n">
        <v>1</v>
      </c>
      <c r="H2287" t="inlineStr">
        <is>
          <t>TEACHER:
    Yes, true
========Rate if this teacher finds the student interesting (please don't use your own preferences)========
STUDENT:
    Ah, I see
================= Is the following alternative response more interesting? =================
STUDENT:
    Ah, I understand.</t>
        </is>
      </c>
    </row>
    <row r="2288">
      <c r="A2288" t="n">
        <v>65838</v>
      </c>
      <c r="B2288" t="n">
        <v>205</v>
      </c>
      <c r="C2288" t="inlineStr">
        <is>
          <t>STUDENT:
    I have a dislike for toys like Barbie because of their association with gender.</t>
        </is>
      </c>
      <c r="D2288" t="inlineStr">
        <is>
          <t>606b84e11527ce2103add0a5</t>
        </is>
      </c>
      <c r="E2288" t="inlineStr">
        <is>
          <t>['B2']</t>
        </is>
      </c>
      <c r="F2288" t="inlineStr">
        <is>
          <t>['EXP INT 3', 'INT 2', 'The alternative is better']</t>
        </is>
      </c>
      <c r="G2288" t="n">
        <v>2</v>
      </c>
      <c r="H2288" t="inlineStr">
        <is>
          <t>TEACHER:
    Hmm, I'm having a think now. What do you think about toys and gender?
========Rate if this teacher finds the student interesting (please don't use your own preferences)========
STUDENT:
    I don't like the stuff like Barbie for it
================= Is the following alternative response more interesting? =================
STUDENT:
    I have a dislike for toys like Barbie because of their association with gender.</t>
        </is>
      </c>
    </row>
    <row r="2289">
      <c r="A2289" t="n">
        <v>65839</v>
      </c>
      <c r="B2289" t="n">
        <v>205</v>
      </c>
      <c r="C2289" t="inlineStr">
        <is>
          <t>STUDENT:
    Many princesses and other female characters are excessively feminine.</t>
        </is>
      </c>
      <c r="D2289" t="inlineStr">
        <is>
          <t>606b84e11527ce2103add0a5</t>
        </is>
      </c>
      <c r="E2289" t="inlineStr">
        <is>
          <t>['B2']</t>
        </is>
      </c>
      <c r="F2289" t="inlineStr">
        <is>
          <t>['EXP INT 2', 'INT 2', 'The alternative is better']</t>
        </is>
      </c>
      <c r="G2289" t="n">
        <v>2</v>
      </c>
      <c r="H2289" t="inlineStr">
        <is>
          <t>TEACHER:
    Ok! Why not?)
========Rate if this teacher finds the student interesting (please don't use your own preferences)========
STUDENT:
    lot's of princesses and other female characters are too 'female'
================= Is the following alternative response more interesting? =================
STUDENT:
    Many princesses and other female characters are excessively feminine.</t>
        </is>
      </c>
    </row>
    <row r="2290">
      <c r="A2290" t="n">
        <v>65840</v>
      </c>
      <c r="B2290" t="n">
        <v>205</v>
      </c>
      <c r="C2290" t="inlineStr">
        <is>
          <t>STUDENT:
    This portrayal of princesses and other female characters is excessively feminine with exaggerated features such as large eyes and breasts - I dislike it.</t>
        </is>
      </c>
      <c r="D2290" t="inlineStr">
        <is>
          <t>606b84e11527ce2103add0a5</t>
        </is>
      </c>
      <c r="E2290" t="inlineStr">
        <is>
          <t>['B2']</t>
        </is>
      </c>
      <c r="F2290" t="inlineStr">
        <is>
          <t>['EXP INT 2', 'INT 1', 'The alternative is better']</t>
        </is>
      </c>
      <c r="G2290" t="n">
        <v>1</v>
      </c>
      <c r="H2290" t="inlineStr">
        <is>
          <t>TEACHER:
    Yes, the word here is 'feminine'
    ˈfem.ɪ.nɪn
========Rate if this teacher finds the student interesting (please don't use your own preferences)========
STUDENT:
    This too big eyes, too big breast - I hate it
================= Is the following alternative response more interesting? =================
STUDENT:
    This portrayal of princesses and other female characters is excessively feminine with exaggerated features such as large eyes and breasts - I dislike it.</t>
        </is>
      </c>
    </row>
    <row r="2291">
      <c r="A2291" t="n">
        <v>65841</v>
      </c>
      <c r="B2291" t="n">
        <v>205</v>
      </c>
      <c r="C2291" t="inlineStr">
        <is>
          <t>STUDENT:
    Ah, okay!</t>
        </is>
      </c>
      <c r="D2291" t="inlineStr">
        <is>
          <t>606b84e11527ce2103add0a5</t>
        </is>
      </c>
      <c r="E2291" t="inlineStr">
        <is>
          <t>['B2']</t>
        </is>
      </c>
      <c r="F2291" t="inlineStr">
        <is>
          <t>['EXP INT 1', 'INT 1', 'The alternative is worse']</t>
        </is>
      </c>
      <c r="G2291" t="n">
        <v>1</v>
      </c>
      <c r="H2291" t="inlineStr">
        <is>
          <t>TEACHER:
    #ERROR!
========Rate if this teacher finds the student interesting (please don't use your own preferences)========
STUDENT:
    Ah, ok!
================= Is the following alternative response more interesting? =================
STUDENT:
    Ah, okay!</t>
        </is>
      </c>
    </row>
    <row r="2292">
      <c r="A2292" t="n">
        <v>65842</v>
      </c>
      <c r="B2292" t="n">
        <v>205</v>
      </c>
      <c r="C2292" t="inlineStr">
        <is>
          <t>STUDENT:
    I am uncertain about the notion of withholding typical toys such as dolls or figures from our children and exclusively providing them with kitchen items or similar objects.</t>
        </is>
      </c>
      <c r="D2292" t="inlineStr">
        <is>
          <t>606b84e11527ce2103add0a5</t>
        </is>
      </c>
      <c r="E2292" t="inlineStr">
        <is>
          <t>['B2']</t>
        </is>
      </c>
      <c r="F2292" t="inlineStr">
        <is>
          <t>['EXP INT 3', 'INT 4', 'The alternative is better']</t>
        </is>
      </c>
      <c r="G2292" t="n">
        <v>4</v>
      </c>
      <c r="H2292" t="inlineStr">
        <is>
          <t>TEACHER:
    Yes, 'female' is about the sex, male vs. female
    feminine is about looks / behaviour
    feminine vs. masculine
========Rate if this teacher finds the student interesting (please don't use your own preferences)========
STUDENT:
    But I'm not sure about the idea that we have to deprive our children all usual toys as dolls or figures and give them just kitchen stuff or something like that
================= Is the following alternative response more interesting? =================
STUDENT:
    I am uncertain about the notion of withholding typical toys such as dolls or figures from our children and exclusively providing them with kitchen items or similar objects.</t>
        </is>
      </c>
    </row>
    <row r="2293">
      <c r="A2293" t="n">
        <v>65843</v>
      </c>
      <c r="B2293" t="n">
        <v>205</v>
      </c>
      <c r="C2293" t="inlineStr">
        <is>
          <t>STUDENT:
    I am uncertain about the notion that we must withhold the typical toys such as dolls or action figures from our children and only provide them with kitchen utensils or similar items.</t>
        </is>
      </c>
      <c r="D2293" t="inlineStr">
        <is>
          <t>606b84e11527ce2103add0a5</t>
        </is>
      </c>
      <c r="E2293" t="inlineStr">
        <is>
          <t>['B2']</t>
        </is>
      </c>
      <c r="F2293" t="inlineStr">
        <is>
          <t>['EXP INT 2', 'INT 1', 'The alternative is worse']</t>
        </is>
      </c>
      <c r="G2293" t="n">
        <v>1</v>
      </c>
      <c r="H2293" t="inlineStr">
        <is>
          <t>TEACHER:
    I think today's cartoons are trying hard to change the stereotypes, but there is still a long way to go!
========Rate if this teacher finds the student interesting (please don't use your own preferences)========
STUDENT:
    deprive of
================= Is the following alternative response more interesting? =================
STUDENT:
    I am uncertain about the notion that we must withhold the typical toys such as dolls or action figures from our children and only provide them with kitchen utensils or similar items.</t>
        </is>
      </c>
    </row>
    <row r="2294">
      <c r="A2294" t="n">
        <v>65844</v>
      </c>
      <c r="B2294" t="n">
        <v>205</v>
      </c>
      <c r="C2294" t="inlineStr">
        <is>
          <t>STUDENT:
    I have an affinity for toys, in fact. )</t>
        </is>
      </c>
      <c r="D2294" t="inlineStr">
        <is>
          <t>606b84e11527ce2103add0a5</t>
        </is>
      </c>
      <c r="E2294" t="inlineStr">
        <is>
          <t>['B2']</t>
        </is>
      </c>
      <c r="F2294" t="inlineStr">
        <is>
          <t>['EXP INT 2', 'INT 2', 'The alternative is better']</t>
        </is>
      </c>
      <c r="G2294" t="n">
        <v>2</v>
      </c>
      <c r="H2294" t="inlineStr">
        <is>
          <t>TEACHER:
    Yes, I'm with you here! Good use of the verb 'deprive', it goes with 'of'
    Yes, good correction :))
========Rate if this teacher finds the student interesting (please don't use your own preferences)========
STUDENT:
    ))
    I love toys actually! )
================= Is the following alternative response more interesting? =================
STUDENT:
    I have an affinity for toys, in fact. )</t>
        </is>
      </c>
    </row>
    <row r="2295">
      <c r="A2295" t="n">
        <v>65845</v>
      </c>
      <c r="B2295" t="n">
        <v>205</v>
      </c>
      <c r="C2295" t="inlineStr">
        <is>
          <t>STUDENT:
    Dolls and figures are not my preferred choices. I am more inclined towards lego, puzzles, and books with stickers and activities.</t>
        </is>
      </c>
      <c r="D2295" t="inlineStr">
        <is>
          <t>606b84e11527ce2103add0a5</t>
        </is>
      </c>
      <c r="E2295" t="inlineStr">
        <is>
          <t>['B2']</t>
        </is>
      </c>
      <c r="F2295" t="inlineStr">
        <is>
          <t>['EXP INT 1', 'INT 2', 'The alternative is better']</t>
        </is>
      </c>
      <c r="G2295" t="n">
        <v>2</v>
      </c>
      <c r="H2295" t="inlineStr">
        <is>
          <t>TEACHER:
    Me too!
    And I noticed, when &lt;TEACHER'S CHILD&gt; plays with his Lego figurines, for example, he will give them so many roles, it almost doesn't matter what they look like
========Rate if this teacher finds the student interesting (please don't use your own preferences)========
STUDENT:
    But dolls and figures are not my favorites, I like lego and puzzles and books with stickers and activities )
================= Is the following alternative response more interesting? =================
STUDENT:
    Dolls and figures are not my preferred choices. I am more inclined towards lego, puzzles, and books with stickers and activities.</t>
        </is>
      </c>
    </row>
    <row r="2296">
      <c r="A2296" t="n">
        <v>65846</v>
      </c>
      <c r="B2296" t="n">
        <v>205</v>
      </c>
      <c r="C2296" t="inlineStr">
        <is>
          <t>STUDENT: Do you encounter difficulties with the hair of dolls and figures?</t>
        </is>
      </c>
      <c r="D2296" t="inlineStr">
        <is>
          <t>606b84e11527ce2103add0a5</t>
        </is>
      </c>
      <c r="E2296" t="inlineStr">
        <is>
          <t>['B2']</t>
        </is>
      </c>
      <c r="F2296" t="inlineStr">
        <is>
          <t>['EXP INT 2', 'INT 1', 'The alternative is better']</t>
        </is>
      </c>
      <c r="G2296" t="n">
        <v>1</v>
      </c>
      <c r="H2296" t="inlineStr">
        <is>
          <t>TEACHER:
    Yes, there's more to do with them!
========Rate if this teacher finds the student interesting (please don't use your own preferences)========
STUDENT:
    Do you have problems with their hairs?
================= Is the following alternative response more interesting? =================
STUDENT: Do you encounter difficulties with the hair of dolls and figures?</t>
        </is>
      </c>
    </row>
    <row r="2297">
      <c r="A2297" t="n">
        <v>65847</v>
      </c>
      <c r="B2297" t="n">
        <v>205</v>
      </c>
      <c r="C2297" t="inlineStr">
        <is>
          <t>STUDENT:
    Our Elsa frequently loses her hair.</t>
        </is>
      </c>
      <c r="D2297" t="inlineStr">
        <is>
          <t>606b84e11527ce2103add0a5</t>
        </is>
      </c>
      <c r="E2297" t="inlineStr">
        <is>
          <t>['B2']</t>
        </is>
      </c>
      <c r="F2297" t="inlineStr">
        <is>
          <t>['EXP INT 1', 'INT 2', 'The alternative is better']</t>
        </is>
      </c>
      <c r="G2297" t="n">
        <v>2</v>
      </c>
      <c r="H2297" t="inlineStr">
        <is>
          <t>TEACHER:
    the Lego people's?
========Rate if this teacher finds the student interesting (please don't use your own preferences)========
STUDENT:
    Our Elsa looses her hairs everytime )))))
================= Is the following alternative response more interesting? =================
STUDENT:
    Our Elsa frequently loses her hair.</t>
        </is>
      </c>
    </row>
    <row r="2298">
      <c r="A2298" t="n">
        <v>65848</v>
      </c>
      <c r="B2298" t="n">
        <v>205</v>
      </c>
      <c r="C2298" t="inlineStr">
        <is>
          <t>STUDENT:
    Yes, yesterday our Anna and Elsa exchanged their hair.</t>
        </is>
      </c>
      <c r="D2298" t="inlineStr">
        <is>
          <t>606b84e11527ce2103add0a5</t>
        </is>
      </c>
      <c r="E2298" t="inlineStr">
        <is>
          <t>['B2']</t>
        </is>
      </c>
      <c r="F2298" t="inlineStr">
        <is>
          <t>['EXP INT 1', 'INT 2', 'The alternative is better']</t>
        </is>
      </c>
      <c r="G2298" t="n">
        <v>2</v>
      </c>
      <c r="H2298" t="inlineStr">
        <is>
          <t>TEACHER:
    Oh no, poor Elsa! We swap their hair and hats all the time, it's so funny!
========Rate if this teacher finds the student interesting (please don't use your own preferences)========
STUDENT:
    yes! Yesterday our Anna and Elsa have changed their hair )
================= Is the following alternative response more interesting? =================
STUDENT:
    Yes, yesterday our Anna and Elsa exchanged their hair.</t>
        </is>
      </c>
    </row>
    <row r="2299">
      <c r="A2299" t="n">
        <v>65849</v>
      </c>
      <c r="B2299" t="n">
        <v>205</v>
      </c>
      <c r="C2299" t="inlineStr">
        <is>
          <t>STUDENT:
    I did not recognize them. 
    Yes, it is likely that you are aware of the theory that children learn from our actions rather than our words.</t>
        </is>
      </c>
      <c r="D2299" t="inlineStr">
        <is>
          <t>606b84e11527ce2103add0a5</t>
        </is>
      </c>
      <c r="E2299" t="inlineStr">
        <is>
          <t>['B2']</t>
        </is>
      </c>
      <c r="F2299" t="inlineStr">
        <is>
          <t>['EXP INT 2', 'INT 3', 'The alternative is better']</t>
        </is>
      </c>
      <c r="G2299" t="n">
        <v>3</v>
      </c>
      <c r="H2299" t="inlineStr">
        <is>
          <t>TEACHER:
    I actually think, in terms of gender stereotypes, it would do more for children if they saw grown-ups in different 'non-traditional' roles. For example, if they had a male teacher at the nursery (but I bet they don't)
========Rate if this teacher finds the student interesting (please don't use your own preferences)========
STUDENT:
    I even 'didn't recognize' them )\
    Yes! I bet you know the theory that they learn not from our words but from our behavior
================= Is the following alternative response more interesting? =================
STUDENT:
    I did not recognize them. 
    Yes, it is likely that you are aware of the theory that children learn from our actions rather than our words.</t>
        </is>
      </c>
    </row>
    <row r="2300">
      <c r="A2300" t="n">
        <v>65850</v>
      </c>
      <c r="B2300" t="n">
        <v>205</v>
      </c>
      <c r="C2300" t="inlineStr">
        <is>
          <t>STUDENT: So it would be more effective if the father washes the dishes, for example. And the mother hangs the picture.</t>
        </is>
      </c>
      <c r="D2300" t="inlineStr">
        <is>
          <t>606b84e11527ce2103add0a5</t>
        </is>
      </c>
      <c r="E2300" t="inlineStr">
        <is>
          <t>['B2']</t>
        </is>
      </c>
      <c r="F2300" t="inlineStr">
        <is>
          <t>['EXP INT 3', 'INT 2', 'The alternative is better']</t>
        </is>
      </c>
      <c r="G2300" t="n">
        <v>2</v>
      </c>
      <c r="H2300" t="inlineStr">
        <is>
          <t>TEACHER:
    Haha, yes, that's our favourite game. Quick grammar quiz! Anna's hair ___ red and Elsa's hair ___ blond
    Yes! I'm sure toys have less effect than actual grown-up role models
========Rate if this teacher finds the student interesting (please don't use your own preferences)========
STUDENT:
    So it would work better if the daddy washes посуду, for example
    And the mommy hang the picture
================= Is the following alternative response more interesting? =================
STUDENT: So it would be more effective if the father washes the dishes, for example. And the mother hangs the picture.</t>
        </is>
      </c>
    </row>
    <row r="2301">
      <c r="A2301" t="n">
        <v>65851</v>
      </c>
      <c r="B2301" t="n">
        <v>205</v>
      </c>
      <c r="C2301" t="inlineStr">
        <is>
          <t>STUDENT:
    do the dishes - wash the dishes so?</t>
        </is>
      </c>
      <c r="D2301" t="inlineStr">
        <is>
          <t>606b84e11527ce2103add0a5</t>
        </is>
      </c>
      <c r="E2301" t="inlineStr">
        <is>
          <t>['B2']</t>
        </is>
      </c>
      <c r="F2301" t="inlineStr">
        <is>
          <t>['EXP INT 2', 'INT 1', 'The alternative is better']</t>
        </is>
      </c>
      <c r="G2301" t="n">
        <v>1</v>
      </c>
      <c r="H2301" t="inlineStr">
        <is>
          <t>TEACHER:
    Yes, if daddy does the dishes!
    Exactly))
========Rate if this teacher finds the student interesting (please don't use your own preferences)========
STUDENT:
    do the dishes - мыть посуду so?
================= Is the following alternative response more interesting? =================
STUDENT:
    do the dishes - wash the dishes so?</t>
        </is>
      </c>
    </row>
    <row r="2302">
      <c r="A2302" t="n">
        <v>65852</v>
      </c>
      <c r="B2302" t="n">
        <v>205</v>
      </c>
      <c r="C2302" t="inlineStr">
        <is>
          <t>STUDENT:
    Is it correct to say "the daddy and the mommy"?</t>
        </is>
      </c>
      <c r="D2302" t="inlineStr">
        <is>
          <t>606b84e11527ce2103add0a5</t>
        </is>
      </c>
      <c r="E2302" t="inlineStr">
        <is>
          <t>['B2']</t>
        </is>
      </c>
      <c r="F2302" t="inlineStr">
        <is>
          <t>['EXP INT 1', 'INT 1', 'The alternative is better']</t>
        </is>
      </c>
      <c r="G2302" t="n">
        <v>1</v>
      </c>
      <c r="H2302" t="inlineStr">
        <is>
          <t>TEACHER:
    That's right!
    or 'wash up'
========Rate if this teacher finds the student interesting (please don't use your own preferences)========
STUDENT:
    the daddy and the mommy is right? )
================= Is the following alternative response more interesting? =================
STUDENT:
    Is it correct to say "the daddy and the mommy"?</t>
        </is>
      </c>
    </row>
    <row r="2303">
      <c r="A2303" t="n">
        <v>65853</v>
      </c>
      <c r="B2303" t="n">
        <v>205</v>
      </c>
      <c r="C2303" t="inlineStr">
        <is>
          <t>STUDENT:
    Ah! I understand.</t>
        </is>
      </c>
      <c r="D2303" t="inlineStr">
        <is>
          <t>606b84e11527ce2103add0a5</t>
        </is>
      </c>
      <c r="E2303" t="inlineStr">
        <is>
          <t>['B2']</t>
        </is>
      </c>
      <c r="F2303" t="inlineStr">
        <is>
          <t>['EXP INT 1', 'INT 1', 'The alternative is worse']</t>
        </is>
      </c>
      <c r="G2303" t="n">
        <v>1</v>
      </c>
      <c r="H2303" t="inlineStr">
        <is>
          <t>TEACHER:
    For example, he always washes up after dinner
    Yes, correct!
    That's why the machine is called a dishwasher
========Rate if this teacher finds the student interesting (please don't use your own preferences)========
STUDENT:
    Ah! I see
================= Is the following alternative response more interesting? =================
STUDENT:
    Ah! I understand.</t>
        </is>
      </c>
    </row>
    <row r="2304">
      <c r="A2304" t="n">
        <v>65854</v>
      </c>
      <c r="B2304" t="n">
        <v>205</v>
      </c>
      <c r="C2304" t="inlineStr">
        <is>
          <t>STUDENT:
    Understood. Thank you for the clarification.</t>
        </is>
      </c>
      <c r="D2304" t="inlineStr">
        <is>
          <t>606b84e11527ce2103add0a5</t>
        </is>
      </c>
      <c r="E2304" t="inlineStr">
        <is>
          <t>['B2']</t>
        </is>
      </c>
      <c r="F2304" t="inlineStr">
        <is>
          <t>['EXP INT 2', 'INT 2', 'The alternative is better']</t>
        </is>
      </c>
      <c r="G2304" t="n">
        <v>2</v>
      </c>
      <c r="H2304" t="inlineStr">
        <is>
          <t>TEACHER:
    a dishwasher (dishes) and a washing machine (clothes)
========Rate if this teacher finds the student interesting (please don't use your own preferences)========
STUDENT:
    ok! Thank you!
================= Is the following alternative response more interesting? =================
STUDENT:
    Understood. Thank you for the clarification.</t>
        </is>
      </c>
    </row>
    <row r="2305">
      <c r="A2305" t="n">
        <v>65855</v>
      </c>
      <c r="B2305" t="n">
        <v>205</v>
      </c>
      <c r="C2305" t="inlineStr">
        <is>
          <t>STUDENT: Anna's hair are red and Elsa's hair are blond. I am uncertain.</t>
        </is>
      </c>
      <c r="D2305" t="inlineStr">
        <is>
          <t>606b84e11527ce2103add0a5</t>
        </is>
      </c>
      <c r="E2305" t="inlineStr">
        <is>
          <t>['B2']</t>
        </is>
      </c>
      <c r="F2305" t="inlineStr">
        <is>
          <t>['EXP INT 3', 'INT 3', 'The alternative is better']</t>
        </is>
      </c>
      <c r="G2305" t="n">
        <v>3</v>
      </c>
      <c r="H2305" t="inlineStr">
        <is>
          <t>TEACHER:
    Look, the grammar quiz is following you. Anna's hair ___ red and Elsa's hair ___ blond
========Rate if this teacher finds the student interesting (please don't use your own preferences)========
STUDENT:
    ok
    )
    Anna's hair are red and Elsa's hair are blond
    I'm not sure
================= Is the following alternative response more interesting? =================
STUDENT: Anna's hair are red and Elsa's hair are blond. I am uncertain.</t>
        </is>
      </c>
    </row>
    <row r="2306">
      <c r="A2306" t="n">
        <v>65856</v>
      </c>
      <c r="B2306" t="n">
        <v>205</v>
      </c>
      <c r="C2306" t="inlineStr">
        <is>
          <t xml:space="preserve">STUDENT:
    Hair is an uncountable noun. </t>
        </is>
      </c>
      <c r="D2306" t="inlineStr">
        <is>
          <t>606b84e11527ce2103add0a5</t>
        </is>
      </c>
      <c r="E2306" t="inlineStr">
        <is>
          <t>['B2']</t>
        </is>
      </c>
      <c r="F2306" t="inlineStr">
        <is>
          <t>['EXP INT 3', 'INT 3', 'The alternative is worse']</t>
        </is>
      </c>
      <c r="G2306" t="n">
        <v>3</v>
      </c>
      <c r="H2306" t="inlineStr">
        <is>
          <t xml:space="preserve">TEACHER:
    Yes, that's a very typical Russian thing. Hair is singular in English! like in Ukrainian
========Rate if this teacher finds the student interesting (please don't use your own preferences)========
STUDENT:
    Hair is un uncountable noun
================= Is the following alternative response more interesting? =================
STUDENT:
    Hair is an uncountable noun. 
</t>
        </is>
      </c>
    </row>
    <row r="2307">
      <c r="A2307" t="n">
        <v>65857</v>
      </c>
      <c r="B2307" t="n">
        <v>205</v>
      </c>
      <c r="C2307" t="inlineStr">
        <is>
          <t>STUDENT: Ok! So Anna's hair is red and Elsa's hair is blond.</t>
        </is>
      </c>
      <c r="D2307" t="inlineStr">
        <is>
          <t>606b84e11527ce2103add0a5</t>
        </is>
      </c>
      <c r="E2307" t="inlineStr">
        <is>
          <t>['B2']</t>
        </is>
      </c>
      <c r="F2307" t="inlineStr">
        <is>
          <t>['EXP INT 2', 'INT 2', 'The alternative is worse']</t>
        </is>
      </c>
      <c r="G2307" t="n">
        <v>2</v>
      </c>
      <c r="H2307" t="inlineStr">
        <is>
          <t>TEACHER:
    Anna's hair is red etc.
========Rate if this teacher finds the student interesting (please don't use your own preferences)========
STUDENT:
    Ok! So Anna's hair is red and Elsa's hair is blond
================= Is the following alternative response more interesting? =================
STUDENT: Ok! So Anna's hair is red and Elsa's hair is blond.</t>
        </is>
      </c>
    </row>
    <row r="2308">
      <c r="A2308" t="n">
        <v>65858</v>
      </c>
      <c r="B2308" t="n">
        <v>205</v>
      </c>
      <c r="C2308" t="inlineStr">
        <is>
          <t>STUDENT:
    Actually, in professional contexts, the term "волос" is commonly used in Russian. It is also singular, similar to the English word "hair." However, this usage is more prevalent in professional slang.</t>
        </is>
      </c>
      <c r="D2308" t="inlineStr">
        <is>
          <t>606b84e11527ce2103add0a5</t>
        </is>
      </c>
      <c r="E2308" t="inlineStr">
        <is>
          <t>['B2']</t>
        </is>
      </c>
      <c r="F2308" t="inlineStr">
        <is>
          <t>['EXP INT 1', 'INT 3', 'The alternative is better']</t>
        </is>
      </c>
      <c r="G2308" t="n">
        <v>3</v>
      </c>
      <c r="H2308" t="inlineStr">
        <is>
          <t>TEACHER:
    I've just washed my hair. --- I've just washed it
========Rate if this teacher finds the student interesting (please don't use your own preferences)========
STUDENT:
    Actually professional staff usually use волос in Russian
    it's singular too
    But it is more like professional slang
================= Is the following alternative response more interesting? =================
STUDENT:
    Actually, in professional contexts, the term "волос" is commonly used in Russian. It is also singular, similar to the English word "hair." However, this usage is more prevalent in professional slang.</t>
        </is>
      </c>
    </row>
    <row r="2309">
      <c r="A2309" t="n">
        <v>65859</v>
      </c>
      <c r="B2309" t="n">
        <v>205</v>
      </c>
      <c r="C2309" t="inlineStr">
        <is>
          <t>STUDENT:
    You are correct. Волосся - воно.</t>
        </is>
      </c>
      <c r="D2309" t="inlineStr">
        <is>
          <t>606b84e11527ce2103add0a5</t>
        </is>
      </c>
      <c r="E2309" t="inlineStr">
        <is>
          <t>['B2']</t>
        </is>
      </c>
      <c r="F2309" t="inlineStr">
        <is>
          <t>['EXP INT 2', 'INT 2', 'The alternative is worse']</t>
        </is>
      </c>
      <c r="G2309" t="n">
        <v>2</v>
      </c>
      <c r="H2309" t="inlineStr">
        <is>
          <t>TEACHER:
    Yes, like that! Am I right that it's singular in Ukrainian?
========Rate if this teacher finds the student interesting (please don't use your own preferences)========
STUDENT:
    You are completely right! Волосся - воно
================= Is the following alternative response more interesting? =================
STUDENT:
    You are correct. Волосся - воно.</t>
        </is>
      </c>
    </row>
    <row r="2310">
      <c r="A2310" t="n">
        <v>65860</v>
      </c>
      <c r="B2310" t="n">
        <v>205</v>
      </c>
      <c r="C2310" t="inlineStr">
        <is>
          <t>STUDENT:
    That is a good example. I am pleased for you.</t>
        </is>
      </c>
      <c r="D2310" t="inlineStr">
        <is>
          <t>606b84e11527ce2103add0a5</t>
        </is>
      </c>
      <c r="E2310" t="inlineStr">
        <is>
          <t>['B2']</t>
        </is>
      </c>
      <c r="F2310" t="inlineStr">
        <is>
          <t>['EXP INT 3', 'INT 3', 'The alternative is worse']</t>
        </is>
      </c>
      <c r="G2310" t="n">
        <v>3</v>
      </c>
      <c r="H2310" t="inlineStr">
        <is>
          <t>TEACHER:
    Yay, I remembered! So it's like in Ukrainian
    Oh, did I tell you that schools will probably re-open on the 8th of March?
========Rate if this teacher finds the student interesting (please don't use your own preferences)========
STUDENT:
    it's a good example! )
    I'm so happy for you!
================= Is the following alternative response more interesting? =================
STUDENT:
    That is a good example. I am pleased for you.</t>
        </is>
      </c>
    </row>
    <row r="2311">
      <c r="A2311" t="n">
        <v>65862</v>
      </c>
      <c r="B2311" t="n">
        <v>205</v>
      </c>
      <c r="C2311" t="inlineStr">
        <is>
          <t>STUDENT: I know that in Austria, hairdressers were closed, so my friend _STUDENT'S FRIEND_ became a 'hairdresser' for her husband for several months.</t>
        </is>
      </c>
      <c r="D2311" t="inlineStr">
        <is>
          <t>606b84e11527ce2103add0a5</t>
        </is>
      </c>
      <c r="E2311" t="inlineStr">
        <is>
          <t>['B2']</t>
        </is>
      </c>
      <c r="F2311" t="inlineStr">
        <is>
          <t>['EXP INT 2', 'INT 2', 'The alternative is better']</t>
        </is>
      </c>
      <c r="G2311" t="n">
        <v>2</v>
      </c>
      <c r="H2311" t="inlineStr">
        <is>
          <t>TEACHER:
    I would say 'mummy haircuts' but that's gender stereotyping :)))
    I've now got professional scissors and I was quite pleased with how I did his hair last time, but now it's growing out and I can see all the mistakes
========Rate if this teacher finds the student interesting (please don't use your own preferences)========
STUDENT:
    I know than in Austria hairdressers were closed so my friend &lt;STUDENT'S FRIEND&gt; become a 'hairdresser'or her husband for several months )
================= Is the following alternative response more interesting? =================
STUDENT: I know that in Austria, hairdressers were closed, so my friend _STUDENT'S FRIEND_ became a 'hairdresser' for her husband for several months.</t>
        </is>
      </c>
    </row>
    <row r="2312">
      <c r="A2312" t="n">
        <v>65863</v>
      </c>
      <c r="B2312" t="n">
        <v>205</v>
      </c>
      <c r="C2312" t="inlineStr">
        <is>
          <t>STUDENT:
    Ok, I have one more thing to say about gender stereotypes. But I'm glad that I don't have to cut &lt;STUDENT'S CHILD&gt;'s hair myself.</t>
        </is>
      </c>
      <c r="D2312" t="inlineStr">
        <is>
          <t>606b84e11527ce2103add0a5</t>
        </is>
      </c>
      <c r="E2312" t="inlineStr">
        <is>
          <t>['B2']</t>
        </is>
      </c>
      <c r="F2312" t="inlineStr">
        <is>
          <t>['EXP INT 1', 'INT 2', 'The alternative is better']</t>
        </is>
      </c>
      <c r="G2312" t="n">
        <v>2</v>
      </c>
      <c r="H2312" t="inlineStr">
        <is>
          <t>TEACHER:
    I haven't had a trim since October! It's getting way too long
========Rate if this teacher finds the student interesting (please don't use your own preferences)========
STUDENT:
    Ok
    one more thing about gender stereotipes
    But I'm happy that I don't have to do it for &lt;STUDENT'S CHILD&gt; )
================= Is the following alternative response more interesting? =================
STUDENT:
    Ok, I have one more thing to say about gender stereotypes. But I'm glad that I don't have to cut &lt;STUDENT'S CHILD&gt;'s hair myself.</t>
        </is>
      </c>
    </row>
    <row r="2313">
      <c r="A2313" t="n">
        <v>65864</v>
      </c>
      <c r="B2313" t="n">
        <v>205</v>
      </c>
      <c r="C2313" t="inlineStr">
        <is>
          <t>STUDENT:
    But you know, I have someone who can do it for &lt;STUDENT'S CHILD&gt;.</t>
        </is>
      </c>
      <c r="D2313" t="inlineStr">
        <is>
          <t>606b84e11527ce2103add0a5</t>
        </is>
      </c>
      <c r="E2313" t="inlineStr">
        <is>
          <t>['B2']</t>
        </is>
      </c>
      <c r="F2313" t="inlineStr">
        <is>
          <t>['EXP INT 1', 'INT 1', 'The alternative is better']</t>
        </is>
      </c>
      <c r="G2313" t="n">
        <v>1</v>
      </c>
      <c r="H2313" t="inlineStr">
        <is>
          <t>TEACHER:
    Yes, I bet!
========Rate if this teacher finds the student interesting (please don't use your own preferences)========
STUDENT:
    But you know, I have &lt;STUDENT'S SISTER-IN-LAW&gt; )
================= Is the following alternative response more interesting? =================
STUDENT:
    But you know, I have someone who can do it for &lt;STUDENT'S CHILD&gt;.</t>
        </is>
      </c>
    </row>
    <row r="2314">
      <c r="A2314" t="n">
        <v>65865</v>
      </c>
      <c r="B2314" t="n">
        <v>205</v>
      </c>
      <c r="C2314" t="inlineStr">
        <is>
          <t>STUDENT:
    So, in any case, I am content.</t>
        </is>
      </c>
      <c r="D2314" t="inlineStr">
        <is>
          <t>606b84e11527ce2103add0a5</t>
        </is>
      </c>
      <c r="E2314" t="inlineStr">
        <is>
          <t>['B2']</t>
        </is>
      </c>
      <c r="F2314" t="inlineStr">
        <is>
          <t>['EXP INT 3', 'INT 3', 'The alternative is better']</t>
        </is>
      </c>
      <c r="G2314" t="n">
        <v>3</v>
      </c>
      <c r="H2314" t="inlineStr">
        <is>
          <t>TEACHER:
    Ok, lovely. I'll let you go, great work today! Hope you'll have a productive
========Rate if this teacher finds the student interesting (please don't use your own preferences)========
STUDENT:
    So in any case I'm a happy person )
================= Is the following alternative response more interesting? =================
STUDENT:
    So, in any case, I am content.</t>
        </is>
      </c>
    </row>
    <row r="2315">
      <c r="A2315" t="n">
        <v>65866</v>
      </c>
      <c r="B2315" t="n">
        <v>205</v>
      </c>
      <c r="C2315" t="inlineStr">
        <is>
          <t>STUDENT: Thank you. I appreciate our conversations. Have a pleasant weekend.</t>
        </is>
      </c>
      <c r="D2315" t="inlineStr">
        <is>
          <t>606b84e11527ce2103add0a5</t>
        </is>
      </c>
      <c r="E2315" t="inlineStr">
        <is>
          <t>['B2']</t>
        </is>
      </c>
      <c r="F2315" t="inlineStr">
        <is>
          <t>['EXP INT 2', 'INT 3', 'The alternative is worse']</t>
        </is>
      </c>
      <c r="G2315" t="n">
        <v>3</v>
      </c>
      <c r="H2315" t="inlineStr">
        <is>
          <t>TEACHER:
    a productive Friday and a relaxing weekend!
========Rate if this teacher finds the student interesting (please don't use your own preferences)========
STUDENT:
    Thank you! I love our chats! Have a great weekend )
================= Is the following alternative response more interesting? =================
STUDENT: Thank you. I appreciate our conversations. Have a pleasant weekend.</t>
        </is>
      </c>
    </row>
    <row r="2316">
      <c r="A2316" t="n">
        <v>65867</v>
      </c>
      <c r="B2316" t="n">
        <v>205</v>
      </c>
      <c r="C2316" t="inlineStr">
        <is>
          <t>STUDENT:
    They are fine, thank you.</t>
        </is>
      </c>
      <c r="D2316" t="inlineStr">
        <is>
          <t>606b84e11527ce2103add0a5</t>
        </is>
      </c>
      <c r="E2316" t="inlineStr">
        <is>
          <t>['B2']</t>
        </is>
      </c>
      <c r="F2316" t="inlineStr">
        <is>
          <t>['EXP INT 2', 'INT 2', 'The alternative is better']</t>
        </is>
      </c>
      <c r="G2316" t="n">
        <v>2</v>
      </c>
      <c r="H2316" t="inlineStr">
        <is>
          <t>TEACHER:
    Oh, yes, your &lt;STUDENT'S SISTER-IN-LAW&gt; is a pro! How is she, and your brother, by the way?
========Rate if this teacher finds the student interesting (please don't use your own preferences)========
STUDENT:
    They are ok, thank you!
================= Is the following alternative response more interesting? =================
STUDENT:
    They are fine, thank you.</t>
        </is>
      </c>
    </row>
    <row r="2317">
      <c r="A2317" t="n">
        <v>65868</v>
      </c>
      <c r="B2317" t="n">
        <v>205</v>
      </c>
      <c r="C2317" t="inlineStr">
        <is>
          <t>STUDENT: she is fine, he is not worse and even slightly better, thank you.</t>
        </is>
      </c>
      <c r="D2317" t="inlineStr">
        <is>
          <t>606b84e11527ce2103add0a5</t>
        </is>
      </c>
      <c r="E2317" t="inlineStr">
        <is>
          <t>['B2']</t>
        </is>
      </c>
      <c r="F2317" t="inlineStr">
        <is>
          <t>['EXP INT 1', 'INT 2', 'The alternative is better']</t>
        </is>
      </c>
      <c r="G2317" t="n">
        <v>2</v>
      </c>
      <c r="H2317" t="inlineStr">
        <is>
          <t>TEACHER:
    Are they feeling better?
========Rate if this teacher finds the student interesting (please don't use your own preferences)========
STUDENT:
    she is completely ok, he is not worse and even quite better
    thank you!
================= Is the following alternative response more interesting? =================
STUDENT: she is fine, he is not worse and even slightly better, thank you.</t>
        </is>
      </c>
    </row>
    <row r="2318">
      <c r="A2318" t="n">
        <v>53804</v>
      </c>
      <c r="B2318" t="n">
        <v>168</v>
      </c>
      <c r="C2318" t="inlineStr">
        <is>
          <t>STUDENT:
    Ugh, I messed up again.</t>
        </is>
      </c>
      <c r="D2318" t="inlineStr">
        <is>
          <t>603a293ee62ae15da2674441</t>
        </is>
      </c>
      <c r="E2318" t="inlineStr">
        <is>
          <t>['C1']</t>
        </is>
      </c>
      <c r="F2318" t="inlineStr">
        <is>
          <t>['EXP INT 0', 'INT 0', 'The alternative is better']</t>
        </is>
      </c>
      <c r="G2318" t="n">
        <v>0</v>
      </c>
      <c r="H2318">
        <f>=======You are assigned as the teacher, please rate the student========
STUDENT:
    &lt;STUDENT&gt;
    oops
================= Is the following alternative response more interesting? =================
STUDENT:
    Ugh, I messed up again.</f>
        <v/>
      </c>
    </row>
    <row r="2319">
      <c r="A2319" t="n">
        <v>53805</v>
      </c>
      <c r="B2319" t="n">
        <v>168</v>
      </c>
      <c r="C2319" t="inlineStr">
        <is>
          <t>STUDENT:
    Hi &lt;TEACHER&gt;.
    Sorry for being late.</t>
        </is>
      </c>
      <c r="D2319" t="inlineStr">
        <is>
          <t>603a293ee62ae15da2674441</t>
        </is>
      </c>
      <c r="E2319" t="inlineStr">
        <is>
          <t>['C1']</t>
        </is>
      </c>
      <c r="F2319" t="inlineStr">
        <is>
          <t>['EXP INT 3', 'INT 3', 'The alternative is worse']</t>
        </is>
      </c>
      <c r="G2319" t="n">
        <v>3</v>
      </c>
      <c r="H2319" t="inlineStr">
        <is>
          <t>TEACHER:
    Hi &lt;STUDENT&gt;!
========Rate if this teacher finds the student interesting (please don't use your own preferences)========
STUDENT:
    Hello &lt;TEACHER&gt;!
    I'm sorry for being late
================= Is the following alternative response more interesting? =================
STUDENT:
    Hi &lt;TEACHER&gt;.
    Sorry for being late.</t>
        </is>
      </c>
    </row>
    <row r="2320">
      <c r="A2320" t="n">
        <v>53806</v>
      </c>
      <c r="B2320" t="n">
        <v>168</v>
      </c>
      <c r="C2320" t="inlineStr">
        <is>
          <t>STUDENT:
    I had a Russian class with a student who was thirty minutes late.</t>
        </is>
      </c>
      <c r="D2320" t="inlineStr">
        <is>
          <t>603a293ee62ae15da2674441</t>
        </is>
      </c>
      <c r="E2320" t="inlineStr">
        <is>
          <t>['C1']</t>
        </is>
      </c>
      <c r="F2320" t="inlineStr">
        <is>
          <t>['EXP INT 4', 'INT 4', 'The alternative is better']</t>
        </is>
      </c>
      <c r="G2320" t="n">
        <v>4</v>
      </c>
      <c r="H2320" t="inlineStr">
        <is>
          <t>TEACHER:
    No worries :)
========Rate if this teacher finds the student interesting (please don't use your own preferences)========
STUDENT:
    I had a class of Russian with a student and he was half hour late (
================= Is the following alternative response more interesting? =================
STUDENT:
    I had a Russian class with a student who was thirty minutes late.</t>
        </is>
      </c>
    </row>
    <row r="2321">
      <c r="A2321" t="n">
        <v>53807</v>
      </c>
      <c r="B2321" t="n">
        <v>168</v>
      </c>
      <c r="C2321" t="inlineStr">
        <is>
          <t>STUDENT:
    Yeah, it was on Skype.
    He's in Germany, you know.
    And he totally forgot about the time difference.</t>
        </is>
      </c>
      <c r="D2321" t="inlineStr">
        <is>
          <t>603a293ee62ae15da2674441</t>
        </is>
      </c>
      <c r="E2321" t="inlineStr">
        <is>
          <t>['C1']</t>
        </is>
      </c>
      <c r="F2321" t="inlineStr">
        <is>
          <t>['EXP INT 4', 'INT 4', 'The alternative is worse']</t>
        </is>
      </c>
      <c r="G2321" t="n">
        <v>4</v>
      </c>
      <c r="H2321" t="inlineStr">
        <is>
          <t>TEACHER:
    Oh no! Was it an online class?
========Rate if this teacher finds the student interesting (please don't use your own preferences)========
STUDENT:
    Yes. It was in Skype
    He's in Germany
    And forgot about the time difference
================= Is the following alternative response more interesting? =================
STUDENT:
    Yeah, it was on Skype.
    He's in Germany, you know.
    And he totally forgot about the time difference.</t>
        </is>
      </c>
    </row>
    <row r="2322">
      <c r="A2322" t="n">
        <v>53808</v>
      </c>
      <c r="B2322" t="n">
        <v>168</v>
      </c>
      <c r="C2322" t="inlineStr">
        <is>
          <t>STUDENT:
    Well, it varies depending on the student.</t>
        </is>
      </c>
      <c r="D2322" t="inlineStr">
        <is>
          <t>603a293ee62ae15da2674441</t>
        </is>
      </c>
      <c r="E2322" t="inlineStr">
        <is>
          <t>['C1']</t>
        </is>
      </c>
      <c r="F2322" t="inlineStr">
        <is>
          <t>['EXP INT 4', 'INT 4', 'The alternative is better']</t>
        </is>
      </c>
      <c r="G2322" t="n">
        <v>4</v>
      </c>
      <c r="H2322" t="inlineStr">
        <is>
          <t>TEACHER:
    I see! You certainly have an exciting job! (so do I I think :)
========Rate if this teacher finds the student interesting (please don't use your own preferences)========
STUDENT:
    Depends on the student))
================= Is the following alternative response more interesting? =================
STUDENT:
    Well, it varies depending on the student.</t>
        </is>
      </c>
    </row>
    <row r="2323">
      <c r="A2323" t="n">
        <v>53809</v>
      </c>
      <c r="B2323" t="n">
        <v>168</v>
      </c>
      <c r="C2323" t="inlineStr">
        <is>
          <t>STUDENT:
    I can relate to that. It feels like a lifetime ago when I was in that position, six whole years ago.)))</t>
        </is>
      </c>
      <c r="D2323" t="inlineStr">
        <is>
          <t>603a293ee62ae15da2674441</t>
        </is>
      </c>
      <c r="E2323" t="inlineStr">
        <is>
          <t>['C1']</t>
        </is>
      </c>
      <c r="F2323" t="inlineStr">
        <is>
          <t>['EXP INT 3', 'INT 4', 'The alternative is better']</t>
        </is>
      </c>
      <c r="G2323" t="n">
        <v>4</v>
      </c>
      <c r="H2323" t="inlineStr">
        <is>
          <t>TEACHER:
    I wouldn't even know where to start if I was teaching Russian. I mean, Russian / Ukrainian words just change all the time
========Rate if this teacher finds the student interesting (please don't use your own preferences)========
STUDENT:
    That was me 6 years ago)))
================= Is the following alternative response more interesting? =================
STUDENT:
    I can relate to that. It feels like a lifetime ago when I was in that position, six whole years ago.)))</t>
        </is>
      </c>
    </row>
    <row r="2324">
      <c r="A2324" t="n">
        <v>53810</v>
      </c>
      <c r="B2324" t="n">
        <v>168</v>
      </c>
      <c r="C2324" t="inlineStr">
        <is>
          <t>STUDENT:
    I couldn't really grasp the concept either.
    Oh, and just so you know, I managed to complete my homework.
    I did it immediately after our previous lesson.</t>
        </is>
      </c>
      <c r="D2324" t="inlineStr">
        <is>
          <t>603a293ee62ae15da2674441</t>
        </is>
      </c>
      <c r="E2324" t="inlineStr">
        <is>
          <t>['C1']</t>
        </is>
      </c>
      <c r="F2324" t="inlineStr">
        <is>
          <t>['EXP INT 4', 'INT 4', 'The alternative is better']</t>
        </is>
      </c>
      <c r="G2324" t="n">
        <v>4</v>
      </c>
      <c r="H2324" t="inlineStr">
        <is>
          <t>TEACHER:
    Well, I suppose this is the difference between a professional language teacher and a native speaker of the language
========Rate if this teacher finds the student interesting (please don't use your own preferences)========
STUDENT:
    I also couldn't figure out how to do it
    I did my homework by the way
    Right after our last lesson
================= Is the following alternative response more interesting? =================
STUDENT:
    I couldn't really grasp the concept either.
    Oh, and just so you know, I managed to complete my homework.
    I did it immediately after our previous lesson.</t>
        </is>
      </c>
    </row>
    <row r="2325">
      <c r="A2325" t="n">
        <v>53811</v>
      </c>
      <c r="B2325" t="n">
        <v>168</v>
      </c>
      <c r="C2325" t="inlineStr">
        <is>
          <t>STUDENT:
    The task appeared to be quite difficult.</t>
        </is>
      </c>
      <c r="D2325" t="inlineStr">
        <is>
          <t>603a293ee62ae15da2674441</t>
        </is>
      </c>
      <c r="E2325" t="inlineStr">
        <is>
          <t>['C1']</t>
        </is>
      </c>
      <c r="F2325" t="inlineStr">
        <is>
          <t>['EXP INT 3', 'INT 3', 'The alternative is worse']</t>
        </is>
      </c>
      <c r="G2325" t="n">
        <v>3</v>
      </c>
      <c r="H2325" t="inlineStr">
        <is>
          <t>TEACHER:
    Oh lovely, I did the reading too :)
========Rate if this teacher finds the student interesting (please don't use your own preferences)========
STUDENT:
    The task seemed pretty challenging
================= Is the following alternative response more interesting? =================
STUDENT:
    The task appeared to be quite difficult.</t>
        </is>
      </c>
    </row>
    <row r="2326">
      <c r="A2326" t="n">
        <v>53812</v>
      </c>
      <c r="B2326" t="n">
        <v>168</v>
      </c>
      <c r="C2326" t="inlineStr">
        <is>
          <t>STUDENT:
    Honestly, this is one of the tasks I dislike the most.
    It's fine, no worries at all.</t>
        </is>
      </c>
      <c r="D2326" t="inlineStr">
        <is>
          <t>603a293ee62ae15da2674441</t>
        </is>
      </c>
      <c r="E2326" t="inlineStr">
        <is>
          <t>['C1']</t>
        </is>
      </c>
      <c r="F2326" t="inlineStr">
        <is>
          <t>['EXP INT 3', 'INT 3', 'The alternative is better']</t>
        </is>
      </c>
      <c r="G2326" t="n">
        <v>3</v>
      </c>
      <c r="H2326" t="inlineStr">
        <is>
          <t>TEACHER:
    I've got the answer key, by the way, don't worry, I'm not just checking your answers against mine
========Rate if this teacher finds the student interesting (please don't use your own preferences)========
STUDENT:
    It is actually one of my least favourite tasks
    No worries at all)))
================= Is the following alternative response more interesting? =================
STUDENT:
    Honestly, this is one of the tasks I dislike the most.
    It's fine, no worries at all.</t>
        </is>
      </c>
    </row>
    <row r="2327">
      <c r="A2327" t="n">
        <v>53813</v>
      </c>
      <c r="B2327" t="n">
        <v>168</v>
      </c>
      <c r="C2327" t="inlineStr">
        <is>
          <t>STUDENT:
    Your assignments are just as satisfactory as the answer keys.
    Yes, it's the one about the missing paragraphs.</t>
        </is>
      </c>
      <c r="D2327" t="inlineStr">
        <is>
          <t>603a293ee62ae15da2674441</t>
        </is>
      </c>
      <c r="E2327" t="inlineStr">
        <is>
          <t>['C1']</t>
        </is>
      </c>
      <c r="F2327" t="inlineStr">
        <is>
          <t>['EXP INT 2', 'INT 2', 'The alternative is better']</t>
        </is>
      </c>
      <c r="G2327" t="n">
        <v>2</v>
      </c>
      <c r="H2327" t="inlineStr">
        <is>
          <t>TEACHER:
    Which one? the missing paragraphs one?
========Rate if this teacher finds the student interesting (please don't use your own preferences)========
STUDENT:
    Yours are as good as the answer keys
    Yes, the missing paragraphs
================= Is the following alternative response more interesting? =================
STUDENT:
    Your assignments are just as satisfactory as the answer keys.
    Yes, it's the one about the missing paragraphs.</t>
        </is>
      </c>
    </row>
    <row r="2328">
      <c r="A2328" t="n">
        <v>53814</v>
      </c>
      <c r="B2328" t="n">
        <v>168</v>
      </c>
      <c r="C2328" t="inlineStr">
        <is>
          <t>STUDENT:
    As you mentioned, this particular type becomes even more difficult once you reach the Advanced level.</t>
        </is>
      </c>
      <c r="D2328" t="inlineStr">
        <is>
          <t>603a293ee62ae15da2674441</t>
        </is>
      </c>
      <c r="E2328" t="inlineStr">
        <is>
          <t>['C1']</t>
        </is>
      </c>
      <c r="F2328" t="inlineStr">
        <is>
          <t>['EXP INT 2', 'INT 2', 'The alternative is worse']</t>
        </is>
      </c>
      <c r="G2328" t="n">
        <v>2</v>
      </c>
      <c r="H2328" t="inlineStr">
        <is>
          <t>TEACHER:
    I wish! I got a couple wrong with the missing paragraphs! Like you say, a tough task
========Rate if this teacher finds the student interesting (please don't use your own preferences)========
STUDENT:
    This type gets extra difficult starting from the Advanced level
================= Is the following alternative response more interesting? =================
STUDENT:
    As you mentioned, this particular type becomes even more difficult once you reach the Advanced level.</t>
        </is>
      </c>
    </row>
    <row r="2329">
      <c r="A2329" t="n">
        <v>53815</v>
      </c>
      <c r="B2329" t="n">
        <v>168</v>
      </c>
      <c r="C2329" t="inlineStr">
        <is>
          <t>STUDENT:
    That's correct.</t>
        </is>
      </c>
      <c r="D2329" t="inlineStr">
        <is>
          <t>603a293ee62ae15da2674441</t>
        </is>
      </c>
      <c r="E2329" t="inlineStr">
        <is>
          <t>['C1']</t>
        </is>
      </c>
      <c r="F2329" t="inlineStr">
        <is>
          <t>['EXP INT 2', 'INT 2', 'The alternative is worse']</t>
        </is>
      </c>
      <c r="G2329" t="n">
        <v>2</v>
      </c>
      <c r="H2329" t="inlineStr">
        <is>
          <t>TEACHER:
    The trouble is, if you get just the one wrong, you're likely to get at least one more wrong too because you might have already used the paragraph you needed
========Rate if this teacher finds the student interesting (please don't use your own preferences)========
STUDENT:
    Exactly
================= Is the following alternative response more interesting? =================
STUDENT:
    That's correct.</t>
        </is>
      </c>
    </row>
    <row r="2330">
      <c r="A2330" t="n">
        <v>53816</v>
      </c>
      <c r="B2330" t="n">
        <v>168</v>
      </c>
      <c r="C2330" t="inlineStr">
        <is>
          <t>STUDENT:
    Sure, I guess. Let me just open the file.
    I'm ready, I suppose.
    Okay.
    37 D.</t>
        </is>
      </c>
      <c r="D2330" t="inlineStr">
        <is>
          <t>603a293ee62ae15da2674441</t>
        </is>
      </c>
      <c r="E2330" t="inlineStr">
        <is>
          <t>['C1']</t>
        </is>
      </c>
      <c r="F2330" t="inlineStr">
        <is>
          <t>['EXP INT 2', 'INT 2', 'The alternative is better']</t>
        </is>
      </c>
      <c r="G2330" t="n">
        <v>2</v>
      </c>
      <c r="H2330" t="inlineStr">
        <is>
          <t>TEACHER:
    Ok, shall we have a look?
========Rate if this teacher finds the student interesting (please don't use your own preferences)========
STUDENT:
    Yes! Let me open the file
    ready
    Ok.
    37 D
================= Is the following alternative response more interesting? =================
STUDENT:
    Sure, I guess. Let me just open the file.
    I'm ready, I suppose.
    Okay.
    37 D.</t>
        </is>
      </c>
    </row>
    <row r="2331">
      <c r="A2331" t="n">
        <v>53817</v>
      </c>
      <c r="B2331" t="n">
        <v>168</v>
      </c>
      <c r="C2331" t="inlineStr">
        <is>
          <t>STUDENT:
    38 H</t>
        </is>
      </c>
      <c r="D2331" t="inlineStr">
        <is>
          <t>603a293ee62ae15da2674441</t>
        </is>
      </c>
      <c r="E2331" t="inlineStr">
        <is>
          <t>['C1']</t>
        </is>
      </c>
      <c r="F2331" t="inlineStr">
        <is>
          <t>['EXP INT 2', 'INT 3', 'The alternative is worse']</t>
        </is>
      </c>
      <c r="G2331" t="n">
        <v>3</v>
      </c>
      <c r="H2331" t="inlineStr">
        <is>
          <t>TEACHER:
    yes!
========Rate if this teacher finds the student interesting (please don't use your own preferences)========
STUDENT:
    38 H
================= Is the following alternative response more interesting? =================
STUDENT:
    38 H</t>
        </is>
      </c>
    </row>
    <row r="2332">
      <c r="A2332" t="n">
        <v>53818</v>
      </c>
      <c r="B2332" t="n">
        <v>168</v>
      </c>
      <c r="C2332" t="inlineStr">
        <is>
          <t>STUDENT:
    Hello.</t>
        </is>
      </c>
      <c r="D2332" t="inlineStr">
        <is>
          <t>603a293ee62ae15da2674441</t>
        </is>
      </c>
      <c r="E2332" t="inlineStr">
        <is>
          <t>['C1']</t>
        </is>
      </c>
      <c r="F2332" t="inlineStr">
        <is>
          <t>['EXP INT 2', 'INT 2', 'The alternative is worse']</t>
        </is>
      </c>
      <c r="G2332" t="n">
        <v>2</v>
      </c>
      <c r="H2332" t="inlineStr">
        <is>
          <t>TEACHER:
    yes :)
========Rate if this teacher finds the student interesting (please don't use your own preferences)========
STUDENT:
    39 F
================= Is the following alternative response more interesting? =================
STUDENT:
    Hello.</t>
        </is>
      </c>
    </row>
    <row r="2333">
      <c r="A2333" t="n">
        <v>53819</v>
      </c>
      <c r="B2333" t="n">
        <v>168</v>
      </c>
      <c r="C2333" t="inlineStr">
        <is>
          <t>STUDENT:
    I have 40 more questions...</t>
        </is>
      </c>
      <c r="D2333" t="inlineStr">
        <is>
          <t>603a293ee62ae15da2674441</t>
        </is>
      </c>
      <c r="E2333" t="inlineStr">
        <is>
          <t>['C1']</t>
        </is>
      </c>
      <c r="F2333" t="inlineStr">
        <is>
          <t>['EXP INT 2', 'INT 3', 'The alternative is worse']</t>
        </is>
      </c>
      <c r="G2333" t="n">
        <v>3</v>
      </c>
      <c r="H2333" t="inlineStr">
        <is>
          <t>TEACHER:
    yes!
========Rate if this teacher finds the student interesting (please don't use your own preferences)========
STUDENT:
    40 ......B
================= Is the following alternative response more interesting? =================
STUDENT:
    I have 40 more questions...</t>
        </is>
      </c>
    </row>
    <row r="2334">
      <c r="A2334" t="n">
        <v>53820</v>
      </c>
      <c r="B2334" t="n">
        <v>168</v>
      </c>
      <c r="C2334" t="inlineStr">
        <is>
          <t>STUDENT:
    41 A.</t>
        </is>
      </c>
      <c r="D2334" t="inlineStr">
        <is>
          <t>603a293ee62ae15da2674441</t>
        </is>
      </c>
      <c r="E2334" t="inlineStr">
        <is>
          <t>['C1']</t>
        </is>
      </c>
      <c r="F2334" t="inlineStr">
        <is>
          <t>['EXP INT 2', 'INT 3', 'The alternative is worse']</t>
        </is>
      </c>
      <c r="G2334" t="n">
        <v>3</v>
      </c>
      <c r="H2334" t="inlineStr">
        <is>
          <t>TEACHER:
    yes!
========Rate if this teacher finds the student interesting (please don't use your own preferences)========
STUDENT:
    41 A
================= Is the following alternative response more interesting? =================
STUDENT:
    41 A.</t>
        </is>
      </c>
    </row>
    <row r="2335">
      <c r="A2335" t="n">
        <v>53821</v>
      </c>
      <c r="B2335" t="n">
        <v>168</v>
      </c>
      <c r="C2335" t="inlineStr">
        <is>
          <t>STUDENT:
    I have the answer. It's 42 E.</t>
        </is>
      </c>
      <c r="D2335" t="inlineStr">
        <is>
          <t>603a293ee62ae15da2674441</t>
        </is>
      </c>
      <c r="E2335" t="inlineStr">
        <is>
          <t>['C1']</t>
        </is>
      </c>
      <c r="F2335" t="inlineStr">
        <is>
          <t>['EXP INT 2', 'INT 2', 'The alternative is better']</t>
        </is>
      </c>
      <c r="G2335" t="n">
        <v>2</v>
      </c>
      <c r="H2335" t="inlineStr">
        <is>
          <t>TEACHER:
    yes!
========Rate if this teacher finds the student interesting (please don't use your own preferences)========
STUDENT:
    42 E
================= Is the following alternative response more interesting? =================
STUDENT:
    I have the answer. It's 42 E.</t>
        </is>
      </c>
    </row>
    <row r="2336">
      <c r="A2336" t="n">
        <v>53822</v>
      </c>
      <c r="B2336" t="n">
        <v>168</v>
      </c>
      <c r="C2336" t="inlineStr">
        <is>
          <t>STUDENT:
    Sure, I guess. But I can't promise I'll be excited about it.</t>
        </is>
      </c>
      <c r="D2336" t="inlineStr">
        <is>
          <t>603a293ee62ae15da2674441</t>
        </is>
      </c>
      <c r="E2336" t="inlineStr">
        <is>
          <t>['C1']</t>
        </is>
      </c>
      <c r="F2336" t="inlineStr">
        <is>
          <t>['EXP INT 2', 'INT 2', 'The alternative is worse']</t>
        </is>
      </c>
      <c r="G2336" t="n">
        <v>2</v>
      </c>
      <c r="H2336" t="inlineStr">
        <is>
          <t>TEACHER:
    yes!
========Rate if this teacher finds the student interesting (please don't use your own preferences)========
STUDENT:
    43 G
================= Is the following alternative response more interesting? =================
STUDENT:
    Sure, I guess. But I can't promise I'll be excited about it.</t>
        </is>
      </c>
    </row>
    <row r="2337">
      <c r="A2337" t="n">
        <v>53823</v>
      </c>
      <c r="B2337" t="n">
        <v>168</v>
      </c>
      <c r="C2337" t="inlineStr">
        <is>
          <t>STUDENT:
    Oh, cool.</t>
        </is>
      </c>
      <c r="D2337" t="inlineStr">
        <is>
          <t>603a293ee62ae15da2674441</t>
        </is>
      </c>
      <c r="E2337" t="inlineStr">
        <is>
          <t>['C1']</t>
        </is>
      </c>
      <c r="F2337" t="inlineStr">
        <is>
          <t>['EXP INT 4', 'INT 4', 'The alternative is worse']</t>
        </is>
      </c>
      <c r="G2337" t="n">
        <v>4</v>
      </c>
      <c r="H2337" t="inlineStr">
        <is>
          <t>TEACHER:
    Yaaaay!
========Rate if this teacher finds the student interesting (please don't use your own preferences)========
STUDENT:
    WOW
================= Is the following alternative response more interesting? =================
STUDENT:
    Oh, cool.</t>
        </is>
      </c>
    </row>
    <row r="2338">
      <c r="A2338" t="n">
        <v>53824</v>
      </c>
      <c r="B2338" t="n">
        <v>168</v>
      </c>
      <c r="C2338" t="inlineStr">
        <is>
          <t>STUDENT:
    I had a feeling that there might be an issue.</t>
        </is>
      </c>
      <c r="D2338" t="inlineStr">
        <is>
          <t>603a293ee62ae15da2674441</t>
        </is>
      </c>
      <c r="E2338" t="inlineStr">
        <is>
          <t>['C1']</t>
        </is>
      </c>
      <c r="F2338" t="inlineStr">
        <is>
          <t>['EXP INT 2', 'INT 3', 'The alternative is better']</t>
        </is>
      </c>
      <c r="G2338" t="n">
        <v>3</v>
      </c>
      <c r="H2338" t="inlineStr">
        <is>
          <t>TEACHER:
    You did it!!!
========Rate if this teacher finds the student interesting (please don't use your own preferences)========
STUDENT:
    I was 100 per cent sure something's wrong
================= Is the following alternative response more interesting? =================
STUDENT:
    I had a feeling that there might be an issue.</t>
        </is>
      </c>
    </row>
    <row r="2339">
      <c r="A2339" t="n">
        <v>53825</v>
      </c>
      <c r="B2339" t="n">
        <v>168</v>
      </c>
      <c r="C2339" t="inlineStr">
        <is>
          <t>STUDENT:
    Okay.</t>
        </is>
      </c>
      <c r="D2339" t="inlineStr">
        <is>
          <t>603a293ee62ae15da2674441</t>
        </is>
      </c>
      <c r="E2339" t="inlineStr">
        <is>
          <t>['C1']</t>
        </is>
      </c>
      <c r="F2339" t="inlineStr">
        <is>
          <t>['EXP INT 2', 'INT 3', 'The alternative is worse']</t>
        </is>
      </c>
      <c r="G2339" t="n">
        <v>3</v>
      </c>
      <c r="H2339" t="inlineStr">
        <is>
          <t>TEACHER:
    Nope, you crushed it :)
========Rate if this teacher finds the student interesting (please don't use your own preferences)========
STUDENT:
    Wow
    #ERROR!
    I'm happy
================= Is the following alternative response more interesting? =================
STUDENT:
    Okay.</t>
        </is>
      </c>
    </row>
    <row r="2340">
      <c r="A2340" t="n">
        <v>53826</v>
      </c>
      <c r="B2340" t="n">
        <v>168</v>
      </c>
      <c r="C2340" t="inlineStr">
        <is>
          <t>STUDENT:
    I really despise those assignments, you know. 
    &lt;ANOTHER STUDENT&gt; can share with you how I suffered through it.</t>
        </is>
      </c>
      <c r="D2340" t="inlineStr">
        <is>
          <t>603a293ee62ae15da2674441</t>
        </is>
      </c>
      <c r="E2340" t="inlineStr">
        <is>
          <t>['C1']</t>
        </is>
      </c>
      <c r="F2340" t="inlineStr">
        <is>
          <t>['EXP INT 1', 'INT 2', 'The alternative is worse']</t>
        </is>
      </c>
      <c r="G2340" t="n">
        <v>2</v>
      </c>
      <c r="H2340" t="inlineStr">
        <is>
          <t>TEACHER:
    Well done! You should be!
========Rate if this teacher finds the student interesting (please don't use your own preferences)========
STUDENT:
    I do really hate those tasks though
    &lt;ANOTHER STUDENT&gt; can tell you how I struggled while completing it
================= Is the following alternative response more interesting? =================
STUDENT:
    I really despise those assignments, you know. 
    &lt;ANOTHER STUDENT&gt; can share with you how I suffered through it.</t>
        </is>
      </c>
    </row>
    <row r="2341">
      <c r="A2341" t="n">
        <v>53827</v>
      </c>
      <c r="B2341" t="n">
        <v>168</v>
      </c>
      <c r="C2341" t="inlineStr">
        <is>
          <t>STUDENT:
    I guess I'll have to print it out then.</t>
        </is>
      </c>
      <c r="D2341" t="inlineStr">
        <is>
          <t>603a293ee62ae15da2674441</t>
        </is>
      </c>
      <c r="E2341" t="inlineStr">
        <is>
          <t>['C1']</t>
        </is>
      </c>
      <c r="F2341" t="inlineStr">
        <is>
          <t>['EXP INT 2', 'INT 3', 'The alternative is better']</t>
        </is>
      </c>
      <c r="G2341" t="n">
        <v>3</v>
      </c>
      <c r="H2341" t="inlineStr">
        <is>
          <t>TEACHER:
    Haha, yes. My strategy when I was preparing for CPE was a lot of underlining
    with a pencil
========Rate if this teacher finds the student interesting (please don't use your own preferences)========
STUDENT:
    I need to print it then
================= Is the following alternative response more interesting? =================
STUDENT:
    I guess I'll have to print it out then.</t>
        </is>
      </c>
    </row>
    <row r="2342">
      <c r="A2342" t="n">
        <v>53828</v>
      </c>
      <c r="B2342" t="n">
        <v>168</v>
      </c>
      <c r="C2342" t="inlineStr">
        <is>
          <t>STUDENT:
    Yeah, I guess. I usually just do it in my head.</t>
        </is>
      </c>
      <c r="D2342" t="inlineStr">
        <is>
          <t>603a293ee62ae15da2674441</t>
        </is>
      </c>
      <c r="E2342" t="inlineStr">
        <is>
          <t>['C1']</t>
        </is>
      </c>
      <c r="F2342" t="inlineStr">
        <is>
          <t>['EXP INT 1', 'INT 2', 'The alternative is better']</t>
        </is>
      </c>
      <c r="G2342" t="n">
        <v>2</v>
      </c>
      <c r="H2342" t="inlineStr">
        <is>
          <t>TEACHER:
    I would underline the words that link the two paragraphs (before and after)
========Rate if this teacher finds the student interesting (please don't use your own preferences)========
STUDENT:
    Yes!
    I do the same just in my head
================= Is the following alternative response more interesting? =================
STUDENT:
    Yeah, I guess. I usually just do it in my head.</t>
        </is>
      </c>
    </row>
    <row r="2343">
      <c r="A2343" t="n">
        <v>53829</v>
      </c>
      <c r="B2343" t="n">
        <v>168</v>
      </c>
      <c r="C2343" t="inlineStr">
        <is>
          <t>STUDENT:
    So, which type of exam is more frequently used?</t>
        </is>
      </c>
      <c r="D2343" t="inlineStr">
        <is>
          <t>603a293ee62ae15da2674441</t>
        </is>
      </c>
      <c r="E2343" t="inlineStr">
        <is>
          <t>['C1']</t>
        </is>
      </c>
      <c r="F2343" t="inlineStr">
        <is>
          <t>['EXP INT 2', 'INT 3', 'The alternative is worse']</t>
        </is>
      </c>
      <c r="G2343" t="n">
        <v>3</v>
      </c>
      <c r="H2343" t="inlineStr">
        <is>
          <t>TEACHER:
    True! You also need to know whether your exam will be paper-based or computer-based
    Because obviously, there's no use getting used to underlining in  a computer-based exam
========Rate if this teacher finds the student interesting (please don't use your own preferences)========
STUDENT:
    Which one is more common?
================= Is the following alternative response more interesting? =================
STUDENT:
    So, which type of exam is more frequently used?</t>
        </is>
      </c>
    </row>
    <row r="2344">
      <c r="A2344" t="n">
        <v>53830</v>
      </c>
      <c r="B2344" t="n">
        <v>168</v>
      </c>
      <c r="C2344" t="inlineStr">
        <is>
          <t>STUDENT:
    It would be nice if they implement such a feature.</t>
        </is>
      </c>
      <c r="D2344" t="inlineStr">
        <is>
          <t>603a293ee62ae15da2674441</t>
        </is>
      </c>
      <c r="E2344" t="inlineStr">
        <is>
          <t>['C1']</t>
        </is>
      </c>
      <c r="F2344" t="inlineStr">
        <is>
          <t>['EXP INT 2', 'INT 2', 'The alternative is worse']</t>
        </is>
      </c>
      <c r="G2344" t="n">
        <v>2</v>
      </c>
      <c r="H2344" t="inlineStr">
        <is>
          <t>TEACHER:
    But I think a computer-based one allows you to drag-and-drop paragraphs, which can also be quite visually helpful
    I don't know what it's like in Kyiv now! I sat the paper-based one, but it was, like 10 years ago now
========Rate if this teacher finds the student interesting (please don't use your own preferences)========
STUDENT:
    That would be great if they do it
================= Is the following alternative response more interesting? =================
STUDENT:
    It would be nice if they implement such a feature.</t>
        </is>
      </c>
    </row>
    <row r="2345">
      <c r="A2345" t="n">
        <v>53831</v>
      </c>
      <c r="B2345" t="n">
        <v>168</v>
      </c>
      <c r="C2345" t="inlineStr">
        <is>
          <t>STUDENT:
    Oh, I understand.
    So, in your opinion, which center would you consider the most suitable for these exams?</t>
        </is>
      </c>
      <c r="D2345" t="inlineStr">
        <is>
          <t>603a293ee62ae15da2674441</t>
        </is>
      </c>
      <c r="E2345" t="inlineStr">
        <is>
          <t>['C1']</t>
        </is>
      </c>
      <c r="F2345" t="inlineStr">
        <is>
          <t>['EXP INT 1', 'INT 2', 'The alternative is worse']</t>
        </is>
      </c>
      <c r="G2345" t="n">
        <v>2</v>
      </c>
      <c r="H2345" t="inlineStr">
        <is>
          <t>TEACHER:
    It all depends on the exam centre and whether they have enough computers and which model they prefer
========Rate if this teacher finds the student interesting (please don't use your own preferences)========
STUDENT:
    I see
    Which center is the best for this type of exams?
    In your opinion
================= Is the following alternative response more interesting? =================
STUDENT:
    Oh, I understand.
    So, in your opinion, which center would you consider the most suitable for these exams?</t>
        </is>
      </c>
    </row>
    <row r="2346">
      <c r="A2346" t="n">
        <v>53832</v>
      </c>
      <c r="B2346" t="n">
        <v>168</v>
      </c>
      <c r="C2346" t="inlineStr">
        <is>
          <t>STUDENT:
    Nowadays, there are quite a few options available.</t>
        </is>
      </c>
      <c r="D2346" t="inlineStr">
        <is>
          <t>603a293ee62ae15da2674441</t>
        </is>
      </c>
      <c r="E2346" t="inlineStr">
        <is>
          <t>['C1']</t>
        </is>
      </c>
      <c r="F2346" t="inlineStr">
        <is>
          <t>['EXP INT 1', 'INT 1', 'The alternative is worse']</t>
        </is>
      </c>
      <c r="G2346" t="n">
        <v>1</v>
      </c>
      <c r="H2346" t="inlineStr">
        <is>
          <t>TEACHER:
    British Council was the only one that offered CPE at the time, but Grade might do it now too
========Rate if this teacher finds the student interesting (please don't use your own preferences)========
STUDENT:
    Now there are plenty
================= Is the following alternative response more interesting? =================
STUDENT:
    Nowadays, there are quite a few options available.</t>
        </is>
      </c>
    </row>
    <row r="2347">
      <c r="A2347" t="n">
        <v>53833</v>
      </c>
      <c r="B2347" t="n">
        <v>168</v>
      </c>
      <c r="C2347" t="inlineStr">
        <is>
          <t>STUDENT:
    I guess, based on what I've found, BC seems to be the best option.</t>
        </is>
      </c>
      <c r="D2347" t="inlineStr">
        <is>
          <t>603a293ee62ae15da2674441</t>
        </is>
      </c>
      <c r="E2347" t="inlineStr">
        <is>
          <t>['C1']</t>
        </is>
      </c>
      <c r="F2347" t="inlineStr">
        <is>
          <t>['EXP INT 2', 'INT 2', 'The alternative is worse']</t>
        </is>
      </c>
      <c r="G2347" t="n">
        <v>2</v>
      </c>
      <c r="H2347" t="inlineStr">
        <is>
          <t>TEACHER:
    It shouldn't matter, the exam experience should be the same across the world, this is the job of an exam centre
========Rate if this teacher finds the student interesting (please don't use your own preferences)========
STUDENT:
    from what I've managed to find
    BC is the optimal choice I guess
================= Is the following alternative response more interesting? =================
STUDENT:
    I guess, based on what I've found, BC seems to be the best option.</t>
        </is>
      </c>
    </row>
    <row r="2348">
      <c r="A2348" t="n">
        <v>53834</v>
      </c>
      <c r="B2348" t="n">
        <v>168</v>
      </c>
      <c r="C2348" t="inlineStr">
        <is>
          <t>STUDENT:
    I understand.</t>
        </is>
      </c>
      <c r="D2348" t="inlineStr">
        <is>
          <t>603a293ee62ae15da2674441</t>
        </is>
      </c>
      <c r="E2348" t="inlineStr">
        <is>
          <t>['C1']</t>
        </is>
      </c>
      <c r="F2348" t="inlineStr">
        <is>
          <t>['EXP INT 2', 'INT 3', 'The alternative is worse']</t>
        </is>
      </c>
      <c r="G2348" t="n">
        <v>3</v>
      </c>
      <c r="H2348" t="inlineStr">
        <is>
          <t>TEACHER:
    And Grade or the BC, you will probably get the same speaking examiners because there are very few examiners who are qualified to do CPE (&lt;TEACHER'S HUSBAND&gt; used to do it)
    I liked the BC, they had a nice cafe :)
========Rate if this teacher finds the student interesting (please don't use your own preferences)========
STUDENT:
    I see.
================= Is the following alternative response more interesting? =================
STUDENT:
    I understand.</t>
        </is>
      </c>
    </row>
    <row r="2349">
      <c r="A2349" t="n">
        <v>53835</v>
      </c>
      <c r="B2349" t="n">
        <v>168</v>
      </c>
      <c r="C2349" t="inlineStr">
        <is>
          <t>STUDENT:
    Oh, great. A cafe. That's definitely a positive aspect for me.</t>
        </is>
      </c>
      <c r="D2349" t="inlineStr">
        <is>
          <t>603a293ee62ae15da2674441</t>
        </is>
      </c>
      <c r="E2349" t="inlineStr">
        <is>
          <t>['C1']</t>
        </is>
      </c>
      <c r="F2349" t="inlineStr">
        <is>
          <t>['EXP INT 2', 'INT 2', 'The alternative is worse']</t>
        </is>
      </c>
      <c r="G2349" t="n">
        <v>2</v>
      </c>
      <c r="H2349" t="inlineStr">
        <is>
          <t>TEACHER:
    the one in Podil
    But like I say, they were the only option
========Rate if this teacher finds the student interesting (please don't use your own preferences)========
STUDENT:
    Oh nice. A cafe! That's a definitive pro for me
================= Is the following alternative response more interesting? =================
STUDENT:
    Oh, great. A cafe. That's definitely a positive aspect for me.</t>
        </is>
      </c>
    </row>
    <row r="2350">
      <c r="A2350" t="n">
        <v>53836</v>
      </c>
      <c r="B2350" t="n">
        <v>168</v>
      </c>
      <c r="C2350" t="inlineStr">
        <is>
          <t>STUDENT:
    Oh, really? Is he considered to be well-known?))</t>
        </is>
      </c>
      <c r="D2350" t="inlineStr">
        <is>
          <t>603a293ee62ae15da2674441</t>
        </is>
      </c>
      <c r="E2350" t="inlineStr">
        <is>
          <t>['C1']</t>
        </is>
      </c>
      <c r="F2350" t="inlineStr">
        <is>
          <t>['EXP INT 3', 'INT 3', 'The alternative is better']</t>
        </is>
      </c>
      <c r="G2350" t="n">
        <v>3</v>
      </c>
      <c r="H2350" t="inlineStr">
        <is>
          <t>TEACHER:
    A bit of useless trivia: one of the CPE examiners in Kyiv is the wife of Andrei Kurkov, the writer
========Rate if this teacher finds the student interesting (please don't use your own preferences)========
STUDENT:
    Is he a famous writer?))
================= Is the following alternative response more interesting? =================
STUDENT:
    Oh, really? Is he considered to be well-known?))</t>
        </is>
      </c>
    </row>
    <row r="2351">
      <c r="A2351" t="n">
        <v>53837</v>
      </c>
      <c r="B2351" t="n">
        <v>168</v>
      </c>
      <c r="C2351" t="inlineStr">
        <is>
          <t>STUDENT:
    Oh, so he actually writes in English then?</t>
        </is>
      </c>
      <c r="D2351" t="inlineStr">
        <is>
          <t>603a293ee62ae15da2674441</t>
        </is>
      </c>
      <c r="E2351" t="inlineStr">
        <is>
          <t>['C1']</t>
        </is>
      </c>
      <c r="F2351" t="inlineStr">
        <is>
          <t>['EXP INT 2', 'INT 3', 'The alternative is worse']</t>
        </is>
      </c>
      <c r="G2351" t="n">
        <v>3</v>
      </c>
      <c r="H2351" t="inlineStr">
        <is>
          <t>TEACHER:
    I've never read him, to be honest! I keep meaning to. But I saw his books in English bookshops
========Rate if this teacher finds the student interesting (please don't use your own preferences)========
STUDENT:
    So he writes in English?
================= Is the following alternative response more interesting? =================
STUDENT:
    Oh, so he actually writes in English then?</t>
        </is>
      </c>
    </row>
    <row r="2352">
      <c r="A2352" t="n">
        <v>53838</v>
      </c>
      <c r="B2352" t="n">
        <v>168</v>
      </c>
      <c r="C2352" t="inlineStr">
        <is>
          <t>STUDENT:
    I honestly have no knowledge of his existence.</t>
        </is>
      </c>
      <c r="D2352" t="inlineStr">
        <is>
          <t>603a293ee62ae15da2674441</t>
        </is>
      </c>
      <c r="E2352" t="inlineStr">
        <is>
          <t>['C1']</t>
        </is>
      </c>
      <c r="F2352" t="inlineStr">
        <is>
          <t>['EXP INT 1', 'INT 2', 'The alternative is worse']</t>
        </is>
      </c>
      <c r="G2352" t="n">
        <v>2</v>
      </c>
      <c r="H2352" t="inlineStr">
        <is>
          <t>TEACHER:
    Is he quite famous in Kyiv?
========Rate if this teacher finds the student interesting (please don't use your own preferences)========
STUDENT:
    Never heard of him
================= Is the following alternative response more interesting? =================
STUDENT:
    I honestly have no knowledge of his existence.</t>
        </is>
      </c>
    </row>
    <row r="2353">
      <c r="A2353" t="n">
        <v>53839</v>
      </c>
      <c r="B2353" t="n">
        <v>168</v>
      </c>
      <c r="C2353" t="inlineStr">
        <is>
          <t>STUDENT:
    I guess I'll search for him online.</t>
        </is>
      </c>
      <c r="D2353" t="inlineStr">
        <is>
          <t>603a293ee62ae15da2674441</t>
        </is>
      </c>
      <c r="E2353" t="inlineStr">
        <is>
          <t>['C1']</t>
        </is>
      </c>
      <c r="F2353" t="inlineStr">
        <is>
          <t>['EXP INT 1', 'INT 2', 'The alternative is better']</t>
        </is>
      </c>
      <c r="G2353" t="n">
        <v>2</v>
      </c>
      <c r="H2353" t="inlineStr">
        <is>
          <t>TEACHER:
    Hmm, I presume they are translations, but I might be wrong! His wife is English, so he might be bilingual
========Rate if this teacher finds the student interesting (please don't use your own preferences)========
STUDENT:
    I'll look him up
================= Is the following alternative response more interesting? =================
STUDENT:
    I guess I'll search for him online.</t>
        </is>
      </c>
    </row>
    <row r="2354">
      <c r="A2354" t="n">
        <v>53840</v>
      </c>
      <c r="B2354" t="n">
        <v>168</v>
      </c>
      <c r="C2354" t="inlineStr">
        <is>
          <t>STUDENT:
    Wow, what a fascinating biography. I wonder if his wife had any involvement in composing it? ))))</t>
        </is>
      </c>
      <c r="D2354" t="inlineStr">
        <is>
          <t>603a293ee62ae15da2674441</t>
        </is>
      </c>
      <c r="E2354" t="inlineStr">
        <is>
          <t>['C1']</t>
        </is>
      </c>
      <c r="F2354" t="inlineStr">
        <is>
          <t>['EXP INT 2', 'INT 3', 'The alternative is worse']</t>
        </is>
      </c>
      <c r="G2354" t="n">
        <v>3</v>
      </c>
      <c r="H2354" t="inlineStr">
        <is>
          <t>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
========Rate if this teacher finds the student interesting (please don't use your own preferences)========
STUDENT:
    What a biography. Did his wife compose it? ))))
================= Is the following alternative response more interesting? =================
STUDENT:
    Wow, what a fascinating biography. I wonder if his wife had any involvement in composing it? ))))</t>
        </is>
      </c>
    </row>
    <row r="2355">
      <c r="A2355" t="n">
        <v>53841</v>
      </c>
      <c r="B2355" t="n">
        <v>168</v>
      </c>
      <c r="C2355" t="inlineStr">
        <is>
          <t>STUDENT:
    It's somewhat intriguing, I suppose.</t>
        </is>
      </c>
      <c r="D2355" t="inlineStr">
        <is>
          <t>603a293ee62ae15da2674441</t>
        </is>
      </c>
      <c r="E2355" t="inlineStr">
        <is>
          <t>['C1']</t>
        </is>
      </c>
      <c r="F2355" t="inlineStr">
        <is>
          <t>['EXP INT 3', 'INT 3', 'The alternative is worse']</t>
        </is>
      </c>
      <c r="G2355" t="n">
        <v>3</v>
      </c>
      <c r="H2355" t="inlineStr">
        <is>
          <t>TEACHER:
    I wonder that :))
========Rate if this teacher finds the student interesting (please don't use your own preferences)========
STUDENT:
    Interesting ))
================= Is the following alternative response more interesting? =================
STUDENT:
    It's somewhat intriguing, I suppose.</t>
        </is>
      </c>
    </row>
    <row r="2356">
      <c r="A2356" t="n">
        <v>53842</v>
      </c>
      <c r="B2356" t="n">
        <v>168</v>
      </c>
      <c r="C2356" t="inlineStr">
        <is>
          <t>STUDENT:
    It seems like Amazon is constantly tracking your interests.</t>
        </is>
      </c>
      <c r="D2356" t="inlineStr">
        <is>
          <t>603a293ee62ae15da2674441</t>
        </is>
      </c>
      <c r="E2356" t="inlineStr">
        <is>
          <t>['C1']</t>
        </is>
      </c>
      <c r="F2356" t="inlineStr">
        <is>
          <t>['EXP INT 2', 'INT 3', 'The alternative is better']</t>
        </is>
      </c>
      <c r="G2356" t="n">
        <v>3</v>
      </c>
      <c r="H2356" t="inlineStr">
        <is>
          <t>TEACHER:
    He's quite prolific it seems. Amazon.uk is offering me lots of books by him, now that I've googled him :)
========Rate if this teacher finds the student interesting (please don't use your own preferences)========
STUDENT:
    Amazon follows you
================= Is the following alternative response more interesting? =================
STUDENT:
    It seems like Amazon is constantly tracking your interests.</t>
        </is>
      </c>
    </row>
    <row r="2357">
      <c r="A2357" t="n">
        <v>53843</v>
      </c>
      <c r="B2357" t="n">
        <v>168</v>
      </c>
      <c r="C2357" t="inlineStr">
        <is>
          <t>STUDENT:
    I guess I came across a mildly amusing TikTok video a few days ago.</t>
        </is>
      </c>
      <c r="D2357" t="inlineStr">
        <is>
          <t>603a293ee62ae15da2674441</t>
        </is>
      </c>
      <c r="E2357" t="inlineStr">
        <is>
          <t>['C1']</t>
        </is>
      </c>
      <c r="F2357" t="inlineStr">
        <is>
          <t>['EXP INT 2', 'INT 2', 'The alternative is worse']</t>
        </is>
      </c>
      <c r="G2357" t="n">
        <v>2</v>
      </c>
      <c r="H2357" t="inlineStr">
        <is>
          <t>TEACHER:
    Definitely!
========Rate if this teacher finds the student interesting (please don't use your own preferences)========
STUDENT:
    I saw a funny tik tok video couple of days ago
================= Is the following alternative response more interesting? =================
STUDENT:
    I guess I came across a mildly amusing TikTok video a few days ago.</t>
        </is>
      </c>
    </row>
    <row r="2358">
      <c r="A2358" t="n">
        <v>53844</v>
      </c>
      <c r="B2358" t="n">
        <v>168</v>
      </c>
      <c r="C2358" t="inlineStr">
        <is>
          <t>STUDENT:
    I saw it on Instagram.
    Alright, sure. Let's give the 6th a try.</t>
        </is>
      </c>
      <c r="D2358" t="inlineStr">
        <is>
          <t>603a293ee62ae15da2674441</t>
        </is>
      </c>
      <c r="E2358" t="inlineStr">
        <is>
          <t>['C1']</t>
        </is>
      </c>
      <c r="F2358" t="inlineStr">
        <is>
          <t>['EXP INT 2', 'INT 3', 'The alternative is better']</t>
        </is>
      </c>
      <c r="G2358" t="n">
        <v>3</v>
      </c>
      <c r="H2358" t="inlineStr">
        <is>
          <t>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
========Rate if this teacher finds the student interesting (please don't use your own preferences)========
STUDENT:
    I saw it on IG
    Ok sure! Let's try the 6th
================= Is the following alternative response more interesting? =================
STUDENT:
    I saw it on Instagram.
    Alright, sure. Let's give the 6th a try.</t>
        </is>
      </c>
    </row>
    <row r="2359">
      <c r="A2359" t="n">
        <v>53845</v>
      </c>
      <c r="B2359" t="n">
        <v>168</v>
      </c>
      <c r="C2359" t="inlineStr">
        <is>
          <t>STUDENT:
    It's just Instagram.</t>
        </is>
      </c>
      <c r="D2359" t="inlineStr">
        <is>
          <t>603a293ee62ae15da2674441</t>
        </is>
      </c>
      <c r="E2359" t="inlineStr">
        <is>
          <t>['C1']</t>
        </is>
      </c>
      <c r="F2359" t="inlineStr">
        <is>
          <t>['EXP INT 2', 'INT 3', 'The alternative is worse']</t>
        </is>
      </c>
      <c r="G2359" t="n">
        <v>3</v>
      </c>
      <c r="H2359" t="inlineStr">
        <is>
          <t>TEACHER:
    See, I don't even know what IG is :)
========Rate if this teacher finds the student interesting (please don't use your own preferences)========
STUDENT:
    instagram
================= Is the following alternative response more interesting? =================
STUDENT:
    It's just Instagram.</t>
        </is>
      </c>
    </row>
    <row r="2360">
      <c r="A2360" t="n">
        <v>53846</v>
      </c>
      <c r="B2360" t="n">
        <v>168</v>
      </c>
      <c r="C2360" t="inlineStr">
        <is>
          <t>STUDENT:
    Honestly, I really dislike TikTok.</t>
        </is>
      </c>
      <c r="D2360" t="inlineStr">
        <is>
          <t>603a293ee62ae15da2674441</t>
        </is>
      </c>
      <c r="E2360" t="inlineStr">
        <is>
          <t>['C1']</t>
        </is>
      </c>
      <c r="F2360" t="inlineStr">
        <is>
          <t>['EXP INT 2', 'INT 2', 'The alternative is worse']</t>
        </is>
      </c>
      <c r="G2360" t="n">
        <v>2</v>
      </c>
      <c r="H2360" t="inlineStr">
        <is>
          <t>TEACHER:
    Ah, ok! the Gram :))
========Rate if this teacher finds the student interesting (please don't use your own preferences)========
STUDENT:
    I hate tik tok actually
================= Is the following alternative response more interesting? =================
STUDENT:
    Honestly, I really dislike TikTok.</t>
        </is>
      </c>
    </row>
    <row r="2361">
      <c r="A2361" t="n">
        <v>53847</v>
      </c>
      <c r="B2361" t="n">
        <v>168</v>
      </c>
      <c r="C2361" t="inlineStr">
        <is>
          <t>STUDENT:
    Yeah. The people who attend... it's just really depressing.</t>
        </is>
      </c>
      <c r="D2361" t="inlineStr">
        <is>
          <t>603a293ee62ae15da2674441</t>
        </is>
      </c>
      <c r="E2361" t="inlineStr">
        <is>
          <t>['C1']</t>
        </is>
      </c>
      <c r="F2361" t="inlineStr">
        <is>
          <t>['EXP INT 2', 'INT 3', 'The alternative is worse']</t>
        </is>
      </c>
      <c r="G2361" t="n">
        <v>3</v>
      </c>
      <c r="H2361" t="inlineStr">
        <is>
          <t>TEACHER:
    Ok, Jan 6th!
    It's quite new, isn't it?
========Rate if this teacher finds the student interesting (please don't use your own preferences)========
STUDENT:
    Yes. The audiences there ... it's just sad.
================= Is the following alternative response more interesting? =================
STUDENT:
    Yeah. The people who attend... it's just really depressing.</t>
        </is>
      </c>
    </row>
    <row r="2362">
      <c r="A2362" t="n">
        <v>53848</v>
      </c>
      <c r="B2362" t="n">
        <v>168</v>
      </c>
      <c r="C2362" t="inlineStr">
        <is>
          <t>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c r="D2362" t="inlineStr">
        <is>
          <t>603a293ee62ae15da2674441</t>
        </is>
      </c>
      <c r="E2362" t="inlineStr">
        <is>
          <t>['C1']</t>
        </is>
      </c>
      <c r="F2362" t="inlineStr">
        <is>
          <t>['EXP INT 4', 'INT 3', 'The alternative is better']</t>
        </is>
      </c>
      <c r="G2362" t="n">
        <v>3</v>
      </c>
      <c r="H2362" t="inlineStr">
        <is>
          <t>TEACHER:
    So is the idea that it's videos? Like insta, but videos?
    Why is it sad?
========Rate if this teacher finds the student interesting (please don't use your own preferences)========
STUDENT:
    Anyway, the video was about a wife  after seeing her husband leaving his mobile phone on the table and going to the shower, takes the phone and talks to eat
    to it*
    very slowly she says
    Buy flowers Kyiv' 'buy new Iphone 11 Kyiv centre' 'Beautiful roses Kyiv;
    trying to train the search engines
    so that later they can show her husband a targeted ad
================= Is the following alternative response more interesting? =================
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row>
    <row r="2363">
      <c r="A2363" t="n">
        <v>53849</v>
      </c>
      <c r="B2363" t="n">
        <v>168</v>
      </c>
      <c r="C2363" t="inlineStr">
        <is>
          <t>STUDENT:
    Quite clever, isn't it?
    Now you possess the knowledge of how to implant a suggestion for a present in &lt;TEACHER'S HUSBAND&gt;'s mind.</t>
        </is>
      </c>
      <c r="D2363" t="inlineStr">
        <is>
          <t>603a293ee62ae15da2674441</t>
        </is>
      </c>
      <c r="E2363" t="inlineStr">
        <is>
          <t>['C1']</t>
        </is>
      </c>
      <c r="F2363" t="inlineStr">
        <is>
          <t>['EXP INT 3', 'INT 3', 'The alternative is worse']</t>
        </is>
      </c>
      <c r="G2363" t="n">
        <v>3</v>
      </c>
      <c r="H2363" t="inlineStr">
        <is>
          <t>TEACHER:
    haha, oh goodness!
    now there's a new way to plant ideas into people's heads
========Rate if this teacher finds the student interesting (please don't use your own preferences)========
STUDENT:
    Smart, right?
    Now you know how to plant a gift idea into &lt;TEACHER'S HUSBAND&gt;'s head
================= Is the following alternative response more interesting? =================
STUDENT:
    Quite clever, isn't it?
    Now you possess the knowledge of how to implant a suggestion for a present in &lt;TEACHER'S HUSBAND&gt;'s mind.</t>
        </is>
      </c>
    </row>
    <row r="2364">
      <c r="A2364" t="n">
        <v>53850</v>
      </c>
      <c r="B2364" t="n">
        <v>168</v>
      </c>
      <c r="C2364" t="inlineStr">
        <is>
          <t>STUDENT:
    I suppose I could attempt it with my spouse. Let's see if it yields any results))</t>
        </is>
      </c>
      <c r="D2364" t="inlineStr">
        <is>
          <t>603a293ee62ae15da2674441</t>
        </is>
      </c>
      <c r="E2364" t="inlineStr">
        <is>
          <t>['C1']</t>
        </is>
      </c>
      <c r="F2364" t="inlineStr">
        <is>
          <t>['EXP INT 3', 'INT 3', 'The alternative is worse']</t>
        </is>
      </c>
      <c r="G2364" t="n">
        <v>3</v>
      </c>
      <c r="H2364" t="inlineStr">
        <is>
          <t>TEACHER:
    Devious!
    Haha, I just ask :)
========Rate if this teacher finds the student interesting (please don't use your own preferences)========
STUDENT:
    I'll try it with &lt;STUDENT'S HUSBAND&gt;. See if it works))
================= Is the following alternative response more interesting? =================
STUDENT:
    I suppose I could attempt it with my spouse. Let's see if it yields any results))</t>
        </is>
      </c>
    </row>
    <row r="2365">
      <c r="A2365" t="n">
        <v>53851</v>
      </c>
      <c r="B2365" t="n">
        <v>168</v>
      </c>
      <c r="C2365" t="inlineStr">
        <is>
          <t>STUDENT:
    It is preferable to inquire.
    I suppose so.
    Just for the purpose of the experiment.</t>
        </is>
      </c>
      <c r="D2365" t="inlineStr">
        <is>
          <t>603a293ee62ae15da2674441</t>
        </is>
      </c>
      <c r="E2365" t="inlineStr">
        <is>
          <t>['C1']</t>
        </is>
      </c>
      <c r="F2365" t="inlineStr">
        <is>
          <t>['EXP INT 1', 'INT 2', 'The alternative is worse']</t>
        </is>
      </c>
      <c r="G2365" t="n">
        <v>2</v>
      </c>
      <c r="H2365" t="inlineStr">
        <is>
          <t>TEACHER:
    Let me know!
========Rate if this teacher finds the student interesting (please don't use your own preferences)========
STUDENT:
    Asking is always better!
    sure
    For the sake of the experiment
================= Is the following alternative response more interesting? =================
STUDENT:
    It is preferable to inquire.
    I suppose so.
    Just for the purpose of the experiment.</t>
        </is>
      </c>
    </row>
    <row r="2366">
      <c r="A2366" t="n">
        <v>53852</v>
      </c>
      <c r="B2366" t="n">
        <v>168</v>
      </c>
      <c r="C2366" t="inlineStr">
        <is>
          <t>STUDENT:
    My husband is not very skilled at picking up hints. He struggles even when I explicitly request something specific.</t>
        </is>
      </c>
      <c r="D2366" t="inlineStr">
        <is>
          <t>603a293ee62ae15da2674441</t>
        </is>
      </c>
      <c r="E2366" t="inlineStr">
        <is>
          <t>['C1']</t>
        </is>
      </c>
      <c r="F2366" t="inlineStr">
        <is>
          <t>['EXP INT 2', 'INT 2', 'The alternative is worse']</t>
        </is>
      </c>
      <c r="G2366" t="n">
        <v>2</v>
      </c>
      <c r="H2366" t="inlineStr">
        <is>
          <t>TEACHER:
    in case he doesn't get the hint :)
========Rate if this teacher finds the student interesting (please don't use your own preferences)========
STUDENT:
    &lt;STUDENT'S HUSBAND&gt; is bad at hints
    He's bad even when I directly ask for something particular.
================= Is the following alternative response more interesting? =================
STUDENT:
    My husband is not very skilled at picking up hints. He struggles even when I explicitly request something specific.</t>
        </is>
      </c>
    </row>
    <row r="2367">
      <c r="A2367" t="n">
        <v>53853</v>
      </c>
      <c r="B2367" t="n">
        <v>168</v>
      </c>
      <c r="C2367" t="inlineStr">
        <is>
          <t>STUDENT:
    He simply cannot retain the information.</t>
        </is>
      </c>
      <c r="D2367" t="inlineStr">
        <is>
          <t>603a293ee62ae15da2674441</t>
        </is>
      </c>
      <c r="E2367" t="inlineStr">
        <is>
          <t>['C1']</t>
        </is>
      </c>
      <c r="F2367" t="inlineStr">
        <is>
          <t>['EXP INT 2', 'INT 2', 'The alternative is worse']</t>
        </is>
      </c>
      <c r="G2367" t="n">
        <v>2</v>
      </c>
      <c r="H2367" t="inlineStr">
        <is>
          <t>TEACHER:
    :))) oh no!
========Rate if this teacher finds the student interesting (please don't use your own preferences)========
STUDENT:
    He just forgets what it was right away
================= Is the following alternative response more interesting? =================
STUDENT:
    He simply cannot retain the information.</t>
        </is>
      </c>
    </row>
    <row r="2368">
      <c r="A2368" t="n">
        <v>53854</v>
      </c>
      <c r="B2368" t="n">
        <v>168</v>
      </c>
      <c r="C2368" t="inlineStr">
        <is>
          <t>STUDENT:
    I suppose I'll have to learn about the complexities of being a simultaneous interpreter.</t>
        </is>
      </c>
      <c r="D2368" t="inlineStr">
        <is>
          <t>603a293ee62ae15da2674441</t>
        </is>
      </c>
      <c r="E2368" t="inlineStr">
        <is>
          <t>['C1']</t>
        </is>
      </c>
      <c r="F2368" t="inlineStr">
        <is>
          <t>['EXP INT 3', 'INT 3', 'The alternative is better']</t>
        </is>
      </c>
      <c r="G2368" t="n">
        <v>3</v>
      </c>
      <c r="H2368" t="inlineStr">
        <is>
          <t>TEACHER:
    &lt;STUDENT'S CHILD&gt; will have to train him up
========Rate if this teacher finds the student interesting (please don't use your own preferences)========
STUDENT:
    The mind of a simultaneous interpreter
    I guess
================= Is the following alternative response more interesting? =================
STUDENT:
    I suppose I'll have to learn about the complexities of being a simultaneous interpreter.</t>
        </is>
      </c>
    </row>
    <row r="2369">
      <c r="A2369" t="n">
        <v>53855</v>
      </c>
      <c r="B2369" t="n">
        <v>168</v>
      </c>
      <c r="C2369" t="inlineStr">
        <is>
          <t>STUDENT:
    Yeah, my kid will keep going, I guess. Yeah, that's what I think too.</t>
        </is>
      </c>
      <c r="D2369" t="inlineStr">
        <is>
          <t>603a293ee62ae15da2674441</t>
        </is>
      </c>
      <c r="E2369" t="inlineStr">
        <is>
          <t>['C1']</t>
        </is>
      </c>
      <c r="F2369" t="inlineStr">
        <is>
          <t>['EXP INT 2', 'INT 2', 'The alternative is worse']</t>
        </is>
      </c>
      <c r="G2369" t="n">
        <v>2</v>
      </c>
      <c r="H2369" t="inlineStr">
        <is>
          <t>TEACHER:
    Oh, true, he kind of clears the cash immediately?
========Rate if this teacher finds the student interesting (please don't use your own preferences)========
STUDENT:
    &lt;STUDENT'S CHILD&gt; will persevere
    Exactly. That's how I call it too
================= Is the following alternative response more interesting? =================
STUDENT:
    Yeah, my kid will keep going, I guess. Yeah, that's what I think too.</t>
        </is>
      </c>
    </row>
    <row r="2370">
      <c r="A2370" t="n">
        <v>53856</v>
      </c>
      <c r="B2370" t="n">
        <v>168</v>
      </c>
      <c r="C2370" t="inlineStr">
        <is>
          <t>STUDENT:
    Huh?
    Umm, my apologies.</t>
        </is>
      </c>
      <c r="D2370" t="inlineStr">
        <is>
          <t>603a293ee62ae15da2674441</t>
        </is>
      </c>
      <c r="E2370" t="inlineStr">
        <is>
          <t>['C1']</t>
        </is>
      </c>
      <c r="F2370" t="inlineStr">
        <is>
          <t>['EXP INT 1', 'INT 1', 'The alternative is worse']</t>
        </is>
      </c>
      <c r="G2370" t="n">
        <v>1</v>
      </c>
      <c r="H2370" t="inlineStr">
        <is>
          <t>TEACHER:
    That's ___ I call it too
========Rate if this teacher finds the student interesting (please don't use your own preferences)========
STUDENT:
    what
    )) sorry
================= Is the following alternative response more interesting? =================
STUDENT:
    Huh?
    Umm, my apologies.</t>
        </is>
      </c>
    </row>
    <row r="2371">
      <c r="A2371" t="n">
        <v>53857</v>
      </c>
      <c r="B2371" t="n">
        <v>168</v>
      </c>
      <c r="C2371" t="inlineStr">
        <is>
          <t>STUDENT:
    It's just difficult to break old habits.</t>
        </is>
      </c>
      <c r="D2371" t="inlineStr">
        <is>
          <t>603a293ee62ae15da2674441</t>
        </is>
      </c>
      <c r="E2371" t="inlineStr">
        <is>
          <t>['C1']</t>
        </is>
      </c>
      <c r="F2371" t="inlineStr">
        <is>
          <t>['EXP INT 3', 'INT 2', 'The alternative is better']</t>
        </is>
      </c>
      <c r="G2371" t="n">
        <v>2</v>
      </c>
      <c r="H2371" t="inlineStr">
        <is>
          <t>TEACHER:
    yes :)
    no worries! I know it's hard!
    it's still hard for me to think of hair as 'it'
    I have to make a conscious effort
========Rate if this teacher finds the student interesting (please don't use your own preferences)========
STUDENT:
    Old habits die hard
================= Is the following alternative response more interesting? =================
STUDENT:
    It's just difficult to break old habits.</t>
        </is>
      </c>
    </row>
    <row r="2372">
      <c r="A2372" t="n">
        <v>53858</v>
      </c>
      <c r="B2372" t="n">
        <v>168</v>
      </c>
      <c r="C2372" t="inlineStr">
        <is>
          <t>STUDENT:
    So, you're saying I should use 'they'?</t>
        </is>
      </c>
      <c r="D2372" t="inlineStr">
        <is>
          <t>603a293ee62ae15da2674441</t>
        </is>
      </c>
      <c r="E2372" t="inlineStr">
        <is>
          <t>['C1']</t>
        </is>
      </c>
      <c r="F2372" t="inlineStr">
        <is>
          <t>['EXP INT 2', 'INT 2', 'The alternative is better']</t>
        </is>
      </c>
      <c r="G2372" t="n">
        <v>2</v>
      </c>
      <c r="H2372" t="inlineStr">
        <is>
          <t>TEACHER:
    definitely!
========Rate if this teacher finds the student interesting (please don't use your own preferences)========
STUDENT:
    You want to say 'they'?
================= Is the following alternative response more interesting? =================
STUDENT:
    So, you're saying I should use 'they'?</t>
        </is>
      </c>
    </row>
    <row r="2373">
      <c r="A2373" t="n">
        <v>53859</v>
      </c>
      <c r="B2373" t="n">
        <v>168</v>
      </c>
      <c r="C2373" t="inlineStr">
        <is>
          <t>STUDENT:
    Yeah, I heard. My sister mentioned that she and her boyfriend watched it and decorated the Christmas tree.</t>
        </is>
      </c>
      <c r="D2373" t="inlineStr">
        <is>
          <t>603a293ee62ae15da2674441</t>
        </is>
      </c>
      <c r="E2373" t="inlineStr">
        <is>
          <t>['C1']</t>
        </is>
      </c>
      <c r="F2373" t="inlineStr">
        <is>
          <t>['EXP INT 1', 'INT 2', 'The alternative is better']</t>
        </is>
      </c>
      <c r="G2373" t="n">
        <v>2</v>
      </c>
      <c r="H2373" t="inlineStr">
        <is>
          <t>TEACHER:
    Die hard, I wonder if &lt;TEACHER'S HUSBAND&gt;'s going to make me watch it this Xmas. It's a Xmas movie in the UK!
    Yep!
========Rate if this teacher finds the student interesting (please don't use your own preferences)========
STUDENT:
    I know. My sis just told me yesterday that they watched it together with her boyfriend and decorated the Xtree
================= Is the following alternative response more interesting? =================
STUDENT:
    Yeah, I heard. My sister mentioned that she and her boyfriend watched it and decorated the Christmas tree.</t>
        </is>
      </c>
    </row>
    <row r="2374">
      <c r="A2374" t="n">
        <v>53860</v>
      </c>
      <c r="B2374" t="n">
        <v>168</v>
      </c>
      <c r="C2374" t="inlineStr">
        <is>
          <t>STUDENT:
    Oh, um, what movie are you watching for Christmas?
    She lives in Kyiv now, I guess.
    She used to live in London. And, like, before that she lived in Boston.</t>
        </is>
      </c>
      <c r="D2374" t="inlineStr">
        <is>
          <t>603a293ee62ae15da2674441</t>
        </is>
      </c>
      <c r="E2374" t="inlineStr">
        <is>
          <t>['C1']</t>
        </is>
      </c>
      <c r="F2374" t="inlineStr">
        <is>
          <t>['EXP INT 3', 'INT 2', 'The alternative is worse']</t>
        </is>
      </c>
      <c r="G2374" t="n">
        <v>2</v>
      </c>
      <c r="H2374" t="inlineStr">
        <is>
          <t>TEACHER:
    Oh, where does she live? I forgot
========Rate if this teacher finds the student interesting (please don't use your own preferences)========
STUDENT:
    What movie is your Xmas movie?
    She lives in Kyiv now
    She used to live in London. And before that she'd lived in Boston
================= Is the following alternative response more interesting? =================
STUDENT:
    Oh, um, what movie are you watching for Christmas?
    She lives in Kyiv now, I guess.
    She used to live in London. And, like, before that she lived in Boston.</t>
        </is>
      </c>
    </row>
    <row r="2375">
      <c r="A2375" t="n">
        <v>53861</v>
      </c>
      <c r="B2375" t="n">
        <v>168</v>
      </c>
      <c r="C2375" t="inlineStr">
        <is>
          <t>STUDENT:
    Love Actually is my absolute favorite Christmas movie ever.</t>
        </is>
      </c>
      <c r="D2375" t="inlineStr">
        <is>
          <t>603a293ee62ae15da2674441</t>
        </is>
      </c>
      <c r="E2375" t="inlineStr">
        <is>
          <t>['C1']</t>
        </is>
      </c>
      <c r="F2375" t="inlineStr">
        <is>
          <t>['EXP INT 1', 'INT 2', 'The alternative is better']</t>
        </is>
      </c>
      <c r="G2375" t="n">
        <v>2</v>
      </c>
      <c r="H2375" t="inlineStr">
        <is>
          <t>TEACHER:
    Well, the kiddie ones, like the Grinch and Christmas Chronicles. Love Actually (soppy, I know!) and musicals (poor &lt;TEACHER'S HUSBAND&gt;!)
========Rate if this teacher finds the student interesting (please don't use your own preferences)========
STUDENT:
    Love Actually! My all-time favourite Xmas movie
================= Is the following alternative response more interesting? =================
STUDENT:
    Love Actually is my absolute favorite Christmas movie ever.</t>
        </is>
      </c>
    </row>
    <row r="2376">
      <c r="A2376" t="n">
        <v>53862</v>
      </c>
      <c r="B2376" t="n">
        <v>168</v>
      </c>
      <c r="C2376" t="inlineStr">
        <is>
          <t>STUDENT:
    Um, what about Home Alone?</t>
        </is>
      </c>
      <c r="D2376" t="inlineStr">
        <is>
          <t>603a293ee62ae15da2674441</t>
        </is>
      </c>
      <c r="E2376" t="inlineStr">
        <is>
          <t>['C1']</t>
        </is>
      </c>
      <c r="F2376" t="inlineStr">
        <is>
          <t>['EXP INT 2', 'INT 2', 'The alternative is worse']</t>
        </is>
      </c>
      <c r="G2376" t="n">
        <v>2</v>
      </c>
      <c r="H2376" t="inlineStr">
        <is>
          <t>TEACHER:
    Snap! :))
========Rate if this teacher finds the student interesting (please don't use your own preferences)========
STUDENT:
    What about Home Alone?
================= Is the following alternative response more interesting? =================
STUDENT:
    Um, what about Home Alone?</t>
        </is>
      </c>
    </row>
    <row r="2377">
      <c r="A2377" t="n">
        <v>53863</v>
      </c>
      <c r="B2377" t="n">
        <v>168</v>
      </c>
      <c r="C2377" t="inlineStr">
        <is>
          <t>STUDENT:
    Perhaps we should consider watching it instead of Diehard?</t>
        </is>
      </c>
      <c r="D2377" t="inlineStr">
        <is>
          <t>603a293ee62ae15da2674441</t>
        </is>
      </c>
      <c r="E2377" t="inlineStr">
        <is>
          <t>['C1']</t>
        </is>
      </c>
      <c r="F2377" t="inlineStr">
        <is>
          <t>['EXP INT 2', 'INT 3', 'The alternative is better']</t>
        </is>
      </c>
      <c r="G2377" t="n">
        <v>3</v>
      </c>
      <c r="H2377" t="inlineStr">
        <is>
          <t>TEACHER:
    I've never watched it! Weird, I know! Maybe it's time
========Rate if this teacher finds the student interesting (please don't use your own preferences)========
STUDENT:
    Maybe instead of Diehard?
================= Is the following alternative response more interesting? =================
STUDENT:
    Perhaps we should consider watching it instead of Diehard?</t>
        </is>
      </c>
    </row>
    <row r="2378">
      <c r="A2378" t="n">
        <v>53864</v>
      </c>
      <c r="B2378" t="n">
        <v>168</v>
      </c>
      <c r="C2378" t="inlineStr">
        <is>
          <t>STUDENT:
    The humor is more or less at the same level.</t>
        </is>
      </c>
      <c r="D2378" t="inlineStr">
        <is>
          <t>603a293ee62ae15da2674441</t>
        </is>
      </c>
      <c r="E2378" t="inlineStr">
        <is>
          <t>['C1']</t>
        </is>
      </c>
      <c r="F2378" t="inlineStr">
        <is>
          <t>['EXP INT 2', 'INT 2', 'The alternative is worse']</t>
        </is>
      </c>
      <c r="G2378" t="n">
        <v>2</v>
      </c>
      <c r="H2378" t="inlineStr">
        <is>
          <t>TEACHER:
    Maybe!
========Rate if this teacher finds the student interesting (please don't use your own preferences)========
STUDENT:
    The humour is pretty much on the same level
================= Is the following alternative response more interesting? =================
STUDENT:
    The humor is more or less at the same level.</t>
        </is>
      </c>
    </row>
    <row r="2379">
      <c r="A2379" t="n">
        <v>53865</v>
      </c>
      <c r="B2379" t="n">
        <v>168</v>
      </c>
      <c r="C2379" t="inlineStr">
        <is>
          <t>STUDENT:
    Only the first and second ones are decent.
    Haha.
    Oh yeah, I totally forgot he was in it.
    There's this German guy.</t>
        </is>
      </c>
      <c r="D2379" t="inlineStr">
        <is>
          <t>603a293ee62ae15da2674441</t>
        </is>
      </c>
      <c r="E2379" t="inlineStr">
        <is>
          <t>['C1']</t>
        </is>
      </c>
      <c r="F2379" t="inlineStr">
        <is>
          <t>['EXP INT 2', 'INT 3', 'The alternative is better']</t>
        </is>
      </c>
      <c r="G2379" t="n">
        <v>3</v>
      </c>
      <c r="H2379" t="inlineStr">
        <is>
          <t>TEACHER:
    Haha :))) excellent
    Yes, Die Hard for me is Snape crashing a Xmas party
========Rate if this teacher finds the student interesting (please don't use your own preferences)========
STUDENT:
    The 1 and the 2 are the only good ones
    ahahaha
    Oh yes, I forgot he was in it
    A German guy
================= Is the following alternative response more interesting? =================
STUDENT:
    Only the first and second ones are decent.
    Haha.
    Oh yeah, I totally forgot he was in it.
    There's this German guy.</t>
        </is>
      </c>
    </row>
    <row r="2380">
      <c r="A2380" t="n">
        <v>53866</v>
      </c>
      <c r="B2380" t="n">
        <v>168</v>
      </c>
      <c r="C2380" t="inlineStr">
        <is>
          <t>STUDENT:
    He's quite charming.</t>
        </is>
      </c>
      <c r="D2380" t="inlineStr">
        <is>
          <t>603a293ee62ae15da2674441</t>
        </is>
      </c>
      <c r="E2380" t="inlineStr">
        <is>
          <t>['C1']</t>
        </is>
      </c>
      <c r="F2380" t="inlineStr">
        <is>
          <t>['EXP INT 2', 'INT 2', 'The alternative is worse']</t>
        </is>
      </c>
      <c r="G2380" t="n">
        <v>2</v>
      </c>
      <c r="H2380" t="inlineStr">
        <is>
          <t>TEACHER:
    Yes :) Alan Rickman
    And in Love Actually too, actually!
========Rate if this teacher finds the student interesting (please don't use your own preferences)========
STUDENT:
    He's adorable
================= Is the following alternative response more interesting? =================
STUDENT:
    He's quite charming.</t>
        </is>
      </c>
    </row>
    <row r="2381">
      <c r="A2381" t="n">
        <v>53867</v>
      </c>
      <c r="B2381" t="n">
        <v>168</v>
      </c>
      <c r="C2381" t="inlineStr">
        <is>
          <t>STUDENT:
    I find his grunting noises oddly appealing.</t>
        </is>
      </c>
      <c r="D2381" t="inlineStr">
        <is>
          <t>603a293ee62ae15da2674441</t>
        </is>
      </c>
      <c r="E2381" t="inlineStr">
        <is>
          <t>['C1']</t>
        </is>
      </c>
      <c r="F2381" t="inlineStr">
        <is>
          <t>['EXP INT 2', 'INT 3', 'The alternative is worse']</t>
        </is>
      </c>
      <c r="G2381" t="n">
        <v>3</v>
      </c>
      <c r="H2381" t="inlineStr">
        <is>
          <t>TEACHER:
    I know it's a bit weird to practise speaking in this format, but shall we have a go at a couple of speaking questions from CPE?
    C2 Proficiency, I should say
    He is lovely, yes!
========Rate if this teacher finds the student interesting (please don't use your own preferences)========
STUDENT:
    The way he grunts -- I just love it
================= Is the following alternative response more interesting? =================
STUDENT:
    I find his grunting noises oddly appealing.</t>
        </is>
      </c>
    </row>
    <row r="2382">
      <c r="A2382" t="n">
        <v>53868</v>
      </c>
      <c r="B2382" t="n">
        <v>168</v>
      </c>
      <c r="C2382" t="inlineStr">
        <is>
          <t>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c r="D2382" t="inlineStr">
        <is>
          <t>603a293ee62ae15da2674441</t>
        </is>
      </c>
      <c r="E2382" t="inlineStr">
        <is>
          <t>['C1']</t>
        </is>
      </c>
      <c r="F2382" t="inlineStr">
        <is>
          <t>['EXP INT 2', 'INT 2', 'The alternative is worse']</t>
        </is>
      </c>
      <c r="G2382" t="n">
        <v>2</v>
      </c>
      <c r="H2382" t="inlineStr">
        <is>
          <t>TEACHER:
    He grunts?? Maybe I do have to rewatch Die Hard :))
========Rate if this teacher finds the student interesting (please don't use your own preferences)========
STUDENT:
    How about when this Cambridge experiment's over and you have more free time, I'll take some extra lessons in Skype to practise speaking and writing?
    Meanwhile, we can continue with the test part of the exam?
================= Is the following alternative response more interesting? =================
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row>
    <row r="2383">
      <c r="A2383" t="n">
        <v>53869</v>
      </c>
      <c r="B2383" t="n">
        <v>168</v>
      </c>
      <c r="C2383" t="inlineStr">
        <is>
          <t>STUDENT:
    Oh. Just speaking, huh?
    Yeah, I guess I would want that.</t>
        </is>
      </c>
      <c r="D2383" t="inlineStr">
        <is>
          <t>603a293ee62ae15da2674441</t>
        </is>
      </c>
      <c r="E2383" t="inlineStr">
        <is>
          <t>['C1']</t>
        </is>
      </c>
      <c r="F2383" t="inlineStr">
        <is>
          <t>['EXP INT 2', 'INT 2', 'The alternative is worse']</t>
        </is>
      </c>
      <c r="G2383" t="n">
        <v>2</v>
      </c>
      <c r="H2383" t="inlineStr">
        <is>
          <t>TEACHER:
    Ok sure, we can do that! Even though writing is actually perfect for this format, I do it with other students
    Would you like a writing homework for the Xmas holiday? (I'm so good at Xmas presents!)
========Rate if this teacher finds the student interesting (please don't use your own preferences)========
STUDENT:
    Oh. Only speaking then, right.
    I would!
================= Is the following alternative response more interesting? =================
STUDENT:
    Oh. Just speaking, huh?
    Yeah, I guess I would want that.</t>
        </is>
      </c>
    </row>
    <row r="2384">
      <c r="A2384" t="n">
        <v>53870</v>
      </c>
      <c r="B2384" t="n">
        <v>168</v>
      </c>
      <c r="C2384" t="inlineStr">
        <is>
          <t>STUDENT:
    I believe speaking and writing will be quite difficult for me.
    Seriously? 90 whole minutes?
    It's honestly quite frightening.</t>
        </is>
      </c>
      <c r="D2384" t="inlineStr">
        <is>
          <t>603a293ee62ae15da2674441</t>
        </is>
      </c>
      <c r="E2384" t="inlineStr">
        <is>
          <t>['C1']</t>
        </is>
      </c>
      <c r="F2384" t="inlineStr">
        <is>
          <t>['EXP INT 2', 'INT 2', 'The alternative is better']</t>
        </is>
      </c>
      <c r="G2384" t="n">
        <v>2</v>
      </c>
      <c r="H2384" t="inlineStr">
        <is>
          <t>TEACHER:
    Yes, C2 writing is tough and it pays to start early!
    The main reason it's tough is the time limit: 1 h 30 min to write two essays
========Rate if this teacher finds the student interesting (please don't use your own preferences)========
STUDENT:
    I think for me speaking and writing will be tough
    Really? 90 minutes?
    It is scary
================= Is the following alternative response more interesting? =================
STUDENT:
    I believe speaking and writing will be quite difficult for me.
    Seriously? 90 whole minutes?
    It's honestly quite frightening.</t>
        </is>
      </c>
    </row>
    <row r="2385">
      <c r="A2385" t="n">
        <v>53871</v>
      </c>
      <c r="B2385" t="n">
        <v>168</v>
      </c>
      <c r="C2385" t="inlineStr">
        <is>
          <t>STUDENT:
    Yeah, that's the issue.</t>
        </is>
      </c>
      <c r="D2385" t="inlineStr">
        <is>
          <t>603a293ee62ae15da2674441</t>
        </is>
      </c>
      <c r="E2385" t="inlineStr">
        <is>
          <t>['C1']</t>
        </is>
      </c>
      <c r="F2385" t="inlineStr">
        <is>
          <t>['EXP INT 2', 'INT 3', 'The alternative is better']</t>
        </is>
      </c>
      <c r="G2385" t="n">
        <v>3</v>
      </c>
      <c r="H2385" t="inlineStr">
        <is>
          <t>TEACHER:
    Well, you're fluent, so not too tough, but at C2 level you obviously aim to impress, not just speak and write
========Rate if this teacher finds the student interesting (please don't use your own preferences)========
STUDENT:
    That's the problem ))
================= Is the following alternative response more interesting? =================
STUDENT:
    Yeah, that's the issue.</t>
        </is>
      </c>
    </row>
    <row r="2386">
      <c r="A2386" t="n">
        <v>53872</v>
      </c>
      <c r="B2386" t="n">
        <v>168</v>
      </c>
      <c r="C2386" t="inlineStr">
        <is>
          <t>STUDENT:
    Whatever, what do you want me to write about?
    Oh my gosh.
    Maybe it's not a great idea to pass this exam, like, at all.</t>
        </is>
      </c>
      <c r="D2386" t="inlineStr">
        <is>
          <t>603a293ee62ae15da2674441</t>
        </is>
      </c>
      <c r="E2386" t="inlineStr">
        <is>
          <t>['C1']</t>
        </is>
      </c>
      <c r="F2386" t="inlineStr">
        <is>
          <t>['EXP INT 1', 'INT 1', 'The alternative is better']</t>
        </is>
      </c>
      <c r="G2386" t="n">
        <v>1</v>
      </c>
      <c r="H2386" t="inlineStr">
        <is>
          <t>TEACHER:
    Yes, and each essay should be 280-320 words
========Rate if this teacher finds the student interesting (please don't use your own preferences)========
STUDENT:
    Anyway, what would you like me to write about?
    OMG
    Maybe passing this exam is not such a good idea after all)))))
================= Is the following alternative response more interesting? =================
STUDENT:
    Whatever, what do you want me to write about?
    Oh my gosh.
    Maybe it's not a great idea to pass this exam, like, at all.</t>
        </is>
      </c>
    </row>
    <row r="2387">
      <c r="A2387" t="n">
        <v>53873</v>
      </c>
      <c r="B2387" t="n">
        <v>168</v>
      </c>
      <c r="C2387" t="inlineStr">
        <is>
          <t>STUDENT:
    I suppose the speed is more or less equal in both cases.</t>
        </is>
      </c>
      <c r="D2387" t="inlineStr">
        <is>
          <t>603a293ee62ae15da2674441</t>
        </is>
      </c>
      <c r="E2387" t="inlineStr">
        <is>
          <t>['C1']</t>
        </is>
      </c>
      <c r="F2387" t="inlineStr">
        <is>
          <t>['EXP INT 1', 'INT 1', 'The alternative is worse']</t>
        </is>
      </c>
      <c r="G2387" t="n">
        <v>1</v>
      </c>
      <c r="H2387" t="inlineStr">
        <is>
          <t>TEACHER:
    Yes, that's another thing to think about in terms of computer-based / paper-based. If you type fast, a computer-based exam could give an advantage
========Rate if this teacher finds the student interesting (please don't use your own preferences)========
STUDENT:
    I think it's more or less the same speed
================= Is the following alternative response more interesting? =================
STUDENT:
    I suppose the speed is more or less equal in both cases.</t>
        </is>
      </c>
    </row>
    <row r="2388">
      <c r="A2388" t="n">
        <v>53874</v>
      </c>
      <c r="B2388" t="n">
        <v>168</v>
      </c>
      <c r="C2388" t="inlineStr">
        <is>
          <t>STUDENT:
    Yeah, I guess. I always doubt my abilities.
    Alright.
    Thanks.</t>
        </is>
      </c>
      <c r="D2388" t="inlineStr">
        <is>
          <t>603a293ee62ae15da2674441</t>
        </is>
      </c>
      <c r="E2388" t="inlineStr">
        <is>
          <t>['C1']</t>
        </is>
      </c>
      <c r="F2388" t="inlineStr">
        <is>
          <t>['EXP INT 2', 'INT 2', 'The alternative is better']</t>
        </is>
      </c>
      <c r="G2388" t="n">
        <v>2</v>
      </c>
      <c r="H2388" t="inlineStr">
        <is>
          <t>TEACHER:
    Well, we can give it a go and practise! You didn't think you'd be good at reading and use of English, remember?
    There are two parts to a writing exam. You have no choice of task in part 1, but in part 2 there are a few options
    Hold on a sec, I'll email you the paper
========Rate if this teacher finds the student interesting (please don't use your own preferences)========
STUDENT:
    Yes-yes. I tend to underestimate myself ))
    OK
    Thank you
================= Is the following alternative response more interesting? =================
STUDENT:
    Yeah, I guess. I always doubt my abilities.
    Alright.
    Thanks.</t>
        </is>
      </c>
    </row>
    <row r="2389">
      <c r="A2389" t="n">
        <v>53875</v>
      </c>
      <c r="B2389" t="n">
        <v>168</v>
      </c>
      <c r="C2389" t="inlineStr">
        <is>
          <t>STUDENT:
    Fine.
    I've opened it.</t>
        </is>
      </c>
      <c r="D2389" t="inlineStr">
        <is>
          <t>603a293ee62ae15da2674441</t>
        </is>
      </c>
      <c r="E2389" t="inlineStr">
        <is>
          <t>['C1']</t>
        </is>
      </c>
      <c r="F2389" t="inlineStr">
        <is>
          <t>['EXP INT 1', 'INT 1', 'The alternative is better']</t>
        </is>
      </c>
      <c r="G2389" t="n">
        <v>1</v>
      </c>
      <c r="H2389" t="inlineStr">
        <is>
          <t>TEACHER:
    There goes, have a quick look please
========Rate if this teacher finds the student interesting (please don't use your own preferences)========
STUDENT:
    ok
    opened it
================= Is the following alternative response more interesting? =================
STUDENT:
    Fine.
    I've opened it.</t>
        </is>
      </c>
    </row>
    <row r="2390">
      <c r="A2390" t="n">
        <v>53876</v>
      </c>
      <c r="B2390" t="n">
        <v>168</v>
      </c>
      <c r="C2390" t="inlineStr">
        <is>
          <t>STUDENT:
    Okay, I get it. Let's just do Task 2 then.</t>
        </is>
      </c>
      <c r="D2390" t="inlineStr">
        <is>
          <t>603a293ee62ae15da2674441</t>
        </is>
      </c>
      <c r="E2390" t="inlineStr">
        <is>
          <t>['C1']</t>
        </is>
      </c>
      <c r="F2390" t="inlineStr">
        <is>
          <t>['EXP INT 1', 'INT 2', 'The alternative is better']</t>
        </is>
      </c>
      <c r="G2390" t="n">
        <v>2</v>
      </c>
      <c r="H2390" t="inlineStr">
        <is>
          <t>TEACHER:
    Part 1 is a summary task. I would start with Part 2 just this one time
    Because there's a method to the summary task that we won't have time to discuss today
========Rate if this teacher finds the student interesting (please don't use your own preferences)========
STUDENT:
    Understood
    So Task 2 then
================= Is the following alternative response more interesting? =================
STUDENT:
    Okay, I get it. Let's just do Task 2 then.</t>
        </is>
      </c>
    </row>
    <row r="2391">
      <c r="A2391" t="n">
        <v>53877</v>
      </c>
      <c r="B2391" t="n">
        <v>168</v>
      </c>
      <c r="C2391" t="inlineStr">
        <is>
          <t>STUDENT:
    It's really difficult to say. Honestly, all of them are just awful.</t>
        </is>
      </c>
      <c r="D2391" t="inlineStr">
        <is>
          <t>603a293ee62ae15da2674441</t>
        </is>
      </c>
      <c r="E2391" t="inlineStr">
        <is>
          <t>['C1']</t>
        </is>
      </c>
      <c r="F2391" t="inlineStr">
        <is>
          <t>['EXP INT 2', 'INT 2', 'The alternative is worse']</t>
        </is>
      </c>
      <c r="G2391" t="n">
        <v>2</v>
      </c>
      <c r="H2391" t="inlineStr">
        <is>
          <t>TEACHER:
    Could you have a look at Part 2? Which option would you like?
========Rate if this teacher finds the student interesting (please don't use your own preferences)========
STUDENT:
    Hard to tell
    all of them are terrible
================= Is the following alternative response more interesting? =================
STUDENT:
    It's really difficult to say. Honestly, all of them are just awful.</t>
        </is>
      </c>
    </row>
    <row r="2392">
      <c r="A2392" t="n">
        <v>53878</v>
      </c>
      <c r="B2392" t="n">
        <v>168</v>
      </c>
      <c r="C2392" t="inlineStr">
        <is>
          <t>STUDENT:
    I think it's 4.</t>
        </is>
      </c>
      <c r="D2392" t="inlineStr">
        <is>
          <t>603a293ee62ae15da2674441</t>
        </is>
      </c>
      <c r="E2392" t="inlineStr">
        <is>
          <t>['C1']</t>
        </is>
      </c>
      <c r="F2392" t="inlineStr">
        <is>
          <t>['EXP INT 3', 'INT 2', 'The alternative is better']</t>
        </is>
      </c>
      <c r="G2392" t="n">
        <v>2</v>
      </c>
      <c r="H2392" t="inlineStr">
        <is>
          <t>TEACHER:
    I know!! :))))
========Rate if this teacher finds the student interesting (please don't use your own preferences)========
STUDENT:
    4 I guess
================= Is the following alternative response more interesting? =================
STUDENT:
    I think it's 4.</t>
        </is>
      </c>
    </row>
    <row r="2393">
      <c r="A2393" t="n">
        <v>53879</v>
      </c>
      <c r="B2393" t="n">
        <v>168</v>
      </c>
      <c r="C2393" t="inlineStr">
        <is>
          <t>STUDENT:
    I guess the only one I can somewhat connect with is number 4.</t>
        </is>
      </c>
      <c r="D2393" t="inlineStr">
        <is>
          <t>603a293ee62ae15da2674441</t>
        </is>
      </c>
      <c r="E2393" t="inlineStr">
        <is>
          <t>['C1']</t>
        </is>
      </c>
      <c r="F2393" t="inlineStr">
        <is>
          <t>['EXP INT 2', 'INT 2', 'The alternative is worse']</t>
        </is>
      </c>
      <c r="G2393" t="n">
        <v>2</v>
      </c>
      <c r="H2393" t="inlineStr">
        <is>
          <t>TEACHER:
    Well, I suppose the question is, which one would be easiest to write about and work some good language in?
========Rate if this teacher finds the student interesting (please don't use your own preferences)========
STUDENT:
    The only one I can relate to is number 4
================= Is the following alternative response more interesting? =================
STUDENT:
    I guess the only one I can somewhat connect with is number 4.</t>
        </is>
      </c>
    </row>
    <row r="2394">
      <c r="A2394" t="n">
        <v>53880</v>
      </c>
      <c r="B2394" t="n">
        <v>168</v>
      </c>
      <c r="C2394" t="inlineStr">
        <is>
          <t>STUDENT:
    Alternatively, I could consider a cartoon book. 
    ))))
    Should I begin my letter with 
    Dear ,,,</t>
        </is>
      </c>
      <c r="D2394" t="inlineStr">
        <is>
          <t>603a293ee62ae15da2674441</t>
        </is>
      </c>
      <c r="E2394" t="inlineStr">
        <is>
          <t>['C1']</t>
        </is>
      </c>
      <c r="F2394" t="inlineStr">
        <is>
          <t>['EXP INT 2', 'INT 3', 'The alternative is worse']</t>
        </is>
      </c>
      <c r="G2394" t="n">
        <v>3</v>
      </c>
      <c r="H2394" t="inlineStr">
        <is>
          <t>TEACHER:
    I would also go for 4 it was me. Unless I knew lots of good words to describe a building :))
========Rate if this teacher finds the student interesting (please don't use your own preferences)========
STUDENT:
    or a cartoon book
    ))))
    Do I start like
    Dear ,,,
================= Is the following alternative response more interesting? =================
STUDENT:
    Alternatively, I could consider a cartoon book. 
    ))))
    Should I begin my letter with 
    Dear ,,,</t>
        </is>
      </c>
    </row>
    <row r="2395">
      <c r="A2395" t="n">
        <v>53881</v>
      </c>
      <c r="B2395" t="n">
        <v>168</v>
      </c>
      <c r="C2395" t="inlineStr">
        <is>
          <t>STUDENT:
    That's a helpful suggestion. I appreciate it.</t>
        </is>
      </c>
      <c r="D2395" t="inlineStr">
        <is>
          <t>603a293ee62ae15da2674441</t>
        </is>
      </c>
      <c r="E2395" t="inlineStr">
        <is>
          <t>['C1']</t>
        </is>
      </c>
      <c r="F2395" t="inlineStr">
        <is>
          <t>['EXP INT 2', 'INT 3', 'The alternative is worse']</t>
        </is>
      </c>
      <c r="G2395" t="n">
        <v>3</v>
      </c>
      <c r="H2395" t="inlineStr">
        <is>
          <t>TEACHER:
    Yes, you can work in lots of emotion vocab, and stuff like 3rd conditionals (what would have happened if you hadn't decided...)
    and inversions! Little did I know at the time that...
========Rate if this teacher finds the student interesting (please don't use your own preferences)========
STUDENT:
    A nice tip! thank you!
================= Is the following alternative response more interesting? =================
STUDENT:
    That's a helpful suggestion. I appreciate it.</t>
        </is>
      </c>
    </row>
    <row r="2396">
      <c r="A2396" t="n">
        <v>53882</v>
      </c>
      <c r="B2396" t="n">
        <v>168</v>
      </c>
      <c r="C2396" t="inlineStr">
        <is>
          <t>STUDENT:
    Um, can I just start with 'Dear sir'? Is that fine?</t>
        </is>
      </c>
      <c r="D2396" t="inlineStr">
        <is>
          <t>603a293ee62ae15da2674441</t>
        </is>
      </c>
      <c r="E2396" t="inlineStr">
        <is>
          <t>['C1']</t>
        </is>
      </c>
      <c r="F2396" t="inlineStr">
        <is>
          <t>['EXP INT 1', 'INT 1', 'The alternative is worse']</t>
        </is>
      </c>
      <c r="G2396" t="n">
        <v>1</v>
      </c>
      <c r="H2396" t="inlineStr">
        <is>
          <t>TEACHER:
    Yes, absolutely, you need a formal letter
========Rate if this teacher finds the student interesting (please don't use your own preferences)========
STUDENT:
    So starting with 'Dear sir' will be ok?
================= Is the following alternative response more interesting? =================
STUDENT:
    Um, can I just start with 'Dear sir'? Is that fine?</t>
        </is>
      </c>
    </row>
    <row r="2397">
      <c r="A2397" t="n">
        <v>53883</v>
      </c>
      <c r="B2397" t="n">
        <v>168</v>
      </c>
      <c r="C2397" t="inlineStr">
        <is>
          <t>STUDENT:
    Fine, I understand.
    I'll attempt it.
    I'll forward it to your email.
    email</t>
        </is>
      </c>
      <c r="D2397" t="inlineStr">
        <is>
          <t>603a293ee62ae15da2674441</t>
        </is>
      </c>
      <c r="E2397" t="inlineStr">
        <is>
          <t>['C1']</t>
        </is>
      </c>
      <c r="F2397" t="inlineStr">
        <is>
          <t>['EXP INT 1', 'INT 1', 'The alternative is better']</t>
        </is>
      </c>
      <c r="G2397" t="n">
        <v>1</v>
      </c>
      <c r="H2397" t="inlineStr">
        <is>
          <t>TEACHER:
    It's kind of a cross between a letter and an essay
    Dear Sir or Madam,
========Rate if this teacher finds the student interesting (please don't use your own preferences)========
STUDENT:
    OK
    Got it
    I'll try
    I'll send it to your emal
    email
================= Is the following alternative response more interesting? =================
STUDENT:
    Fine, I understand.
    I'll attempt it.
    I'll forward it to your email.
    email</t>
        </is>
      </c>
    </row>
    <row r="2398">
      <c r="A2398" t="n">
        <v>53884</v>
      </c>
      <c r="B2398" t="n">
        <v>168</v>
      </c>
      <c r="C2398" t="inlineStr">
        <is>
          <t>STUDENT:
Thanks, I guess.</t>
        </is>
      </c>
      <c r="D2398" t="inlineStr">
        <is>
          <t>603a293ee62ae15da2674441</t>
        </is>
      </c>
      <c r="E2398" t="inlineStr">
        <is>
          <t>['C1']</t>
        </is>
      </c>
      <c r="F2398" t="inlineStr">
        <is>
          <t>['EXP INT 1', 'INT 1', 'The alternative is worse']</t>
        </is>
      </c>
      <c r="G2398" t="n">
        <v>1</v>
      </c>
      <c r="H2398" t="inlineStr">
        <is>
          <t>TEACHER:
    I have decided to take part in ... I have seen the invitation to share... in your magazine
    Something like that, to start with
========Rate if this teacher finds the student interesting (please don't use your own preferences)========
STUDENT:
    Thank you!
================= Is the following alternative response more interesting? =================
STUDENT:
Thanks, I guess.</t>
        </is>
      </c>
    </row>
    <row r="2399">
      <c r="A2399" t="n">
        <v>53885</v>
      </c>
      <c r="B2399" t="n">
        <v>168</v>
      </c>
      <c r="C2399" t="inlineStr">
        <is>
          <t>STUDENT:
    I hope you have a tolerable holiday.
    I'll put in some effort, I guess.</t>
        </is>
      </c>
      <c r="D2399" t="inlineStr">
        <is>
          <t>603a293ee62ae15da2674441</t>
        </is>
      </c>
      <c r="E2399" t="inlineStr">
        <is>
          <t>['C1']</t>
        </is>
      </c>
      <c r="F2399" t="inlineStr">
        <is>
          <t>['EXP INT 1', 'INT 2', 'The alternative is worse']</t>
        </is>
      </c>
      <c r="G2399" t="n">
        <v>2</v>
      </c>
      <c r="H2399" t="inlineStr">
        <is>
          <t>TEACHER:
    You can do it! :))
========Rate if this teacher finds the student interesting (please don't use your own preferences)========
STUDENT:
    Have a great holiday!
    I'll do my best
================= Is the following alternative response more interesting? =================
STUDENT:
    I hope you have a tolerable holiday.
    I'll put in some effort, I guess.</t>
        </is>
      </c>
    </row>
    <row r="2400">
      <c r="A2400" t="n">
        <v>53886</v>
      </c>
      <c r="B2400" t="n">
        <v>168</v>
      </c>
      <c r="C2400" t="inlineStr">
        <is>
          <t>STUDENT:
    Thanks. Goodbye.</t>
        </is>
      </c>
      <c r="D2400" t="inlineStr">
        <is>
          <t>603a293ee62ae15da2674441</t>
        </is>
      </c>
      <c r="E2400" t="inlineStr">
        <is>
          <t>['C1']</t>
        </is>
      </c>
      <c r="F2400" t="inlineStr">
        <is>
          <t>['EXP INT 1', 'INT 2', 'The alternative is worse']</t>
        </is>
      </c>
      <c r="G2400" t="n">
        <v>2</v>
      </c>
      <c r="H2400" t="inlineStr">
        <is>
          <t>TEACHER:
    Thank you! You too, have a lovely time with your family!
========Rate if this teacher finds the student interesting (please don't use your own preferences)========
STUDENT:
    Thank you! Bye!
================= Is the following alternative response more interesting? =================
STUDENT:
    Thanks. Goodbye.</t>
        </is>
      </c>
    </row>
    <row r="2401">
      <c r="A2401" t="n">
        <v>53887</v>
      </c>
      <c r="B2401" t="n">
        <v>168</v>
      </c>
      <c r="C2401" t="inlineStr">
        <is>
          <t>STUDENT:
    Okay. I'll see you in 2021.
    Oh, how exciting.
    Goodbye.</t>
        </is>
      </c>
      <c r="D2401" t="inlineStr">
        <is>
          <t>603a293ee62ae15da2674441</t>
        </is>
      </c>
      <c r="E2401" t="inlineStr">
        <is>
          <t>['C1']</t>
        </is>
      </c>
      <c r="F2401" t="inlineStr">
        <is>
          <t>['EXP INT 4', 'INT 3', 'The alternative is better']</t>
        </is>
      </c>
      <c r="G2401" t="n">
        <v>3</v>
      </c>
      <c r="H2401" t="inlineStr">
        <is>
          <t>TEACHER:
    I'll talk to you in the new year! (we can obviously keep in touch on Messenger in the meantime)
    Bye &lt;STUDENT&gt; :)
========Rate if this teacher finds the student interesting (please don't use your own preferences)========
STUDENT:
    Sure! See you in 2021
    wow
    Bye)
================= Is the following alternative response more interesting? =================
STUDENT:
    Okay. I'll see you in 2021.
    Oh, how exciting.
    Goodbye.</t>
        </is>
      </c>
    </row>
    <row r="2402">
      <c r="A2402" t="n">
        <v>53889</v>
      </c>
      <c r="B2402" t="n">
        <v>177</v>
      </c>
      <c r="C2402" t="inlineStr">
        <is>
          <t>STUDENT:
    Oh, hello &lt;TEACHER&gt;.</t>
        </is>
      </c>
      <c r="D2402" t="inlineStr">
        <is>
          <t>603a293ee62ae15da2674441</t>
        </is>
      </c>
      <c r="E2402" t="inlineStr">
        <is>
          <t>['C1']</t>
        </is>
      </c>
      <c r="F2402" t="inlineStr">
        <is>
          <t>['EXP INT 2', 'INT 2', 'The alternative is better']</t>
        </is>
      </c>
      <c r="G2402" t="n">
        <v>2</v>
      </c>
      <c r="H2402">
        <f>=======You are assigned as the teacher, please rate the student========
STUDENT:
    Hi &lt;TEACHER&gt;!
================= Is the following alternative response more interesting? =================
STUDENT:
    Oh, hello &lt;TEACHER&gt;.</f>
        <v/>
      </c>
    </row>
    <row r="2403">
      <c r="A2403" t="n">
        <v>53890</v>
      </c>
      <c r="B2403" t="n">
        <v>177</v>
      </c>
      <c r="C2403" t="inlineStr">
        <is>
          <t>STUDENT:
    I'm alright, thank you.
    And yourself?</t>
        </is>
      </c>
      <c r="D2403" t="inlineStr">
        <is>
          <t>603a293ee62ae15da2674441</t>
        </is>
      </c>
      <c r="E2403" t="inlineStr">
        <is>
          <t>['C1']</t>
        </is>
      </c>
      <c r="F2403" t="inlineStr">
        <is>
          <t>['EXP INT 2', 'INT 2', 'The alternative is better']</t>
        </is>
      </c>
      <c r="G2403" t="n">
        <v>2</v>
      </c>
      <c r="H2403" t="inlineStr">
        <is>
          <t>TEACHER:
    Hi &lt;STUDENT&gt;!
    How are you?
========Rate if this teacher finds the student interesting (please don't use your own preferences)========
STUDENT:
    Fine thank you
    And you?
================= Is the following alternative response more interesting? =================
STUDENT:
    I'm alright, thank you.
    And yourself?</t>
        </is>
      </c>
    </row>
    <row r="2404">
      <c r="A2404" t="n">
        <v>53891</v>
      </c>
      <c r="B2404" t="n">
        <v>177</v>
      </c>
      <c r="C2404" t="inlineStr">
        <is>
          <t>STUDENT:
    I am currently situated at my place of employment, engaging in yet another session of strength training today.
    Perhaps my muscles will express their gratitude for this activity, albeit belatedly, maybe even tomorrow.</t>
        </is>
      </c>
      <c r="D2404" t="inlineStr">
        <is>
          <t>603a293ee62ae15da2674441</t>
        </is>
      </c>
      <c r="E2404" t="inlineStr">
        <is>
          <t>['C1']</t>
        </is>
      </c>
      <c r="F2404" t="inlineStr">
        <is>
          <t>['EXP INT 2', 'INT 1', 'The alternative is worse']</t>
        </is>
      </c>
      <c r="G2404" t="n">
        <v>1</v>
      </c>
      <c r="H2404" t="inlineStr">
        <is>
          <t>TEACHER:
    Are you at home or at work?
    Same old, thank you. Lockdown life!
========Rate if this teacher finds the student interesting (please don't use your own preferences)========
STUDENT:
    At work now, I've had one more strength training today
    Maybe yesterday my muscles will thank me )
================= Is the following alternative response more interesting? =================
STUDENT:
    I am currently situated at my place of employment, engaging in yet another session of strength training today.
    Perhaps my muscles will express their gratitude for this activity, albeit belatedly, maybe even tomorrow.</t>
        </is>
      </c>
    </row>
    <row r="2405">
      <c r="A2405" t="n">
        <v>53892</v>
      </c>
      <c r="B2405" t="n">
        <v>177</v>
      </c>
      <c r="C2405" t="inlineStr">
        <is>
          <t>STUDENT:
    Same here. It's just not my thing.</t>
        </is>
      </c>
      <c r="D2405" t="inlineStr">
        <is>
          <t>603a293ee62ae15da2674441</t>
        </is>
      </c>
      <c r="E2405" t="inlineStr">
        <is>
          <t>['C1']</t>
        </is>
      </c>
      <c r="F2405" t="inlineStr">
        <is>
          <t>['EXP INT 2', 'INT 3', 'The alternative is better']</t>
        </is>
      </c>
      <c r="G2405" t="n">
        <v>3</v>
      </c>
      <c r="H2405" t="inlineStr">
        <is>
          <t>TEACHER:
    Oh cool! I usually try to avoid strength training :)
========Rate if this teacher finds the student interesting (please don't use your own preferences)========
STUDENT:
    Me too )
================= Is the following alternative response more interesting? =================
STUDENT:
    Same here. It's just not my thing.</t>
        </is>
      </c>
    </row>
    <row r="2406">
      <c r="A2406" t="n">
        <v>53893</v>
      </c>
      <c r="B2406" t="n">
        <v>177</v>
      </c>
      <c r="C2406" t="inlineStr">
        <is>
          <t>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c r="D2406" t="inlineStr">
        <is>
          <t>603a293ee62ae15da2674441</t>
        </is>
      </c>
      <c r="E2406" t="inlineStr">
        <is>
          <t>['C1']</t>
        </is>
      </c>
      <c r="F2406" t="inlineStr">
        <is>
          <t>['EXP INT 2', 'INT 3', 'The alternative is better']</t>
        </is>
      </c>
      <c r="G2406" t="n">
        <v>3</v>
      </c>
      <c r="H2406" t="inlineStr">
        <is>
          <t>TEACHER:
    You mean tomorrow?
    It's good to challenge yourself though, well done you!
========Rate if this teacher finds the student interesting (please don't use your own preferences)========
STUDENT:
    But I would like to have three trainings per week and there are one pilates, one yoga and one strength training every week
    Sure, sorry! Tomorrow )
    Why I've used yesterday )
================= Is the following alternative response more interesting? =================
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row>
    <row r="2407">
      <c r="A2407" t="n">
        <v>53894</v>
      </c>
      <c r="B2407" t="n">
        <v>177</v>
      </c>
      <c r="C2407" t="inlineStr">
        <is>
          <t>STUDENT:
    Well, to be honest, I'm not really sure if I need to constantly push myself.</t>
        </is>
      </c>
      <c r="D2407" t="inlineStr">
        <is>
          <t>603a293ee62ae15da2674441</t>
        </is>
      </c>
      <c r="E2407" t="inlineStr">
        <is>
          <t>['C1']</t>
        </is>
      </c>
      <c r="F2407" t="inlineStr">
        <is>
          <t>['EXP INT 1', 'INT 2', 'The alternative is better']</t>
        </is>
      </c>
      <c r="G2407" t="n">
        <v>2</v>
      </c>
      <c r="H2407" t="inlineStr">
        <is>
          <t>TEACHER:
    No worries :)
========Rate if this teacher finds the student interesting (please don't use your own preferences)========
STUDENT:
    Actually last time I'm not sure that I need to challenge myself often )
================= Is the following alternative response more interesting? =================
STUDENT:
    Well, to be honest, I'm not really sure if I need to constantly push myself.</t>
        </is>
      </c>
    </row>
    <row r="2408">
      <c r="A2408" t="n">
        <v>53895</v>
      </c>
      <c r="B2408" t="n">
        <v>177</v>
      </c>
      <c r="C2408" t="inlineStr">
        <is>
          <t>STUDENT:
    Yes, even more than usual. I attempted to adopt a more relaxed approach.</t>
        </is>
      </c>
      <c r="D2408" t="inlineStr">
        <is>
          <t>603a293ee62ae15da2674441</t>
        </is>
      </c>
      <c r="E2408" t="inlineStr">
        <is>
          <t>['C1']</t>
        </is>
      </c>
      <c r="F2408" t="inlineStr">
        <is>
          <t>['EXP INT 1', 'INT 1', 'The alternative is better']</t>
        </is>
      </c>
      <c r="G2408" t="n">
        <v>1</v>
      </c>
      <c r="H2408" t="inlineStr">
        <is>
          <t>TEACHER:
    Were your muscles really sore?
========Rate if this teacher finds the student interesting (please don't use your own preferences)========
STUDENT:
    Even more
    I try to be more relaxed )
================= Is the following alternative response more interesting? =================
STUDENT:
    Yes, even more than usual. I attempted to adopt a more relaxed approach.</t>
        </is>
      </c>
    </row>
    <row r="2409">
      <c r="A2409" t="n">
        <v>53896</v>
      </c>
      <c r="B2409" t="n">
        <v>177</v>
      </c>
      <c r="C2409" t="inlineStr">
        <is>
          <t>STUDENT:
    Life is just filled with so many things to stress about, I can't even bring myself to care anymore. Ugh.</t>
        </is>
      </c>
      <c r="D2409" t="inlineStr">
        <is>
          <t>603a293ee62ae15da2674441</t>
        </is>
      </c>
      <c r="E2409" t="inlineStr">
        <is>
          <t>['C1']</t>
        </is>
      </c>
      <c r="F2409" t="inlineStr">
        <is>
          <t>['EXP INT 3', 'INT 2', 'The alternative is better']</t>
        </is>
      </c>
      <c r="G2409" t="n">
        <v>2</v>
      </c>
      <c r="H2409" t="inlineStr">
        <is>
          <t>TEACHER:
    Ha, I see! This can be a challenge too, but it is important!
========Rate if this teacher finds the student interesting (please don't use your own preferences)========
STUDENT:
    There are too many things to worry in our life that I try to be йгшуе шт ьн щцт щту )
    ohhh
================= Is the following alternative response more interesting? =================
STUDENT:
    Life is just filled with so many things to stress about, I can't even bring myself to care anymore. Ugh.</t>
        </is>
      </c>
    </row>
    <row r="2410">
      <c r="A2410" t="n">
        <v>53897</v>
      </c>
      <c r="B2410" t="n">
        <v>177</v>
      </c>
      <c r="C2410" t="inlineStr">
        <is>
          <t>STUDENT:
    I attempt to remain somewhat occupied in my own little world. 
    I concur! It's quite the struggle for me to find any semblance of relaxation. 
    Alright. 
    It's mildly amusing.</t>
        </is>
      </c>
      <c r="D2410" t="inlineStr">
        <is>
          <t>603a293ee62ae15da2674441</t>
        </is>
      </c>
      <c r="E2410" t="inlineStr">
        <is>
          <t>['C1']</t>
        </is>
      </c>
      <c r="F2410" t="inlineStr">
        <is>
          <t>['EXP INT 3', 'INT 3', 'The alternative is worse']</t>
        </is>
      </c>
      <c r="G2410" t="n">
        <v>3</v>
      </c>
      <c r="H2410" t="inlineStr">
        <is>
          <t>TEACHER:
    Oh, have you watched anything interesting in English recently? How's it going with Netflix?
========Rate if this teacher finds the student interesting (please don't use your own preferences)========
STUDENT:
    I try to be quite in my own one )
    Agree! It's a challenge for me to be relaxed ))
    Ok
    It's funny
================= Is the following alternative response more interesting? =================
STUDENT:
    I attempt to remain somewhat occupied in my own little world. 
    I concur! It's quite the struggle for me to find any semblance of relaxation. 
    Alright. 
    It's mildly amusing.</t>
        </is>
      </c>
    </row>
    <row r="2411">
      <c r="A2411" t="n">
        <v>53898</v>
      </c>
      <c r="B2411" t="n">
        <v>177</v>
      </c>
      <c r="C2411" t="inlineStr">
        <is>
          <t>STUDENT:
    Yeah, we've started watching it.</t>
        </is>
      </c>
      <c r="D2411" t="inlineStr">
        <is>
          <t>603a293ee62ae15da2674441</t>
        </is>
      </c>
      <c r="E2411" t="inlineStr">
        <is>
          <t>['C1']</t>
        </is>
      </c>
      <c r="F2411" t="inlineStr">
        <is>
          <t>['EXP INT 3', 'INT 2', 'The alternative is worse']</t>
        </is>
      </c>
      <c r="G2411" t="n">
        <v>2</v>
      </c>
      <c r="H2411" t="inlineStr">
        <is>
          <t>TEACHER:
    Yes, well said! Did you mean 'quiet'? As in 'peaceful and quiet'?
========Rate if this teacher finds the student interesting (please don't use your own preferences)========
STUDENT:
    WE've started watching Method Kominsky with &lt;STUDENT'S HUSBAND&gt;
================= Is the following alternative response more interesting? =================
STUDENT:
    Yeah, we've started watching it.</t>
        </is>
      </c>
    </row>
    <row r="2412">
      <c r="A2412" t="n">
        <v>53899</v>
      </c>
      <c r="B2412" t="n">
        <v>177</v>
      </c>
      <c r="C2412" t="inlineStr">
        <is>
          <t>STUDENT:
    Yeah, it's just another series. The main character seems tired or something. 
    I guess that's the right expression.</t>
        </is>
      </c>
      <c r="D2412" t="inlineStr">
        <is>
          <t>603a293ee62ae15da2674441</t>
        </is>
      </c>
      <c r="E2412" t="inlineStr">
        <is>
          <t>['C1']</t>
        </is>
      </c>
      <c r="F2412" t="inlineStr">
        <is>
          <t>['EXP INT 2', 'INT 3', 'The alternative is better']</t>
        </is>
      </c>
      <c r="G2412" t="n">
        <v>3</v>
      </c>
      <c r="H2412" t="inlineStr">
        <is>
          <t>TEACHER:
    Oh, I love the Kominsky Method!!!
========Rate if this teacher finds the student interesting (please don't use your own preferences)========
STUDENT:
    It's his first series ) He feels beat
    )
    is it right expression&amp;amp;
================= Is the following alternative response more interesting? =================
STUDENT:
    Yeah, it's just another series. The main character seems tired or something. 
    I guess that's the right expression.</t>
        </is>
      </c>
    </row>
    <row r="2413">
      <c r="A2413" t="n">
        <v>53900</v>
      </c>
      <c r="B2413" t="n">
        <v>177</v>
      </c>
      <c r="C2413" t="inlineStr">
        <is>
          <t>STUDENT:
    Have you, uh, watched it before? 
    I mean, I kinda like it, I suppose.
    It's just, you know, simple and amusing, I guess.</t>
        </is>
      </c>
      <c r="D2413" t="inlineStr">
        <is>
          <t>603a293ee62ae15da2674441</t>
        </is>
      </c>
      <c r="E2413" t="inlineStr">
        <is>
          <t>['C1']</t>
        </is>
      </c>
      <c r="F2413" t="inlineStr">
        <is>
          <t>['EXP INT 2', 'INT 3', 'The alternative is better']</t>
        </is>
      </c>
      <c r="G2413" t="n">
        <v>3</v>
      </c>
      <c r="H2413" t="inlineStr">
        <is>
          <t>TEACHER:
    Haha, well, it's a good series to start with!
========Rate if this teacher finds the student interesting (please don't use your own preferences)========
STUDENT:
    Have you seen it? )
    I like it
    It's easy and funny )
================= Is the following alternative response more interesting? =================
STUDENT:
    Have you, uh, watched it before? 
    I mean, I kinda like it, I suppose.
    It's just, you know, simple and amusing, I guess.</t>
        </is>
      </c>
    </row>
    <row r="2414">
      <c r="A2414" t="n">
        <v>53901</v>
      </c>
      <c r="B2414" t="n">
        <v>177</v>
      </c>
      <c r="C2414" t="inlineStr">
        <is>
          <t>STUDENT:
    It's as if he never graced his eyes upon the series and had harbored the belief that he never would.
    And now, against all odds, he has succumbed to watching it.
    *He has not once laid eyes upon it.
    Indeed, we have initiated the second season quite recently.</t>
        </is>
      </c>
      <c r="D2414" t="inlineStr">
        <is>
          <t>603a293ee62ae15da2674441</t>
        </is>
      </c>
      <c r="E2414" t="inlineStr">
        <is>
          <t>['C1']</t>
        </is>
      </c>
      <c r="F2414" t="inlineStr">
        <is>
          <t>['EXP INT 3', 'INT 4', 'The alternative is better']</t>
        </is>
      </c>
      <c r="G2414" t="n">
        <v>4</v>
      </c>
      <c r="H2414" t="inlineStr">
        <is>
          <t>TEACHER:
    He feels defeated? Like you won (or TV won) and he lost?
    Yes, we watched both seasons. I think there are only two seasons
========Rate if this teacher finds the student interesting (please don't use your own preferences)========
STUDENT:
    Like he's never seen series and thought that he wouldn't
    And now he's watching
    *he's never watched
    Yes. We've started the second season recently
================= Is the following alternative response more interesting? =================
STUDENT:
    It's as if he never graced his eyes upon the series and had harbored the belief that he never would.
    And now, against all odds, he has succumbed to watching it.
    *He has not once laid eyes upon it.
    Indeed, we have initiated the second season quite recently.</t>
        </is>
      </c>
    </row>
    <row r="2415">
      <c r="A2415" t="n">
        <v>53902</v>
      </c>
      <c r="B2415" t="n">
        <v>177</v>
      </c>
      <c r="C2415" t="inlineStr">
        <is>
          <t>STUDENT:
    It's like he's not even interested anymore</t>
        </is>
      </c>
      <c r="D2415" t="inlineStr">
        <is>
          <t>603a293ee62ae15da2674441</t>
        </is>
      </c>
      <c r="E2415" t="inlineStr">
        <is>
          <t>['C1']</t>
        </is>
      </c>
      <c r="F2415" t="inlineStr">
        <is>
          <t>['EXP INT 1', 'INT 1', 'The alternative is better']</t>
        </is>
      </c>
      <c r="G2415" t="n">
        <v>1</v>
      </c>
      <c r="H2415" t="inlineStr">
        <is>
          <t>TEACHER:
    Hmm, I'm trying to think how he might feel
    Is he pleased he's watching it now?
    The actors are just superb in it
========Rate if this teacher finds the student interesting (please don't use your own preferences)========
STUDENT:
    Like he lose the battle )
================= Is the following alternative response more interesting? =================
STUDENT:
    It's like he's not even interested anymore</t>
        </is>
      </c>
    </row>
    <row r="2416">
      <c r="A2416" t="n">
        <v>53903</v>
      </c>
      <c r="B2416" t="n">
        <v>177</v>
      </c>
      <c r="C2416" t="inlineStr">
        <is>
          <t>STUDENT:
    It appears that he finds some enjoyment in watching the Kominsky Method.</t>
        </is>
      </c>
      <c r="D2416" t="inlineStr">
        <is>
          <t>603a293ee62ae15da2674441</t>
        </is>
      </c>
      <c r="E2416" t="inlineStr">
        <is>
          <t>['C1']</t>
        </is>
      </c>
      <c r="F2416" t="inlineStr">
        <is>
          <t>['EXP INT 1', 'INT 1', 'The alternative is worse']</t>
        </is>
      </c>
      <c r="G2416" t="n">
        <v>1</v>
      </c>
      <c r="H2416" t="inlineStr">
        <is>
          <t>TEACHER:
    Ah, ok! let me have a think
========Rate if this teacher finds the student interesting (please don't use your own preferences)========
STUDENT:
    I seems like he enjoys the Kominsky Method )
================= Is the following alternative response more interesting? =================
STUDENT:
    It appears that he finds some enjoyment in watching the Kominsky Method.</t>
        </is>
      </c>
    </row>
    <row r="2417">
      <c r="A2417" t="n">
        <v>53904</v>
      </c>
      <c r="B2417" t="n">
        <v>177</v>
      </c>
      <c r="C2417" t="inlineStr">
        <is>
          <t>STUDENT:
    You know, like in chess or something.</t>
        </is>
      </c>
      <c r="D2417" t="inlineStr">
        <is>
          <t>603a293ee62ae15da2674441</t>
        </is>
      </c>
      <c r="E2417" t="inlineStr">
        <is>
          <t>['C1']</t>
        </is>
      </c>
      <c r="F2417" t="inlineStr">
        <is>
          <t>['EXP INT 1', 'INT 2', 'The alternative is better']</t>
        </is>
      </c>
      <c r="G2417" t="n">
        <v>2</v>
      </c>
      <c r="H2417" t="inlineStr">
        <is>
          <t>TEACHER:
    I think he's feeling resigned
========Rate if this teacher finds the student interesting (please don't use your own preferences)========
STUDENT:
    like in chess )
================= Is the following alternative response more interesting? =================
STUDENT:
    You know, like in chess or something.</t>
        </is>
      </c>
    </row>
    <row r="2418">
      <c r="A2418" t="n">
        <v>53905</v>
      </c>
      <c r="B2418" t="n">
        <v>177</v>
      </c>
      <c r="C2418" t="inlineStr">
        <is>
          <t>STUDENT:
    Mhm</t>
        </is>
      </c>
      <c r="D2418" t="inlineStr">
        <is>
          <t>603a293ee62ae15da2674441</t>
        </is>
      </c>
      <c r="E2418" t="inlineStr">
        <is>
          <t>['C1']</t>
        </is>
      </c>
      <c r="F2418" t="inlineStr">
        <is>
          <t>['EXP INT 2', 'INT 2', 'The alternative is better']</t>
        </is>
      </c>
      <c r="G2418" t="n">
        <v>2</v>
      </c>
      <c r="H2418" t="inlineStr">
        <is>
          <t>TEACHER:
    accepting that something you do not like will happen because you cannot change it'
========Rate if this teacher finds the student interesting (please don't use your own preferences)========
STUDENT:
    Yeah
================= Is the following alternative response more interesting? =================
STUDENT:
    Mhm</t>
        </is>
      </c>
    </row>
    <row r="2419">
      <c r="A2419" t="n">
        <v>53906</v>
      </c>
      <c r="B2419" t="n">
        <v>177</v>
      </c>
      <c r="C2419" t="inlineStr">
        <is>
          <t>STUDENT:
    Well, um, actually</t>
        </is>
      </c>
      <c r="D2419" t="inlineStr">
        <is>
          <t>603a293ee62ae15da2674441</t>
        </is>
      </c>
      <c r="E2419" t="inlineStr">
        <is>
          <t>['C1']</t>
        </is>
      </c>
      <c r="F2419" t="inlineStr">
        <is>
          <t>['EXP INT 2', 'INT 2', 'The alternative is better']</t>
        </is>
      </c>
      <c r="G2419" t="n">
        <v>2</v>
      </c>
      <c r="H2419" t="inlineStr">
        <is>
          <t>TEACHER:
    Yes, exactly! Like 'resign the king', right? Is that what they said in the Queen's Gambit?
========Rate if this teacher finds the student interesting (please don't use your own preferences)========
STUDENT:
    Actually
================= Is the following alternative response more interesting? =================
STUDENT:
    Well, um, actually</t>
        </is>
      </c>
    </row>
    <row r="2420">
      <c r="A2420" t="n">
        <v>53907</v>
      </c>
      <c r="B2420" t="n">
        <v>177</v>
      </c>
      <c r="C2420" t="inlineStr">
        <is>
          <t>STUDENT:
    Have you ever come across Lego chess?
    Oh, yes! It's like when the king resigns.</t>
        </is>
      </c>
      <c r="D2420" t="inlineStr">
        <is>
          <t>603a293ee62ae15da2674441</t>
        </is>
      </c>
      <c r="E2420" t="inlineStr">
        <is>
          <t>['C1']</t>
        </is>
      </c>
      <c r="F2420" t="inlineStr">
        <is>
          <t>['EXP INT 1', 'INT 2', 'The alternative is better']</t>
        </is>
      </c>
      <c r="G2420" t="n">
        <v>2</v>
      </c>
      <c r="H2420" t="inlineStr">
        <is>
          <t>TEACHER:
    resign is an interesting verb
========Rate if this teacher finds the student interesting (please don't use your own preferences)========
STUDENT:
    Have you seen lego chess?
    Yes! Like resign the king )
================= Is the following alternative response more interesting? =================
STUDENT:
    Have you ever come across Lego chess?
    Oh, yes! It's like when the king resigns.</t>
        </is>
      </c>
    </row>
    <row r="2421">
      <c r="A2421" t="n">
        <v>53908</v>
      </c>
      <c r="B2421" t="n">
        <v>177</v>
      </c>
      <c r="C2421" t="inlineStr">
        <is>
          <t>STUDENT:
    So, it's like getting fired?</t>
        </is>
      </c>
      <c r="D2421" t="inlineStr">
        <is>
          <t>603a293ee62ae15da2674441</t>
        </is>
      </c>
      <c r="E2421" t="inlineStr">
        <is>
          <t>['C1']</t>
        </is>
      </c>
      <c r="F2421" t="inlineStr">
        <is>
          <t>['EXP INT 1', 'INT 2', 'The alternative is better']</t>
        </is>
      </c>
      <c r="G2421" t="n">
        <v>2</v>
      </c>
      <c r="H2421" t="inlineStr">
        <is>
          <t>TEACHER:
    to resign means to leave your job. For example, you go to your boss and say, 'I resign'
    Another example: teachers in England are calling on the education secretary to resign
    because they're not pleased with the job he is doing
    Ministers and other government officials can resign
========Rate if this teacher finds the student interesting (please don't use your own preferences)========
STUDENT:
    uvolen?
    )
================= Is the following alternative response more interesting? =================
STUDENT:
    So, it's like getting fired?</t>
        </is>
      </c>
    </row>
    <row r="2422">
      <c r="A2422" t="n">
        <v>53909</v>
      </c>
      <c r="B2422" t="n">
        <v>177</v>
      </c>
      <c r="C2422" t="inlineStr">
        <is>
          <t>STUDENT:
    Yeah, I guess so.</t>
        </is>
      </c>
      <c r="D2422" t="inlineStr">
        <is>
          <t>603a293ee62ae15da2674441</t>
        </is>
      </c>
      <c r="E2422" t="inlineStr">
        <is>
          <t>['C1']</t>
        </is>
      </c>
      <c r="F2422" t="inlineStr">
        <is>
          <t>['EXP INT 3', 'INT 3', 'The alternative is worse']</t>
        </is>
      </c>
      <c r="G2422" t="n">
        <v>3</v>
      </c>
      <c r="H2422" t="inlineStr">
        <is>
          <t>TEACHER:
    Well, there are actually two verbs in Russian. Uvolitsya for the first situation and podat' v otstavku for the second, right?
========Rate if this teacher finds the student interesting (please don't use your own preferences)========
STUDENT:
    Ah! Sure
================= Is the following alternative response more interesting? =================
STUDENT:
    Yeah, I guess so.</t>
        </is>
      </c>
    </row>
    <row r="2423">
      <c r="A2423" t="n">
        <v>53910</v>
      </c>
      <c r="B2423" t="n">
        <v>177</v>
      </c>
      <c r="C2423" t="inlineStr">
        <is>
          <t>STUDENT:
    Alright, I understand.</t>
        </is>
      </c>
      <c r="D2423" t="inlineStr">
        <is>
          <t>603a293ee62ae15da2674441</t>
        </is>
      </c>
      <c r="E2423" t="inlineStr">
        <is>
          <t>['C1']</t>
        </is>
      </c>
      <c r="F2423" t="inlineStr">
        <is>
          <t>['EXP INT 2', 'INT 2', 'The alternative is better']</t>
        </is>
      </c>
      <c r="G2423" t="n">
        <v>2</v>
      </c>
      <c r="H2423" t="inlineStr">
        <is>
          <t>TEACHER:
    But if a person leaves their job because they want to become a pensioner and not work anymore, the verb is 'to retire'
========Rate if this teacher finds the student interesting (please don't use your own preferences)========
STUDENT:
    ok! I see
================= Is the following alternative response more interesting? =================
STUDENT:
    Alright, I understand.</t>
        </is>
      </c>
    </row>
    <row r="2424">
      <c r="A2424" t="n">
        <v>53911</v>
      </c>
      <c r="B2424" t="n">
        <v>177</v>
      </c>
      <c r="C2424" t="inlineStr">
        <is>
          <t>STUDENT:
    Yeah, sure.
    Just a moment.
    Is the link functional?</t>
        </is>
      </c>
      <c r="D2424" t="inlineStr">
        <is>
          <t>603a293ee62ae15da2674441</t>
        </is>
      </c>
      <c r="E2424" t="inlineStr">
        <is>
          <t>['C1']</t>
        </is>
      </c>
      <c r="F2424" t="inlineStr">
        <is>
          <t>['EXP INT 2', 'INT 3', 'The alternative is worse']</t>
        </is>
      </c>
      <c r="G2424" t="n">
        <v>3</v>
      </c>
      <c r="H2424" t="inlineStr">
        <is>
          <t>TEACHER:
    And the time when a person is a pensioner is called 'retirement'
    Anyway, we can also say 'he's got a resigned look on his face'
    because he realized he broke his own rule and is not watching a TV series :))
    What about Lego chess? I haven't heard of that. Is it an actual Lego set?
========Rate if this teacher finds the student interesting (please don't use your own preferences)========
STUDENT:
    Yes!
    One moment
    Does the link work?
================= Is the following alternative response more interesting? =================
STUDENT:
    Yeah, sure.
    Just a moment.
    Is the link functional?</t>
        </is>
      </c>
    </row>
    <row r="2425">
      <c r="A2425" t="n">
        <v>53912</v>
      </c>
      <c r="B2425" t="n">
        <v>177</v>
      </c>
      <c r="C2425" t="inlineStr">
        <is>
          <t>STUDENT:
    Yeah, I guess I kind of like it. It's just that sometimes it breaks while playing with it.
    By the way, my child has two Frozen Lego sets. Have you heard of that cartoon?</t>
        </is>
      </c>
      <c r="D2425" t="inlineStr">
        <is>
          <t>603a293ee62ae15da2674441</t>
        </is>
      </c>
      <c r="E2425" t="inlineStr">
        <is>
          <t>['C1']</t>
        </is>
      </c>
      <c r="F2425" t="inlineStr">
        <is>
          <t>['EXP INT 3', 'INT 2', 'The alternative is better']</t>
        </is>
      </c>
      <c r="G2425" t="n">
        <v>2</v>
      </c>
      <c r="H2425" t="inlineStr">
        <is>
          <t>TEACHER:
    Oh wow! Yes, it does! A Lego chess set indeed!
    very cool
========Rate if this teacher finds the student interesting (please don't use your own preferences)========
STUDENT:
    yes, I like it
    But you know
    Sometimes it broke when you play with
    &lt;STUDENT'S CHILD&gt; has two Frozen lego
    Do you know the cartoon?
================= Is the following alternative response more interesting? =================
STUDENT:
    Yeah, I guess I kind of like it. It's just that sometimes it breaks while playing with it.
    By the way, my child has two Frozen Lego sets. Have you heard of that cartoon?</t>
        </is>
      </c>
    </row>
    <row r="2426">
      <c r="A2426" t="n">
        <v>53913</v>
      </c>
      <c r="B2426" t="n">
        <v>177</v>
      </c>
      <c r="C2426" t="inlineStr">
        <is>
          <t>STUDENT:
    Um, like, when she's, you know, playing with it, does the construction break? Is that, like, the correct way to say it?</t>
        </is>
      </c>
      <c r="D2426" t="inlineStr">
        <is>
          <t>603a293ee62ae15da2674441</t>
        </is>
      </c>
      <c r="E2426" t="inlineStr">
        <is>
          <t>['C1']</t>
        </is>
      </c>
      <c r="F2426" t="inlineStr">
        <is>
          <t>['EXP INT 3', 'INT 3', 'The alternative is worse']</t>
        </is>
      </c>
      <c r="G2426" t="n">
        <v>3</v>
      </c>
      <c r="H2426" t="inlineStr">
        <is>
          <t>TEACHER:
    In English, some houses are marketed as 'retirement property'. People don't have to live near work anymore, they can live somewhere nice or maybe in a neighbourhood with other retired people
    Yes, I was thinking that, it's Lego, so it would break when you play it. Have you got it? Do you play with &lt;STUDENT'S HUSBAND&gt;?
    Yes, I know Frozen!
========Rate if this teacher finds the student interesting (please don't use your own preferences)========
STUDENT:
    So when she is playing with it the construction is broking?
    Is it right expression?
================= Is the following alternative response more interesting? =================
STUDENT:
    Um, like, when she's, you know, playing with it, does the construction break? Is that, like, the correct way to say it?</t>
        </is>
      </c>
    </row>
    <row r="2427">
      <c r="A2427" t="n">
        <v>53914</v>
      </c>
      <c r="B2427" t="n">
        <v>177</v>
      </c>
      <c r="C2427" t="inlineStr">
        <is>
          <t>STUDENT:
    No, unfortunately, we do not possess the game Lego chess. Perhaps it would be a satisfactory gift.
    However, it is rather costly.
    Yes, indeed! It is currently experiencing a state of breaking. I apologize for the inconvenience.</t>
        </is>
      </c>
      <c r="D2427" t="inlineStr">
        <is>
          <t>603a293ee62ae15da2674441</t>
        </is>
      </c>
      <c r="E2427" t="inlineStr">
        <is>
          <t>['C1']</t>
        </is>
      </c>
      <c r="F2427" t="inlineStr">
        <is>
          <t>['EXP INT 2', 'INT 2', 'The alternative is worse']</t>
        </is>
      </c>
      <c r="G2427" t="n">
        <v>2</v>
      </c>
      <c r="H2427" t="inlineStr">
        <is>
          <t>TEACHER:
    it's break-broke-broken
    it's breaking
========Rate if this teacher finds the student interesting (please don't use your own preferences)========
STUDENT:
    Nope, we don't have Lego chess! Maybe it's a good present
    But it's quite expensive
    Sure! It's breaking! Sorry
================= Is the following alternative response more interesting? =================
STUDENT:
    No, unfortunately, we do not possess the game Lego chess. Perhaps it would be a satisfactory gift.
    However, it is rather costly.
    Yes, indeed! It is currently experiencing a state of breaking. I apologize for the inconvenience.</t>
        </is>
      </c>
    </row>
    <row r="2428">
      <c r="A2428" t="n">
        <v>53915</v>
      </c>
      <c r="B2428" t="n">
        <v>177</v>
      </c>
      <c r="C2428" t="inlineStr">
        <is>
          <t>STUDENT:
    Yeah, I guess so.</t>
        </is>
      </c>
      <c r="D2428" t="inlineStr">
        <is>
          <t>603a293ee62ae15da2674441</t>
        </is>
      </c>
      <c r="E2428" t="inlineStr">
        <is>
          <t>['C1']</t>
        </is>
      </c>
      <c r="F2428" t="inlineStr">
        <is>
          <t>['EXP INT 1', 'INT 2', 'The alternative is better']</t>
        </is>
      </c>
      <c r="G2428" t="n">
        <v>2</v>
      </c>
      <c r="H2428" t="inlineStr">
        <is>
          <t>TEACHER:
    No worries. Yes, these are the troubles with Lego. It breaks and it's expensive!
    Ok! Grammar time!
    Remember our modals of deduction? could / might / may / must / can't
========Rate if this teacher finds the student interesting (please don't use your own preferences)========
STUDENT:
    yes.. 0
    I think so )
================= Is the following alternative response more interesting? =================
STUDENT:
    Yeah, I guess so.</t>
        </is>
      </c>
    </row>
    <row r="2429">
      <c r="A2429" t="n">
        <v>53916</v>
      </c>
      <c r="B2429" t="n">
        <v>177</v>
      </c>
      <c r="C2429" t="inlineStr">
        <is>
          <t>STUDENT:
    Yeah, whatever.
    He probably is.</t>
        </is>
      </c>
      <c r="D2429" t="inlineStr">
        <is>
          <t>603a293ee62ae15da2674441</t>
        </is>
      </c>
      <c r="E2429" t="inlineStr">
        <is>
          <t>['C1']</t>
        </is>
      </c>
      <c r="F2429" t="inlineStr">
        <is>
          <t>['EXP INT 2', 'INT 1', 'The alternative is better']</t>
        </is>
      </c>
      <c r="G2429" t="n">
        <v>1</v>
      </c>
      <c r="H2429" t="inlineStr">
        <is>
          <t>TEACHER:
    He is 84. I'm sure he is retired now. ---- He ___ ___ retired now
========Rate if this teacher finds the student interesting (please don't use your own preferences)========
STUDENT:
    щл
    ok
    He must be
================= Is the following alternative response more interesting? =================
STUDENT:
    Yeah, whatever.
    He probably is.</t>
        </is>
      </c>
    </row>
    <row r="2430">
      <c r="A2430" t="n">
        <v>53917</v>
      </c>
      <c r="B2430" t="n">
        <v>177</v>
      </c>
      <c r="C2430" t="inlineStr">
        <is>
          <t>STUDENT:
    probably hasn't</t>
        </is>
      </c>
      <c r="D2430" t="inlineStr">
        <is>
          <t>603a293ee62ae15da2674441</t>
        </is>
      </c>
      <c r="E2430" t="inlineStr">
        <is>
          <t>['C1']</t>
        </is>
      </c>
      <c r="F2430" t="inlineStr">
        <is>
          <t>['EXP INT 1', 'INT 1', 'The alternative is worse']</t>
        </is>
      </c>
      <c r="G2430" t="n">
        <v>1</v>
      </c>
      <c r="H2430" t="inlineStr">
        <is>
          <t>TEACHER:
    Yes, absolutely!
    He is only 50! I'm sure he is not retired yet. ---- He ___ ___ retired yet
========Rate if this teacher finds the student interesting (please don't use your own preferences)========
STUDENT:
    can't be
================= Is the following alternative response more interesting? =================
STUDENT:
    probably hasn't</t>
        </is>
      </c>
    </row>
    <row r="2431">
      <c r="A2431" t="n">
        <v>53918</v>
      </c>
      <c r="B2431" t="n">
        <v>177</v>
      </c>
      <c r="C2431" t="inlineStr">
        <is>
          <t>STUDENT:
    Umm...
    Give me a moment to ponder. )))</t>
        </is>
      </c>
      <c r="D2431" t="inlineStr">
        <is>
          <t>603a293ee62ae15da2674441</t>
        </is>
      </c>
      <c r="E2431" t="inlineStr">
        <is>
          <t>['C1']</t>
        </is>
      </c>
      <c r="F2431" t="inlineStr">
        <is>
          <t>['EXP INT 2', 'INT 2', 'The alternative is worse']</t>
        </is>
      </c>
      <c r="G2431" t="n">
        <v>2</v>
      </c>
      <c r="H2431" t="inlineStr">
        <is>
          <t>TEACHER:
    Yes, that's right!
    And could / might / may express everything in between, that we're not so sure about
    What's happening in the latest episode of Kominsky that you watched?
========Rate if this teacher finds the student interesting (please don't use your own preferences)========
STUDENT:
    hm
    let me think )))
================= Is the following alternative response more interesting? =================
STUDENT:
    Umm...
    Give me a moment to ponder. )))</t>
        </is>
      </c>
    </row>
    <row r="2432">
      <c r="A2432" t="n">
        <v>53919</v>
      </c>
      <c r="B2432" t="n">
        <v>177</v>
      </c>
      <c r="C2432" t="inlineStr">
        <is>
          <t>STUDENT:
    Oh, alright. Lisa and Sandy have decided to be friends.
    Friends?</t>
        </is>
      </c>
      <c r="D2432" t="inlineStr">
        <is>
          <t>603a293ee62ae15da2674441</t>
        </is>
      </c>
      <c r="E2432" t="inlineStr">
        <is>
          <t>['C1']</t>
        </is>
      </c>
      <c r="F2432" t="inlineStr">
        <is>
          <t>['EXP INT 1', 'INT 1', 'The alternative is better']</t>
        </is>
      </c>
      <c r="G2432" t="n">
        <v>1</v>
      </c>
      <c r="H2432" t="inlineStr">
        <is>
          <t>TEACHER:
    sure
========Rate if this teacher finds the student interesting (please don't use your own preferences)========
STUDENT:
    ok! Lisa and Sandy have decided to be the friends
    the friends?
================= Is the following alternative response more interesting? =================
STUDENT:
    Oh, alright. Lisa and Sandy have decided to be friends.
    Friends?</t>
        </is>
      </c>
    </row>
    <row r="2433">
      <c r="A2433" t="n">
        <v>53920</v>
      </c>
      <c r="B2433" t="n">
        <v>177</v>
      </c>
      <c r="C2433" t="inlineStr">
        <is>
          <t>STUDENT:
    So, she asked him to come over for a movie and then she got intoxicated from excessive wine consumption.
    Was she drinking the wine?</t>
        </is>
      </c>
      <c r="D2433" t="inlineStr">
        <is>
          <t>603a293ee62ae15da2674441</t>
        </is>
      </c>
      <c r="E2433" t="inlineStr">
        <is>
          <t>['C1']</t>
        </is>
      </c>
      <c r="F2433" t="inlineStr">
        <is>
          <t>['EXP INT 2', 'INT 2', 'The alternative is better']</t>
        </is>
      </c>
      <c r="G2433" t="n">
        <v>2</v>
      </c>
      <c r="H2433" t="inlineStr">
        <is>
          <t>TEACHER:
    friends!
    Oh, I remember!
    What else? :)
========Rate if this teacher finds the student interesting (please don't use your own preferences)========
STUDENT:
    And she invited him to watch a film and then she was drunk because of too much vine
    She was consuming the vine ) ?
================= Is the following alternative response more interesting? =================
STUDENT:
    So, she asked him to come over for a movie and then she got intoxicated from excessive wine consumption.
    Was she drinking the wine?</t>
        </is>
      </c>
    </row>
    <row r="2434">
      <c r="A2434" t="n">
        <v>53921</v>
      </c>
      <c r="B2434" t="n">
        <v>177</v>
      </c>
      <c r="C2434" t="inlineStr">
        <is>
          <t>STUDENT:
    Alright.
    And what about the other gentleman?
    What is his name?
    Um.</t>
        </is>
      </c>
      <c r="D2434" t="inlineStr">
        <is>
          <t>603a293ee62ae15da2674441</t>
        </is>
      </c>
      <c r="E2434" t="inlineStr">
        <is>
          <t>['C1']</t>
        </is>
      </c>
      <c r="F2434" t="inlineStr">
        <is>
          <t>['EXP INT 3', 'INT 3', 'The alternative is better']</t>
        </is>
      </c>
      <c r="G2434" t="n">
        <v>3</v>
      </c>
      <c r="H2434" t="inlineStr">
        <is>
          <t>TEACHER:
    Ah, I remember that one too, cool!
    She did consime too much wine!
========Rate if this teacher finds the student interesting (please don't use your own preferences)========
STUDENT:
    ok!
    And the other man
    What is his name
    hm
================= Is the following alternative response more interesting? =================
STUDENT:
    Alright.
    And what about the other gentleman?
    What is his name?
    Um.</t>
        </is>
      </c>
    </row>
    <row r="2435">
      <c r="A2435" t="n">
        <v>53922</v>
      </c>
      <c r="B2435" t="n">
        <v>177</v>
      </c>
      <c r="C2435" t="inlineStr">
        <is>
          <t>STUDENT:
    Well, I guess I kind of like it, you know.</t>
        </is>
      </c>
      <c r="D2435" t="inlineStr">
        <is>
          <t>603a293ee62ae15da2674441</t>
        </is>
      </c>
      <c r="E2435" t="inlineStr">
        <is>
          <t>['C1']</t>
        </is>
      </c>
      <c r="F2435" t="inlineStr">
        <is>
          <t>['EXP INT 1', 'INT 2', 'The alternative is worse']</t>
        </is>
      </c>
      <c r="G2435" t="n">
        <v>2</v>
      </c>
      <c r="H2435" t="inlineStr">
        <is>
          <t>TEACHER:
    Norman?
========Rate if this teacher finds the student interesting (please don't use your own preferences)========
STUDENT:
    Yes!
    I like him actually )
================= Is the following alternative response more interesting? =================
STUDENT:
    Well, I guess I kind of like it, you know.</t>
        </is>
      </c>
    </row>
    <row r="2436">
      <c r="A2436" t="n">
        <v>53923</v>
      </c>
      <c r="B2436" t="n">
        <v>177</v>
      </c>
      <c r="C2436" t="inlineStr">
        <is>
          <t>STUDENT:
    Alright. Norman. Remember his daughter?</t>
        </is>
      </c>
      <c r="D2436" t="inlineStr">
        <is>
          <t>603a293ee62ae15da2674441</t>
        </is>
      </c>
      <c r="E2436" t="inlineStr">
        <is>
          <t>['C1']</t>
        </is>
      </c>
      <c r="F2436" t="inlineStr">
        <is>
          <t>['EXP INT 2', 'INT 2', 'The alternative is better']</t>
        </is>
      </c>
      <c r="G2436" t="n">
        <v>2</v>
      </c>
      <c r="H2436" t="inlineStr">
        <is>
          <t>TEACHER:
    Me too!
========Rate if this teacher finds the student interesting (please don't use your own preferences)========
STUDENT:
    Ok! Norman. Do you remember his dougter
================= Is the following alternative response more interesting? =================
STUDENT:
    Alright. Norman. Remember his daughter?</t>
        </is>
      </c>
    </row>
    <row r="2437">
      <c r="A2437" t="n">
        <v>53924</v>
      </c>
      <c r="B2437" t="n">
        <v>177</v>
      </c>
      <c r="C2437" t="inlineStr">
        <is>
          <t>STUDENT:
    So, um, she just got back from rehab and, uh, she, like, met the girlfriend of Norman.</t>
        </is>
      </c>
      <c r="D2437" t="inlineStr">
        <is>
          <t>603a293ee62ae15da2674441</t>
        </is>
      </c>
      <c r="E2437" t="inlineStr">
        <is>
          <t>['C1']</t>
        </is>
      </c>
      <c r="F2437" t="inlineStr">
        <is>
          <t>['EXP INT 2', 'INT 3', 'The alternative is better']</t>
        </is>
      </c>
      <c r="G2437" t="n">
        <v>3</v>
      </c>
      <c r="H2437" t="inlineStr">
        <is>
          <t>TEACHER:
    yes!
========Rate if this teacher finds the student interesting (please don't use your own preferences)========
STUDENT:
    She has jus returned after her rehab
    And she met the Norman's girlfriend
================= Is the following alternative response more interesting? =================
STUDENT:
    So, um, she just got back from rehab and, uh, she, like, met the girlfriend of Norman.</t>
        </is>
      </c>
    </row>
    <row r="2438">
      <c r="A2438" t="n">
        <v>53925</v>
      </c>
      <c r="B2438" t="n">
        <v>177</v>
      </c>
      <c r="C2438" t="inlineStr">
        <is>
          <t>STUDENT:
    And then he ruined everything.</t>
        </is>
      </c>
      <c r="D2438" t="inlineStr">
        <is>
          <t>603a293ee62ae15da2674441</t>
        </is>
      </c>
      <c r="E2438" t="inlineStr">
        <is>
          <t>['C1']</t>
        </is>
      </c>
      <c r="F2438" t="inlineStr">
        <is>
          <t>['EXP INT 1', 'INT 1', 'The alternative is better']</t>
        </is>
      </c>
      <c r="G2438" t="n">
        <v>1</v>
      </c>
      <c r="H2438" t="inlineStr">
        <is>
          <t>TEACHER:
    Oh, yes
========Rate if this teacher finds the student interesting (please don't use your own preferences)========
STUDENT:
    And than he (isportil)) all
================= Is the following alternative response more interesting? =================
STUDENT:
    And then he ruined everything.</t>
        </is>
      </c>
    </row>
    <row r="2439">
      <c r="A2439" t="n">
        <v>53926</v>
      </c>
      <c r="B2439" t="n">
        <v>177</v>
      </c>
      <c r="C2439" t="inlineStr">
        <is>
          <t>STUDENT:
    Consequently, his daughter and the woman also departed due to his actions.</t>
        </is>
      </c>
      <c r="D2439" t="inlineStr">
        <is>
          <t>603a293ee62ae15da2674441</t>
        </is>
      </c>
      <c r="E2439" t="inlineStr">
        <is>
          <t>['C1']</t>
        </is>
      </c>
      <c r="F2439" t="inlineStr">
        <is>
          <t>['EXP INT 2', 'INT 2', 'The alternative is better']</t>
        </is>
      </c>
      <c r="G2439" t="n">
        <v>2</v>
      </c>
      <c r="H2439" t="inlineStr">
        <is>
          <t>TEACHER:
    but Norman threw her out because he said he was just waiting 'for the other shoe to drop'?
    Yes, I remember. He ruined everything!
========Rate if this teacher finds the student interesting (please don't use your own preferences)========
STUDENT:
    And his daughter go away and the woman too because of his behavior
================= Is the following alternative response more interesting? =================
STUDENT:
    Consequently, his daughter and the woman also departed due to his actions.</t>
        </is>
      </c>
    </row>
    <row r="2440">
      <c r="A2440" t="n">
        <v>53927</v>
      </c>
      <c r="B2440" t="n">
        <v>177</v>
      </c>
      <c r="C2440" t="inlineStr">
        <is>
          <t>STUDENT:
    Yeah, he completely messed everything up.
    Alright.</t>
        </is>
      </c>
      <c r="D2440" t="inlineStr">
        <is>
          <t>603a293ee62ae15da2674441</t>
        </is>
      </c>
      <c r="E2440" t="inlineStr">
        <is>
          <t>['C1']</t>
        </is>
      </c>
      <c r="F2440" t="inlineStr">
        <is>
          <t>['EXP INT 3', 'INT 2', 'The alternative is worse']</t>
        </is>
      </c>
      <c r="G2440" t="n">
        <v>2</v>
      </c>
      <c r="H2440" t="inlineStr">
        <is>
          <t>TEACHER:
    yes, I remember!
========Rate if this teacher finds the student interesting (please don't use your own preferences)========
STUDENT:
    Yes!! He ruined everything
    Ok
================= Is the following alternative response more interesting? =================
STUDENT:
    Yeah, he completely messed everything up.
    Alright.</t>
        </is>
      </c>
    </row>
    <row r="2441">
      <c r="A2441" t="n">
        <v>53928</v>
      </c>
      <c r="B2441" t="n">
        <v>177</v>
      </c>
      <c r="C2441" t="inlineStr">
        <is>
          <t>STUDENT:
    And then, he said sorry to his daughter.</t>
        </is>
      </c>
      <c r="D2441" t="inlineStr">
        <is>
          <t>603a293ee62ae15da2674441</t>
        </is>
      </c>
      <c r="E2441" t="inlineStr">
        <is>
          <t>['C1']</t>
        </is>
      </c>
      <c r="F2441" t="inlineStr">
        <is>
          <t>['EXP INT 2', 'INT 3', 'The alternative is better']</t>
        </is>
      </c>
      <c r="G2441" t="n">
        <v>3</v>
      </c>
      <c r="H2441" t="inlineStr">
        <is>
          <t>TEACHER:
    Ok, perfect. Now we bring in the modals! Do you think Lisa and Sandy could be good friends?
========Rate if this teacher finds the student interesting (please don't use your own preferences)========
STUDENT:
    And then he appologized with the doughter
================= Is the following alternative response more interesting? =================
STUDENT:
    And then, he said sorry to his daughter.</t>
        </is>
      </c>
    </row>
    <row r="2442">
      <c r="A2442" t="n">
        <v>53929</v>
      </c>
      <c r="B2442" t="n">
        <v>177</v>
      </c>
      <c r="C2442" t="inlineStr">
        <is>
          <t>STUDENT:
    I guess they just can't really be close pals.</t>
        </is>
      </c>
      <c r="D2442" t="inlineStr">
        <is>
          <t>603a293ee62ae15da2674441</t>
        </is>
      </c>
      <c r="E2442" t="inlineStr">
        <is>
          <t>['C1']</t>
        </is>
      </c>
      <c r="F2442" t="inlineStr">
        <is>
          <t>['EXP INT 2', 'INT 3', 'The alternative is better']</t>
        </is>
      </c>
      <c r="G2442" t="n">
        <v>3</v>
      </c>
      <c r="H2442" t="inlineStr">
        <is>
          <t>TEACHER:
    He apologized to his daughter?
========Rate if this teacher finds the student interesting (please don't use your own preferences)========
STUDENT:
    I think they can't be good friends
================= Is the following alternative response more interesting? =================
STUDENT:
    I guess they just can't really be close pals.</t>
        </is>
      </c>
    </row>
    <row r="2443">
      <c r="A2443" t="n">
        <v>53930</v>
      </c>
      <c r="B2443" t="n">
        <v>177</v>
      </c>
      <c r="C2443" t="inlineStr">
        <is>
          <t>STUDENT:
    Well, he did apologize to his daughter, but it's not really Sandy's main idea. It seems like he wants to be paired with her, I guess.</t>
        </is>
      </c>
      <c r="D2443" t="inlineStr">
        <is>
          <t>603a293ee62ae15da2674441</t>
        </is>
      </c>
      <c r="E2443" t="inlineStr">
        <is>
          <t>['C1']</t>
        </is>
      </c>
      <c r="F2443" t="inlineStr">
        <is>
          <t>['EXP INT 1', 'INT 2', 'The alternative is better']</t>
        </is>
      </c>
      <c r="G2443" t="n">
        <v>2</v>
      </c>
      <c r="H2443" t="inlineStr">
        <is>
          <t>TEACHER:
    Why not?
========Rate if this teacher finds the student interesting (please don't use your own preferences)========
STUDENT:
    He apologized to his daughter yes!
    Because it's not Sandy's main idea actually
    He wold like to be a pair with her I think
================= Is the following alternative response more interesting? =================
STUDENT:
    Well, he did apologize to his daughter, but it's not really Sandy's main idea. It seems like he wants to be paired with her, I guess.</t>
        </is>
      </c>
    </row>
    <row r="2444">
      <c r="A2444" t="n">
        <v>53931</v>
      </c>
      <c r="B2444" t="n">
        <v>177</v>
      </c>
      <c r="C2444" t="inlineStr">
        <is>
          <t>STUDENT:
    I've been keeping up with her lately.</t>
        </is>
      </c>
      <c r="D2444" t="inlineStr">
        <is>
          <t>603a293ee62ae15da2674441</t>
        </is>
      </c>
      <c r="E2444" t="inlineStr">
        <is>
          <t>['C1']</t>
        </is>
      </c>
      <c r="F2444" t="inlineStr">
        <is>
          <t>['EXP INT 2', 'INT 2', 'The alternative is better']</t>
        </is>
      </c>
      <c r="G2444" t="n">
        <v>2</v>
      </c>
      <c r="H2444" t="inlineStr">
        <is>
          <t>TEACHER:
    Ok :))) I see what you mean
========Rate if this teacher finds the student interesting (please don't use your own preferences)========
STUDENT:
    To date with her
================= Is the following alternative response more interesting? =================
STUDENT:
    I've been keeping up with her lately.</t>
        </is>
      </c>
    </row>
    <row r="2445">
      <c r="A2445" t="n">
        <v>53932</v>
      </c>
      <c r="B2445" t="n">
        <v>177</v>
      </c>
      <c r="C2445" t="inlineStr">
        <is>
          <t>STUDENT:
    Yeah, sure.</t>
        </is>
      </c>
      <c r="D2445" t="inlineStr">
        <is>
          <t>603a293ee62ae15da2674441</t>
        </is>
      </c>
      <c r="E2445" t="inlineStr">
        <is>
          <t>['C1']</t>
        </is>
      </c>
      <c r="F2445" t="inlineStr">
        <is>
          <t>['EXP INT 1', 'INT 1', 'The alternative is better']</t>
        </is>
      </c>
      <c r="G2445" t="n">
        <v>1</v>
      </c>
      <c r="H2445" t="inlineStr">
        <is>
          <t>TEACHER:
    a couple
    yes!
========Rate if this teacher finds the student interesting (please don't use your own preferences)========
STUDENT:
    Etc ))
================= Is the following alternative response more interesting? =================
STUDENT:
    Yeah, sure.</t>
        </is>
      </c>
    </row>
    <row r="2446">
      <c r="A2446" t="n">
        <v>53933</v>
      </c>
      <c r="B2446" t="n">
        <v>177</v>
      </c>
      <c r="C2446" t="inlineStr">
        <is>
          <t>STUDENT:
    Oh, great. Another thrilling lesson on quadratic equations. Yes, I have my textbook right here.</t>
        </is>
      </c>
      <c r="D2446" t="inlineStr">
        <is>
          <t>603a293ee62ae15da2674441</t>
        </is>
      </c>
      <c r="E2446" t="inlineStr">
        <is>
          <t>['C1']</t>
        </is>
      </c>
      <c r="F2446" t="inlineStr">
        <is>
          <t>['EXP INT 1', 'INT 2', 'The alternative is worse']</t>
        </is>
      </c>
      <c r="G2446" t="n">
        <v>2</v>
      </c>
      <c r="H2446" t="inlineStr">
        <is>
          <t>TEACHER:
    etc!))
========Rate if this teacher finds the student interesting (please don't use your own preferences)========
STUDENT:
    Yes! )
================= Is the following alternative response more interesting? =================
STUDENT:
    Oh, great. Another thrilling lesson on quadratic equations. Yes, I have my textbook right here.</t>
        </is>
      </c>
    </row>
    <row r="2447">
      <c r="A2447" t="n">
        <v>53934</v>
      </c>
      <c r="B2447" t="n">
        <v>177</v>
      </c>
      <c r="C2447" t="inlineStr">
        <is>
          <t>STUDENT:
    Meh, I guess they have the same sense of humor. That's like the only thing I can think of that could make them a couple.</t>
        </is>
      </c>
      <c r="D2447" t="inlineStr">
        <is>
          <t>603a293ee62ae15da2674441</t>
        </is>
      </c>
      <c r="E2447" t="inlineStr">
        <is>
          <t>['C1']</t>
        </is>
      </c>
      <c r="F2447" t="inlineStr">
        <is>
          <t>['EXP INT 2', 'INT 3', 'The alternative is better']</t>
        </is>
      </c>
      <c r="G2447" t="n">
        <v>3</v>
      </c>
      <c r="H2447" t="inlineStr">
        <is>
          <t>TEACHER:
    Ok! Do you think they might be good together? as a couple/
    ?
========Rate if this teacher finds the student interesting (please don't use your own preferences)========
STUDENT:
    1.0
    They have the same sense of humor. It's the first thing in the couple I think )
    So
================= Is the following alternative response more interesting? =================
STUDENT:
    Meh, I guess they have the same sense of humor. That's like the only thing I can think of that could make them a couple.</t>
        </is>
      </c>
    </row>
    <row r="2448">
      <c r="A2448" t="n">
        <v>53935</v>
      </c>
      <c r="B2448" t="n">
        <v>177</v>
      </c>
      <c r="C2448" t="inlineStr">
        <is>
          <t>STUDENT:
    Yeah, I guess so. They must be.</t>
        </is>
      </c>
      <c r="D2448" t="inlineStr">
        <is>
          <t>603a293ee62ae15da2674441</t>
        </is>
      </c>
      <c r="E2448" t="inlineStr">
        <is>
          <t>['C1']</t>
        </is>
      </c>
      <c r="F2448" t="inlineStr">
        <is>
          <t>['EXP INT 1', 'INT 1', 'The alternative is better']</t>
        </is>
      </c>
      <c r="G2448" t="n">
        <v>1</v>
      </c>
      <c r="H2448" t="inlineStr">
        <is>
          <t>TEACHER:
    Oh really? If it's 100%, they ___ be good together
========Rate if this teacher finds the student interesting (please don't use your own preferences)========
STUDENT:
    The must
    they
================= Is the following alternative response more interesting? =================
STUDENT:
    Yeah, I guess so. They must be.</t>
        </is>
      </c>
    </row>
    <row r="2449">
      <c r="A2449" t="n">
        <v>53936</v>
      </c>
      <c r="B2449" t="n">
        <v>177</v>
      </c>
      <c r="C2449" t="inlineStr">
        <is>
          <t>STUDENT:
    Oh, it was just a joke.
    But I prefer being around people who have a similar sense of humor as me.</t>
        </is>
      </c>
      <c r="D2449" t="inlineStr">
        <is>
          <t>603a293ee62ae15da2674441</t>
        </is>
      </c>
      <c r="E2449" t="inlineStr">
        <is>
          <t>['C1']</t>
        </is>
      </c>
      <c r="F2449" t="inlineStr">
        <is>
          <t>['EXP INT 2', 'INT 3', 'The alternative is better']</t>
        </is>
      </c>
      <c r="G2449" t="n">
        <v>3</v>
      </c>
      <c r="H2449" t="inlineStr">
        <is>
          <t>TEACHER:
    Yes :)))
    Ah, interesting! I wouldn't say &lt;TEACHER'S HUSBAND&gt; and I have the same sense of humour!
    Well, only some of it is the same
========Rate if this teacher finds the student interesting (please don't use your own preferences)========
STUDENT:
    It was a joke ))
    But I like people with the same sense of humor I have
================= Is the following alternative response more interesting? =================
STUDENT:
    Oh, it was just a joke.
    But I prefer being around people who have a similar sense of humor as me.</t>
        </is>
      </c>
    </row>
    <row r="2450">
      <c r="A2450" t="n">
        <v>53937</v>
      </c>
      <c r="B2450" t="n">
        <v>177</v>
      </c>
      <c r="C2450" t="inlineStr">
        <is>
          <t>STUDENT:
    I guess it's not just about finding someone to date or marry.
    It also applies to friendships.
    Yeah, I think we do have some similarities in our sense of humor.
    And maybe over time, it's becoming even more alike.
    But honestly, I don't think that's necessarily a good thing.</t>
        </is>
      </c>
      <c r="D2450" t="inlineStr">
        <is>
          <t>603a293ee62ae15da2674441</t>
        </is>
      </c>
      <c r="E2450" t="inlineStr">
        <is>
          <t>['C1']</t>
        </is>
      </c>
      <c r="F2450" t="inlineStr">
        <is>
          <t>['EXP INT 3', 'INT 3', 'The alternative is better']</t>
        </is>
      </c>
      <c r="G2450" t="n">
        <v>3</v>
      </c>
      <c r="H2450" t="inlineStr">
        <is>
          <t>TEACHER:
    No, it's an interesting thought!
    Do you and &lt;STUDENT'S HUSBAND&gt; have a similar sense of humour?
========Rate if this teacher finds the student interesting (please don't use your own preferences)========
STUDENT:
    I mean not just people to date or to marriage )
    Friends too
    Yes we have I think
    And maybe it becomes more and more similar )))))
    It's not a good thing
================= Is the following alternative response more interesting? =================
STUDENT:
    I guess it's not just about finding someone to date or marry.
    It also applies to friendships.
    Yeah, I think we do have some similarities in our sense of humor.
    And maybe over time, it's becoming even more alike.
    But honestly, I don't think that's necessarily a good thing.</t>
        </is>
      </c>
    </row>
    <row r="2451">
      <c r="A2451" t="n">
        <v>53938</v>
      </c>
      <c r="B2451" t="n">
        <v>177</v>
      </c>
      <c r="C2451" t="inlineStr">
        <is>
          <t>STUDENT:
    I guess my genuine sense of humor is superior. Ha-ha.</t>
        </is>
      </c>
      <c r="D2451" t="inlineStr">
        <is>
          <t>603a293ee62ae15da2674441</t>
        </is>
      </c>
      <c r="E2451" t="inlineStr">
        <is>
          <t>['C1']</t>
        </is>
      </c>
      <c r="F2451" t="inlineStr">
        <is>
          <t>['EXP INT 1', 'INT 2', 'The alternative is worse']</t>
        </is>
      </c>
      <c r="G2451" t="n">
        <v>2</v>
      </c>
      <c r="H2451" t="inlineStr">
        <is>
          <t>TEACHER:
    Oh, that's definitely true! It becomes more similar with time
========Rate if this teacher finds the student interesting (please don't use your own preferences)========
STUDENT:
    I think my authentic sense of humor is better ))))
    haha
================= Is the following alternative response more interesting? =================
STUDENT:
    I guess my genuine sense of humor is superior. Ha-ha.</t>
        </is>
      </c>
    </row>
    <row r="2452">
      <c r="A2452" t="n">
        <v>53939</v>
      </c>
      <c r="B2452" t="n">
        <v>177</v>
      </c>
      <c r="C2452" t="inlineStr">
        <is>
          <t>STUDENT:
    Yes, indeed. ))))</t>
        </is>
      </c>
      <c r="D2452" t="inlineStr">
        <is>
          <t>603a293ee62ae15da2674441</t>
        </is>
      </c>
      <c r="E2452" t="inlineStr">
        <is>
          <t>['C1']</t>
        </is>
      </c>
      <c r="F2452" t="inlineStr">
        <is>
          <t>['EXP INT 2', 'INT 3', 'The alternative is better']</t>
        </is>
      </c>
      <c r="G2452" t="n">
        <v>3</v>
      </c>
      <c r="H2452" t="inlineStr">
        <is>
          <t>TEACHER:
    Haha, I see! Your pre-&lt;STUDENT'S HUSBAND&gt; sense of humour :))
========Rate if this teacher finds the student interesting (please don't use your own preferences)========
STUDENT:
    yes ))))
================= Is the following alternative response more interesting? =================
STUDENT:
    Yes, indeed. ))))</t>
        </is>
      </c>
    </row>
    <row r="2453">
      <c r="A2453" t="n">
        <v>53940</v>
      </c>
      <c r="B2453" t="n">
        <v>177</v>
      </c>
      <c r="C2453" t="inlineStr">
        <is>
          <t>STUDENT:
    I enjoy being around sarcastic individuals.</t>
        </is>
      </c>
      <c r="D2453" t="inlineStr">
        <is>
          <t>603a293ee62ae15da2674441</t>
        </is>
      </c>
      <c r="E2453" t="inlineStr">
        <is>
          <t>['C1']</t>
        </is>
      </c>
      <c r="F2453" t="inlineStr">
        <is>
          <t>['EXP INT 2', 'INT 3', 'The alternative is worse']</t>
        </is>
      </c>
      <c r="G2453" t="n">
        <v>3</v>
      </c>
      <c r="H2453" t="inlineStr">
        <is>
          <t>TEACHER:
    I think I was more sarcastic before &lt;TEACHER'S HUSBAND&gt;, so he must be having a good influence on me
========Rate if this teacher finds the student interesting (please don't use your own preferences)========
STUDENT:
    I like sarcastic people )
================= Is the following alternative response more interesting? =================
STUDENT:
    I enjoy being around sarcastic individuals.</t>
        </is>
      </c>
    </row>
    <row r="2454">
      <c r="A2454" t="n">
        <v>53941</v>
      </c>
      <c r="B2454" t="n">
        <v>177</v>
      </c>
      <c r="C2454" t="inlineStr">
        <is>
          <t>STUDENT:
    Yeah, I guess so.
    That's what I was thinking.</t>
        </is>
      </c>
      <c r="D2454" t="inlineStr">
        <is>
          <t>603a293ee62ae15da2674441</t>
        </is>
      </c>
      <c r="E2454" t="inlineStr">
        <is>
          <t>['C1']</t>
        </is>
      </c>
      <c r="F2454" t="inlineStr">
        <is>
          <t>['EXP INT 2', 'INT 2', 'The alternative is better']</t>
        </is>
      </c>
      <c r="G2454" t="n">
        <v>2</v>
      </c>
      <c r="H2454" t="inlineStr">
        <is>
          <t>TEACHER:
    Like Norman!
========Rate if this teacher finds the student interesting (please don't use your own preferences)========
STUDENT:
    Yes!
    It was my thought )
================= Is the following alternative response more interesting? =================
STUDENT:
    Yeah, I guess so.
    That's what I was thinking.</t>
        </is>
      </c>
    </row>
    <row r="2455">
      <c r="A2455" t="n">
        <v>53942</v>
      </c>
      <c r="B2455" t="n">
        <v>177</v>
      </c>
      <c r="C2455" t="inlineStr">
        <is>
          <t>STUDENT:
    Nope.
    Is it a TV show or a film?</t>
        </is>
      </c>
      <c r="D2455" t="inlineStr">
        <is>
          <t>603a293ee62ae15da2674441</t>
        </is>
      </c>
      <c r="E2455" t="inlineStr">
        <is>
          <t>['C1']</t>
        </is>
      </c>
      <c r="F2455" t="inlineStr">
        <is>
          <t>['EXP INT 2', 'INT 3', 'The alternative is better']</t>
        </is>
      </c>
      <c r="G2455" t="n">
        <v>3</v>
      </c>
      <c r="H2455" t="inlineStr">
        <is>
          <t>TEACHER:
    Do you think Norman and his girlfriend might stay together?
    Ah, he is such a brilliant actor. Have you seen 'Little Miss Sunshine'?
========Rate if this teacher finds the student interesting (please don't use your own preferences)========
STUDENT:
    No
    it's the series or the movie?
================= Is the following alternative response more interesting? =================
STUDENT:
    Nope.
    Is it a TV show or a film?</t>
        </is>
      </c>
    </row>
    <row r="2456">
      <c r="A2456" t="n">
        <v>53943</v>
      </c>
      <c r="B2456" t="n">
        <v>177</v>
      </c>
      <c r="C2456" t="inlineStr">
        <is>
          <t>STUDENT:
    I guess they could be together.</t>
        </is>
      </c>
      <c r="D2456" t="inlineStr">
        <is>
          <t>603a293ee62ae15da2674441</t>
        </is>
      </c>
      <c r="E2456" t="inlineStr">
        <is>
          <t>['C1']</t>
        </is>
      </c>
      <c r="F2456" t="inlineStr">
        <is>
          <t>['EXP INT 1', 'INT 2', 'The alternative is worse']</t>
        </is>
      </c>
      <c r="G2456" t="n">
        <v>2</v>
      </c>
      <c r="H2456" t="inlineStr">
        <is>
          <t>TEACHER:
    It's an excellent movie, with him. My sister got me to watch it and it's one of my favourites now
    It's quite old now!
========Rate if this teacher finds the student interesting (please don't use your own preferences)========
STUDENT:
    I'm not sure. They might (may, could) be together
================= Is the following alternative response more interesting? =================
STUDENT:
    I guess they could be together.</t>
        </is>
      </c>
    </row>
    <row r="2457">
      <c r="A2457" t="n">
        <v>53944</v>
      </c>
      <c r="B2457" t="n">
        <v>177</v>
      </c>
      <c r="C2457" t="inlineStr">
        <is>
          <t>STUDENT:
    I guess I have to watch it. 
    I mean, the actor is kind of cool, I guess.</t>
        </is>
      </c>
      <c r="D2457" t="inlineStr">
        <is>
          <t>603a293ee62ae15da2674441</t>
        </is>
      </c>
      <c r="E2457" t="inlineStr">
        <is>
          <t>['C1']</t>
        </is>
      </c>
      <c r="F2457" t="inlineStr">
        <is>
          <t>['EXP INT 1', 'INT 2', 'The alternative is better']</t>
        </is>
      </c>
      <c r="G2457" t="n">
        <v>2</v>
      </c>
      <c r="H2457" t="inlineStr">
        <is>
          <t>TEACHER:
    Yes, definitely!
========Rate if this teacher finds the student interesting (please don't use your own preferences)========
STUDENT:
    I have to watch it
    I like the actor
    he is really cool
================= Is the following alternative response more interesting? =================
STUDENT:
    I guess I have to watch it. 
    I mean, the actor is kind of cool, I guess.</t>
        </is>
      </c>
    </row>
    <row r="2458">
      <c r="A2458" t="n">
        <v>53945</v>
      </c>
      <c r="B2458" t="n">
        <v>177</v>
      </c>
      <c r="C2458" t="inlineStr">
        <is>
          <t>STUDENT:
    Apologies.</t>
        </is>
      </c>
      <c r="D2458" t="inlineStr">
        <is>
          <t>603a293ee62ae15da2674441</t>
        </is>
      </c>
      <c r="E2458" t="inlineStr">
        <is>
          <t>['C1']</t>
        </is>
      </c>
      <c r="F2458" t="inlineStr">
        <is>
          <t>['EXP INT 3', 'INT 2', 'The alternative is better']</t>
        </is>
      </c>
      <c r="G2458" t="n">
        <v>2</v>
      </c>
      <c r="H2458" t="inlineStr">
        <is>
          <t>TEACHER:
    Oh yes, I really recommend!
    Ok! can't / must / might / may / could + Vinfinitive are ways to talk about what might happen in the present / future
========Rate if this teacher finds the student interesting (please don't use your own preferences)========
STUDENT:
    sorry )
================= Is the following alternative response more interesting? =================
STUDENT:
    Apologies.</t>
        </is>
      </c>
    </row>
    <row r="2459">
      <c r="A2459" t="n">
        <v>53946</v>
      </c>
      <c r="B2459" t="n">
        <v>177</v>
      </c>
      <c r="C2459" t="inlineStr">
        <is>
          <t>STUDENT:
    Thanks, I guess. I was just surprised that we have to learn new grammar today.</t>
        </is>
      </c>
      <c r="D2459" t="inlineStr">
        <is>
          <t>603a293ee62ae15da2674441</t>
        </is>
      </c>
      <c r="E2459" t="inlineStr">
        <is>
          <t>['C1']</t>
        </is>
      </c>
      <c r="F2459" t="inlineStr">
        <is>
          <t>['EXP INT 2', 'INT 3', 'The alternative is better']</t>
        </is>
      </c>
      <c r="G2459" t="n">
        <v>3</v>
      </c>
      <c r="H2459" t="inlineStr">
        <is>
          <t>TEACHER:
    welcome back!))
========Rate if this teacher finds the student interesting (please don't use your own preferences)========
STUDENT:
    thank you ))
    I was just shocked that we have a new grammar today ))
================= Is the following alternative response more interesting? =================
STUDENT:
    Thanks, I guess. I was just surprised that we have to learn new grammar today.</t>
        </is>
      </c>
    </row>
    <row r="2460">
      <c r="A2460" t="n">
        <v>53947</v>
      </c>
      <c r="B2460" t="n">
        <v>177</v>
      </c>
      <c r="C2460" t="inlineStr">
        <is>
          <t>STUDENT:
    Yeah, I guess so.</t>
        </is>
      </c>
      <c r="D2460" t="inlineStr">
        <is>
          <t>603a293ee62ae15da2674441</t>
        </is>
      </c>
      <c r="E2460" t="inlineStr">
        <is>
          <t>['C1']</t>
        </is>
      </c>
      <c r="F2460" t="inlineStr">
        <is>
          <t>['EXP INT 2', 'INT 4', 'The alternative is better']</t>
        </is>
      </c>
      <c r="G2460" t="n">
        <v>4</v>
      </c>
      <c r="H2460" t="inlineStr">
        <is>
          <t>TEACHER:
    Wait for it! More is coming!
    And you decided to run? :))))
========Rate if this teacher finds the student interesting (please don't use your own preferences)========
STUDENT:
    Yes ))
================= Is the following alternative response more interesting? =================
STUDENT:
    Yeah, I guess so.</t>
        </is>
      </c>
    </row>
    <row r="2461">
      <c r="A2461" t="n">
        <v>53948</v>
      </c>
      <c r="B2461" t="n">
        <v>177</v>
      </c>
      <c r="C2461" t="inlineStr">
        <is>
          <t>Student: Okay.</t>
        </is>
      </c>
      <c r="D2461" t="inlineStr">
        <is>
          <t>603a293ee62ae15da2674441</t>
        </is>
      </c>
      <c r="E2461" t="inlineStr">
        <is>
          <t>['C1']</t>
        </is>
      </c>
      <c r="F2461" t="inlineStr">
        <is>
          <t>['EXP INT 2', 'INT 2', 'The alternative is better']</t>
        </is>
      </c>
      <c r="G2461" t="n">
        <v>2</v>
      </c>
      <c r="H2461" t="inlineStr">
        <is>
          <t>TEACHER:
    Ah, wait, first we'll see how to use them in the past
========Rate if this teacher finds the student interesting (please don't use your own preferences)========
STUDENT:
    ok )
================= Is the following alternative response more interesting? =================
Student: Okay.</t>
        </is>
      </c>
    </row>
    <row r="2462">
      <c r="A2462" t="n">
        <v>53949</v>
      </c>
      <c r="B2462" t="n">
        <v>177</v>
      </c>
      <c r="C2462" t="inlineStr">
        <is>
          <t>STUDENT:
    Yeah, I guess so.</t>
        </is>
      </c>
      <c r="D2462" t="inlineStr">
        <is>
          <t>603a293ee62ae15da2674441</t>
        </is>
      </c>
      <c r="E2462" t="inlineStr">
        <is>
          <t>['C1']</t>
        </is>
      </c>
      <c r="F2462" t="inlineStr">
        <is>
          <t>['EXP INT 1', 'INT 1', 'The alternative is better']</t>
        </is>
      </c>
      <c r="G2462" t="n">
        <v>1</v>
      </c>
      <c r="H2462" t="inlineStr">
        <is>
          <t>TEACHER:
    For example, I look out of the window in the morning and see that the street is wet
    Ah! It must have rained at night
    or the street is dry
    It can't have rained at night!
========Rate if this teacher finds the student interesting (please don't use your own preferences)========
STUDENT:
    I see
================= Is the following alternative response more interesting? =================
STUDENT:
    Yeah, I guess so.</t>
        </is>
      </c>
    </row>
    <row r="2463">
      <c r="A2463" t="n">
        <v>53950</v>
      </c>
      <c r="B2463" t="n">
        <v>177</v>
      </c>
      <c r="C2463" t="inlineStr">
        <is>
          <t>STUDENT:
    Alright, I guess I'll try to pay attention.</t>
        </is>
      </c>
      <c r="D2463" t="inlineStr">
        <is>
          <t>603a293ee62ae15da2674441</t>
        </is>
      </c>
      <c r="E2463" t="inlineStr">
        <is>
          <t>['C1']</t>
        </is>
      </c>
      <c r="F2463" t="inlineStr">
        <is>
          <t>['EXP INT 1', 'INT 1', 'The alternative is better']</t>
        </is>
      </c>
      <c r="G2463" t="n">
        <v>1</v>
      </c>
      <c r="H2463" t="inlineStr">
        <is>
          <t>TEACHER:
    the same modal verbs + have + past participle (the third form of the verb)
========Rate if this teacher finds the student interesting (please don't use your own preferences)========
STUDENT:
    ok!
================= Is the following alternative response more interesting? =================
STUDENT:
    Alright, I guess I'll try to pay attention.</t>
        </is>
      </c>
    </row>
    <row r="2464">
      <c r="A2464" t="n">
        <v>53951</v>
      </c>
      <c r="B2464" t="n">
        <v>177</v>
      </c>
      <c r="C2464" t="inlineStr">
        <is>
          <t>STUDENT:
    Indeed.</t>
        </is>
      </c>
      <c r="D2464" t="inlineStr">
        <is>
          <t>603a293ee62ae15da2674441</t>
        </is>
      </c>
      <c r="E2464" t="inlineStr">
        <is>
          <t>['C1']</t>
        </is>
      </c>
      <c r="F2464" t="inlineStr">
        <is>
          <t>['EXP INT 1', 'INT 1', 'The alternative is better']</t>
        </is>
      </c>
      <c r="G2464" t="n">
        <v>1</v>
      </c>
      <c r="H2464" t="inlineStr">
        <is>
          <t>TEACHER:
    Norman really misses his wife. They must have been very happy together
========Rate if this teacher finds the student interesting (please don't use your own preferences)========
STUDENT:
    yes!
================= Is the following alternative response more interesting? =================
STUDENT:
    Indeed.</t>
        </is>
      </c>
    </row>
    <row r="2465">
      <c r="A2465" t="n">
        <v>53952</v>
      </c>
      <c r="B2465" t="n">
        <v>177</v>
      </c>
      <c r="C2465" t="inlineStr">
        <is>
          <t>STUDENT:
    ex-wives are involved.</t>
        </is>
      </c>
      <c r="D2465" t="inlineStr">
        <is>
          <t>603a293ee62ae15da2674441</t>
        </is>
      </c>
      <c r="E2465" t="inlineStr">
        <is>
          <t>['C1']</t>
        </is>
      </c>
      <c r="F2465" t="inlineStr">
        <is>
          <t>['EXP INT 2', 'INT 2', 'The alternative is better']</t>
        </is>
      </c>
      <c r="G2465" t="n">
        <v>2</v>
      </c>
      <c r="H2465" t="inlineStr">
        <is>
          <t>TEACHER:
    But Sandy is divorced. He and his ex-wife can't have been very happy together
    And of course, could / might / may are used for everything in between
========Rate if this teacher finds the student interesting (please don't use your own preferences)========
STUDENT:
    ex-wives )
================= Is the following alternative response more interesting? =================
STUDENT:
    ex-wives are involved.</t>
        </is>
      </c>
    </row>
    <row r="2466">
      <c r="A2466" t="n">
        <v>53953</v>
      </c>
      <c r="B2466" t="n">
        <v>177</v>
      </c>
      <c r="C2466" t="inlineStr">
        <is>
          <t>STUDENT:
    Alternatively, he could have simply engaged in the activity of leaping into muddy puddles.</t>
        </is>
      </c>
      <c r="D2466" t="inlineStr">
        <is>
          <t>603a293ee62ae15da2674441</t>
        </is>
      </c>
      <c r="E2466" t="inlineStr">
        <is>
          <t>['C1']</t>
        </is>
      </c>
      <c r="F2466" t="inlineStr">
        <is>
          <t>['EXP INT 3', 'INT 2', 'The alternative is worse']</t>
        </is>
      </c>
      <c r="G2466" t="n">
        <v>2</v>
      </c>
      <c r="H2466" t="inlineStr">
        <is>
          <t>TEACHER:
    yes :)
    His boots are covered in mud. He might have walked through the fields
    The modals of deduction, like the method that Sherlock Holmes used
========Rate if this teacher finds the student interesting (please don't use your own preferences)========
STUDENT:
    Or just might have jumped in muddy puddles )
================= Is the following alternative response more interesting? =================
STUDENT:
    Alternatively, he could have simply engaged in the activity of leaping into muddy puddles.</t>
        </is>
      </c>
    </row>
    <row r="2467">
      <c r="A2467" t="n">
        <v>53954</v>
      </c>
      <c r="B2467" t="n">
        <v>177</v>
      </c>
      <c r="C2467" t="inlineStr">
        <is>
          <t>STUDENT:
    Heh.
    You must have also indulged in it.
    If you understand my implication.</t>
        </is>
      </c>
      <c r="D2467" t="inlineStr">
        <is>
          <t>603a293ee62ae15da2674441</t>
        </is>
      </c>
      <c r="E2467" t="inlineStr">
        <is>
          <t>['C1']</t>
        </is>
      </c>
      <c r="F2467" t="inlineStr">
        <is>
          <t>['EXP INT 2', 'INT 3', 'The alternative is worse']</t>
        </is>
      </c>
      <c r="G2467" t="n">
        <v>3</v>
      </c>
      <c r="H2467" t="inlineStr">
        <is>
          <t>TEACHER:
    Exactly!)))
    &lt;STUDENT&gt; must have watched a lot of Peppa Pig :)))
========Rate if this teacher finds the student interesting (please don't use your own preferences)========
STUDENT:
    haha
    You must have watched it too
    If you know what I mean )
================= Is the following alternative response more interesting? =================
STUDENT:
    Heh.
    You must have also indulged in it.
    If you understand my implication.</t>
        </is>
      </c>
    </row>
    <row r="2468">
      <c r="A2468" t="n">
        <v>53955</v>
      </c>
      <c r="B2468" t="n">
        <v>177</v>
      </c>
      <c r="C2468" t="inlineStr">
        <is>
          <t>STUDENT:
    That's a shame. Personally, I find the humor in the cartoon quite enjoyable.</t>
        </is>
      </c>
      <c r="D2468" t="inlineStr">
        <is>
          <t>603a293ee62ae15da2674441</t>
        </is>
      </c>
      <c r="E2468" t="inlineStr">
        <is>
          <t>['C1']</t>
        </is>
      </c>
      <c r="F2468" t="inlineStr">
        <is>
          <t>['EXP INT 2', 'INT 2', 'The alternative is worse']</t>
        </is>
      </c>
      <c r="G2468" t="n">
        <v>2</v>
      </c>
      <c r="H2468" t="inlineStr">
        <is>
          <t>TEACHER:
    I actually haven't watched as many as you have! &lt;TEACHER'S CHILD&gt; was never really into it
    as many episodes of Peppa I mean
========Rate if this teacher finds the student interesting (please don't use your own preferences)========
STUDENT:
    It's a pity
    I love the humor in the cartoon
================= Is the following alternative response more interesting? =================
STUDENT:
    That's a shame. Personally, I find the humor in the cartoon quite enjoyable.</t>
        </is>
      </c>
    </row>
    <row r="2469">
      <c r="A2469" t="n">
        <v>53956</v>
      </c>
      <c r="B2469" t="n">
        <v>177</v>
      </c>
      <c r="C2469" t="inlineStr">
        <is>
          <t>STUDENT:
    Hehe.</t>
        </is>
      </c>
      <c r="D2469" t="inlineStr">
        <is>
          <t>603a293ee62ae15da2674441</t>
        </is>
      </c>
      <c r="E2469" t="inlineStr">
        <is>
          <t>['C1']</t>
        </is>
      </c>
      <c r="F2469" t="inlineStr">
        <is>
          <t>['EXP INT 1', 'INT 2', 'The alternative is worse']</t>
        </is>
      </c>
      <c r="G2469" t="n">
        <v>2</v>
      </c>
      <c r="H2469" t="inlineStr">
        <is>
          <t>TEACHER:
    I always feel sorry for Daddy Pig though
========Rate if this teacher finds the student interesting (please don't use your own preferences)========
STUDENT:
    haha
================= Is the following alternative response more interesting? =================
STUDENT:
    Hehe.</t>
        </is>
      </c>
    </row>
    <row r="2470">
      <c r="A2470" t="n">
        <v>53957</v>
      </c>
      <c r="B2470" t="n">
        <v>177</v>
      </c>
      <c r="C2470" t="inlineStr">
        <is>
          <t>STUDENT:
    I guess you probably haven't watched Peppa enough.
    I suppose he is somewhat self-confident.</t>
        </is>
      </c>
      <c r="D2470" t="inlineStr">
        <is>
          <t>603a293ee62ae15da2674441</t>
        </is>
      </c>
      <c r="E2470" t="inlineStr">
        <is>
          <t>['C1']</t>
        </is>
      </c>
      <c r="F2470" t="inlineStr">
        <is>
          <t>['EXP INT 3', 'INT 3', 'The alternative is better']</t>
        </is>
      </c>
      <c r="G2470" t="n">
        <v>3</v>
      </c>
      <c r="H2470" t="inlineStr">
        <is>
          <t>TEACHER:
    They are so mean to him sometimes
    Ok, I'll send you a link to some exercises, to practise modals of deduction in the past
========Rate if this teacher finds the student interesting (please don't use your own preferences)========
STUDENT:
    Now I see than you must have watched not enough Peppa
    He is quite selfconfident I think
================= Is the following alternative response more interesting? =================
STUDENT:
    I guess you probably haven't watched Peppa enough.
    I suppose he is somewhat self-confident.</t>
        </is>
      </c>
    </row>
    <row r="2471">
      <c r="A2471" t="n">
        <v>53958</v>
      </c>
      <c r="B2471" t="n">
        <v>177</v>
      </c>
      <c r="C2471" t="inlineStr">
        <is>
          <t>STUDENT:
    Yeah, I guess it was enough.</t>
        </is>
      </c>
      <c r="D2471" t="inlineStr">
        <is>
          <t>603a293ee62ae15da2674441</t>
        </is>
      </c>
      <c r="E2471" t="inlineStr">
        <is>
          <t>['C1']</t>
        </is>
      </c>
      <c r="F2471" t="inlineStr">
        <is>
          <t>['EXP INT 1', 'INT 1', 'The alternative is better']</t>
        </is>
      </c>
      <c r="G2471" t="n">
        <v>1</v>
      </c>
      <c r="H2471" t="inlineStr">
        <is>
          <t>TEACHER:
    Well, yes, it was enough for me!))
========Rate if this teacher finds the student interesting (please don't use your own preferences)========
STUDENT:
    so it's fear )
================= Is the following alternative response more interesting? =================
STUDENT:
    Yeah, I guess it was enough.</t>
        </is>
      </c>
    </row>
    <row r="2472">
      <c r="A2472" t="n">
        <v>53959</v>
      </c>
      <c r="B2472" t="n">
        <v>177</v>
      </c>
      <c r="C2472" t="inlineStr">
        <is>
          <t>STUDENT:
    Oh, really? That's nice to know.</t>
        </is>
      </c>
      <c r="D2472" t="inlineStr">
        <is>
          <t>603a293ee62ae15da2674441</t>
        </is>
      </c>
      <c r="E2472" t="inlineStr">
        <is>
          <t>['C1']</t>
        </is>
      </c>
      <c r="F2472" t="inlineStr">
        <is>
          <t>['EXP INT 2', 'INT 2', 'The alternative is better']</t>
        </is>
      </c>
      <c r="G2472" t="n">
        <v>2</v>
      </c>
      <c r="H2472" t="inlineStr">
        <is>
          <t>TEACHER:
    Ah, I see! Daddy Pig must have changed in the later seasons then :)
========Rate if this teacher finds the student interesting (please don't use your own preferences)========
STUDENT:
    aha
    ok )
================= Is the following alternative response more interesting? =================
STUDENT:
    Oh, really? That's nice to know.</t>
        </is>
      </c>
    </row>
    <row r="2473">
      <c r="A2473" t="n">
        <v>53960</v>
      </c>
      <c r="B2473" t="n">
        <v>177</v>
      </c>
      <c r="C2473" t="inlineStr">
        <is>
          <t>STUDENT:
    Likewise, I guess.
    I appreciate it.
    Farewell, I suppose.</t>
        </is>
      </c>
      <c r="D2473" t="inlineStr">
        <is>
          <t>603a293ee62ae15da2674441</t>
        </is>
      </c>
      <c r="E2473" t="inlineStr">
        <is>
          <t>['C1']</t>
        </is>
      </c>
      <c r="F2473" t="inlineStr">
        <is>
          <t>['EXP INT 2', 'INT 3', 'The alternative is better']</t>
        </is>
      </c>
      <c r="G2473" t="n">
        <v>3</v>
      </c>
      <c r="H2473" t="inlineStr">
        <is>
          <t>TEACHER:
    Ok, I'll let you go! I'll send you the link. Have a nice afternoon! Speak to you on Friday :)
========Rate if this teacher finds the student interesting (please don't use your own preferences)========
STUDENT:
    you too
    Thank you
    see you! )
================= Is the following alternative response more interesting? =================
STUDENT:
    Likewise, I guess.
    I appreciate it.
    Farewell, I suppose.</t>
        </is>
      </c>
    </row>
    <row r="2474">
      <c r="A2474" t="n">
        <v>53962</v>
      </c>
      <c r="B2474" t="n">
        <v>54</v>
      </c>
      <c r="C2474" t="inlineStr">
        <is>
          <t>TEACHER:
    Greetings, &lt;STUDENT&gt;. Is everything satisfactory in your world?</t>
        </is>
      </c>
      <c r="D2474" t="inlineStr">
        <is>
          <t>603a293ee62ae15da2674441</t>
        </is>
      </c>
      <c r="E2474" t="inlineStr">
        <is>
          <t>['C1']</t>
        </is>
      </c>
      <c r="F2474" t="inlineStr">
        <is>
          <t>['EXP INT 0', 'INT 0', 'The alternative is better']</t>
        </is>
      </c>
      <c r="G2474" t="n">
        <v>0</v>
      </c>
      <c r="H2474">
        <f>=======You are assigned as the student, please rate the teacher========
TEACHER:
    Hi &lt;STUDENT&gt;, all OK with you?
================= Is the following alternative response more interesting? =================
TEACHER:
    Greetings, &lt;STUDENT&gt;. Is everything satisfactory in your world?</f>
        <v/>
      </c>
    </row>
    <row r="2475">
      <c r="A2475" t="n">
        <v>53963</v>
      </c>
      <c r="B2475" t="n">
        <v>54</v>
      </c>
      <c r="C2475" t="inlineStr">
        <is>
          <t>TEACHER:
    Have you experienced a significant amount of activity throughout the day?</t>
        </is>
      </c>
      <c r="D2475" t="inlineStr">
        <is>
          <t>603a293ee62ae15da2674441</t>
        </is>
      </c>
      <c r="E2475" t="inlineStr">
        <is>
          <t>['C1']</t>
        </is>
      </c>
      <c r="F2475" t="inlineStr">
        <is>
          <t>['EXP INT 1', 'INT 1', 'The alternative is better']</t>
        </is>
      </c>
      <c r="G2475" t="n">
        <v>1</v>
      </c>
      <c r="H2475" t="inlineStr">
        <is>
          <t>STUDENT:
    yes
========Rate if this student finds the teacher interesting (please don't use your own preferences)========
TEACHER:
    Been busy today?
================= Is the following alternative response more interesting? =================
TEACHER:
    Have you experienced a significant amount of activity throughout the day?</t>
        </is>
      </c>
    </row>
    <row r="2476">
      <c r="A2476" t="n">
        <v>53964</v>
      </c>
      <c r="B2476" t="n">
        <v>54</v>
      </c>
      <c r="C2476" t="inlineStr">
        <is>
          <t>TEACHER:
    Oh, so the nurses informed you that your last day of quarantine is on the 6th of April. After that, you can finally return home. Isn't that just wonderful? I'm sure you must be absolutely thrilled about it, right?</t>
        </is>
      </c>
      <c r="D2476" t="inlineStr">
        <is>
          <t>603a293ee62ae15da2674441</t>
        </is>
      </c>
      <c r="E2476" t="inlineStr">
        <is>
          <t>['C1']</t>
        </is>
      </c>
      <c r="F2476" t="inlineStr">
        <is>
          <t>['EXP INT 2', 'INT 2', 'The alternative is better']</t>
        </is>
      </c>
      <c r="G2476" t="n">
        <v>2</v>
      </c>
      <c r="H2476" t="inlineStr">
        <is>
          <t>STUDENT:
    today nurses told to me, my last quarantine day is 06th April.
    after that I can back home.
========Rate if this student finds the teacher interesting (please don't use your own preferences)========
TEACHER:
    OK that's great right? I'm sure you;'e looking forward to going home?
================= Is the following alternative response more interesting? =================
TEACHER:
    Oh, so the nurses informed you that your last day of quarantine is on the 6th of April. After that, you can finally return home. Isn't that just wonderful? I'm sure you must be absolutely thrilled about it, right?</t>
        </is>
      </c>
    </row>
    <row r="2477">
      <c r="A2477" t="n">
        <v>53965</v>
      </c>
      <c r="B2477" t="n">
        <v>54</v>
      </c>
      <c r="C2477" t="inlineStr">
        <is>
          <t>TEACHER:
    Oh, I'm sorry, could you please clarify what you mean?</t>
        </is>
      </c>
      <c r="D2477" t="inlineStr">
        <is>
          <t>603a293ee62ae15da2674441</t>
        </is>
      </c>
      <c r="E2477" t="inlineStr">
        <is>
          <t>['C1']</t>
        </is>
      </c>
      <c r="F2477" t="inlineStr">
        <is>
          <t>['EXP INT 1', 'INT 1', 'The alternative is better']</t>
        </is>
      </c>
      <c r="G2477" t="n">
        <v>1</v>
      </c>
      <c r="H2477" t="inlineStr">
        <is>
          <t>STUDENT:
    emm..I think it is half percent for me
========Rate if this student finds the teacher interesting (please don't use your own preferences)========
TEACHER:
    Um...sorry, how do you mean?
================= Is the following alternative response more interesting? =================
TEACHER:
    Oh, I'm sorry, could you please clarify what you mean?</t>
        </is>
      </c>
    </row>
    <row r="2478">
      <c r="A2478" t="n">
        <v>53966</v>
      </c>
      <c r="B2478" t="n">
        <v>54</v>
      </c>
      <c r="C2478" t="inlineStr">
        <is>
          <t>TEACHER:
    Ah, I understand what you're saying. My apologies for the confusion - half a percent is equivalent to a minuscule 0.5%!</t>
        </is>
      </c>
      <c r="D2478" t="inlineStr">
        <is>
          <t>603a293ee62ae15da2674441</t>
        </is>
      </c>
      <c r="E2478" t="inlineStr">
        <is>
          <t>['C1']</t>
        </is>
      </c>
      <c r="F2478" t="inlineStr">
        <is>
          <t>['EXP INT 1', 'INT 1', 'The alternative is worse']</t>
        </is>
      </c>
      <c r="G2478" t="n">
        <v>1</v>
      </c>
      <c r="H2478" t="inlineStr">
        <is>
          <t>STUDENT:
    50% want to go home
========Rate if this student finds the teacher interesting (please don't use your own preferences)========
TEACHER:
    Oh i see what you mean sorry - half a percent = 0.5%!
================= Is the following alternative response more interesting? =================
TEACHER:
    Ah, I understand what you're saying. My apologies for the confusion - half a percent is equivalent to a minuscule 0.5%!</t>
        </is>
      </c>
    </row>
    <row r="2479">
      <c r="A2479" t="n">
        <v>53967</v>
      </c>
      <c r="B2479" t="n">
        <v>54</v>
      </c>
      <c r="C2479" t="inlineStr">
        <is>
          <t>TEACHER:
    Oh, that's wonderful. I suppose it would be acceptable if you could send it to me at this moment?</t>
        </is>
      </c>
      <c r="D2479" t="inlineStr">
        <is>
          <t>603a293ee62ae15da2674441</t>
        </is>
      </c>
      <c r="E2479" t="inlineStr">
        <is>
          <t>['C1']</t>
        </is>
      </c>
      <c r="F2479" t="inlineStr">
        <is>
          <t>['EXP INT 1', 'INT 2', 'The alternative is better']</t>
        </is>
      </c>
      <c r="G2479" t="n">
        <v>2</v>
      </c>
      <c r="H2479" t="inlineStr">
        <is>
          <t>STUDENT:
    I will send to you my homework about yesterday's grammar stuffs.
========Rate if this student finds the teacher interesting (please don't use your own preferences)========
TEACHER:
    Oh yes OK great - can you send it to me now?
================= Is the following alternative response more interesting? =================
TEACHER:
    Oh, that's wonderful. I suppose it would be acceptable if you could send it to me at this moment?</t>
        </is>
      </c>
    </row>
    <row r="2480">
      <c r="A2480" t="n">
        <v>53968</v>
      </c>
      <c r="B2480" t="n">
        <v>54</v>
      </c>
      <c r="C2480" t="inlineStr">
        <is>
          <t>TEACHER:
    Alright.</t>
        </is>
      </c>
      <c r="D2480" t="inlineStr">
        <is>
          <t>603a293ee62ae15da2674441</t>
        </is>
      </c>
      <c r="E2480" t="inlineStr">
        <is>
          <t>['C1']</t>
        </is>
      </c>
      <c r="F2480" t="inlineStr">
        <is>
          <t>['EXP INT 1', 'INT 1', 'The alternative is better']</t>
        </is>
      </c>
      <c r="G2480" t="n">
        <v>1</v>
      </c>
      <c r="H2480" t="inlineStr">
        <is>
          <t>STUDENT:
    oh...I understand, it is my mistakes.
    yes
========Rate if this student finds the teacher interesting (please don't use your own preferences)========
TEACHER:
    ok
================= Is the following alternative response more interesting? =================
TEACHER:
    Alright.</t>
        </is>
      </c>
    </row>
    <row r="2481">
      <c r="A2481" t="n">
        <v>53969</v>
      </c>
      <c r="B2481" t="n">
        <v>54</v>
      </c>
      <c r="C2481" t="inlineStr">
        <is>
          <t>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c r="D2481" t="inlineStr">
        <is>
          <t>603a293ee62ae15da2674441</t>
        </is>
      </c>
      <c r="E2481" t="inlineStr">
        <is>
          <t>['C1']</t>
        </is>
      </c>
      <c r="F2481" t="inlineStr">
        <is>
          <t>['EXP INT 2', 'INT 3', 'The alternative is better']</t>
        </is>
      </c>
      <c r="G2481" t="n">
        <v>3</v>
      </c>
      <c r="H2481" t="inlineStr">
        <is>
          <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
========Rate if this student finds the teacher interesting (please don't use your own preferences)========
TEACHER:
    OK thanks &lt;STUDENT&gt; - yes that's good. You've definitely got the idea of the past simple/continuous relationship
    hold on - a couple of quick questions ....
================= Is the following alternative response more interesting? =================
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row>
    <row r="2482">
      <c r="A2482" t="n">
        <v>53970</v>
      </c>
      <c r="B2482" t="n">
        <v>54</v>
      </c>
      <c r="C2482" t="inlineStr">
        <is>
          <t>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c r="D2482" t="inlineStr">
        <is>
          <t>603a293ee62ae15da2674441</t>
        </is>
      </c>
      <c r="E2482" t="inlineStr">
        <is>
          <t>['C1']</t>
        </is>
      </c>
      <c r="F2482" t="inlineStr">
        <is>
          <t>['EXP INT 3', 'INT 1', 'The alternative is better']</t>
        </is>
      </c>
      <c r="G2482" t="n">
        <v>1</v>
      </c>
      <c r="H2482" t="inlineStr">
        <is>
          <t>STUDENT:
    okey
========Rate if this student finds the teacher interesting (please don't use your own preferences)========
TEACHER:
    OK so graet grammar overall - just a couple of things to think about that I've marked with a '?'...any ideas on changes you need to make? &lt;STUDENT&gt; : I was hanging out at the city centre in Cambridge when I bought a second-hand book.  &lt;STUDENT&gt; : .I went to ____ ??National Gallery when I was trialing (??)to London. &lt;STUDENT&gt; : I majored in economics when I was studying in Japan. &lt;STUDENT&gt; : Students studied advanced mathematics when they were doing researches (??) on economics. &lt;STUDENT&gt; : .I was walking back home when I saw a UFO on(??) the sky. &lt;STUDENT&gt; : I was reading pomes when I trended (??) to write down some beautiful sentences.
    OK? Can you see the bits I'm asking about?
================= Is the following alternative response more interesting? =================
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row>
    <row r="2483">
      <c r="A2483" t="n">
        <v>53971</v>
      </c>
      <c r="B2483" t="n">
        <v>54</v>
      </c>
      <c r="C2483" t="inlineStr">
        <is>
          <t>TEACHER:
    Ugh, just give me a moment...
    Insert a word in the blank and the second verb is like, totally incomprehensible...: I, like, went to ____ ??National Gallery when I was, like, trying (??)to London.</t>
        </is>
      </c>
      <c r="D2483" t="inlineStr">
        <is>
          <t>603a293ee62ae15da2674441</t>
        </is>
      </c>
      <c r="E2483" t="inlineStr">
        <is>
          <t>['C1']</t>
        </is>
      </c>
      <c r="F2483" t="inlineStr">
        <is>
          <t>['EXP INT 2', 'INT 1', 'The alternative is better']</t>
        </is>
      </c>
      <c r="G2483" t="n">
        <v>1</v>
      </c>
      <c r="H2483" t="inlineStr">
        <is>
          <t>STUDENT:
    the worng past simple of words, right?
========Rate if this student finds the teacher interesting (please don't use your own preferences)========
TEACHER:
    Um..hold on a sec...
    Add a word in the gap and the second verb is not understandable....: I went to ____ ??National Gallery when I was trialing (??)to London.
================= Is the following alternative response more interesting? =================
TEACHER:
    Ugh, just give me a moment...
    Insert a word in the blank and the second verb is like, totally incomprehensible...: I, like, went to ____ ??National Gallery when I was, like, trying (??)to London.</t>
        </is>
      </c>
    </row>
    <row r="2484">
      <c r="A2484" t="n">
        <v>53972</v>
      </c>
      <c r="B2484" t="n">
        <v>54</v>
      </c>
      <c r="C2484" t="inlineStr">
        <is>
          <t>TEACHER:
    Oh, really? That's just fantastic. Go ahead, I guess.</t>
        </is>
      </c>
      <c r="D2484" t="inlineStr">
        <is>
          <t>603a293ee62ae15da2674441</t>
        </is>
      </c>
      <c r="E2484" t="inlineStr">
        <is>
          <t>['C1']</t>
        </is>
      </c>
      <c r="F2484" t="inlineStr">
        <is>
          <t>['EXP INT 1', 'INT 1', 'The alternative is better']</t>
        </is>
      </c>
      <c r="G2484" t="n">
        <v>1</v>
      </c>
      <c r="H2484" t="inlineStr">
        <is>
          <t>STUDENT:
    the
========Rate if this student finds the teacher interesting (please don't use your own preferences)========
TEACHER:
    yes good!.....
================= Is the following alternative response more interesting? =================
TEACHER:
    Oh, really? That's just fantastic. Go ahead, I guess.</t>
        </is>
      </c>
    </row>
    <row r="2485">
      <c r="A2485" t="n">
        <v>53973</v>
      </c>
      <c r="B2485" t="n">
        <v>54</v>
      </c>
      <c r="C2485" t="inlineStr">
        <is>
          <t>TEACHER:
    Um, yeah, I guess you could say that - but, um, this rule isn't always true, unfortunately.
    Um, just a moment, &lt;STUDENT&gt; - let's, um, take a moment to, um, think about that, okay?</t>
        </is>
      </c>
      <c r="D2485" t="inlineStr">
        <is>
          <t>603a293ee62ae15da2674441</t>
        </is>
      </c>
      <c r="E2485" t="inlineStr">
        <is>
          <t>['C1']</t>
        </is>
      </c>
      <c r="F2485" t="inlineStr">
        <is>
          <t>['EXP INT 2', 'INT 1', 'The alternative is better']</t>
        </is>
      </c>
      <c r="G2485" t="n">
        <v>1</v>
      </c>
      <c r="H2485" t="inlineStr">
        <is>
          <t>STUDENT:
    because National Gallery is specific,right?
========Rate if this student finds the teacher interesting (please don't use your own preferences)========
TEACHER:
    Well yes that's one way of looking at it - but this rule isn't always true I'm afraid!
    Hold on &lt;STUDENT&gt; - let's have a think about that now OK?
================= Is the following alternative response more interesting? =================
TEACHER:
    Um, yeah, I guess you could say that - but, um, this rule isn't always true, unfortunately.
    Um, just a moment, &lt;STUDENT&gt; - let's, um, take a moment to, um, think about that, okay?</t>
        </is>
      </c>
    </row>
    <row r="2486">
      <c r="A2486" t="n">
        <v>53974</v>
      </c>
      <c r="B2486" t="n">
        <v>54</v>
      </c>
      <c r="C2486" t="inlineStr">
        <is>
          <t>TEACHER:
    Perhaps we can revisit your sentences at a later time, if necessary. The crucial point to note is that you have grasped the concept of the past simple/continuous rule. I must commend you for that.</t>
        </is>
      </c>
      <c r="D2486" t="inlineStr">
        <is>
          <t>603a293ee62ae15da2674441</t>
        </is>
      </c>
      <c r="E2486" t="inlineStr">
        <is>
          <t>['C1']</t>
        </is>
      </c>
      <c r="F2486" t="inlineStr">
        <is>
          <t>['EXP INT 1', 'INT 1', 'The alternative is better']</t>
        </is>
      </c>
      <c r="G2486" t="n">
        <v>1</v>
      </c>
      <c r="H2486" t="inlineStr">
        <is>
          <t>STUDENT:
    ok,,thanks
========Rate if this student finds the teacher interesting (please don't use your own preferences)========
TEACHER:
    We can caome back to your sentences later maybe - the important thing is that you have understood the past simple/continuous rule - well done
================= Is the following alternative response more interesting? =================
TEACHER:
    Perhaps we can revisit your sentences at a later time, if necessary. The crucial point to note is that you have grasped the concept of the past simple/continuous rule. I must commend you for that.</t>
        </is>
      </c>
    </row>
    <row r="2487">
      <c r="A2487" t="n">
        <v>53975</v>
      </c>
      <c r="B2487" t="n">
        <v>54</v>
      </c>
      <c r="C2487" t="inlineStr">
        <is>
          <t>TEACHER:
    However, I must emphasize the significance of mastering the usage of articles (the/a). It is a grammar aspect that you should work on to enhance your score... Let's begin... Just a moment, please.</t>
        </is>
      </c>
      <c r="D2487" t="inlineStr">
        <is>
          <t>603a293ee62ae15da2674441</t>
        </is>
      </c>
      <c r="E2487" t="inlineStr">
        <is>
          <t>['C1']</t>
        </is>
      </c>
      <c r="F2487" t="inlineStr">
        <is>
          <t>['EXP INT 2', 'INT 2', 'The alternative is better']</t>
        </is>
      </c>
      <c r="G2487" t="n">
        <v>2</v>
      </c>
      <c r="H2487" t="inlineStr">
        <is>
          <t>STUDENT:
    yes, thanks a lot
========Rate if this student finds the teacher interesting (please don't use your own preferences)========
TEACHER:
    But the use of articles (the/a) is a grammar point that you should improve too - it will help your score...here we go....hold on!
================= Is the following alternative response more interesting? =================
TEACHER:
    However, I must emphasize the significance of mastering the usage of articles (the/a). It is a grammar aspect that you should work on to enhance your score... Let's begin... Just a moment, please.</t>
        </is>
      </c>
    </row>
    <row r="2488">
      <c r="A2488" t="n">
        <v>53976</v>
      </c>
      <c r="B2488" t="n">
        <v>54</v>
      </c>
      <c r="C2488" t="inlineStr">
        <is>
          <t>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c r="D2488" t="inlineStr">
        <is>
          <t>603a293ee62ae15da2674441</t>
        </is>
      </c>
      <c r="E2488" t="inlineStr">
        <is>
          <t>['C1']</t>
        </is>
      </c>
      <c r="F2488" t="inlineStr">
        <is>
          <t>['EXP INT 3', 'INT 1', 'The alternative is better']</t>
        </is>
      </c>
      <c r="G2488" t="n">
        <v>1</v>
      </c>
      <c r="H2488" t="inlineStr">
        <is>
          <t>STUDENT:
    ok
========Rate if this student finds the teacher interesting (please don't use your own preferences)========
TEACHER:
    So &lt;STUDENT&gt; can you give me  sentence from the following keywords please?! :     Thames/London ? (You know what this is right?)   For example is I gave you these keywords :    Heathrow/London   you could say: Heathrow is an airport in London.  ...
    OK?
    So..Thames/London...give me a sentence if oyu can
================= Is the following alternative response more interesting? =================
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row>
    <row r="2489">
      <c r="A2489" t="n">
        <v>53977</v>
      </c>
      <c r="B2489" t="n">
        <v>54</v>
      </c>
      <c r="C2489" t="inlineStr">
        <is>
          <t>TEACHER:
    Oh, how fascinating. Here's a riveting fact in return. The Yangtze happens to be the longest river in China. Could you possibly insert a single word into your previous example? Just one minuscule word, if you can manage.</t>
        </is>
      </c>
      <c r="D2489" t="inlineStr">
        <is>
          <t>603a293ee62ae15da2674441</t>
        </is>
      </c>
      <c r="E2489" t="inlineStr">
        <is>
          <t>['C1']</t>
        </is>
      </c>
      <c r="F2489" t="inlineStr">
        <is>
          <t>['EXP INT 1', 'INT 2', 'The alternative is better']</t>
        </is>
      </c>
      <c r="G2489" t="n">
        <v>2</v>
      </c>
      <c r="H2489" t="inlineStr">
        <is>
          <t>STUDENT:
    Thames is a river in London.
    .
========Rate if this student finds the teacher interesting (please don't use your own preferences)========
TEACHER:
    OK thanks - I'll give you one back! 'The Yangtze is the longest river in China. Can you add a word in your example??'
    Just one little word!
================= Is the following alternative response more interesting? =================
TEACHER:
    Oh, how fascinating. Here's a riveting fact in return. The Yangtze happens to be the longest river in China. Could you possibly insert a single word into your previous example? Just one minuscule word, if you can manage.</t>
        </is>
      </c>
    </row>
    <row r="2490">
      <c r="A2490" t="n">
        <v>53978</v>
      </c>
      <c r="B2490" t="n">
        <v>54</v>
      </c>
      <c r="C2490" t="inlineStr">
        <is>
          <t>TEACHER:
Oh, wait a second... I apologize for the confusion. Let me show you another example: 'The Yangtze River is located in China.' Can you please insert a different word?
I'm sorry, please continue: for instance: '_______ River Thames is situated in London.' ?</t>
        </is>
      </c>
      <c r="D2490" t="inlineStr">
        <is>
          <t>603a293ee62ae15da2674441</t>
        </is>
      </c>
      <c r="E2490" t="inlineStr">
        <is>
          <t>['C1']</t>
        </is>
      </c>
      <c r="F2490" t="inlineStr">
        <is>
          <t>['EXP INT 2', 'INT 2', 'The alternative is better']</t>
        </is>
      </c>
      <c r="G2490" t="n">
        <v>2</v>
      </c>
      <c r="H2490" t="inlineStr">
        <is>
          <t>STUDENT:
    Thames is a famous river in London.
========Rate if this student finds the teacher interesting (please don't use your own preferences)========
TEACHER:
    Hold on...my example was confusing I;m sorry - look at this one: 'The Yangtze River is in China.' Can you add a diffrent word!
    Sorry go ahead: for example:  '_______ River Thames is in London.'  ?
================= Is the following alternative response more interesting? =================
TEACHER:
Oh, wait a second... I apologize for the confusion. Let me show you another example: 'The Yangtze River is located in China.' Can you please insert a different word?
I'm sorry, please continue: for instance: '_______ River Thames is situated in London.' ?</t>
        </is>
      </c>
    </row>
    <row r="2491">
      <c r="A2491" t="n">
        <v>53979</v>
      </c>
      <c r="B2491" t="n">
        <v>54</v>
      </c>
      <c r="C2491" t="inlineStr">
        <is>
          <t>TEACHER:
    Oh, that's interesting. So, um, when we, uh, write or, uh, say the names of rivers, we, um, sometimes, uh, need or, uh, don't need to use 'the'?</t>
        </is>
      </c>
      <c r="D2491" t="inlineStr">
        <is>
          <t>603a293ee62ae15da2674441</t>
        </is>
      </c>
      <c r="E2491" t="inlineStr">
        <is>
          <t>['C1']</t>
        </is>
      </c>
      <c r="F2491" t="inlineStr">
        <is>
          <t>['EXP INT 2', 'INT 2', 'The alternative is better']</t>
        </is>
      </c>
      <c r="G2491" t="n">
        <v>2</v>
      </c>
      <c r="H2491" t="inlineStr">
        <is>
          <t>STUDENT:
    The Yangtze River is the longest in china.
========Rate if this student finds the teacher interesting (please don't use your own preferences)========
TEACHER:
    OK cool ...so when we write/say the names of rivers we need/do not need 'the'?!
================= Is the following alternative response more interesting? =================
TEACHER:
    Oh, that's interesting. So, um, when we, uh, write or, uh, say the names of rivers, we, um, sometimes, uh, need or, uh, don't need to use 'the'?</t>
        </is>
      </c>
    </row>
    <row r="2492">
      <c r="A2492" t="n">
        <v>53980</v>
      </c>
      <c r="B2492" t="n">
        <v>54</v>
      </c>
      <c r="C2492" t="inlineStr">
        <is>
          <t>TEACHER:
    Oh, that's interesting. It's important to remember that we always use the word 'the' when talking about rivers, you know?</t>
        </is>
      </c>
      <c r="D2492" t="inlineStr">
        <is>
          <t>603a293ee62ae15da2674441</t>
        </is>
      </c>
      <c r="E2492" t="inlineStr">
        <is>
          <t>['C1']</t>
        </is>
      </c>
      <c r="F2492" t="inlineStr">
        <is>
          <t>['EXP INT 2', 'INT 1', 'The alternative is better']</t>
        </is>
      </c>
      <c r="G2492" t="n">
        <v>1</v>
      </c>
      <c r="H2492" t="inlineStr">
        <is>
          <t>STUDENT:
    The famous River Thames is in London
    we need I guess
========Rate if this student finds the teacher interesting (please don't use your own preferences)========
TEACHER:
    OK great so we always need to say 'the' with rivers OK?
================= Is the following alternative response more interesting? =================
TEACHER:
    Oh, that's interesting. It's important to remember that we always use the word 'the' when talking about rivers, you know?</t>
        </is>
      </c>
    </row>
    <row r="2493">
      <c r="A2493" t="n">
        <v>53981</v>
      </c>
      <c r="B2493" t="n">
        <v>54</v>
      </c>
      <c r="C2493" t="inlineStr">
        <is>
          <t>TEACHER:
    Another one, &lt;STUDENT&gt;: Tell me a sentence about the Sahara desert in Africa.</t>
        </is>
      </c>
      <c r="D2493" t="inlineStr">
        <is>
          <t>603a293ee62ae15da2674441</t>
        </is>
      </c>
      <c r="E2493" t="inlineStr">
        <is>
          <t>['C1']</t>
        </is>
      </c>
      <c r="F2493" t="inlineStr">
        <is>
          <t>['EXP INT 1', 'INT 2', 'The alternative is better']</t>
        </is>
      </c>
      <c r="G2493" t="n">
        <v>2</v>
      </c>
      <c r="H2493" t="inlineStr">
        <is>
          <t>STUDENT:
    yes, I see
========Rate if this student finds the teacher interesting (please don't use your own preferences)========
TEACHER:
    One more &lt;STUDENT&gt;: Sahara/Africa ...give me a sentence!
================= Is the following alternative response more interesting? =================
TEACHER:
    Another one, &lt;STUDENT&gt;: Tell me a sentence about the Sahara desert in Africa.</t>
        </is>
      </c>
    </row>
    <row r="2494">
      <c r="A2494" t="n">
        <v>53982</v>
      </c>
      <c r="B2494" t="n">
        <v>54</v>
      </c>
      <c r="C2494" t="inlineStr">
        <is>
          <t>TEACHER:
    Ah, yes indeed. Very fascinating. Now, let's discuss the usage of 'the' with certain geographical entities. Can anyone enlighten me on which specific ones we employ 'the' with?</t>
        </is>
      </c>
      <c r="D2494" t="inlineStr">
        <is>
          <t>603a293ee62ae15da2674441</t>
        </is>
      </c>
      <c r="E2494" t="inlineStr">
        <is>
          <t>['C1']</t>
        </is>
      </c>
      <c r="F2494" t="inlineStr">
        <is>
          <t>['EXP INT 1', 'INT 1', 'The alternative is better']</t>
        </is>
      </c>
      <c r="G2494" t="n">
        <v>1</v>
      </c>
      <c r="H2494" t="inlineStr">
        <is>
          <t>STUDENT:
    The Sahara is in Africa.
========Rate if this student finds the teacher interesting (please don't use your own preferences)========
TEACHER:
    Yes good - so we use 'the' with _____ and ______?
================= Is the following alternative response more interesting? =================
TEACHER:
    Ah, yes indeed. Very fascinating. Now, let's discuss the usage of 'the' with certain geographical entities. Can anyone enlighten me on which specific ones we employ 'the' with?</t>
        </is>
      </c>
    </row>
    <row r="2495">
      <c r="A2495" t="n">
        <v>53983</v>
      </c>
      <c r="B2495" t="n">
        <v>54</v>
      </c>
      <c r="C2495" t="inlineStr">
        <is>
          <t>TEACHER:
    Well, um, sometimes it is, but not always. Hold on, let me think... Yes, it does have rivers and deserts. Okay, here's another one for you: the Pacific is the biggest ocean in the world. Give it a shot, if you can.</t>
        </is>
      </c>
      <c r="D2495" t="inlineStr">
        <is>
          <t>603a293ee62ae15da2674441</t>
        </is>
      </c>
      <c r="E2495" t="inlineStr">
        <is>
          <t>['C1']</t>
        </is>
      </c>
      <c r="F2495" t="inlineStr">
        <is>
          <t>['EXP INT 2', 'INT 2', 'The alternative is worse']</t>
        </is>
      </c>
      <c r="G2495" t="n">
        <v>2</v>
      </c>
      <c r="H2495" t="inlineStr">
        <is>
          <t>STUDENT:
    The Sahara is biggest in Africa.
    with river and desert？
    or with place and name.
========Rate if this student finds the teacher interesting (please don't use your own preferences)========
TEACHER:
    Well hold on - a lot of the time yes BUT not always hold on....yes good with rivers and deserts...ok one more:       Pacific/world/biggest ...go for it!
================= Is the following alternative response more interesting? =================
TEACHER:
    Well, um, sometimes it is, but not always. Hold on, let me think... Yes, it does have rivers and deserts. Okay, here's another one for you: the Pacific is the biggest ocean in the world. Give it a shot, if you can.</t>
        </is>
      </c>
    </row>
    <row r="2496">
      <c r="A2496" t="n">
        <v>53984</v>
      </c>
      <c r="B2496" t="n">
        <v>54</v>
      </c>
      <c r="C2496" t="inlineStr">
        <is>
          <t>TEACHER:
    Oh, yes, that's correct. Very good job. So, we must remember to use 'the' when talking about rivers, deserts, and oceans.</t>
        </is>
      </c>
      <c r="D2496" t="inlineStr">
        <is>
          <t>603a293ee62ae15da2674441</t>
        </is>
      </c>
      <c r="E2496" t="inlineStr">
        <is>
          <t>['C1']</t>
        </is>
      </c>
      <c r="F2496" t="inlineStr">
        <is>
          <t>['EXP INT 2', 'INT 2', 'The alternative is better']</t>
        </is>
      </c>
      <c r="G2496" t="n">
        <v>2</v>
      </c>
      <c r="H2496" t="inlineStr">
        <is>
          <t>STUDENT:
    The Pacific is the biggest ocean in the word.
    so..with names and places?
========Rate if this student finds the teacher interesting (please don't use your own preferences)========
TEACHER:
    Yes perfect wel ldone ...so we need 'the' with rivers/deserts/oceans!
================= Is the following alternative response more interesting? =================
TEACHER:
    Oh, yes, that's correct. Very good job. So, we must remember to use 'the' when talking about rivers, deserts, and oceans.</t>
        </is>
      </c>
    </row>
    <row r="2497">
      <c r="A2497" t="n">
        <v>53985</v>
      </c>
      <c r="B2497" t="n">
        <v>54</v>
      </c>
      <c r="C2497" t="inlineStr">
        <is>
          <t>TEACHER:
    Alright, let me remind you of the incredibly thrilling Heathrow example. Did it happen to involve an article?</t>
        </is>
      </c>
      <c r="D2497" t="inlineStr">
        <is>
          <t>603a293ee62ae15da2674441</t>
        </is>
      </c>
      <c r="E2497" t="inlineStr">
        <is>
          <t>['C1']</t>
        </is>
      </c>
      <c r="F2497" t="inlineStr">
        <is>
          <t>['EXP INT 1', 'INT 2', 'The alternative is better']</t>
        </is>
      </c>
      <c r="G2497" t="n">
        <v>2</v>
      </c>
      <c r="H2497" t="inlineStr">
        <is>
          <t>STUDENT:
    or something is specific
========Rate if this student finds the teacher interesting (please don't use your own preferences)========
TEACHER:
    OK so....Remember my Heathrow example? Was there an article there?
================= Is the following alternative response more interesting? =================
TEACHER:
    Alright, let me remind you of the incredibly thrilling Heathrow example. Did it happen to involve an article?</t>
        </is>
      </c>
    </row>
    <row r="2498">
      <c r="A2498" t="n">
        <v>53986</v>
      </c>
      <c r="B2498" t="n">
        <v>54</v>
      </c>
      <c r="C2498" t="inlineStr">
        <is>
          <t>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c r="D2498" t="inlineStr">
        <is>
          <t>603a293ee62ae15da2674441</t>
        </is>
      </c>
      <c r="E2498" t="inlineStr">
        <is>
          <t>['C1']</t>
        </is>
      </c>
      <c r="F2498" t="inlineStr">
        <is>
          <t>['EXP INT 1', 'INT 2', 'The alternative is better']</t>
        </is>
      </c>
      <c r="G2498" t="n">
        <v>2</v>
      </c>
      <c r="H2498" t="inlineStr">
        <is>
          <t>STUDENT:
    okey,i understand
    no..
    The Heathrow is an airport in London.
========Rate if this student finds the teacher interesting (please don't use your own preferences)========
TEACHER:
    No! But Heathrow is a specific place of course - so it depends on the place I'm afraid. So &lt;STUDENT&gt; your example there ('The Heathrow....') is wrong...
    Look at these: Stansted is an airport just outside London./Cambridge University is very famous./King's Cross is a famous station in London. SO...we DO NOT use 'the' when we talk about 3 types of places (for example) : __________, __________ and ________??
================= Is the following alternative response more interesting? =================
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row>
    <row r="2499">
      <c r="A2499" t="n">
        <v>53987</v>
      </c>
      <c r="B2499" t="n">
        <v>54</v>
      </c>
      <c r="C2499" t="inlineStr">
        <is>
          <t>TEACHER:
Well, um, YES, we use 'the' for rivers, deserts, and oceans, you know? But, um, we DON'T use 'the' when we talk about, um, like... airports, universities, and stations. Yeah, you just have to, um, remember these rules, I guess. Sorry, it's not very exciting, I know.</t>
        </is>
      </c>
      <c r="D2499" t="inlineStr">
        <is>
          <t>603a293ee62ae15da2674441</t>
        </is>
      </c>
      <c r="E2499" t="inlineStr">
        <is>
          <t>['C1']</t>
        </is>
      </c>
      <c r="F2499" t="inlineStr">
        <is>
          <t>['EXP INT 1', 'INT 2', 'The alternative is better']</t>
        </is>
      </c>
      <c r="G2499" t="n">
        <v>2</v>
      </c>
      <c r="H2499" t="inlineStr">
        <is>
          <t>STUDENT:
    okey..I am confuse about it.
    airport/university/station
========Rate if this student finds the teacher interesting (please don't use your own preferences)========
TEACHER:
    So YES we use the 'the' for rivers/deserts/oceans (for example) but we DO NOT use 'the' for example when we talk about .....yes, I see your answer! Correct - airports, universities/stations    You just have to remember these rules I;m afraid!
================= Is the following alternative response more interesting? =================
TEACHER:
Well, um, YES, we use 'the' for rivers, deserts, and oceans, you know? But, um, we DON'T use 'the' when we talk about, um, like... airports, universities, and stations. Yeah, you just have to, um, remember these rules, I guess. Sorry, it's not very exciting, I know.</t>
        </is>
      </c>
    </row>
    <row r="2500">
      <c r="A2500" t="n">
        <v>53988</v>
      </c>
      <c r="B2500" t="n">
        <v>54</v>
      </c>
      <c r="C2500" t="inlineStr">
        <is>
          <t>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c r="D2500" t="inlineStr">
        <is>
          <t>603a293ee62ae15da2674441</t>
        </is>
      </c>
      <c r="E2500" t="inlineStr">
        <is>
          <t>['C1']</t>
        </is>
      </c>
      <c r="F2500" t="inlineStr">
        <is>
          <t>['EXP INT 1', 'INT 2', 'The alternative is worse']</t>
        </is>
      </c>
      <c r="G2500" t="n">
        <v>2</v>
      </c>
      <c r="H2500" t="inlineStr">
        <is>
          <t>STUDENT:
    ok, I got it - thanks
========Rate if this student finds the teacher interesting (please don't use your own preferences)========
TEACHER:
    OK &lt;STUDENT&gt; quick practice - so you might talk/write about these places in IELTS - give me an example of something you might say about each one of these 6 categories (rivers/deserts/oceans/stations/airports/universities)
    I mean with a specific example OK?
    With a name!
================= Is the following alternative response more interesting? =================
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row>
    <row r="2501">
      <c r="A2501" t="n">
        <v>53989</v>
      </c>
      <c r="B2501" t="n">
        <v>54</v>
      </c>
      <c r="C2501" t="inlineStr">
        <is>
          <t>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c r="D2501" t="inlineStr">
        <is>
          <t>603a293ee62ae15da2674441</t>
        </is>
      </c>
      <c r="E2501" t="inlineStr">
        <is>
          <t>['C1']</t>
        </is>
      </c>
      <c r="F2501" t="inlineStr">
        <is>
          <t>['EXP INT 1', 'INT 2', 'The alternative is better']</t>
        </is>
      </c>
      <c r="G2501" t="n">
        <v>2</v>
      </c>
      <c r="H2501" t="inlineStr">
        <is>
          <t>STUDENT:
    ok.. I will try
========Rate if this student finds the teacher interesting (please don't use your own preferences)========
TEACHER:
    Sorry &lt;STUDENT&gt; I'll wait for your example but here's a quick idea to help you - Pollution is increasing in many rivers and oceans around hte world. For example, the Yangtze river in China is so polluted that there are no fish left'
    I'm sorry if that's not true! I should have chosen a different river!
================= Is the following alternative response more interesting? =================
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row>
    <row r="2502">
      <c r="A2502" t="n">
        <v>53990</v>
      </c>
      <c r="B2502" t="n">
        <v>54</v>
      </c>
      <c r="C2502" t="inlineStr">
        <is>
          <t>TEACHER:
    Very well...
    Attempt one task prior to our scheduled intermission, if you are capable...</t>
        </is>
      </c>
      <c r="D2502" t="inlineStr">
        <is>
          <t>603a293ee62ae15da2674441</t>
        </is>
      </c>
      <c r="E2502" t="inlineStr">
        <is>
          <t>['C1']</t>
        </is>
      </c>
      <c r="F2502" t="inlineStr">
        <is>
          <t>['EXP INT 1', 'INT 1', 'The alternative is better']</t>
        </is>
      </c>
      <c r="G2502" t="n">
        <v>1</v>
      </c>
      <c r="H2502" t="inlineStr">
        <is>
          <t>STUDENT:
    yes, I can understand
========Rate if this student finds the teacher interesting (please don't use your own preferences)========
TEACHER:
    ok....
    Try one before we have a break if you can....
================= Is the following alternative response more interesting? =================
TEACHER:
    Very well...
    Attempt one task prior to our scheduled intermission, if you are capable...</t>
        </is>
      </c>
    </row>
    <row r="2503">
      <c r="A2503" t="n">
        <v>53991</v>
      </c>
      <c r="B2503" t="n">
        <v>54</v>
      </c>
      <c r="C2503" t="inlineStr">
        <is>
          <t>TEACHER:
    That's fine. I will patiently wait.</t>
        </is>
      </c>
      <c r="D2503" t="inlineStr">
        <is>
          <t>603a293ee62ae15da2674441</t>
        </is>
      </c>
      <c r="E2503" t="inlineStr">
        <is>
          <t>['C1']</t>
        </is>
      </c>
      <c r="F2503" t="inlineStr">
        <is>
          <t>['EXP INT 1', 'INT 1', 'The alternative is better']</t>
        </is>
      </c>
      <c r="G2503" t="n">
        <v>1</v>
      </c>
      <c r="H2503" t="inlineStr">
        <is>
          <t>STUDENT:
    okey
    see you
    sorry ,, I am typing ...
========Rate if this student finds the teacher interesting (please don't use your own preferences)========
TEACHER:
    no problem ....I'll wait!
================= Is the following alternative response more interesting? =================
TEACHER:
    That's fine. I will patiently wait.</t>
        </is>
      </c>
    </row>
    <row r="2504">
      <c r="A2504" t="n">
        <v>53992</v>
      </c>
      <c r="B2504" t="n">
        <v>54</v>
      </c>
      <c r="C2504" t="inlineStr">
        <is>
          <t>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c r="D2504" t="inlineStr">
        <is>
          <t>603a293ee62ae15da2674441</t>
        </is>
      </c>
      <c r="E2504" t="inlineStr">
        <is>
          <t>['C1']</t>
        </is>
      </c>
      <c r="F2504" t="inlineStr">
        <is>
          <t>['EXP INT 2', 'INT 3', 'The alternative is better']</t>
        </is>
      </c>
      <c r="G2504" t="n">
        <v>3</v>
      </c>
      <c r="H2504" t="inlineStr">
        <is>
          <t>STUDENT:
    application of students is increasing in many universities in the UK, for example, Cambridge university is also the most poplar university around the world that at least 100 thousands proposer a year.
    popular
========Rate if this student finds the teacher interesting (please don't use your own preferences)========
TEACHER:
    OK thanks &lt;STUDENT&gt; - so you've got a grammatically correct example without 'the' = good! Lot sof other students will say 'The Cambridge University ' = wrong!! You will get a better mark than them!
    lots of other...i mean
    See you after the break...we'll do some essay intros OK?
================= Is the following alternative response more interesting? =================
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row>
    <row r="2505">
      <c r="A2505" t="n">
        <v>53993</v>
      </c>
      <c r="B2505" t="n">
        <v>54</v>
      </c>
      <c r="C2505" t="inlineStr">
        <is>
          <t>TEACHER:
    I acknowledge your expression of thanks.</t>
        </is>
      </c>
      <c r="D2505" t="inlineStr">
        <is>
          <t>603a293ee62ae15da2674441</t>
        </is>
      </c>
      <c r="E2505" t="inlineStr">
        <is>
          <t>['C1']</t>
        </is>
      </c>
      <c r="F2505" t="inlineStr">
        <is>
          <t>['EXP INT 1', 'INT 1', 'The alternative is better']</t>
        </is>
      </c>
      <c r="G2505" t="n">
        <v>1</v>
      </c>
      <c r="H2505" t="inlineStr">
        <is>
          <t>STUDENT:
    thank a lot
========Rate if this student finds the teacher interesting (please don't use your own preferences)========
TEACHER:
    ok
================= Is the following alternative response more interesting? =================
TEACHER:
    I acknowledge your expression of thanks.</t>
        </is>
      </c>
    </row>
    <row r="2506">
      <c r="A2506" t="n">
        <v>53995</v>
      </c>
      <c r="B2506" t="n">
        <v>159</v>
      </c>
      <c r="C2506" t="inlineStr">
        <is>
          <t>STUDENT:
    Oh, hey &lt;TEACHER&gt;.
    What's up?</t>
        </is>
      </c>
      <c r="D2506" t="inlineStr">
        <is>
          <t>603a293ee62ae15da2674441</t>
        </is>
      </c>
      <c r="E2506" t="inlineStr">
        <is>
          <t>['C1']</t>
        </is>
      </c>
      <c r="F2506" t="inlineStr">
        <is>
          <t>['EXP INT 0', 'INT 0', 'The alternative is worse']</t>
        </is>
      </c>
      <c r="G2506" t="n">
        <v>0</v>
      </c>
      <c r="H2506">
        <f>=======You are assigned as the teacher, please rate the student========
STUDENT:
    Hi &lt;TEACHER&gt;!
    How are you?
================= Is the following alternative response more interesting? =================
STUDENT:
    Oh, hey &lt;TEACHER&gt;.
    What's up?</f>
        <v/>
      </c>
    </row>
    <row r="2507">
      <c r="A2507" t="n">
        <v>53996</v>
      </c>
      <c r="B2507" t="n">
        <v>159</v>
      </c>
      <c r="C2507" t="inlineStr">
        <is>
          <t>STUDENT:
    Ugh, I'm having some issues with typing my name. It's so annoying.</t>
        </is>
      </c>
      <c r="D2507" t="inlineStr">
        <is>
          <t>603a293ee62ae15da2674441</t>
        </is>
      </c>
      <c r="E2507" t="inlineStr">
        <is>
          <t>['C1']</t>
        </is>
      </c>
      <c r="F2507" t="inlineStr">
        <is>
          <t>['EXP INT 1', 'INT 2', 'The alternative is better']</t>
        </is>
      </c>
      <c r="G2507" t="n">
        <v>2</v>
      </c>
      <c r="H2507" t="inlineStr">
        <is>
          <t>TEACHER:
    Hi &lt;STUDENT&gt;!
========Rate if this teacher finds the student interesting (please don't use your own preferences)========
STUDENT:
    There are some troubles with typing my name )))
================= Is the following alternative response more interesting? =================
STUDENT:
    Ugh, I'm having some issues with typing my name. It's so annoying.</t>
        </is>
      </c>
    </row>
    <row r="2508">
      <c r="A2508" t="n">
        <v>53997</v>
      </c>
      <c r="B2508" t="n">
        <v>159</v>
      </c>
      <c r="C2508" t="inlineStr">
        <is>
          <t>STUDENT:
    Yeah, I can relate.</t>
        </is>
      </c>
      <c r="D2508" t="inlineStr">
        <is>
          <t>603a293ee62ae15da2674441</t>
        </is>
      </c>
      <c r="E2508" t="inlineStr">
        <is>
          <t>['C1']</t>
        </is>
      </c>
      <c r="F2508" t="inlineStr">
        <is>
          <t>['EXP INT 1', 'INT 1', 'The alternative is better']</t>
        </is>
      </c>
      <c r="G2508" t="n">
        <v>1</v>
      </c>
      <c r="H2508" t="inlineStr">
        <is>
          <t>TEACHER:
    Ha, it takes me a few attempts to type my username here sometimes!
========Rate if this teacher finds the student interesting (please don't use your own preferences)========
STUDENT:
    yes
================= Is the following alternative response more interesting? =================
STUDENT:
    Yeah, I can relate.</t>
        </is>
      </c>
    </row>
    <row r="2509">
      <c r="A2509" t="n">
        <v>53998</v>
      </c>
      <c r="B2509" t="n">
        <v>159</v>
      </c>
      <c r="C2509" t="inlineStr">
        <is>
          <t>STUDENT:
    Um, have you ever realized that when you type a letter, it just, like, disappears?
    *um</t>
        </is>
      </c>
      <c r="D2509" t="inlineStr">
        <is>
          <t>603a293ee62ae15da2674441</t>
        </is>
      </c>
      <c r="E2509" t="inlineStr">
        <is>
          <t>['C1']</t>
        </is>
      </c>
      <c r="F2509" t="inlineStr">
        <is>
          <t>['EXP INT 3', 'INT 2', 'The alternative is worse']</t>
        </is>
      </c>
      <c r="G2509" t="n">
        <v>2</v>
      </c>
      <c r="H2509" t="inlineStr">
        <is>
          <t>TEACHER:
    And then I think, oops, my students will think I can't even spell my own name!
    How are you today?
========Rate if this teacher finds the student interesting (please don't use your own preferences)========
STUDENT:
    Bu have you noticed that when you type a letter than it disappears?
    *but
================= Is the following alternative response more interesting? =================
STUDENT:
    Um, have you ever realized that when you type a letter, it just, like, disappears?
    *um</t>
        </is>
      </c>
    </row>
    <row r="2510">
      <c r="A2510" t="n">
        <v>53999</v>
      </c>
      <c r="B2510" t="n">
        <v>159</v>
      </c>
      <c r="C2510" t="inlineStr">
        <is>
          <t>STUDENT:
    Yeah, I had the same thought. I mean, why does my teacher even have to think about it?
    But then I noticed it.
    Alright, so you know it's not because I have trouble with spelling. I'm fine.</t>
        </is>
      </c>
      <c r="D2510" t="inlineStr">
        <is>
          <t>603a293ee62ae15da2674441</t>
        </is>
      </c>
      <c r="E2510" t="inlineStr">
        <is>
          <t>['C1']</t>
        </is>
      </c>
      <c r="F2510" t="inlineStr">
        <is>
          <t>['EXP INT 1', 'INT 2', 'The alternative is better']</t>
        </is>
      </c>
      <c r="G2510" t="n">
        <v>2</v>
      </c>
      <c r="H2510" t="inlineStr">
        <is>
          <t>TEACHER:
    I know, it's weird! I don't know why
========Rate if this teacher finds the student interesting (please don't use your own preferences)========
STUDENT:
    I thought the same. I mean what my teacher has to think )
    But then I've noticed it
    Ok! So you know that it's not my problems with spelling )))
    I'm ok
================= Is the following alternative response more interesting? =================
STUDENT:
    Yeah, I had the same thought. I mean, why does my teacher even have to think about it?
    But then I noticed it.
    Alright, so you know it's not because I have trouble with spelling. I'm fine.</t>
        </is>
      </c>
    </row>
    <row r="2511">
      <c r="A2511" t="n">
        <v>54000</v>
      </c>
      <c r="B2511" t="n">
        <v>159</v>
      </c>
      <c r="C2511" t="inlineStr">
        <is>
          <t>STUDENT:
    I attended a yoga lesson earlier today.
    However, truth be told, I would much rather prefer to sleep instead.</t>
        </is>
      </c>
      <c r="D2511" t="inlineStr">
        <is>
          <t>603a293ee62ae15da2674441</t>
        </is>
      </c>
      <c r="E2511" t="inlineStr">
        <is>
          <t>['C1']</t>
        </is>
      </c>
      <c r="F2511" t="inlineStr">
        <is>
          <t>['EXP INT 1', 'INT 2', 'The alternative is better']</t>
        </is>
      </c>
      <c r="G2511" t="n">
        <v>2</v>
      </c>
      <c r="H2511" t="inlineStr">
        <is>
          <t>TEACHER:
    So, you don't know what I'm thinking. And you think: I wonder what my teacher ___ think (a modal verb)
========Rate if this teacher finds the student interesting (please don't use your own preferences)========
STUDENT:
    Have had a yoga lesson today
    But actually I would like to sleep instead )
================= Is the following alternative response more interesting? =================
STUDENT:
    I attended a yoga lesson earlier today.
    However, truth be told, I would much rather prefer to sleep instead.</t>
        </is>
      </c>
    </row>
    <row r="2512">
      <c r="A2512" t="n">
        <v>54001</v>
      </c>
      <c r="B2512" t="n">
        <v>159</v>
      </c>
      <c r="C2512" t="inlineStr">
        <is>
          <t>STUDENT:
    I wonder if my teacher is capable of doing that.</t>
        </is>
      </c>
      <c r="D2512" t="inlineStr">
        <is>
          <t>603a293ee62ae15da2674441</t>
        </is>
      </c>
      <c r="E2512" t="inlineStr">
        <is>
          <t>['C1']</t>
        </is>
      </c>
      <c r="F2512" t="inlineStr">
        <is>
          <t>['EXP INT 1', 'INT 2', 'The alternative is better']</t>
        </is>
      </c>
      <c r="G2512" t="n">
        <v>2</v>
      </c>
      <c r="H2512" t="inlineStr">
        <is>
          <t>TEACHER:
    Sometimes a nap is better than yoga!
========Rate if this teacher finds the student interesting (please don't use your own preferences)========
STUDENT:
    my teacher could do?
================= Is the following alternative response more interesting? =================
STUDENT:
    I wonder if my teacher is capable of doing that.</t>
        </is>
      </c>
    </row>
    <row r="2513">
      <c r="A2513" t="n">
        <v>54002</v>
      </c>
      <c r="B2513" t="n">
        <v>159</v>
      </c>
      <c r="C2513" t="inlineStr">
        <is>
          <t>STUDENT:
    Yeah, I guess so.</t>
        </is>
      </c>
      <c r="D2513" t="inlineStr">
        <is>
          <t>603a293ee62ae15da2674441</t>
        </is>
      </c>
      <c r="E2513" t="inlineStr">
        <is>
          <t>['C1']</t>
        </is>
      </c>
      <c r="F2513" t="inlineStr">
        <is>
          <t>['EXP INT 2', 'INT 3', 'The alternative is worse']</t>
        </is>
      </c>
      <c r="G2513" t="n">
        <v>3</v>
      </c>
      <c r="H2513" t="inlineStr">
        <is>
          <t>TEACHER:
    Yes! what my teacher could / might/ may think
    or 'what my teacher could / might / may be thinking
    be Ving = continuous infinitive
========Rate if this teacher finds the student interesting (please don't use your own preferences)========
STUDENT:
    sure!
================= Is the following alternative response more interesting? =================
STUDENT:
    Yeah, I guess so.</t>
        </is>
      </c>
    </row>
    <row r="2514">
      <c r="A2514" t="n">
        <v>54003</v>
      </c>
      <c r="B2514" t="n">
        <v>159</v>
      </c>
      <c r="C2514" t="inlineStr">
        <is>
          <t>STUDENT:
    Alright, I understand.</t>
        </is>
      </c>
      <c r="D2514" t="inlineStr">
        <is>
          <t>603a293ee62ae15da2674441</t>
        </is>
      </c>
      <c r="E2514" t="inlineStr">
        <is>
          <t>['C1']</t>
        </is>
      </c>
      <c r="F2514" t="inlineStr">
        <is>
          <t>['EXP INT 1', 'INT 1', 'The alternative is worse']</t>
        </is>
      </c>
      <c r="G2514" t="n">
        <v>1</v>
      </c>
      <c r="H2514" t="inlineStr">
        <is>
          <t>TEACHER:
    to do = simple infinitive
========Rate if this teacher finds the student interesting (please don't use your own preferences)========
STUDENT:
    ok!
================= Is the following alternative response more interesting? =================
STUDENT:
    Alright, I understand.</t>
        </is>
      </c>
    </row>
    <row r="2515">
      <c r="A2515" t="n">
        <v>54004</v>
      </c>
      <c r="B2515" t="n">
        <v>159</v>
      </c>
      <c r="C2515" t="inlineStr">
        <is>
          <t>STUDENT:
    Yeah, I already had a cup of coffee earlier. Now I'm contemplating whether I should have another one.</t>
        </is>
      </c>
      <c r="D2515" t="inlineStr">
        <is>
          <t>603a293ee62ae15da2674441</t>
        </is>
      </c>
      <c r="E2515" t="inlineStr">
        <is>
          <t>['C1']</t>
        </is>
      </c>
      <c r="F2515" t="inlineStr">
        <is>
          <t>['EXP INT 2', 'INT 2', 'The alternative is better']</t>
        </is>
      </c>
      <c r="G2515" t="n">
        <v>2</v>
      </c>
      <c r="H2515" t="inlineStr">
        <is>
          <t>TEACHER:
    I wonder whether you might be having a cup of macha latte as you're chatting with me here
    continuous infinitive))
========Rate if this teacher finds the student interesting (please don't use your own preferences)========
STUDENT:
    I've had a cup of coffee
    And I'm thinking about one more ))))
================= Is the following alternative response more interesting? =================
STUDENT:
    Yeah, I already had a cup of coffee earlier. Now I'm contemplating whether I should have another one.</t>
        </is>
      </c>
    </row>
    <row r="2516">
      <c r="A2516" t="n">
        <v>54005</v>
      </c>
      <c r="B2516" t="n">
        <v>159</v>
      </c>
      <c r="C2516" t="inlineStr">
        <is>
          <t>STUDENT:
    I suppose so.</t>
        </is>
      </c>
      <c r="D2516" t="inlineStr">
        <is>
          <t>603a293ee62ae15da2674441</t>
        </is>
      </c>
      <c r="E2516" t="inlineStr">
        <is>
          <t>['C1']</t>
        </is>
      </c>
      <c r="F2516" t="inlineStr">
        <is>
          <t>['EXP INT 1', 'INT 1', 'The alternative is better']</t>
        </is>
      </c>
      <c r="G2516" t="n">
        <v>1</v>
      </c>
      <c r="H2516" t="inlineStr">
        <is>
          <t>TEACHER:
    It's actually spelled 'matcha' I think
========Rate if this teacher finds the student interesting (please don't use your own preferences)========
STUDENT:
    I think so )
================= Is the following alternative response more interesting? =================
STUDENT:
    I suppose so.</t>
        </is>
      </c>
    </row>
    <row r="2517">
      <c r="A2517" t="n">
        <v>54006</v>
      </c>
      <c r="B2517" t="n">
        <v>159</v>
      </c>
      <c r="C2517" t="inlineStr">
        <is>
          <t>STUDENT:
    Well, I have to consume some medication now
    I believe it's the reason why I don't feel completely well</t>
        </is>
      </c>
      <c r="D2517" t="inlineStr">
        <is>
          <t>603a293ee62ae15da2674441</t>
        </is>
      </c>
      <c r="E2517" t="inlineStr">
        <is>
          <t>['C1']</t>
        </is>
      </c>
      <c r="F2517" t="inlineStr">
        <is>
          <t>['EXP INT 1', 'INT 2', 'The alternative is better']</t>
        </is>
      </c>
      <c r="G2517" t="n">
        <v>2</v>
      </c>
      <c r="H2517" t="inlineStr">
        <is>
          <t>TEACHER:
    Did you not get a good night's sleep?
========Rate if this teacher finds the student interesting (please don't use your own preferences)========
STUDENT:
    Actually now I have to take some pills
    I think it's because of them I don't fell 100%
================= Is the following alternative response more interesting? =================
STUDENT:
    Well, I have to consume some medication now
    I believe it's the reason why I don't feel completely well</t>
        </is>
      </c>
    </row>
    <row r="2518">
      <c r="A2518" t="n">
        <v>54007</v>
      </c>
      <c r="B2518" t="n">
        <v>159</v>
      </c>
      <c r="C2518" t="inlineStr">
        <is>
          <t>STUDENT:
    I feel like it might improve once I'm done with them. Should I use "them" or "to"?</t>
        </is>
      </c>
      <c r="D2518" t="inlineStr">
        <is>
          <t>603a293ee62ae15da2674441</t>
        </is>
      </c>
      <c r="E2518" t="inlineStr">
        <is>
          <t>['C1']</t>
        </is>
      </c>
      <c r="F2518" t="inlineStr">
        <is>
          <t>['EXP INT 2', 'INT 1', 'The alternative is better']</t>
        </is>
      </c>
      <c r="G2518" t="n">
        <v>1</v>
      </c>
      <c r="H2518" t="inlineStr">
        <is>
          <t>TEACHER:
    Oh sorry to hear that!!
========Rate if this teacher finds the student interesting (please don't use your own preferences)========
STUDENT:
    feel
    I think it will be better when I'll finish them
    them or to? )
================= Is the following alternative response more interesting? =================
STUDENT:
    I feel like it might improve once I'm done with them. Should I use "them" or "to"?</t>
        </is>
      </c>
    </row>
    <row r="2519">
      <c r="A2519" t="n">
        <v>54008</v>
      </c>
      <c r="B2519" t="n">
        <v>159</v>
      </c>
      <c r="C2519" t="inlineStr">
        <is>
          <t>STUDENT:
    Should I finish all of them or just one?
    Alright, I guess.
    Thanks, I suppose.</t>
        </is>
      </c>
      <c r="D2519" t="inlineStr">
        <is>
          <t>603a293ee62ae15da2674441</t>
        </is>
      </c>
      <c r="E2519" t="inlineStr">
        <is>
          <t>['C1']</t>
        </is>
      </c>
      <c r="F2519" t="inlineStr">
        <is>
          <t>['EXP INT 1', 'INT 2', 'The alternative is better']</t>
        </is>
      </c>
      <c r="G2519" t="n">
        <v>2</v>
      </c>
      <c r="H2519" t="inlineStr">
        <is>
          <t>TEACHER:
    Yes, I hope you'll feel better when you finish them!
========Rate if this teacher finds the student interesting (please don't use your own preferences)========
STUDENT:
    them or it?
    ok! )
    Thank you! )
================= Is the following alternative response more interesting? =================
STUDENT:
    Should I finish all of them or just one?
    Alright, I guess.
    Thanks, I suppose.</t>
        </is>
      </c>
    </row>
    <row r="2520">
      <c r="A2520" t="n">
        <v>54009</v>
      </c>
      <c r="B2520" t="n">
        <v>159</v>
      </c>
      <c r="C2520" t="inlineStr">
        <is>
          <t>STUDENT:
    Yeah, he's fine now. It took him about two or three weeks to get back to normal after getting covid. Thanks for asking.</t>
        </is>
      </c>
      <c r="D2520" t="inlineStr">
        <is>
          <t>603a293ee62ae15da2674441</t>
        </is>
      </c>
      <c r="E2520" t="inlineStr">
        <is>
          <t>['C1']</t>
        </is>
      </c>
      <c r="F2520" t="inlineStr">
        <is>
          <t>['EXP INT 2', 'INT 2', 'The alternative is better']</t>
        </is>
      </c>
      <c r="G2520" t="n">
        <v>2</v>
      </c>
      <c r="H2520" t="inlineStr">
        <is>
          <t>TEACHER:
    How's &lt;STUDENT'S HUSBAND&gt; feeling? Is he back to normal with his sense of smell and taste?
========Rate if this teacher finds the student interesting (please don't use your own preferences)========
STUDENT:
    yes!
    I think he was ok in about two or three week after the covid had started
    thank you
================= Is the following alternative response more interesting? =================
STUDENT:
    Yeah, he's fine now. It took him about two or three weeks to get back to normal after getting covid. Thanks for asking.</t>
        </is>
      </c>
    </row>
    <row r="2521">
      <c r="A2521" t="n">
        <v>54010</v>
      </c>
      <c r="B2521" t="n">
        <v>159</v>
      </c>
      <c r="C2521" t="inlineStr">
        <is>
          <t>STUDENT:
    Thank you for your acknowledgement.</t>
        </is>
      </c>
      <c r="D2521" t="inlineStr">
        <is>
          <t>603a293ee62ae15da2674441</t>
        </is>
      </c>
      <c r="E2521" t="inlineStr">
        <is>
          <t>['C1']</t>
        </is>
      </c>
      <c r="F2521" t="inlineStr">
        <is>
          <t>['EXP INT 2', 'INT 2', 'The alternative is better']</t>
        </is>
      </c>
      <c r="G2521" t="n">
        <v>2</v>
      </c>
      <c r="H2521" t="inlineStr">
        <is>
          <t>TEACHER:
    Very good use of Past Perfect there!
    And very good news!
========Rate if this teacher finds the student interesting (please don't use your own preferences)========
STUDENT:
    thanks ))
================= Is the following alternative response more interesting? =================
STUDENT:
    Thank you for your acknowledgement.</t>
        </is>
      </c>
    </row>
    <row r="2522">
      <c r="A2522" t="n">
        <v>54011</v>
      </c>
      <c r="B2522" t="n">
        <v>159</v>
      </c>
      <c r="C2522" t="inlineStr">
        <is>
          <t>STUDENT:
    It might be melting at this time.</t>
        </is>
      </c>
      <c r="D2522" t="inlineStr">
        <is>
          <t>603a293ee62ae15da2674441</t>
        </is>
      </c>
      <c r="E2522" t="inlineStr">
        <is>
          <t>['C1']</t>
        </is>
      </c>
      <c r="F2522" t="inlineStr">
        <is>
          <t>['EXP INT 1', 'INT 2', 'The alternative is worse']</t>
        </is>
      </c>
      <c r="G2522" t="n">
        <v>2</v>
      </c>
      <c r="H2522" t="inlineStr">
        <is>
          <t>TEACHER:
    So I told you on Facebook that we had a lovely snowy morning! Can you guess what's going on at the moment? Using can't / must / might / may / could :)
========Rate if this teacher finds the student interesting (please don't use your own preferences)========
STUDENT:
    It could be melting now? )
================= Is the following alternative response more interesting? =================
STUDENT:
    It might be melting at this time.</t>
        </is>
      </c>
    </row>
    <row r="2523">
      <c r="A2523" t="n">
        <v>54012</v>
      </c>
      <c r="B2523" t="n">
        <v>159</v>
      </c>
      <c r="C2523" t="inlineStr">
        <is>
          <t>STUDENT:
    Heh</t>
        </is>
      </c>
      <c r="D2523" t="inlineStr">
        <is>
          <t>603a293ee62ae15da2674441</t>
        </is>
      </c>
      <c r="E2523" t="inlineStr">
        <is>
          <t>['C1']</t>
        </is>
      </c>
      <c r="F2523" t="inlineStr">
        <is>
          <t>['EXP INT 1', 'INT 2', 'The alternative is worse']</t>
        </is>
      </c>
      <c r="G2523" t="n">
        <v>2</v>
      </c>
      <c r="H2523" t="inlineStr">
        <is>
          <t>TEACHER:
    Good guess! Keep going)
========Rate if this teacher finds the student interesting (please don't use your own preferences)========
STUDENT:
    haha
================= Is the following alternative response more interesting? =================
STUDENT:
    Heh</t>
        </is>
      </c>
    </row>
    <row r="2524">
      <c r="A2524" t="n">
        <v>54013</v>
      </c>
      <c r="B2524" t="n">
        <v>159</v>
      </c>
      <c r="C2524" t="inlineStr">
        <is>
          <t>STUDENT:
    Oh, how thrilling. Absolutely, without a doubt.</t>
        </is>
      </c>
      <c r="D2524" t="inlineStr">
        <is>
          <t>603a293ee62ae15da2674441</t>
        </is>
      </c>
      <c r="E2524" t="inlineStr">
        <is>
          <t>['C1']</t>
        </is>
      </c>
      <c r="F2524" t="inlineStr">
        <is>
          <t>['EXP INT 1', 'INT 1', 'The alternative is better']</t>
        </is>
      </c>
      <c r="G2524" t="n">
        <v>1</v>
      </c>
      <c r="H2524" t="inlineStr">
        <is>
          <t>TEACHER:
    We need to use those modals!
========Rate if this teacher finds the student interesting (please don't use your own preferences)========
STUDENT:
    It's my favourite
    sure!
================= Is the following alternative response more interesting? =================
STUDENT:
    Oh, how thrilling. Absolutely, without a doubt.</t>
        </is>
      </c>
    </row>
    <row r="2525">
      <c r="A2525" t="n">
        <v>54014</v>
      </c>
      <c r="B2525" t="n">
        <v>159</v>
      </c>
      <c r="C2525" t="inlineStr">
        <is>
          <t>STUDENT:
    Um, sure.</t>
        </is>
      </c>
      <c r="D2525" t="inlineStr">
        <is>
          <t>603a293ee62ae15da2674441</t>
        </is>
      </c>
      <c r="E2525" t="inlineStr">
        <is>
          <t>['C1']</t>
        </is>
      </c>
      <c r="F2525" t="inlineStr">
        <is>
          <t>['EXP INT 1', 'INT 1', 'The alternative is better']</t>
        </is>
      </c>
      <c r="G2525" t="n">
        <v>1</v>
      </c>
      <c r="H2525" t="inlineStr">
        <is>
          <t>TEACHER:
    Any other ideas?
========Rate if this teacher finds the student interesting (please don't use your own preferences)========
STUDENT:
    Ah
    ok
================= Is the following alternative response more interesting? =================
STUDENT:
    Um, sure.</t>
        </is>
      </c>
    </row>
    <row r="2526">
      <c r="A2526" t="n">
        <v>54015</v>
      </c>
      <c r="B2526" t="n">
        <v>159</v>
      </c>
      <c r="C2526" t="inlineStr">
        <is>
          <t>STUDENT:
    Maybe it's turning into muddy puddles? )</t>
        </is>
      </c>
      <c r="D2526" t="inlineStr">
        <is>
          <t>603a293ee62ae15da2674441</t>
        </is>
      </c>
      <c r="E2526" t="inlineStr">
        <is>
          <t>['C1']</t>
        </is>
      </c>
      <c r="F2526" t="inlineStr">
        <is>
          <t>['EXP INT 1', 'INT 2', 'The alternative is better']</t>
        </is>
      </c>
      <c r="G2526" t="n">
        <v>2</v>
      </c>
      <c r="H2526" t="inlineStr">
        <is>
          <t>TEACHER:
    Sorry, I miscommunicated there!
========Rate if this teacher finds the student interesting (please don't use your own preferences)========
STUDENT:
    it could be becoming muddy puddles? )
================= Is the following alternative response more interesting? =================
STUDENT:
    Maybe it's turning into muddy puddles? )</t>
        </is>
      </c>
    </row>
    <row r="2527">
      <c r="A2527" t="n">
        <v>54016</v>
      </c>
      <c r="B2527" t="n">
        <v>159</v>
      </c>
      <c r="C2527" t="inlineStr">
        <is>
          <t>STUDENT:
    And there's a slight possibility that Peppa Pig might pay you a visit, perhaps? ))</t>
        </is>
      </c>
      <c r="D2527" t="inlineStr">
        <is>
          <t>603a293ee62ae15da2674441</t>
        </is>
      </c>
      <c r="E2527" t="inlineStr">
        <is>
          <t>['C1']</t>
        </is>
      </c>
      <c r="F2527" t="inlineStr">
        <is>
          <t>['EXP INT 1', 'INT 1', 'The alternative is better']</t>
        </is>
      </c>
      <c r="G2527" t="n">
        <v>1</v>
      </c>
      <c r="H2527" t="inlineStr">
        <is>
          <t>TEACHER:
    Ah, spot-on! It's all ugly slush and muddy puddles!
========Rate if this teacher finds the student interesting (please don't use your own preferences)========
STUDENT:
    And it could be that Peppa Pig will visit you? ))
================= Is the following alternative response more interesting? =================
STUDENT:
    And there's a slight possibility that Peppa Pig might pay you a visit, perhaps? ))</t>
        </is>
      </c>
    </row>
    <row r="2528">
      <c r="A2528" t="n">
        <v>54017</v>
      </c>
      <c r="B2528" t="n">
        <v>159</v>
      </c>
      <c r="C2528" t="inlineStr">
        <is>
          <t>STUDENT:
    Oh, great.</t>
        </is>
      </c>
      <c r="D2528" t="inlineStr">
        <is>
          <t>603a293ee62ae15da2674441</t>
        </is>
      </c>
      <c r="E2528" t="inlineStr">
        <is>
          <t>['C1']</t>
        </is>
      </c>
      <c r="F2528" t="inlineStr">
        <is>
          <t>['EXP INT 1', 'INT 2', 'The alternative is better']</t>
        </is>
      </c>
      <c r="G2528" t="n">
        <v>2</v>
      </c>
      <c r="H2528" t="inlineStr">
        <is>
          <t>TEACHER:
    But there's more! Snow has turned into freezing rain! Yuck
    Even Peppa wouldn't enjoy this! Too cold
========Rate if this teacher finds the student interesting (please don't use your own preferences)========
STUDENT:
    oh, no!
================= Is the following alternative response more interesting? =================
STUDENT:
    Oh, great.</t>
        </is>
      </c>
    </row>
    <row r="2529">
      <c r="A2529" t="n">
        <v>54018</v>
      </c>
      <c r="B2529" t="n">
        <v>159</v>
      </c>
      <c r="C2529" t="inlineStr">
        <is>
          <t>STUDENT:
    Just wondering, how cold is it over there now?</t>
        </is>
      </c>
      <c r="D2529" t="inlineStr">
        <is>
          <t>603a293ee62ae15da2674441</t>
        </is>
      </c>
      <c r="E2529" t="inlineStr">
        <is>
          <t>['C1']</t>
        </is>
      </c>
      <c r="F2529" t="inlineStr">
        <is>
          <t>['EXP INT 2', 'INT 3', 'The alternative is better']</t>
        </is>
      </c>
      <c r="G2529" t="n">
        <v>3</v>
      </c>
      <c r="H2529" t="inlineStr">
        <is>
          <t>TEACHER:
    Ah well, at least we enjoyed it in the morning!
========Rate if this teacher finds the student interesting (please don't use your own preferences)========
STUDENT:
    How cold is now there?
================= Is the following alternative response more interesting? =================
STUDENT:
    Just wondering, how cold is it over there now?</t>
        </is>
      </c>
    </row>
    <row r="2530">
      <c r="A2530" t="n">
        <v>54019</v>
      </c>
      <c r="B2530" t="n">
        <v>159</v>
      </c>
      <c r="C2530" t="inlineStr">
        <is>
          <t>STUDENT:
    Hehe.
    The word is quite nice, isn't it?
    You know.</t>
        </is>
      </c>
      <c r="D2530" t="inlineStr">
        <is>
          <t>603a293ee62ae15da2674441</t>
        </is>
      </c>
      <c r="E2530" t="inlineStr">
        <is>
          <t>['C1']</t>
        </is>
      </c>
      <c r="F2530" t="inlineStr">
        <is>
          <t>['EXP INT 2', 'INT 3', 'The alternative is better']</t>
        </is>
      </c>
      <c r="G2530" t="n">
        <v>3</v>
      </c>
      <c r="H2530" t="inlineStr">
        <is>
          <t>TEACHER:
    About +1, so I was actually hoping the snow would set
    But alas!)))
========Rate if this teacher finds the student interesting (please don't use your own preferences)========
STUDENT:
    haha
    I like the word )
    you know )
================= Is the following alternative response more interesting? =================
STUDENT:
    Hehe.
    The word is quite nice, isn't it?
    You know.</t>
        </is>
      </c>
    </row>
    <row r="2531">
      <c r="A2531" t="n">
        <v>54020</v>
      </c>
      <c r="B2531" t="n">
        <v>159</v>
      </c>
      <c r="C2531" t="inlineStr">
        <is>
          <t>STUDENT:
    Every single year, without fail. Every single time.</t>
        </is>
      </c>
      <c r="D2531" t="inlineStr">
        <is>
          <t>603a293ee62ae15da2674441</t>
        </is>
      </c>
      <c r="E2531" t="inlineStr">
        <is>
          <t>['C1']</t>
        </is>
      </c>
      <c r="F2531" t="inlineStr">
        <is>
          <t>['EXP INT 1', 'INT 2', 'The alternative is better']</t>
        </is>
      </c>
      <c r="G2531" t="n">
        <v>2</v>
      </c>
      <c r="H2531" t="inlineStr">
        <is>
          <t>TEACHER:
    It's very useful))))
========Rate if this teacher finds the student interesting (please don't use your own preferences)========
STUDENT:
    every time this year ))
    everytime
================= Is the following alternative response more interesting? =================
STUDENT:
    Every single year, without fail. Every single time.</t>
        </is>
      </c>
    </row>
    <row r="2532">
      <c r="A2532" t="n">
        <v>54021</v>
      </c>
      <c r="B2532" t="n">
        <v>159</v>
      </c>
      <c r="C2532" t="inlineStr">
        <is>
          <t>STUDENT:
    Yeah, I guess so.
    Oh, really? That's interesting. Okay, "every time".</t>
        </is>
      </c>
      <c r="D2532" t="inlineStr">
        <is>
          <t>603a293ee62ae15da2674441</t>
        </is>
      </c>
      <c r="E2532" t="inlineStr">
        <is>
          <t>['C1']</t>
        </is>
      </c>
      <c r="F2532" t="inlineStr">
        <is>
          <t>['EXP INT 1', 'INT 2', 'The alternative is better']</t>
        </is>
      </c>
      <c r="G2532" t="n">
        <v>2</v>
      </c>
      <c r="H2532" t="inlineStr">
        <is>
          <t>TEACHER:
    Definitely a good word for 2020!
    every time is two words))
========Rate if this teacher finds the student interesting (please don't use your own preferences)========
STUDENT:
    agree ))
    Ah! Really? ) Ok! Every time )
================= Is the following alternative response more interesting? =================
STUDENT:
    Yeah, I guess so.
    Oh, really? That's interesting. Okay, "every time".</t>
        </is>
      </c>
    </row>
    <row r="2533">
      <c r="A2533" t="n">
        <v>54022</v>
      </c>
      <c r="B2533" t="n">
        <v>159</v>
      </c>
      <c r="C2533" t="inlineStr">
        <is>
          <t>STUDENT:
    Yeah.</t>
        </is>
      </c>
      <c r="D2533" t="inlineStr">
        <is>
          <t>603a293ee62ae15da2674441</t>
        </is>
      </c>
      <c r="E2533" t="inlineStr">
        <is>
          <t>['C1']</t>
        </is>
      </c>
      <c r="F2533" t="inlineStr">
        <is>
          <t>['EXP INT 2', 'INT 2', 'The alternative is better']</t>
        </is>
      </c>
      <c r="G2533" t="n">
        <v>2</v>
      </c>
      <c r="H2533" t="inlineStr">
        <is>
          <t>TEACHER:
    Ok, time for another modal verb (that I'm sure you know very well). Should
========Rate if this teacher finds the student interesting (please don't use your own preferences)========
STUDENT:
    yes
================= Is the following alternative response more interesting? =================
STUDENT:
    Yeah.</t>
        </is>
      </c>
    </row>
    <row r="2534">
      <c r="A2534" t="n">
        <v>54023</v>
      </c>
      <c r="B2534" t="n">
        <v>159</v>
      </c>
      <c r="C2534" t="inlineStr">
        <is>
          <t>STUDENT:
    Can you recall the professor from York?</t>
        </is>
      </c>
      <c r="D2534" t="inlineStr">
        <is>
          <t>603a293ee62ae15da2674441</t>
        </is>
      </c>
      <c r="E2534" t="inlineStr">
        <is>
          <t>['C1']</t>
        </is>
      </c>
      <c r="F2534" t="inlineStr">
        <is>
          <t>['EXP INT 1', 'INT 2', 'The alternative is better']</t>
        </is>
      </c>
      <c r="G2534" t="n">
        <v>2</v>
      </c>
      <c r="H2534" t="inlineStr">
        <is>
          <t>TEACHER:
    We don't actually use 'should' as a modal of deduction
========Rate if this teacher finds the student interesting (please don't use your own preferences)========
STUDENT:
    Do you remember the professor from York
================= Is the following alternative response more interesting? =================
STUDENT:
    Can you recall the professor from York?</t>
        </is>
      </c>
    </row>
    <row r="2535">
      <c r="A2535" t="n">
        <v>54024</v>
      </c>
      <c r="B2535" t="n">
        <v>159</v>
      </c>
      <c r="C2535" t="inlineStr">
        <is>
          <t>STUDENT:
    He kept asking me if he should do something, blah blah blah, miss.</t>
        </is>
      </c>
      <c r="D2535" t="inlineStr">
        <is>
          <t>603a293ee62ae15da2674441</t>
        </is>
      </c>
      <c r="E2535" t="inlineStr">
        <is>
          <t>['C1']</t>
        </is>
      </c>
      <c r="F2535" t="inlineStr">
        <is>
          <t>['EXP INT 1', 'INT 1', 'The alternative is better']</t>
        </is>
      </c>
      <c r="G2535" t="n">
        <v>1</v>
      </c>
      <c r="H2535" t="inlineStr">
        <is>
          <t>TEACHER:
    I do!
========Rate if this teacher finds the student interesting (please don't use your own preferences)========
STUDENT:
    Every time he was asking me Should I do something blablabla
    miss ))
================= Is the following alternative response more interesting? =================
STUDENT:
    He kept asking me if he should do something, blah blah blah, miss.</t>
        </is>
      </c>
    </row>
    <row r="2536">
      <c r="A2536" t="n">
        <v>54025</v>
      </c>
      <c r="B2536" t="n">
        <v>159</v>
      </c>
      <c r="C2536" t="inlineStr">
        <is>
          <t>STUDENT:
    Yeah.</t>
        </is>
      </c>
      <c r="D2536" t="inlineStr">
        <is>
          <t>603a293ee62ae15da2674441</t>
        </is>
      </c>
      <c r="E2536" t="inlineStr">
        <is>
          <t>['C1']</t>
        </is>
      </c>
      <c r="F2536" t="inlineStr">
        <is>
          <t>['EXP INT 1', 'INT 2', 'The alternative is better']</t>
        </is>
      </c>
      <c r="G2536" t="n">
        <v>2</v>
      </c>
      <c r="H2536" t="inlineStr">
        <is>
          <t>TEACHER:
    Yes, correct! 'do you think it's a good idea for me to do something?'
========Rate if this teacher finds the student interesting (please don't use your own preferences)========
STUDENT:
    yes
================= Is the following alternative response more interesting? =================
STUDENT:
    Yeah.</t>
        </is>
      </c>
    </row>
    <row r="2537">
      <c r="A2537" t="n">
        <v>54026</v>
      </c>
      <c r="B2537" t="n">
        <v>159</v>
      </c>
      <c r="C2537" t="inlineStr">
        <is>
          <t>STUDENT:
    Alright.</t>
        </is>
      </c>
      <c r="D2537" t="inlineStr">
        <is>
          <t>603a293ee62ae15da2674441</t>
        </is>
      </c>
      <c r="E2537" t="inlineStr">
        <is>
          <t>['C1']</t>
        </is>
      </c>
      <c r="F2537" t="inlineStr">
        <is>
          <t>['EXP INT 1', 'INT 1', 'The alternative is better']</t>
        </is>
      </c>
      <c r="G2537" t="n">
        <v>1</v>
      </c>
      <c r="H2537" t="inlineStr">
        <is>
          <t>TEACHER:
    Should is good for giving advice
    It's cold. You should wear a hat
========Rate if this teacher finds the student interesting (please don't use your own preferences)========
STUDENT:
    ok!
================= Is the following alternative response more interesting? =================
STUDENT:
    Alright.</t>
        </is>
      </c>
    </row>
    <row r="2538">
      <c r="A2538" t="n">
        <v>54027</v>
      </c>
      <c r="B2538" t="n">
        <v>159</v>
      </c>
      <c r="C2538" t="inlineStr">
        <is>
          <t>STUDENT:
    It's summer. Perhaps you should consider removing your hat. )))</t>
        </is>
      </c>
      <c r="D2538" t="inlineStr">
        <is>
          <t>603a293ee62ae15da2674441</t>
        </is>
      </c>
      <c r="E2538" t="inlineStr">
        <is>
          <t>['C1']</t>
        </is>
      </c>
      <c r="F2538" t="inlineStr">
        <is>
          <t>['EXP INT 1', 'INT 3', 'The alternative is better']</t>
        </is>
      </c>
      <c r="G2538" t="n">
        <v>3</v>
      </c>
      <c r="H2538" t="inlineStr">
        <is>
          <t>TEACHER:
    It's summer. You should put some suncream on
    etc. etc.)))
    Let's practise this!
    I'm going to complain to you, and you give me some advice
    Because when people complain, they just love hearing advice))
========Rate if this teacher finds the student interesting (please don't use your own preferences)========
STUDENT:
    It's summer. You should take off your hat )))
================= Is the following alternative response more interesting? =================
STUDENT:
    It's summer. Perhaps you should consider removing your hat. )))</t>
        </is>
      </c>
    </row>
    <row r="2539">
      <c r="A2539" t="n">
        <v>54028</v>
      </c>
      <c r="B2539" t="n">
        <v>159</v>
      </c>
      <c r="C2539" t="inlineStr">
        <is>
          <t>STUDENT:
    Haha, alright. Please, feel free to complain.</t>
        </is>
      </c>
      <c r="D2539" t="inlineStr">
        <is>
          <t>603a293ee62ae15da2674441</t>
        </is>
      </c>
      <c r="E2539" t="inlineStr">
        <is>
          <t>['C1']</t>
        </is>
      </c>
      <c r="F2539" t="inlineStr">
        <is>
          <t>['EXP INT 2', 'INT 2', 'The alternative is better']</t>
        </is>
      </c>
      <c r="G2539" t="n">
        <v>2</v>
      </c>
      <c r="H2539" t="inlineStr">
        <is>
          <t>TEACHER:
    Yes, take the hat off at last!)))
========Rate if this teacher finds the student interesting (please don't use your own preferences)========
STUDENT:
    haha
    ok! Please, complain ))
================= Is the following alternative response more interesting? =================
STUDENT:
    Haha, alright. Please, feel free to complain.</t>
        </is>
      </c>
    </row>
    <row r="2540">
      <c r="A2540" t="n">
        <v>54029</v>
      </c>
      <c r="B2540" t="n">
        <v>159</v>
      </c>
      <c r="C2540" t="inlineStr">
        <is>
          <t>STUDENT:
    Perhaps it would be appropriate for you to express your dissatisfaction with your circumstances.</t>
        </is>
      </c>
      <c r="D2540" t="inlineStr">
        <is>
          <t>603a293ee62ae15da2674441</t>
        </is>
      </c>
      <c r="E2540" t="inlineStr">
        <is>
          <t>['C1']</t>
        </is>
      </c>
      <c r="F2540" t="inlineStr">
        <is>
          <t>['EXP INT 1', 'INT 1', 'The alternative is worse']</t>
        </is>
      </c>
      <c r="G2540" t="n">
        <v>1</v>
      </c>
      <c r="H2540" t="inlineStr">
        <is>
          <t>TEACHER:
    Ok! I'm broke!
========Rate if this teacher finds the student interesting (please don't use your own preferences)========
STUDENT:
    You should complain )))
================= Is the following alternative response more interesting? =================
STUDENT:
    Perhaps it would be appropriate for you to express your dissatisfaction with your circumstances.</t>
        </is>
      </c>
    </row>
    <row r="2541">
      <c r="A2541" t="n">
        <v>54030</v>
      </c>
      <c r="B2541" t="n">
        <v>159</v>
      </c>
      <c r="C2541" t="inlineStr">
        <is>
          <t>STUDENT:
    Maybe you should consider finding some employment and refrain from going to the casino. It's not a very productive use of your time and money.</t>
        </is>
      </c>
      <c r="D2541" t="inlineStr">
        <is>
          <t>603a293ee62ae15da2674441</t>
        </is>
      </c>
      <c r="E2541" t="inlineStr">
        <is>
          <t>['C1']</t>
        </is>
      </c>
      <c r="F2541" t="inlineStr">
        <is>
          <t>['EXP INT 2', 'INT 2', 'The alternative is better']</t>
        </is>
      </c>
      <c r="G2541" t="n">
        <v>2</v>
      </c>
      <c r="H2541" t="inlineStr">
        <is>
          <t>TEACHER:
    I have! But I'm still broke!
========Rate if this teacher finds the student interesting (please don't use your own preferences)========
STUDENT:
    You should find a work and stop with casino )
================= Is the following alternative response more interesting? =================
STUDENT:
    Maybe you should consider finding some employment and refrain from going to the casino. It's not a very productive use of your time and money.</t>
        </is>
      </c>
    </row>
    <row r="2542">
      <c r="A2542" t="n">
        <v>54031</v>
      </c>
      <c r="B2542" t="n">
        <v>159</v>
      </c>
      <c r="C2542" t="inlineStr">
        <is>
          <t>STUDENT:
    Oh, alright.
    Is work just some vague concept?
    I guess it's uncountable, right?</t>
        </is>
      </c>
      <c r="D2542" t="inlineStr">
        <is>
          <t>603a293ee62ae15da2674441</t>
        </is>
      </c>
      <c r="E2542" t="inlineStr">
        <is>
          <t>['C1']</t>
        </is>
      </c>
      <c r="F2542" t="inlineStr">
        <is>
          <t>['EXP INT 2', 'INT 3', 'The alternative is better']</t>
        </is>
      </c>
      <c r="G2542" t="n">
        <v>3</v>
      </c>
      <c r="H2542" t="inlineStr">
        <is>
          <t>TEACHER:
    Haha, excellent!
    You should find some work / you should find a job
========Rate if this teacher finds the student interesting (please don't use your own preferences)========
STUDENT:
    Ah, ok
    Work is like something abstract?
    uncountable I mean
================= Is the following alternative response more interesting? =================
STUDENT:
    Oh, alright.
    Is work just some vague concept?
    I guess it's uncountable, right?</t>
        </is>
      </c>
    </row>
    <row r="2543">
      <c r="A2543" t="n">
        <v>54032</v>
      </c>
      <c r="B2543" t="n">
        <v>159</v>
      </c>
      <c r="C2543" t="inlineStr">
        <is>
          <t>STUDENT:
    Understood, without a doubt.</t>
        </is>
      </c>
      <c r="D2543" t="inlineStr">
        <is>
          <t>603a293ee62ae15da2674441</t>
        </is>
      </c>
      <c r="E2543" t="inlineStr">
        <is>
          <t>['C1']</t>
        </is>
      </c>
      <c r="F2543" t="inlineStr">
        <is>
          <t>['EXP INT 1', 'INT 1', 'The alternative is better']</t>
        </is>
      </c>
      <c r="G2543" t="n">
        <v>1</v>
      </c>
      <c r="H2543" t="inlineStr">
        <is>
          <t>TEACHER:
    Yes, it's uncountable
========Rate if this teacher finds the student interesting (please don't use your own preferences)========
STUDENT:
    clear!
================= Is the following alternative response more interesting? =================
STUDENT:
    Understood, without a doubt.</t>
        </is>
      </c>
    </row>
    <row r="2544">
      <c r="A2544" t="n">
        <v>54033</v>
      </c>
      <c r="B2544" t="n">
        <v>159</v>
      </c>
      <c r="C2544" t="inlineStr">
        <is>
          <t>STUDENT:
    Maybe you could try baking. It's a common activity for people who are bored during lockdown.</t>
        </is>
      </c>
      <c r="D2544" t="inlineStr">
        <is>
          <t>603a293ee62ae15da2674441</t>
        </is>
      </c>
      <c r="E2544" t="inlineStr">
        <is>
          <t>['C1']</t>
        </is>
      </c>
      <c r="F2544" t="inlineStr">
        <is>
          <t>['EXP INT 1', 'INT 2', 'The alternative is better']</t>
        </is>
      </c>
      <c r="G2544" t="n">
        <v>2</v>
      </c>
      <c r="H2544" t="inlineStr">
        <is>
          <t>TEACHER:
    We're under lockdown. I'm bored!
========Rate if this teacher finds the student interesting (please don't use your own preferences)========
STUDENT:
    You should start to bake ) Usually people do so when they are bored under lockdown )
================= Is the following alternative response more interesting? =================
STUDENT:
    Maybe you could try baking. It's a common activity for people who are bored during lockdown.</t>
        </is>
      </c>
    </row>
    <row r="2545">
      <c r="A2545" t="n">
        <v>54034</v>
      </c>
      <c r="B2545" t="n">
        <v>159</v>
      </c>
      <c r="C2545" t="inlineStr">
        <is>
          <t>STUDENT:
    Yeah.</t>
        </is>
      </c>
      <c r="D2545" t="inlineStr">
        <is>
          <t>603a293ee62ae15da2674441</t>
        </is>
      </c>
      <c r="E2545" t="inlineStr">
        <is>
          <t>['C1']</t>
        </is>
      </c>
      <c r="F2545" t="inlineStr">
        <is>
          <t>['EXP INT 1', 'INT 2', 'The alternative is better']</t>
        </is>
      </c>
      <c r="G2545" t="n">
        <v>2</v>
      </c>
      <c r="H2545" t="inlineStr">
        <is>
          <t>TEACHER:
    True! very good))
    Ok, that's easy grammar, not a problem for you at all, is it?
========Rate if this teacher finds the student interesting (please don't use your own preferences)========
STUDENT:
    yes!
================= Is the following alternative response more interesting? =================
STUDENT:
    Yeah.</t>
        </is>
      </c>
    </row>
    <row r="2546">
      <c r="A2546" t="n">
        <v>54035</v>
      </c>
      <c r="B2546" t="n">
        <v>159</v>
      </c>
      <c r="C2546" t="inlineStr">
        <is>
          <t>STUDENT:
    Do we really have to practice more? ))</t>
        </is>
      </c>
      <c r="D2546" t="inlineStr">
        <is>
          <t>603a293ee62ae15da2674441</t>
        </is>
      </c>
      <c r="E2546" t="inlineStr">
        <is>
          <t>['C1']</t>
        </is>
      </c>
      <c r="F2546" t="inlineStr">
        <is>
          <t>['EXP INT 2', 'INT 3', 'The alternative is better']</t>
        </is>
      </c>
      <c r="G2546" t="n">
        <v>3</v>
      </c>
      <c r="H2546" t="inlineStr">
        <is>
          <t>TEACHER:
    Good! Let's practise more with annoying clients))
    Just to revise the payment vocabulary, I'll ask you money / refund questions, ok?
========Rate if this teacher finds the student interesting (please don't use your own preferences)========
STUDENT:
    Should we practice more? ))
================= Is the following alternative response more interesting? =================
STUDENT:
    Do we really have to practice more? ))</t>
        </is>
      </c>
    </row>
    <row r="2547">
      <c r="A2547" t="n">
        <v>54036</v>
      </c>
      <c r="B2547" t="n">
        <v>159</v>
      </c>
      <c r="C2547" t="inlineStr">
        <is>
          <t>STUDENT:
    Hehehe</t>
        </is>
      </c>
      <c r="D2547" t="inlineStr">
        <is>
          <t>603a293ee62ae15da2674441</t>
        </is>
      </c>
      <c r="E2547" t="inlineStr">
        <is>
          <t>['C1']</t>
        </is>
      </c>
      <c r="F2547" t="inlineStr">
        <is>
          <t>['EXP INT 1', 'INT 2', 'The alternative is worse']</t>
        </is>
      </c>
      <c r="G2547" t="n">
        <v>2</v>
      </c>
      <c r="H2547" t="inlineStr">
        <is>
          <t>TEACHER:
    That's it, the York professor gave you a very good model))
========Rate if this teacher finds the student interesting (please don't use your own preferences)========
STUDENT:
    hahaha
================= Is the following alternative response more interesting? =================
STUDENT:
    Hehehe</t>
        </is>
      </c>
    </row>
    <row r="2548">
      <c r="A2548" t="n">
        <v>54037</v>
      </c>
      <c r="B2548" t="n">
        <v>159</v>
      </c>
      <c r="C2548" t="inlineStr">
        <is>
          <t>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c r="D2548" t="inlineStr">
        <is>
          <t>603a293ee62ae15da2674441</t>
        </is>
      </c>
      <c r="E2548" t="inlineStr">
        <is>
          <t>['C1']</t>
        </is>
      </c>
      <c r="F2548" t="inlineStr">
        <is>
          <t>['EXP INT 1', 'INT 1', 'The alternative is better']</t>
        </is>
      </c>
      <c r="G2548" t="n">
        <v>1</v>
      </c>
      <c r="H2548" t="inlineStr">
        <is>
          <t>TEACHER:
    Hello, Unfortunately, I missed a class yesterday. Can I have my money back? I know I didn't warn you in advance, sorry about that!
========Rate if this teacher finds the student interesting (please don't use your own preferences)========
STUDENT:
    Hi &lt;TEACHER&gt;!
    I'm sorry to hear you missed you class yesterday
    As stated in our terms and conditions, student have to inform as before 7 pm the day before the lesson if he or she has to cancel it
    We are very sorry, but you didn't do so
    Unfortunately we can't sent the money back
================= Is the following alternative response more interesting? =================
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row>
    <row r="2549">
      <c r="A2549" t="n">
        <v>54038</v>
      </c>
      <c r="B2549" t="n">
        <v>159</v>
      </c>
      <c r="C2549" t="inlineStr">
        <is>
          <t>STUDENT:
    Actually, I'm not really feeling it anymore.</t>
        </is>
      </c>
      <c r="D2549" t="inlineStr">
        <is>
          <t>603a293ee62ae15da2674441</t>
        </is>
      </c>
      <c r="E2549" t="inlineStr">
        <is>
          <t>['C1']</t>
        </is>
      </c>
      <c r="F2549" t="inlineStr">
        <is>
          <t>['EXP INT 1', 'INT 1', 'The alternative is better']</t>
        </is>
      </c>
      <c r="G2549" t="n">
        <v>1</v>
      </c>
      <c r="H2549" t="inlineStr">
        <is>
          <t>TEACHER:
    Ok, lovely! Well done!
========Rate if this teacher finds the student interesting (please don't use your own preferences)========
STUDENT:
    Actualy
================= Is the following alternative response more interesting? =================
STUDENT:
    Actually, I'm not really feeling it anymore.</t>
        </is>
      </c>
    </row>
    <row r="2550">
      <c r="A2550" t="n">
        <v>54039</v>
      </c>
      <c r="B2550" t="n">
        <v>159</v>
      </c>
      <c r="C2550" t="inlineStr">
        <is>
          <t>STUDENT:
    Uh, yeah. I guess. 
    Sincerely or Warm regards
    So, what's the least terrible choice then?</t>
        </is>
      </c>
      <c r="D2550" t="inlineStr">
        <is>
          <t>603a293ee62ae15da2674441</t>
        </is>
      </c>
      <c r="E2550" t="inlineStr">
        <is>
          <t>['C1']</t>
        </is>
      </c>
      <c r="F2550" t="inlineStr">
        <is>
          <t>['EXP INT 1', 'INT 1', 'The alternative is better']</t>
        </is>
      </c>
      <c r="G2550" t="n">
        <v>1</v>
      </c>
      <c r="H2550" t="inlineStr">
        <is>
          <t>TEACHER:
    As stated in our terms and conditions, a student ___ to inform ...
========Rate if this teacher finds the student interesting (please don't use your own preferences)========
STUDENT:
    lly
    Regards or Best wishes
    What is the best option then?
================= Is the following alternative response more interesting? =================
STUDENT:
    Uh, yeah. I guess. 
    Sincerely or Warm regards
    So, what's the least terrible choice then?</t>
        </is>
      </c>
    </row>
    <row r="2551">
      <c r="A2551" t="n">
        <v>54040</v>
      </c>
      <c r="B2551" t="n">
        <v>159</v>
      </c>
      <c r="C2551" t="inlineStr">
        <is>
          <t>STUDENT:
    According to the terms and conditions, it is required for a student to provide notification...</t>
        </is>
      </c>
      <c r="D2551" t="inlineStr">
        <is>
          <t>603a293ee62ae15da2674441</t>
        </is>
      </c>
      <c r="E2551" t="inlineStr">
        <is>
          <t>['C1']</t>
        </is>
      </c>
      <c r="F2551" t="inlineStr">
        <is>
          <t>['EXP INT 1', 'INT 1', 'The alternative is better']</t>
        </is>
      </c>
      <c r="G2551" t="n">
        <v>1</v>
      </c>
      <c r="H2551" t="inlineStr">
        <is>
          <t>TEACHER:
    they are pretty much the same!
========Rate if this teacher finds the student interesting (please don't use your own preferences)========
STUDENT:
    As stated in our terms and conditions, a student has to inform ...
================= Is the following alternative response more interesting? =================
STUDENT:
    According to the terms and conditions, it is required for a student to provide notification...</t>
        </is>
      </c>
    </row>
    <row r="2552">
      <c r="A2552" t="n">
        <v>54041</v>
      </c>
      <c r="B2552" t="n">
        <v>159</v>
      </c>
      <c r="C2552" t="inlineStr">
        <is>
          <t>STUDENT:
    Alright. Thanks, I guess.</t>
        </is>
      </c>
      <c r="D2552" t="inlineStr">
        <is>
          <t>603a293ee62ae15da2674441</t>
        </is>
      </c>
      <c r="E2552" t="inlineStr">
        <is>
          <t>['C1']</t>
        </is>
      </c>
      <c r="F2552" t="inlineStr">
        <is>
          <t>['EXP INT 1', 'INT 1', 'The alternative is better']</t>
        </is>
      </c>
      <c r="G2552" t="n">
        <v>1</v>
      </c>
      <c r="H2552" t="inlineStr">
        <is>
          <t>TEACHER:
    Yes, well done!
========Rate if this teacher finds the student interesting (please don't use your own preferences)========
STUDENT:
    ok! Thank you!
================= Is the following alternative response more interesting? =================
STUDENT:
    Alright. Thanks, I guess.</t>
        </is>
      </c>
    </row>
    <row r="2553">
      <c r="A2553" t="n">
        <v>54042</v>
      </c>
      <c r="B2553" t="n">
        <v>159</v>
      </c>
      <c r="C2553" t="inlineStr">
        <is>
          <t>STUDENT:
    Oh, alright.</t>
        </is>
      </c>
      <c r="D2553" t="inlineStr">
        <is>
          <t>603a293ee62ae15da2674441</t>
        </is>
      </c>
      <c r="E2553" t="inlineStr">
        <is>
          <t>['C1']</t>
        </is>
      </c>
      <c r="F2553" t="inlineStr">
        <is>
          <t>['EXP INT 1', 'INT 2', 'The alternative is better']</t>
        </is>
      </c>
      <c r="G2553" t="n">
        <v>2</v>
      </c>
      <c r="H2553" t="inlineStr">
        <is>
          <t>TEACHER:
    By the way, to avoid using 'he or she', you can just use 'they'
    even for a singular noun
    a student hast to inform us... if they have to cancel
========Rate if this teacher finds the student interesting (please don't use your own preferences)========
STUDENT:
    Ah! Ok!
================= Is the following alternative response more interesting? =================
STUDENT:
    Oh, alright.</t>
        </is>
      </c>
    </row>
    <row r="2554">
      <c r="A2554" t="n">
        <v>54043</v>
      </c>
      <c r="B2554" t="n">
        <v>159</v>
      </c>
      <c r="C2554" t="inlineStr">
        <is>
          <t>STUDENT:
    I was unaware of that fact.</t>
        </is>
      </c>
      <c r="D2554" t="inlineStr">
        <is>
          <t>603a293ee62ae15da2674441</t>
        </is>
      </c>
      <c r="E2554" t="inlineStr">
        <is>
          <t>['C1']</t>
        </is>
      </c>
      <c r="F2554" t="inlineStr">
        <is>
          <t>['EXP INT 1', 'INT 1', 'The alternative is better']</t>
        </is>
      </c>
      <c r="G2554" t="n">
        <v>1</v>
      </c>
      <c r="H2554" t="inlineStr">
        <is>
          <t>TEACHER:
    It might be a bit unusual for you
========Rate if this teacher finds the student interesting (please don't use your own preferences)========
STUDENT:
    didn't know it
================= Is the following alternative response more interesting? =================
STUDENT:
    I was unaware of that fact.</t>
        </is>
      </c>
    </row>
    <row r="2555">
      <c r="A2555" t="n">
        <v>54044</v>
      </c>
      <c r="B2555" t="n">
        <v>159</v>
      </c>
      <c r="C2555" t="inlineStr">
        <is>
          <t>STUDENT:
    yeah
    but their is too weird
    Oh</t>
        </is>
      </c>
      <c r="D2555" t="inlineStr">
        <is>
          <t>603a293ee62ae15da2674441</t>
        </is>
      </c>
      <c r="E2555" t="inlineStr">
        <is>
          <t>['C1']</t>
        </is>
      </c>
      <c r="F2555" t="inlineStr">
        <is>
          <t>['EXP INT 2', 'INT 3', 'The alternative is better']</t>
        </is>
      </c>
      <c r="G2555" t="n">
        <v>3</v>
      </c>
      <c r="H2555" t="inlineStr">
        <is>
          <t>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
========Rate if this teacher finds the student interesting (please don't use your own preferences)========
STUDENT:
    yes
    but their is too strange
    Oh
================= Is the following alternative response more interesting? =================
STUDENT:
    yeah
    but their is too weird
    Oh</t>
        </is>
      </c>
    </row>
    <row r="2556">
      <c r="A2556" t="n">
        <v>54045</v>
      </c>
      <c r="B2556" t="n">
        <v>159</v>
      </c>
      <c r="C2556" t="inlineStr">
        <is>
          <t>STUDENT:
    Um, can I bother you with a question? ))</t>
        </is>
      </c>
      <c r="D2556" t="inlineStr">
        <is>
          <t>603a293ee62ae15da2674441</t>
        </is>
      </c>
      <c r="E2556" t="inlineStr">
        <is>
          <t>['C1']</t>
        </is>
      </c>
      <c r="F2556" t="inlineStr">
        <is>
          <t>['EXP INT 1', 'INT 1', 'The alternative is better']</t>
        </is>
      </c>
      <c r="G2556" t="n">
        <v>1</v>
      </c>
      <c r="H2556" t="inlineStr">
        <is>
          <t>TEACHER:
    I know! It takes some getting used to
========Rate if this teacher finds the student interesting (please don't use your own preferences)========
STUDENT:
    Should I ask you a question? ))
================= Is the following alternative response more interesting? =================
STUDENT:
    Um, can I bother you with a question? ))</t>
        </is>
      </c>
    </row>
    <row r="2557">
      <c r="A2557" t="n">
        <v>54046</v>
      </c>
      <c r="B2557" t="n">
        <v>159</v>
      </c>
      <c r="C2557" t="inlineStr">
        <is>
          <t>STUDENT:
    Alright.
    Occasionally, in English, a statement can be formed using the structure do + verb.</t>
        </is>
      </c>
      <c r="D2557" t="inlineStr">
        <is>
          <t>603a293ee62ae15da2674441</t>
        </is>
      </c>
      <c r="E2557" t="inlineStr">
        <is>
          <t>['C1']</t>
        </is>
      </c>
      <c r="F2557" t="inlineStr">
        <is>
          <t>['EXP INT 2', 'INT 3', 'The alternative is better']</t>
        </is>
      </c>
      <c r="G2557" t="n">
        <v>3</v>
      </c>
      <c r="H2557" t="inlineStr">
        <is>
          <t>TEACHER:
    Go on :)
========Rate if this teacher finds the student interesting (please don't use your own preferences)========
STUDENT:
    Ok
    sometimes when it's a statement in English it's used something like do + verb
================= Is the following alternative response more interesting? =================
STUDENT:
    Alright.
    Occasionally, in English, a statement can be formed using the structure do + verb.</t>
        </is>
      </c>
    </row>
    <row r="2558">
      <c r="A2558" t="n">
        <v>54047</v>
      </c>
      <c r="B2558" t="n">
        <v>159</v>
      </c>
      <c r="C2558" t="inlineStr">
        <is>
          <t>STUDENT:
    It's not really a question, but you can still use the structure "do + verb"
    umm</t>
        </is>
      </c>
      <c r="D2558" t="inlineStr">
        <is>
          <t>603a293ee62ae15da2674441</t>
        </is>
      </c>
      <c r="E2558" t="inlineStr">
        <is>
          <t>['C1']</t>
        </is>
      </c>
      <c r="F2558" t="inlineStr">
        <is>
          <t>['EXP INT 1', 'INT 1', 'The alternative is better']</t>
        </is>
      </c>
      <c r="G2558" t="n">
        <v>1</v>
      </c>
      <c r="H2558" t="inlineStr">
        <is>
          <t>TEACHER:
    could you give me an example?
========Rate if this teacher finds the student interesting (please don't use your own preferences)========
STUDENT:
    It's not a question, but it's still do + verb
    hm
================= Is the following alternative response more interesting? =================
STUDENT:
    It's not really a question, but you can still use the structure "do + verb"
    umm</t>
        </is>
      </c>
    </row>
    <row r="2559">
      <c r="A2559" t="n">
        <v>54048</v>
      </c>
      <c r="B2559" t="n">
        <v>159</v>
      </c>
      <c r="C2559" t="inlineStr">
        <is>
          <t>STUDENT:
    Indeed!
    Is it possible to accentuate the information?</t>
        </is>
      </c>
      <c r="D2559" t="inlineStr">
        <is>
          <t>603a293ee62ae15da2674441</t>
        </is>
      </c>
      <c r="E2559" t="inlineStr">
        <is>
          <t>['C1']</t>
        </is>
      </c>
      <c r="F2559" t="inlineStr">
        <is>
          <t>['EXP INT 2', 'INT 3', 'The alternative is worse']</t>
        </is>
      </c>
      <c r="G2559" t="n">
        <v>3</v>
      </c>
      <c r="H2559" t="inlineStr">
        <is>
          <t>TEACHER:
    oooh, I think I know
    I do love chocolate!
    like this?
========Rate if this teacher finds the student interesting (please don't use your own preferences)========
STUDENT:
    yes!!
    to emphasise the information?
================= Is the following alternative response more interesting? =================
STUDENT:
    Indeed!
    Is it possible to accentuate the information?</t>
        </is>
      </c>
    </row>
    <row r="2560">
      <c r="A2560" t="n">
        <v>54049</v>
      </c>
      <c r="B2560" t="n">
        <v>159</v>
      </c>
      <c r="C2560" t="inlineStr">
        <is>
          <t>STUDENT:
    Alright.</t>
        </is>
      </c>
      <c r="D2560" t="inlineStr">
        <is>
          <t>603a293ee62ae15da2674441</t>
        </is>
      </c>
      <c r="E2560" t="inlineStr">
        <is>
          <t>['C1']</t>
        </is>
      </c>
      <c r="F2560" t="inlineStr">
        <is>
          <t>['EXP INT 1', 'INT 1', 'The alternative is better']</t>
        </is>
      </c>
      <c r="G2560" t="n">
        <v>1</v>
      </c>
      <c r="H2560" t="inlineStr">
        <is>
          <t>TEACHER:
    one sec, I've got a delivery
========Rate if this teacher finds the student interesting (please don't use your own preferences)========
STUDENT:
    ok!
================= Is the following alternative response more interesting? =================
STUDENT:
    Alright.</t>
        </is>
      </c>
    </row>
    <row r="2561">
      <c r="A2561" t="n">
        <v>54050</v>
      </c>
      <c r="B2561" t="n">
        <v>159</v>
      </c>
      <c r="C2561" t="inlineStr">
        <is>
          <t>STUDENT:
    Oh, great. Another grammar lesson. I can hardly contain my excitement.</t>
        </is>
      </c>
      <c r="D2561" t="inlineStr">
        <is>
          <t>603a293ee62ae15da2674441</t>
        </is>
      </c>
      <c r="E2561" t="inlineStr">
        <is>
          <t>['C1']</t>
        </is>
      </c>
      <c r="F2561" t="inlineStr">
        <is>
          <t>['EXP INT 1', 'INT 2', 'The alternative is better']</t>
        </is>
      </c>
      <c r="G2561" t="n">
        <v>2</v>
      </c>
      <c r="H2561" t="inlineStr">
        <is>
          <t>TEACHER:
    I'm so sorry!!
    It was a parcel for my neighbour
    I shouldn't have opened the door!
    This is the grammar I was planning to do with you next time: I shouldn't + have + V3
    for things that we regret))
========Rate if this teacher finds the student interesting (please don't use your own preferences)========
STUDENT:
    )
================= Is the following alternative response more interesting? =================
STUDENT:
    Oh, great. Another grammar lesson. I can hardly contain my excitement.</t>
        </is>
      </c>
    </row>
    <row r="2562">
      <c r="A2562" t="n">
        <v>54051</v>
      </c>
      <c r="B2562" t="n">
        <v>159</v>
      </c>
      <c r="C2562" t="inlineStr">
        <is>
          <t>STUDENT:
    Alright. I understand now.</t>
        </is>
      </c>
      <c r="D2562" t="inlineStr">
        <is>
          <t>603a293ee62ae15da2674441</t>
        </is>
      </c>
      <c r="E2562" t="inlineStr">
        <is>
          <t>['C1']</t>
        </is>
      </c>
      <c r="F2562" t="inlineStr">
        <is>
          <t>['EXP INT 1', 'INT 1', 'The alternative is better']</t>
        </is>
      </c>
      <c r="G2562" t="n">
        <v>1</v>
      </c>
      <c r="H2562" t="inlineStr">
        <is>
          <t>TEACHER:
    Anyway, you're absolutely right, this is to emphasise the information
    I do love TV shows, but this one is a bit silly
========Rate if this teacher finds the student interesting (please don't use your own preferences)========
STUDENT:
    Ok! I see now
================= Is the following alternative response more interesting? =================
STUDENT:
    Alright. I understand now.</t>
        </is>
      </c>
    </row>
    <row r="2563">
      <c r="A2563" t="n">
        <v>54052</v>
      </c>
      <c r="B2563" t="n">
        <v>159</v>
      </c>
      <c r="C2563" t="inlineStr">
        <is>
          <t>STUDENT:
    Oh, thanks for sharing that with me.</t>
        </is>
      </c>
      <c r="D2563" t="inlineStr">
        <is>
          <t>603a293ee62ae15da2674441</t>
        </is>
      </c>
      <c r="E2563" t="inlineStr">
        <is>
          <t>['C1']</t>
        </is>
      </c>
      <c r="F2563" t="inlineStr">
        <is>
          <t>['EXP INT 1', 'INT 1', 'The alternative is better']</t>
        </is>
      </c>
      <c r="G2563" t="n">
        <v>1</v>
      </c>
      <c r="H2563" t="inlineStr">
        <is>
          <t>TEACHER:
    I did believe in Santa when I was small
========Rate if this teacher finds the student interesting (please don't use your own preferences)========
STUDENT:
    thank you!
================= Is the following alternative response more interesting? =================
STUDENT:
    Oh, thanks for sharing that with me.</t>
        </is>
      </c>
    </row>
    <row r="2564">
      <c r="A2564" t="n">
        <v>54053</v>
      </c>
      <c r="B2564" t="n">
        <v>159</v>
      </c>
      <c r="C2564" t="inlineStr">
        <is>
          <t>STUDENT:
    Uh-huh. Yeah.
    It's somewhat intriguing, I suppose.</t>
        </is>
      </c>
      <c r="D2564" t="inlineStr">
        <is>
          <t>603a293ee62ae15da2674441</t>
        </is>
      </c>
      <c r="E2564" t="inlineStr">
        <is>
          <t>['C1']</t>
        </is>
      </c>
      <c r="F2564" t="inlineStr">
        <is>
          <t>['EXP INT 1', 'INT 1', 'The alternative is better']</t>
        </is>
      </c>
      <c r="G2564" t="n">
        <v>1</v>
      </c>
      <c r="H2564" t="inlineStr">
        <is>
          <t>TEACHER:
    a less emotional way to say this would just be 'I believed in Santa when I was small'
========Rate if this teacher finds the student interesting (please don't use your own preferences)========
STUDENT:
    yes! Sure!
    Actually it's interesting
================= Is the following alternative response more interesting? =================
STUDENT:
    Uh-huh. Yeah.
    It's somewhat intriguing, I suppose.</t>
        </is>
      </c>
    </row>
    <row r="2565">
      <c r="A2565" t="n">
        <v>54054</v>
      </c>
      <c r="B2565" t="n">
        <v>159</v>
      </c>
      <c r="C2565" t="inlineStr">
        <is>
          <t>STUDENT:
    You are aware that the Post does not deliver packages to neighbors here.
    Alright! It's a satisfactory phrase.</t>
        </is>
      </c>
      <c r="D2565" t="inlineStr">
        <is>
          <t>603a293ee62ae15da2674441</t>
        </is>
      </c>
      <c r="E2565" t="inlineStr">
        <is>
          <t>['C1']</t>
        </is>
      </c>
      <c r="F2565" t="inlineStr">
        <is>
          <t>['EXP INT 1', 'INT 2', 'The alternative is better']</t>
        </is>
      </c>
      <c r="G2565" t="n">
        <v>2</v>
      </c>
      <c r="H2565" t="inlineStr">
        <is>
          <t>TEACHER:
    I was thinking about a way to express that you don't give refund and instead use the money to pay for the next class
    I think a good way would be 'the payment will be used as credit towards the next class'
========Rate if this teacher finds the student interesting (please don't use your own preferences)========
STUDENT:
    you know that here the Post doesn't leave the parcels to neighbors
    ok! It's a good frame!
    frase )
================= Is the following alternative response more interesting? =================
STUDENT:
    You are aware that the Post does not deliver packages to neighbors here.
    Alright! It's a satisfactory phrase.</t>
        </is>
      </c>
    </row>
    <row r="2566">
      <c r="A2566" t="n">
        <v>54055</v>
      </c>
      <c r="B2566" t="n">
        <v>159</v>
      </c>
      <c r="C2566" t="inlineStr">
        <is>
          <t>STUDENT:
    Well, sometimes you have to go there, but other times they might send a courier. It's all a bit confusing, honestly.
    Yes, indeed! What a phrase! Oh, my...</t>
        </is>
      </c>
      <c r="D2566" t="inlineStr">
        <is>
          <t>603a293ee62ae15da2674441</t>
        </is>
      </c>
      <c r="E2566" t="inlineStr">
        <is>
          <t>['C1']</t>
        </is>
      </c>
      <c r="F2566" t="inlineStr">
        <is>
          <t>['EXP INT 1', 'INT 1', 'The alternative is better']</t>
        </is>
      </c>
      <c r="G2566" t="n">
        <v>1</v>
      </c>
      <c r="H2566" t="inlineStr">
        <is>
          <t>TEACHER:
    Yes, and you have to go to the post office to get your parcel, right?
    phrase
========Rate if this teacher finds the student interesting (please don't use your own preferences)========
STUDENT:
    Sometimes you have to go, sometimes they have a courier. I really can't understand the rules ))
    Yes! Phrase!!!! Oh! )
================= Is the following alternative response more interesting? =================
STUDENT:
    Well, sometimes you have to go there, but other times they might send a courier. It's all a bit confusing, honestly.
    Yes, indeed! What a phrase! Oh, my...</t>
        </is>
      </c>
    </row>
    <row r="2567">
      <c r="A2567" t="n">
        <v>54056</v>
      </c>
      <c r="B2567" t="n">
        <v>159</v>
      </c>
      <c r="C2567" t="inlineStr">
        <is>
          <t>STUDENT:
    Have a good relationship?</t>
        </is>
      </c>
      <c r="D2567" t="inlineStr">
        <is>
          <t>603a293ee62ae15da2674441</t>
        </is>
      </c>
      <c r="E2567" t="inlineStr">
        <is>
          <t>['C1']</t>
        </is>
      </c>
      <c r="F2567" t="inlineStr">
        <is>
          <t>['EXP INT 3', 'INT 2', 'The alternative is better']</t>
        </is>
      </c>
      <c r="G2567" t="n">
        <v>2</v>
      </c>
      <c r="H2567" t="inlineStr">
        <is>
          <t>TEACHER:
    If you get on with your neighbours, you can take parcels for each other. It's annoying though when you have to answer the door all the time and take parcels for your neighbours! But then, they take parcels for us, too
========Rate if this teacher finds the student interesting (please don't use your own preferences)========
STUDENT:
    get on?
================= Is the following alternative response more interesting? =================
STUDENT:
    Have a good relationship?</t>
        </is>
      </c>
    </row>
    <row r="2568">
      <c r="A2568" t="n">
        <v>54057</v>
      </c>
      <c r="B2568" t="n">
        <v>159</v>
      </c>
      <c r="C2568" t="inlineStr">
        <is>
          <t>STUDENT:
    I had a feeling.
    I appreciate your input.</t>
        </is>
      </c>
      <c r="D2568" t="inlineStr">
        <is>
          <t>603a293ee62ae15da2674441</t>
        </is>
      </c>
      <c r="E2568" t="inlineStr">
        <is>
          <t>['C1']</t>
        </is>
      </c>
      <c r="F2568" t="inlineStr">
        <is>
          <t>['EXP INT 1', 'INT 2', 'The alternative is better']</t>
        </is>
      </c>
      <c r="G2568" t="n">
        <v>2</v>
      </c>
      <c r="H2568" t="inlineStr">
        <is>
          <t>TEACHER:
    And we do have really nice neighbours, so I don't want to say no
    yes, if you get one with someone, you have a good relationship with them
========Rate if this teacher finds the student interesting (please don't use your own preferences)========
STUDENT:
    I thought so )
    thank you
================= Is the following alternative response more interesting? =================
STUDENT:
    I had a feeling.
    I appreciate your input.</t>
        </is>
      </c>
    </row>
    <row r="2569">
      <c r="A2569" t="n">
        <v>54058</v>
      </c>
      <c r="B2569" t="n">
        <v>159</v>
      </c>
      <c r="C2569" t="inlineStr">
        <is>
          <t>STUDENT:
    Oh, wow. That's interesting. So, you have a brother, huh?</t>
        </is>
      </c>
      <c r="D2569" t="inlineStr">
        <is>
          <t>603a293ee62ae15da2674441</t>
        </is>
      </c>
      <c r="E2569" t="inlineStr">
        <is>
          <t>['C1']</t>
        </is>
      </c>
      <c r="F2569" t="inlineStr">
        <is>
          <t>['EXP INT 1', 'INT 1', 'The alternative is better']</t>
        </is>
      </c>
      <c r="G2569" t="n">
        <v>1</v>
      </c>
      <c r="H2569" t="inlineStr">
        <is>
          <t>TEACHER:
    like, my brother and I don't really get on
    things like that
    *sorry, get on, not get one!
========Rate if this teacher finds the student interesting (please don't use your own preferences)========
STUDENT:
    do you have a brother??
================= Is the following alternative response more interesting? =================
STUDENT:
    Oh, wow. That's interesting. So, you have a brother, huh?</t>
        </is>
      </c>
    </row>
    <row r="2570">
      <c r="A2570" t="n">
        <v>54059</v>
      </c>
      <c r="B2570" t="n">
        <v>159</v>
      </c>
      <c r="C2570" t="inlineStr">
        <is>
          <t>STUDENT:
    Oh, I see. It was just a joke. By the way, having a brother is better, in my opinion.</t>
        </is>
      </c>
      <c r="D2570" t="inlineStr">
        <is>
          <t>603a293ee62ae15da2674441</t>
        </is>
      </c>
      <c r="E2570" t="inlineStr">
        <is>
          <t>['C1']</t>
        </is>
      </c>
      <c r="F2570" t="inlineStr">
        <is>
          <t>['EXP INT 1', 'INT 1', 'The alternative is better']</t>
        </is>
      </c>
      <c r="G2570" t="n">
        <v>1</v>
      </c>
      <c r="H2570" t="inlineStr">
        <is>
          <t>TEACHER:
    Noo, that's why I wrote brother, just as an example))
========Rate if this teacher finds the student interesting (please don't use your own preferences)========
STUDENT:
    it's a joke ))
    have you got a brother is better )
================= Is the following alternative response more interesting? =================
STUDENT:
    Oh, I see. It was just a joke. By the way, having a brother is better, in my opinion.</t>
        </is>
      </c>
    </row>
    <row r="2571">
      <c r="A2571" t="n">
        <v>54060</v>
      </c>
      <c r="B2571" t="n">
        <v>159</v>
      </c>
      <c r="C2571" t="inlineStr">
        <is>
          <t>STUDENT:
    I understand.</t>
        </is>
      </c>
      <c r="D2571" t="inlineStr">
        <is>
          <t>603a293ee62ae15da2674441</t>
        </is>
      </c>
      <c r="E2571" t="inlineStr">
        <is>
          <t>['C1']</t>
        </is>
      </c>
      <c r="F2571" t="inlineStr">
        <is>
          <t>['EXP INT 1', 'INT 2', 'The alternative is better']</t>
        </is>
      </c>
      <c r="G2571" t="n">
        <v>2</v>
      </c>
      <c r="H2571" t="inlineStr">
        <is>
          <t>TEACHER:
    I don't always get on with my sister!)) but we still love each other
========Rate if this teacher finds the student interesting (please don't use your own preferences)========
STUDENT:
    I see )
================= Is the following alternative response more interesting? =================
STUDENT:
    I understand.</t>
        </is>
      </c>
    </row>
    <row r="2572">
      <c r="A2572" t="n">
        <v>54061</v>
      </c>
      <c r="B2572" t="n">
        <v>159</v>
      </c>
      <c r="C2572" t="inlineStr">
        <is>
          <t>STUDENT:
    Indeed, we are not particularly intimate, but we have a completely functional dynamic.</t>
        </is>
      </c>
      <c r="D2572" t="inlineStr">
        <is>
          <t>603a293ee62ae15da2674441</t>
        </is>
      </c>
      <c r="E2572" t="inlineStr">
        <is>
          <t>['C1']</t>
        </is>
      </c>
      <c r="F2572" t="inlineStr">
        <is>
          <t>['EXP INT 1', 'INT 2', 'The alternative is better']</t>
        </is>
      </c>
      <c r="G2572" t="n">
        <v>2</v>
      </c>
      <c r="H2572" t="inlineStr">
        <is>
          <t>TEACHER:
    Have you got... and Do you have... are both correct!
    Do you get on with your brother?
========Rate if this teacher finds the student interesting (please don't use your own preferences)========
STUDENT:
    Yes, we are not very close, but we get on 100% )
================= Is the following alternative response more interesting? =================
STUDENT:
    Indeed, we are not particularly intimate, but we have a completely functional dynamic.</t>
        </is>
      </c>
    </row>
    <row r="2573">
      <c r="A2573" t="n">
        <v>54062</v>
      </c>
      <c r="B2573" t="n">
        <v>159</v>
      </c>
      <c r="C2573" t="inlineStr">
        <is>
          <t>STUDENT:
    Same to you. Thanks.
    Goodbye.</t>
        </is>
      </c>
      <c r="D2573" t="inlineStr">
        <is>
          <t>603a293ee62ae15da2674441</t>
        </is>
      </c>
      <c r="E2573" t="inlineStr">
        <is>
          <t>['C1']</t>
        </is>
      </c>
      <c r="F2573" t="inlineStr">
        <is>
          <t>['EXP INT 1', 'INT 2', 'The alternative is better']</t>
        </is>
      </c>
      <c r="G2573" t="n">
        <v>2</v>
      </c>
      <c r="H2573" t="inlineStr">
        <is>
          <t>TEACHER:
    Wonderful!
    Ok, I've got to let you go. Have a relaxing weekend!
========Rate if this teacher finds the student interesting (please don't use your own preferences)========
STUDENT:
    You too! Thank you!
    bye!
================= Is the following alternative response more interesting? =================
STUDENT:
    Same to you. Thanks.
    Goodbye.</t>
        </is>
      </c>
    </row>
    <row r="2574">
      <c r="A2574" t="n">
        <v>54064</v>
      </c>
      <c r="B2574" t="n">
        <v>83</v>
      </c>
      <c r="C2574" t="inlineStr">
        <is>
          <t>TEACHER:
    Good morning, &lt;STUDENT&gt;.</t>
        </is>
      </c>
      <c r="D2574" t="inlineStr">
        <is>
          <t>603a293ee62ae15da2674441</t>
        </is>
      </c>
      <c r="E2574" t="inlineStr">
        <is>
          <t>['C1']</t>
        </is>
      </c>
      <c r="F2574" t="inlineStr">
        <is>
          <t>['EXP INT 0', 'INT 0', 'The alternative is better']</t>
        </is>
      </c>
      <c r="G2574" t="n">
        <v>0</v>
      </c>
      <c r="H2574">
        <f>=======You are assigned as the student, please rate the teacher========
TEACHER:
    Morning &lt;STUDENT&gt;
================= Is the following alternative response more interesting? =================
TEACHER:
    Good morning, &lt;STUDENT&gt;.</f>
        <v/>
      </c>
    </row>
    <row r="2575">
      <c r="A2575" t="n">
        <v>54065</v>
      </c>
      <c r="B2575" t="n">
        <v>83</v>
      </c>
      <c r="C2575" t="inlineStr">
        <is>
          <t>TEACHER:
    Oh, it seems we have a few moments left until the class officially begins. I must admit, I hadn't noticed.
    Well then, let us commence! I am obligated to inquire about your current state of being. How are you faring on this fine day?</t>
        </is>
      </c>
      <c r="D2575" t="inlineStr">
        <is>
          <t>603a293ee62ae15da2674441</t>
        </is>
      </c>
      <c r="E2575" t="inlineStr">
        <is>
          <t>['C1']</t>
        </is>
      </c>
      <c r="F2575" t="inlineStr">
        <is>
          <t>['EXP INT 2', 'INT 3', 'The alternative is worse']</t>
        </is>
      </c>
      <c r="G2575" t="n">
        <v>3</v>
      </c>
      <c r="H2575" t="inlineStr">
        <is>
          <t>STUDENT:
    Good morning!
========Rate if this student finds the teacher interesting (please don't use your own preferences)========
TEACHER:
    We still have a couple of minutes before the class starts, I didn't realize :)
    And we can start! How are you today?
================= Is the following alternative response more interesting? =================
TEACHER:
    Oh, it seems we have a few moments left until the class officially begins. I must admit, I hadn't noticed.
    Well then, let us commence! I am obligated to inquire about your current state of being. How are you faring on this fine day?</t>
        </is>
      </c>
    </row>
    <row r="2576">
      <c r="A2576" t="n">
        <v>54066</v>
      </c>
      <c r="B2576" t="n">
        <v>83</v>
      </c>
      <c r="C2576" t="inlineStr">
        <is>
          <t>TEACHER:
    I'm doing alright, thank you. The weather has been quite bothersome lately. How has your holiday been so far?</t>
        </is>
      </c>
      <c r="D2576" t="inlineStr">
        <is>
          <t>603a293ee62ae15da2674441</t>
        </is>
      </c>
      <c r="E2576" t="inlineStr">
        <is>
          <t>['C1']</t>
        </is>
      </c>
      <c r="F2576" t="inlineStr">
        <is>
          <t>['EXP INT 1', 'INT 2', 'The alternative is better']</t>
        </is>
      </c>
      <c r="G2576" t="n">
        <v>2</v>
      </c>
      <c r="H2576" t="inlineStr">
        <is>
          <t>STUDENT:
    I'm fine. And you?
========Rate if this student finds the teacher interesting (please don't use your own preferences)========
TEACHER:
    Fine, thank you! Just a bit annoyed with the weather
    How's your holiday going?
================= Is the following alternative response more interesting? =================
TEACHER:
    I'm doing alright, thank you. The weather has been quite bothersome lately. How has your holiday been so far?</t>
        </is>
      </c>
    </row>
    <row r="2577">
      <c r="A2577" t="n">
        <v>54067</v>
      </c>
      <c r="B2577" t="n">
        <v>83</v>
      </c>
      <c r="C2577" t="inlineStr">
        <is>
          <t>TEACHER:
    Oh, how uneventful! I can envision the lack of effort.
    Pray tell, what mundane activities shall occupy your time during this holiday?</t>
        </is>
      </c>
      <c r="D2577" t="inlineStr">
        <is>
          <t>603a293ee62ae15da2674441</t>
        </is>
      </c>
      <c r="E2577" t="inlineStr">
        <is>
          <t>['C1']</t>
        </is>
      </c>
      <c r="F2577" t="inlineStr">
        <is>
          <t>['EXP INT 1', 'INT 2', 'The alternative is better']</t>
        </is>
      </c>
      <c r="G2577" t="n">
        <v>2</v>
      </c>
      <c r="H2577" t="inlineStr">
        <is>
          <t>STUDENT:
    It's cool. I don't need to do homework!
========Rate if this student finds the teacher interesting (please don't use your own preferences)========
TEACHER:
    Haha, I can imagine!
    What are you doing on holiday then?
================= Is the following alternative response more interesting? =================
TEACHER:
    Oh, how uneventful! I can envision the lack of effort.
    Pray tell, what mundane activities shall occupy your time during this holiday?</t>
        </is>
      </c>
    </row>
    <row r="2578">
      <c r="A2578" t="n">
        <v>54068</v>
      </c>
      <c r="B2578" t="n">
        <v>83</v>
      </c>
      <c r="C2578" t="inlineStr">
        <is>
          <t>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c r="D2578" t="inlineStr">
        <is>
          <t>603a293ee62ae15da2674441</t>
        </is>
      </c>
      <c r="E2578" t="inlineStr">
        <is>
          <t>['C1']</t>
        </is>
      </c>
      <c r="F2578" t="inlineStr">
        <is>
          <t>['EXP INT 2', 'INT 3', 'The alternative is better']</t>
        </is>
      </c>
      <c r="G2578" t="n">
        <v>3</v>
      </c>
      <c r="H2578" t="inlineStr">
        <is>
          <t>STUDENT:
    I swim in the swimming pool, play video games, play board games with cousins, read books, play table tennis
========Rate if this student finds the teacher interesting (please don't use your own preferences)========
TEACHER:
    Sounds perfect!
    I'm going to take a week off at some point in July, but my husband and I are not sure what to do! Lots of places are still closed
    So it might be a 'staycation'. Do you know this word?
================= Is the following alternative response more interesting? =================
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row>
    <row r="2579">
      <c r="A2579" t="n">
        <v>54069</v>
      </c>
      <c r="B2579" t="n">
        <v>83</v>
      </c>
      <c r="C2579" t="inlineStr">
        <is>
          <t>TEACHER:
    Allow me to enlighten you on the term 'vacation', which is essentially a synonym for holiday. It is more commonly used in American English.</t>
        </is>
      </c>
      <c r="D2579" t="inlineStr">
        <is>
          <t>603a293ee62ae15da2674441</t>
        </is>
      </c>
      <c r="E2579" t="inlineStr">
        <is>
          <t>['C1']</t>
        </is>
      </c>
      <c r="F2579" t="inlineStr">
        <is>
          <t>['EXP INT 1', 'INT 2', 'The alternative is worse']</t>
        </is>
      </c>
      <c r="G2579" t="n">
        <v>2</v>
      </c>
      <c r="H2579" t="inlineStr">
        <is>
          <t>STUDENT:
    No, I don't
========Rate if this student finds the teacher interesting (please don't use your own preferences)========
TEACHER:
    You know 'vacation', another word for holiday? More American
================= Is the following alternative response more interesting? =================
TEACHER:
    Allow me to enlighten you on the term 'vacation', which is essentially a synonym for holiday. It is more commonly used in American English.</t>
        </is>
      </c>
    </row>
    <row r="2580">
      <c r="A2580" t="n">
        <v>54070</v>
      </c>
      <c r="B2580" t="n">
        <v>83</v>
      </c>
      <c r="C2580" t="inlineStr">
        <is>
          <t>TEACHER:
    So, there's this thing called a staycation. It's when you decide to have a vacation by staying at home instead of going somewhere else. It's like having a holiday, but without actually going anywhere.</t>
        </is>
      </c>
      <c r="D2580" t="inlineStr">
        <is>
          <t>603a293ee62ae15da2674441</t>
        </is>
      </c>
      <c r="E2580" t="inlineStr">
        <is>
          <t>['C1']</t>
        </is>
      </c>
      <c r="F2580" t="inlineStr">
        <is>
          <t>['EXP INT 1', 'INT 1', 'The alternative is better']</t>
        </is>
      </c>
      <c r="G2580" t="n">
        <v>1</v>
      </c>
      <c r="H2580" t="inlineStr">
        <is>
          <t>STUDENT:
    Ok
========Rate if this student finds the teacher interesting (please don't use your own preferences)========
TEACHER:
    vacation + stay (at home) = staycation
    A holiday when you stay at home!
================= Is the following alternative response more interesting? =================
TEACHER:
    So, there's this thing called a staycation. It's when you decide to have a vacation by staying at home instead of going somewhere else. It's like having a holiday, but without actually going anywhere.</t>
        </is>
      </c>
    </row>
    <row r="2581">
      <c r="A2581" t="n">
        <v>54071</v>
      </c>
      <c r="B2581" t="n">
        <v>83</v>
      </c>
      <c r="C2581" t="inlineStr">
        <is>
          <t>TEACHER:
    Is the quarantine still in effect in Ukraine?
    Oh, you have the liberty to inquire about any queries, unfamiliar vocabulary, or anything else, alright?</t>
        </is>
      </c>
      <c r="D2581" t="inlineStr">
        <is>
          <t>603a293ee62ae15da2674441</t>
        </is>
      </c>
      <c r="E2581" t="inlineStr">
        <is>
          <t>['C1']</t>
        </is>
      </c>
      <c r="F2581" t="inlineStr">
        <is>
          <t>['EXP INT 1', 'INT 1', 'The alternative is better']</t>
        </is>
      </c>
      <c r="G2581" t="n">
        <v>1</v>
      </c>
      <c r="H2581" t="inlineStr">
        <is>
          <t>STUDENT:
    Understand
========Rate if this student finds the teacher interesting (please don't use your own preferences)========
TEACHER:
    Is the quarantine still going strong in Ukraine?
    Oh, feel free to ask me any questions, new words or anything, ok?
================= Is the following alternative response more interesting? =================
TEACHER:
    Is the quarantine still in effect in Ukraine?
    Oh, you have the liberty to inquire about any queries, unfamiliar vocabulary, or anything else, alright?</t>
        </is>
      </c>
    </row>
    <row r="2582">
      <c r="A2582" t="n">
        <v>54072</v>
      </c>
      <c r="B2582" t="n">
        <v>83</v>
      </c>
      <c r="C2582" t="inlineStr">
        <is>
          <t>TEACHER:
    Oh, the underground was opened by the government, but now it's closed again. How utterly uninteresting. Pray tell, do enlighten me as to why this unfortunate turn of events has occurred.</t>
        </is>
      </c>
      <c r="D2582" t="inlineStr">
        <is>
          <t>603a293ee62ae15da2674441</t>
        </is>
      </c>
      <c r="E2582" t="inlineStr">
        <is>
          <t>['C1']</t>
        </is>
      </c>
      <c r="F2582" t="inlineStr">
        <is>
          <t>['EXP INT 1', 'INT 1', 'The alternative is better']</t>
        </is>
      </c>
      <c r="G2582" t="n">
        <v>1</v>
      </c>
      <c r="H2582" t="inlineStr">
        <is>
          <t>STUDENT:
    The government opened the underground but now it closed again
    Ok
========Rate if this student finds the teacher interesting (please don't use your own preferences)========
TEACHER:
    Closed again? Why is that?
================= Is the following alternative response more interesting? =================
TEACHER:
    Oh, the underground was opened by the government, but now it's closed again. How utterly uninteresting. Pray tell, do enlighten me as to why this unfortunate turn of events has occurred.</t>
        </is>
      </c>
    </row>
    <row r="2583">
      <c r="A2583" t="n">
        <v>54073</v>
      </c>
      <c r="B2583" t="n">
        <v>83</v>
      </c>
      <c r="C2583" t="inlineStr">
        <is>
          <t>TEACHER:
    Oh, really? That's, um, interesting, I guess...</t>
        </is>
      </c>
      <c r="D2583" t="inlineStr">
        <is>
          <t>603a293ee62ae15da2674441</t>
        </is>
      </c>
      <c r="E2583" t="inlineStr">
        <is>
          <t>['C1']</t>
        </is>
      </c>
      <c r="F2583" t="inlineStr">
        <is>
          <t>['EXP INT 1', 'INT 1', 'The alternative is better']</t>
        </is>
      </c>
      <c r="G2583" t="n">
        <v>1</v>
      </c>
      <c r="H2583" t="inlineStr">
        <is>
          <t>STUDENT:
    Because we have new anti-record of Corona
========Rate if this student finds the teacher interesting (please don't use your own preferences)========
TEACHER:
    Ah, I see...
================= Is the following alternative response more interesting? =================
TEACHER:
    Oh, really? That's, um, interesting, I guess...</t>
        </is>
      </c>
    </row>
    <row r="2584">
      <c r="A2584" t="n">
        <v>54074</v>
      </c>
      <c r="B2584" t="n">
        <v>83</v>
      </c>
      <c r="C2584" t="inlineStr">
        <is>
          <t>TEACHER:
    I find the concept of 'anti-record' quite fascinating. We typically use the phrase 'a spike in new cases' in this context. By the way, have your plans been disrupted?</t>
        </is>
      </c>
      <c r="D2584" t="inlineStr">
        <is>
          <t>603a293ee62ae15da2674441</t>
        </is>
      </c>
      <c r="E2584" t="inlineStr">
        <is>
          <t>['C1']</t>
        </is>
      </c>
      <c r="F2584" t="inlineStr">
        <is>
          <t>['EXP INT 1', 'INT 1', 'The alternative is worse']</t>
        </is>
      </c>
      <c r="G2584" t="n">
        <v>1</v>
      </c>
      <c r="H2584" t="inlineStr">
        <is>
          <t>STUDENT:
    Yes we had another plans
========Rate if this student finds the teacher interesting (please don't use your own preferences)========
TEACHER:
    I like 'anti-record'! We say 'a spike in new cases' here
    Oh, have your plans been disrupted?
================= Is the following alternative response more interesting? =================
TEACHER:
    I find the concept of 'anti-record' quite fascinating. We typically use the phrase 'a spike in new cases' in this context. By the way, have your plans been disrupted?</t>
        </is>
      </c>
    </row>
    <row r="2585">
      <c r="A2585" t="n">
        <v>54075</v>
      </c>
      <c r="B2585" t="n">
        <v>83</v>
      </c>
      <c r="C2585" t="inlineStr">
        <is>
          <t>TEACHER:
    Disrupted refers to a state of being where things are not functioning smoothly, but not entirely destroyed either. It's like a state of not going well, you know?</t>
        </is>
      </c>
      <c r="D2585" t="inlineStr">
        <is>
          <t>603a293ee62ae15da2674441</t>
        </is>
      </c>
      <c r="E2585" t="inlineStr">
        <is>
          <t>['C1']</t>
        </is>
      </c>
      <c r="F2585" t="inlineStr">
        <is>
          <t>['EXP INT 1', 'INT 2', 'The alternative is better']</t>
        </is>
      </c>
      <c r="G2585" t="n">
        <v>2</v>
      </c>
      <c r="H2585" t="inlineStr">
        <is>
          <t>STUDENT:
    What does disrupted mean?
========Rate if this student finds the teacher interesting (please don't use your own preferences)========
TEACHER:
    It means they were messed up! not completely ruined, but not going well either
================= Is the following alternative response more interesting? =================
TEACHER:
    Disrupted refers to a state of being where things are not functioning smoothly, but not entirely destroyed either. It's like a state of not going well, you know?</t>
        </is>
      </c>
    </row>
    <row r="2586">
      <c r="A2586" t="n">
        <v>54076</v>
      </c>
      <c r="B2586" t="n">
        <v>83</v>
      </c>
      <c r="C2586" t="inlineStr">
        <is>
          <t>TEACHER:
    Oh, I understand. It seems like that plan may have been disrupted :(</t>
        </is>
      </c>
      <c r="D2586" t="inlineStr">
        <is>
          <t>603a293ee62ae15da2674441</t>
        </is>
      </c>
      <c r="E2586" t="inlineStr">
        <is>
          <t>['C1']</t>
        </is>
      </c>
      <c r="F2586" t="inlineStr">
        <is>
          <t>['EXP INT 1', 'INT 1', 'The alternative is better']</t>
        </is>
      </c>
      <c r="G2586" t="n">
        <v>1</v>
      </c>
      <c r="H2586" t="inlineStr">
        <is>
          <t>STUDENT:
    Oh ok
    So we were going to the USA
========Rate if this student finds the teacher interesting (please don't use your own preferences)========
TEACHER:
    Ooh, I see. I'm guessing that plan might have been ruined :(
================= Is the following alternative response more interesting? =================
TEACHER:
    Oh, I understand. It seems like that plan may have been disrupted :(</t>
        </is>
      </c>
    </row>
    <row r="2587">
      <c r="A2587" t="n">
        <v>54077</v>
      </c>
      <c r="B2587" t="n">
        <v>83</v>
      </c>
      <c r="C2587" t="inlineStr">
        <is>
          <t>TEACHER:
    Oh, how unfortunate!
    I had plans to visit Ukraine, you know. I used to have such a longing for it, but life is full of disappointments.
    So, did you have to endure the entire school year with online learning?</t>
        </is>
      </c>
      <c r="D2587" t="inlineStr">
        <is>
          <t>603a293ee62ae15da2674441</t>
        </is>
      </c>
      <c r="E2587" t="inlineStr">
        <is>
          <t>['C1']</t>
        </is>
      </c>
      <c r="F2587" t="inlineStr">
        <is>
          <t>['EXP INT 1', 'INT 2', 'The alternative is better']</t>
        </is>
      </c>
      <c r="G2587" t="n">
        <v>2</v>
      </c>
      <c r="H2587" t="inlineStr">
        <is>
          <t>STUDENT:
    I have cousins there too
========Rate if this student finds the teacher interesting (please don't use your own preferences)========
TEACHER:
    I see, what a shame!
    I was going to go to Ukraine! I really miss it, but what can we do
    Was the end of the school year all online learning for you then?
================= Is the following alternative response more interesting? =================
TEACHER:
    Oh, how unfortunate!
    I had plans to visit Ukraine, you know. I used to have such a longing for it, but life is full of disappointments.
    So, did you have to endure the entire school year with online learning?</t>
        </is>
      </c>
    </row>
    <row r="2588">
      <c r="A2588" t="n">
        <v>54078</v>
      </c>
      <c r="B2588" t="n">
        <v>83</v>
      </c>
      <c r="C2588" t="inlineStr">
        <is>
          <t>TEACHER:
    So, what were your thoughts on it?</t>
        </is>
      </c>
      <c r="D2588" t="inlineStr">
        <is>
          <t>603a293ee62ae15da2674441</t>
        </is>
      </c>
      <c r="E2588" t="inlineStr">
        <is>
          <t>['C1']</t>
        </is>
      </c>
      <c r="F2588" t="inlineStr">
        <is>
          <t>['EXP INT 1', 'INT 2', 'The alternative is better']</t>
        </is>
      </c>
      <c r="G2588" t="n">
        <v>2</v>
      </c>
      <c r="H2588" t="inlineStr">
        <is>
          <t>STUDENT:
    Yes, it was
========Rate if this student finds the teacher interesting (please don't use your own preferences)========
TEACHER:
    How did you like it?
================= Is the following alternative response more interesting? =================
TEACHER:
    So, what were your thoughts on it?</t>
        </is>
      </c>
    </row>
    <row r="2589">
      <c r="A2589" t="n">
        <v>54079</v>
      </c>
      <c r="B2589" t="n">
        <v>83</v>
      </c>
      <c r="C2589" t="inlineStr">
        <is>
          <t>TEACHER:
    When does it typically commence? I'm referring to regular school, of course.</t>
        </is>
      </c>
      <c r="D2589" t="inlineStr">
        <is>
          <t>603a293ee62ae15da2674441</t>
        </is>
      </c>
      <c r="E2589" t="inlineStr">
        <is>
          <t>['C1']</t>
        </is>
      </c>
      <c r="F2589" t="inlineStr">
        <is>
          <t>['EXP INT 1', 'INT 1', 'The alternative is better']</t>
        </is>
      </c>
      <c r="G2589" t="n">
        <v>1</v>
      </c>
      <c r="H2589" t="inlineStr">
        <is>
          <t>STUDENT:
    It was good because online school was starting at 9:00
========Rate if this student finds the teacher interesting (please don't use your own preferences)========
TEACHER:
    What time does it usually start? Normal school I mean
================= Is the following alternative response more interesting? =================
TEACHER:
    When does it typically commence? I'm referring to regular school, of course.</t>
        </is>
      </c>
    </row>
    <row r="2590">
      <c r="A2590" t="n">
        <v>54080</v>
      </c>
      <c r="B2590" t="n">
        <v>83</v>
      </c>
      <c r="C2590" t="inlineStr">
        <is>
          <t>TEACHER:
    Oh dear, how dreadfully early!
    And, in the realm of virtual education, you were not compelled to ... (commute to the educational institution, what was the term we discussed previously?)</t>
        </is>
      </c>
      <c r="D2590" t="inlineStr">
        <is>
          <t>603a293ee62ae15da2674441</t>
        </is>
      </c>
      <c r="E2590" t="inlineStr">
        <is>
          <t>['C1']</t>
        </is>
      </c>
      <c r="F2590" t="inlineStr">
        <is>
          <t>['EXP INT 1', 'INT 1', 'The alternative is better']</t>
        </is>
      </c>
      <c r="G2590" t="n">
        <v>1</v>
      </c>
      <c r="H2590" t="inlineStr">
        <is>
          <t>STUDENT:
    Ussualy we need to come at 8:00
========Rate if this student finds the teacher interesting (please don't use your own preferences)========
TEACHER:
    Goodness, that's early!
    And, with online school, you didn't have to ... (travel to school, what's the word from the last time?)
================= Is the following alternative response more interesting? =================
TEACHER:
    Oh dear, how dreadfully early!
    And, in the realm of virtual education, you were not compelled to ... (commute to the educational institution, what was the term we discussed previously?)</t>
        </is>
      </c>
    </row>
    <row r="2591">
      <c r="A2591" t="n">
        <v>54081</v>
      </c>
      <c r="B2591" t="n">
        <v>83</v>
      </c>
      <c r="C2591" t="inlineStr">
        <is>
          <t>TEACHER:
    Indeed, I must agree.
    In terms of educational experiences, how did you find the comparison between online classes and face-to-face classes?</t>
        </is>
      </c>
      <c r="D2591" t="inlineStr">
        <is>
          <t>603a293ee62ae15da2674441</t>
        </is>
      </c>
      <c r="E2591" t="inlineStr">
        <is>
          <t>['C1']</t>
        </is>
      </c>
      <c r="F2591" t="inlineStr">
        <is>
          <t>['EXP INT 1', 'INT 1', 'The alternative is better']</t>
        </is>
      </c>
      <c r="G2591" t="n">
        <v>1</v>
      </c>
      <c r="H2591" t="inlineStr">
        <is>
          <t>STUDENT:
    Commute
========Rate if this student finds the teacher interesting (please don't use your own preferences)========
TEACHER:
    Yes, correct!
    How were online classes vs. face-to-face classes?
================= Is the following alternative response more interesting? =================
TEACHER:
    Indeed, I must agree.
    In terms of educational experiences, how did you find the comparison between online classes and face-to-face classes?</t>
        </is>
      </c>
    </row>
    <row r="2592">
      <c r="A2592" t="n">
        <v>54082</v>
      </c>
      <c r="B2592" t="n">
        <v>83</v>
      </c>
      <c r="C2592" t="inlineStr">
        <is>
          <t>TEACHER:
    Is that so? How fascinating!</t>
        </is>
      </c>
      <c r="D2592" t="inlineStr">
        <is>
          <t>603a293ee62ae15da2674441</t>
        </is>
      </c>
      <c r="E2592" t="inlineStr">
        <is>
          <t>['C1']</t>
        </is>
      </c>
      <c r="F2592" t="inlineStr">
        <is>
          <t>['EXP INT 1', 'INT 1', 'The alternative is better']</t>
        </is>
      </c>
      <c r="G2592" t="n">
        <v>1</v>
      </c>
      <c r="H2592" t="inlineStr">
        <is>
          <t>STUDENT:
    Face-to-face lessons were longer
========Rate if this student finds the teacher interesting (please don't use your own preferences)========
TEACHER:
    Oh really? Interesting!
================= Is the following alternative response more interesting? =================
TEACHER:
    Is that so? How fascinating!</t>
        </is>
      </c>
    </row>
    <row r="2593">
      <c r="A2593" t="n">
        <v>54083</v>
      </c>
      <c r="B2593" t="n">
        <v>83</v>
      </c>
      <c r="C2593" t="inlineStr">
        <is>
          <t>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c r="D2593" t="inlineStr">
        <is>
          <t>603a293ee62ae15da2674441</t>
        </is>
      </c>
      <c r="E2593" t="inlineStr">
        <is>
          <t>['C1']</t>
        </is>
      </c>
      <c r="F2593" t="inlineStr">
        <is>
          <t>['EXP INT 1', 'INT 2', 'The alternative is worse']</t>
        </is>
      </c>
      <c r="G2593" t="n">
        <v>2</v>
      </c>
      <c r="H2593" t="inlineStr">
        <is>
          <t>STUDENT:
    We had pairs of face-to-face lessons
========Rate if this student finds the teacher interesting (please don't use your own preferences)========
TEACHER:
    How do you mean?
    Oh, I know
    Double Maths, double Engish and so on
    right?
================= Is the following alternative response more interesting? =================
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row>
    <row r="2594">
      <c r="A2594" t="n">
        <v>54084</v>
      </c>
      <c r="B2594" t="n">
        <v>83</v>
      </c>
      <c r="C2594" t="inlineStr">
        <is>
          <t>TEACHER:
    Well, let's discuss your aspirations for September. Are you interested in the possibility of retaining certain aspects of remote learning?</t>
        </is>
      </c>
      <c r="D2594" t="inlineStr">
        <is>
          <t>603a293ee62ae15da2674441</t>
        </is>
      </c>
      <c r="E2594" t="inlineStr">
        <is>
          <t>['C1']</t>
        </is>
      </c>
      <c r="F2594" t="inlineStr">
        <is>
          <t>['EXP INT 1', 'INT 2', 'The alternative is worse']</t>
        </is>
      </c>
      <c r="G2594" t="n">
        <v>2</v>
      </c>
      <c r="H2594" t="inlineStr">
        <is>
          <t>STUDENT:
    Yes you're right
========Rate if this student finds the teacher interesting (please don't use your own preferences)========
TEACHER:
    So, what do you hope will happen in September? Would you like some elements of studying from home to remain in place?
================= Is the following alternative response more interesting? =================
TEACHER:
    Well, let's discuss your aspirations for September. Are you interested in the possibility of retaining certain aspects of remote learning?</t>
        </is>
      </c>
    </row>
    <row r="2595">
      <c r="A2595" t="n">
        <v>54085</v>
      </c>
      <c r="B2595" t="n">
        <v>83</v>
      </c>
      <c r="C2595" t="inlineStr">
        <is>
          <t>TEACHER:
    Oh, so you're saying it's not just a possibility but a definite plan?</t>
        </is>
      </c>
      <c r="D2595" t="inlineStr">
        <is>
          <t>603a293ee62ae15da2674441</t>
        </is>
      </c>
      <c r="E2595" t="inlineStr">
        <is>
          <t>['C1']</t>
        </is>
      </c>
      <c r="F2595" t="inlineStr">
        <is>
          <t>['EXP INT 1', 'INT 2', 'The alternative is worse']</t>
        </is>
      </c>
      <c r="G2595" t="n">
        <v>2</v>
      </c>
      <c r="H2595" t="inlineStr">
        <is>
          <t>STUDENT:
    We are going to have online school
========Rate if this student finds the teacher interesting (please don't use your own preferences)========
TEACHER:
    Oh, do you know for sure? Or is it what you think will happen?
================= Is the following alternative response more interesting? =================
TEACHER:
    Oh, so you're saying it's not just a possibility but a definite plan?</t>
        </is>
      </c>
    </row>
    <row r="2596">
      <c r="A2596" t="n">
        <v>54086</v>
      </c>
      <c r="B2596" t="n">
        <v>83</v>
      </c>
      <c r="C2596" t="inlineStr">
        <is>
          <t>TEACHER:
    Oh, how fascinating! And for what duration of time?
    It appears that in the United Kingdom, the government is making efforts to potentially reopen schools in the month of September, although there may be obstacles preventing this from occurring.</t>
        </is>
      </c>
      <c r="D2596" t="inlineStr">
        <is>
          <t>603a293ee62ae15da2674441</t>
        </is>
      </c>
      <c r="E2596" t="inlineStr">
        <is>
          <t>['C1']</t>
        </is>
      </c>
      <c r="F2596" t="inlineStr">
        <is>
          <t>['EXP INT 2', 'INT 3', 'The alternative is worse']</t>
        </is>
      </c>
      <c r="G2596" t="n">
        <v>3</v>
      </c>
      <c r="H2596" t="inlineStr">
        <is>
          <t>STUDENT:
    That's what news say
========Rate if this student finds the teacher interesting (please don't use your own preferences)========
TEACHER:
    Interesting! And for how long?
    I think here in the UK the government is trying to re-open schools in September, but it might not be possible
================= Is the following alternative response more interesting? =================
TEACHER:
    Oh, how fascinating! And for what duration of time?
    It appears that in the United Kingdom, the government is making efforts to potentially reopen schools in the month of September, although there may be obstacles preventing this from occurring.</t>
        </is>
      </c>
    </row>
    <row r="2597">
      <c r="A2597" t="n">
        <v>54087</v>
      </c>
      <c r="B2597" t="n">
        <v>83</v>
      </c>
      <c r="C2597" t="inlineStr">
        <is>
          <t>TEACHER:
    Indeed, unfortunately :(</t>
        </is>
      </c>
      <c r="D2597" t="inlineStr">
        <is>
          <t>603a293ee62ae15da2674441</t>
        </is>
      </c>
      <c r="E2597" t="inlineStr">
        <is>
          <t>['C1']</t>
        </is>
      </c>
      <c r="F2597" t="inlineStr">
        <is>
          <t>['EXP INT 1', 'INT 2', 'The alternative is better']</t>
        </is>
      </c>
      <c r="G2597" t="n">
        <v>2</v>
      </c>
      <c r="H2597" t="inlineStr">
        <is>
          <t>STUDENT:
    There are still a lot of sick people
========Rate if this student finds the teacher interesting (please don't use your own preferences)========
TEACHER:
    Yes, true :(
================= Is the following alternative response more interesting? =================
TEACHER:
    Indeed, unfortunately :(</t>
        </is>
      </c>
    </row>
    <row r="2598">
      <c r="A2598" t="n">
        <v>54088</v>
      </c>
      <c r="B2598" t="n">
        <v>83</v>
      </c>
      <c r="C2598" t="inlineStr">
        <is>
          <t>TEACHER:
    Oh, absolutely, it's just a means of travel for people.
    By the way, my son will be commencing his education in September. It's quite an unusual experience!</t>
        </is>
      </c>
      <c r="D2598" t="inlineStr">
        <is>
          <t>603a293ee62ae15da2674441</t>
        </is>
      </c>
      <c r="E2598" t="inlineStr">
        <is>
          <t>['C1']</t>
        </is>
      </c>
      <c r="F2598" t="inlineStr">
        <is>
          <t>['EXP INT 1', 'INT 1', 'The alternative is better']</t>
        </is>
      </c>
      <c r="G2598" t="n">
        <v>1</v>
      </c>
      <c r="H2598" t="inlineStr">
        <is>
          <t>STUDENT:
    I've already said about underground
========Rate if this student finds the teacher interesting (please don't use your own preferences)========
TEACHER:
    Yes, sure, people can't commute
    My son is starting school in September. It's going to be weird!
================= Is the following alternative response more interesting? =================
TEACHER:
    Oh, absolutely, it's just a means of travel for people.
    By the way, my son will be commencing his education in September. It's quite an unusual experience!</t>
        </is>
      </c>
    </row>
    <row r="2599">
      <c r="A2599" t="n">
        <v>54089</v>
      </c>
      <c r="B2599" t="n">
        <v>83</v>
      </c>
      <c r="C2599" t="inlineStr">
        <is>
          <t>TEACHER:
    Oh, really? So, if I understand correctly, they must begin their education at the age of 7?</t>
        </is>
      </c>
      <c r="D2599" t="inlineStr">
        <is>
          <t>603a293ee62ae15da2674441</t>
        </is>
      </c>
      <c r="E2599" t="inlineStr">
        <is>
          <t>['C1']</t>
        </is>
      </c>
      <c r="F2599" t="inlineStr">
        <is>
          <t>['EXP INT 2', 'INT 3', 'The alternative is worse']</t>
        </is>
      </c>
      <c r="G2599" t="n">
        <v>3</v>
      </c>
      <c r="H2599" t="inlineStr">
        <is>
          <t>STUDENT:
    Do you know that now students in Ukraine learn for 12 years
    ?
========Rate if this student finds the teacher interesting (please don't use your own preferences)========
TEACHER:
    12 years! do they start at 7?
================= Is the following alternative response more interesting? =================
TEACHER:
    Oh, really? So, if I understand correctly, they must begin their education at the age of 7?</t>
        </is>
      </c>
    </row>
    <row r="2600">
      <c r="A2600" t="n">
        <v>54090</v>
      </c>
      <c r="B2600" t="n">
        <v>83</v>
      </c>
      <c r="C2600" t="inlineStr">
        <is>
          <t>TEACHER:
    Oh, how unexciting. In the UK, they refer to the first grade as 'reception', which is somewhat reminiscent of kindergarten
    I am curious, at what age do children commence their educational journey?</t>
        </is>
      </c>
      <c r="D2600" t="inlineStr">
        <is>
          <t>603a293ee62ae15da2674441</t>
        </is>
      </c>
      <c r="E2600" t="inlineStr">
        <is>
          <t>['C1']</t>
        </is>
      </c>
      <c r="F2600" t="inlineStr">
        <is>
          <t>['EXP INT 2', 'INT 3', 'The alternative is better']</t>
        </is>
      </c>
      <c r="G2600" t="n">
        <v>3</v>
      </c>
      <c r="H2600" t="inlineStr">
        <is>
          <t>STUDENT:
    I'm lucky because I learn for 11
    And first grade is something like kindergarden
========Rate if this student finds the teacher interesting (please don't use your own preferences)========
TEACHER:
    Oh, that's similar to the UK. The first grade is called 'reception', and it's a bit like kindergarten
    At what age do children start school then?
================= Is the following alternative response more interesting? =================
TEACHER:
    Oh, how unexciting. In the UK, they refer to the first grade as 'reception', which is somewhat reminiscent of kindergarten
    I am curious, at what age do children commence their educational journey?</t>
        </is>
      </c>
    </row>
    <row r="2601">
      <c r="A2601" t="n">
        <v>54091</v>
      </c>
      <c r="B2601" t="n">
        <v>83</v>
      </c>
      <c r="C2601" t="inlineStr">
        <is>
          <t>TEACHER:
    Oh, so you're only going to be studying for 11 years?</t>
        </is>
      </c>
      <c r="D2601" t="inlineStr">
        <is>
          <t>603a293ee62ae15da2674441</t>
        </is>
      </c>
      <c r="E2601" t="inlineStr">
        <is>
          <t>['C1']</t>
        </is>
      </c>
      <c r="F2601" t="inlineStr">
        <is>
          <t>['EXP INT 1', 'INT 2', 'The alternative is better']</t>
        </is>
      </c>
      <c r="G2601" t="n">
        <v>2</v>
      </c>
      <c r="H2601" t="inlineStr">
        <is>
          <t>STUDENT:
    At 6
========Rate if this student finds the teacher interesting (please don't use your own preferences)========
TEACHER:
    And why are you only going to be studying for 11 years?
================= Is the following alternative response more interesting? =================
TEACHER:
    Oh, so you're only going to be studying for 11 years?</t>
        </is>
      </c>
    </row>
    <row r="2602">
      <c r="A2602" t="n">
        <v>54092</v>
      </c>
      <c r="B2602" t="n">
        <v>83</v>
      </c>
      <c r="C2602" t="inlineStr">
        <is>
          <t>TEACHER:
    Oh, I understand. So it's some kind of new regulation, huh? Quite fascinating.</t>
        </is>
      </c>
      <c r="D2602" t="inlineStr">
        <is>
          <t>603a293ee62ae15da2674441</t>
        </is>
      </c>
      <c r="E2602" t="inlineStr">
        <is>
          <t>['C1']</t>
        </is>
      </c>
      <c r="F2602" t="inlineStr">
        <is>
          <t>['EXP INT 2', 'INT 3', 'The alternative is better']</t>
        </is>
      </c>
      <c r="G2602" t="n">
        <v>3</v>
      </c>
      <c r="H2602" t="inlineStr">
        <is>
          <t>STUDENT:
    It's our old programme and all children who went to school 2 years ago study for 12 years
========Rate if this student finds the teacher interesting (please don't use your own preferences)========
TEACHER:
    I see! It's a new rule then! Very interesting
================= Is the following alternative response more interesting? =================
TEACHER:
    Oh, I understand. So it's some kind of new regulation, huh? Quite fascinating.</t>
        </is>
      </c>
    </row>
    <row r="2603">
      <c r="A2603" t="n">
        <v>54093</v>
      </c>
      <c r="B2603" t="n">
        <v>83</v>
      </c>
      <c r="C2603" t="inlineStr">
        <is>
          <t>TEACHER:
    Ah, how riveting! I, too, experienced the joy of commencing my educational journey at that same mundane hour. It is widely believed that 7 is an acceptable age to begin one's schooling, as it grants us a staggering seven years of monotonous routine and limited autonomy.</t>
        </is>
      </c>
      <c r="D2603" t="inlineStr">
        <is>
          <t>603a293ee62ae15da2674441</t>
        </is>
      </c>
      <c r="E2603" t="inlineStr">
        <is>
          <t>['C1']</t>
        </is>
      </c>
      <c r="F2603" t="inlineStr">
        <is>
          <t>['EXP INT 1', 'INT 2', 'The alternative is better']</t>
        </is>
      </c>
      <c r="G2603" t="n">
        <v>2</v>
      </c>
      <c r="H2603" t="inlineStr">
        <is>
          <t>STUDENT:
    I went to school at 7
========Rate if this student finds the teacher interesting (please don't use your own preferences)========
TEACHER:
    I see, me too! I think 7 is a good age to start school.
    Because you get 7 years of freeeedom :)
================= Is the following alternative response more interesting? =================
TEACHER:
    Ah, how riveting! I, too, experienced the joy of commencing my educational journey at that same mundane hour. It is widely believed that 7 is an acceptable age to begin one's schooling, as it grants us a staggering seven years of monotonous routine and limited autonomy.</t>
        </is>
      </c>
    </row>
    <row r="2604">
      <c r="A2604" t="n">
        <v>54094</v>
      </c>
      <c r="B2604" t="n">
        <v>83</v>
      </c>
      <c r="C2604" t="inlineStr">
        <is>
          <t>TEACHER:
    Well, you see, the thing is, children at the age of 7 tend to display a higher level of maturity. So, naturally, it's not really surprising, is it? Oh, and by the way, what about kindergarten?</t>
        </is>
      </c>
      <c r="D2604" t="inlineStr">
        <is>
          <t>603a293ee62ae15da2674441</t>
        </is>
      </c>
      <c r="E2604" t="inlineStr">
        <is>
          <t>['C1']</t>
        </is>
      </c>
      <c r="F2604" t="inlineStr">
        <is>
          <t>['EXP INT 2', 'INT 2', 'The alternative is better']</t>
        </is>
      </c>
      <c r="G2604" t="n">
        <v>2</v>
      </c>
      <c r="H2604" t="inlineStr">
        <is>
          <t>STUDENT:
    Not really
========Rate if this student finds the teacher interesting (please don't use your own preferences)========
TEACHER:
    and, of course, because children are much more mature at 7
    not really?
    kindergarten?
================= Is the following alternative response more interesting? =================
TEACHER:
    Well, you see, the thing is, children at the age of 7 tend to display a higher level of maturity. So, naturally, it's not really surprising, is it? Oh, and by the way, what about kindergarten?</t>
        </is>
      </c>
    </row>
    <row r="2605">
      <c r="A2605" t="n">
        <v>54095</v>
      </c>
      <c r="B2605" t="n">
        <v>83</v>
      </c>
      <c r="C2605" t="inlineStr">
        <is>
          <t>TEACHER:
    Affirmative, unfortunately.
    However, perhaps you found some enjoyment in your early educational experiences?
    Personally, I must confess, I did not.</t>
        </is>
      </c>
      <c r="D2605" t="inlineStr">
        <is>
          <t>603a293ee62ae15da2674441</t>
        </is>
      </c>
      <c r="E2605" t="inlineStr">
        <is>
          <t>['C1']</t>
        </is>
      </c>
      <c r="F2605" t="inlineStr">
        <is>
          <t>['EXP INT 1', 'INT 2', 'The alternative is better']</t>
        </is>
      </c>
      <c r="G2605" t="n">
        <v>2</v>
      </c>
      <c r="H2605" t="inlineStr">
        <is>
          <t>STUDENT:
    Yes
========Rate if this student finds the teacher interesting (please don't use your own preferences)========
TEACHER:
    Yes :(
    But maybe you liked your kindergarten?
    I know I didn't!
================= Is the following alternative response more interesting? =================
TEACHER:
    Affirmative, unfortunately.
    However, perhaps you found some enjoyment in your early educational experiences?
    Personally, I must confess, I did not.</t>
        </is>
      </c>
    </row>
    <row r="2606">
      <c r="A2606" t="n">
        <v>54096</v>
      </c>
      <c r="B2606" t="n">
        <v>83</v>
      </c>
      <c r="C2606" t="inlineStr">
        <is>
          <t>TEACHER:
    Oh, so you're saying you didn't experience 7 whole years of freedom?</t>
        </is>
      </c>
      <c r="D2606" t="inlineStr">
        <is>
          <t>603a293ee62ae15da2674441</t>
        </is>
      </c>
      <c r="E2606" t="inlineStr">
        <is>
          <t>['C1']</t>
        </is>
      </c>
      <c r="F2606" t="inlineStr">
        <is>
          <t>['EXP INT 2', 'INT 1', 'The alternative is better']</t>
        </is>
      </c>
      <c r="G2606" t="n">
        <v>1</v>
      </c>
      <c r="H2606" t="inlineStr">
        <is>
          <t>STUDENT:
    But I didn't go there
========Rate if this student finds the teacher interesting (please don't use your own preferences)========
TEACHER:
    Ah, so you did get 7 years of freedom?
================= Is the following alternative response more interesting? =================
TEACHER:
    Oh, so you're saying you didn't experience 7 whole years of freedom?</t>
        </is>
      </c>
    </row>
    <row r="2607">
      <c r="A2607" t="n">
        <v>54097</v>
      </c>
      <c r="B2607" t="n">
        <v>83</v>
      </c>
      <c r="C2607" t="inlineStr">
        <is>
          <t>TEACHER:
    So, just 2 weeks, huh? Is it 2 weeks of freedom or 2 weeks of kindergarten? :)</t>
        </is>
      </c>
      <c r="D2607" t="inlineStr">
        <is>
          <t>603a293ee62ae15da2674441</t>
        </is>
      </c>
      <c r="E2607" t="inlineStr">
        <is>
          <t>['C1']</t>
        </is>
      </c>
      <c r="F2607" t="inlineStr">
        <is>
          <t>['EXP INT 1', 'INT 1', 'The alternative is worse']</t>
        </is>
      </c>
      <c r="G2607" t="n">
        <v>1</v>
      </c>
      <c r="H2607" t="inlineStr">
        <is>
          <t>STUDENT:
    Probably only 2 weeks
========Rate if this student finds the teacher interesting (please don't use your own preferences)========
TEACHER:
    2 weeks of freedom or 2 weeks of kindergarten? :)
================= Is the following alternative response more interesting? =================
TEACHER:
    So, just 2 weeks, huh? Is it 2 weeks of freedom or 2 weeks of kindergarten? :)</t>
        </is>
      </c>
    </row>
    <row r="2608">
      <c r="A2608" t="n">
        <v>54098</v>
      </c>
      <c r="B2608" t="n">
        <v>83</v>
      </c>
      <c r="C2608" t="inlineStr">
        <is>
          <t>TEACHER:
    That seems acceptable.</t>
        </is>
      </c>
      <c r="D2608" t="inlineStr">
        <is>
          <t>603a293ee62ae15da2674441</t>
        </is>
      </c>
      <c r="E2608" t="inlineStr">
        <is>
          <t>['C1']</t>
        </is>
      </c>
      <c r="F2608" t="inlineStr">
        <is>
          <t>['EXP INT 1', 'INT 2', 'The alternative is worse']</t>
        </is>
      </c>
      <c r="G2608" t="n">
        <v>2</v>
      </c>
      <c r="H2608" t="inlineStr">
        <is>
          <t>STUDENT:
    Of kindergarden
========Rate if this student finds the teacher interesting (please don't use your own preferences)========
TEACHER:
    Sounds good!
================= Is the following alternative response more interesting? =================
TEACHER:
    That seems acceptable.</t>
        </is>
      </c>
    </row>
    <row r="2609">
      <c r="A2609" t="n">
        <v>54099</v>
      </c>
      <c r="B2609" t="n">
        <v>83</v>
      </c>
      <c r="C2609" t="inlineStr">
        <is>
          <t>TEACHER:
    Oh, it's essentially the identical experience, isn't it?</t>
        </is>
      </c>
      <c r="D2609" t="inlineStr">
        <is>
          <t>603a293ee62ae15da2674441</t>
        </is>
      </c>
      <c r="E2609" t="inlineStr">
        <is>
          <t>['C1']</t>
        </is>
      </c>
      <c r="F2609" t="inlineStr">
        <is>
          <t>['EXP INT 1', 'INT 2', 'The alternative is better']</t>
        </is>
      </c>
      <c r="G2609" t="n">
        <v>2</v>
      </c>
      <c r="H2609" t="inlineStr">
        <is>
          <t>STUDENT:
    I went to pre-school
========Rate if this student finds the teacher interesting (please don't use your own preferences)========
TEACHER:
    Oh, it's the same thing, isn't it?
================= Is the following alternative response more interesting? =================
TEACHER:
    Oh, it's essentially the identical experience, isn't it?</t>
        </is>
      </c>
    </row>
    <row r="2610">
      <c r="A2610" t="n">
        <v>54100</v>
      </c>
      <c r="B2610" t="n">
        <v>83</v>
      </c>
      <c r="C2610" t="inlineStr">
        <is>
          <t>TEACHER:
    In what ways does it vary?</t>
        </is>
      </c>
      <c r="D2610" t="inlineStr">
        <is>
          <t>603a293ee62ae15da2674441</t>
        </is>
      </c>
      <c r="E2610" t="inlineStr">
        <is>
          <t>['C1']</t>
        </is>
      </c>
      <c r="F2610" t="inlineStr">
        <is>
          <t>['EXP INT 1', 'INT 1', 'The alternative is better']</t>
        </is>
      </c>
      <c r="G2610" t="n">
        <v>1</v>
      </c>
      <c r="H2610" t="inlineStr">
        <is>
          <t>STUDENT:
    No it doesn't
========Rate if this student finds the teacher interesting (please don't use your own preferences)========
TEACHER:
    how is it different?
================= Is the following alternative response more interesting? =================
TEACHER:
    In what ways does it vary?</t>
        </is>
      </c>
    </row>
    <row r="2611">
      <c r="A2611" t="n">
        <v>54101</v>
      </c>
      <c r="B2611" t="n">
        <v>83</v>
      </c>
      <c r="C2611" t="inlineStr">
        <is>
          <t>TEACHER:
    Oh, I see. Thank you for enlightening me with that information.</t>
        </is>
      </c>
      <c r="D2611" t="inlineStr">
        <is>
          <t>603a293ee62ae15da2674441</t>
        </is>
      </c>
      <c r="E2611" t="inlineStr">
        <is>
          <t>['C1']</t>
        </is>
      </c>
      <c r="F2611" t="inlineStr">
        <is>
          <t>['EXP INT 1', 'INT 2', 'The alternative is worse']</t>
        </is>
      </c>
      <c r="G2611" t="n">
        <v>2</v>
      </c>
      <c r="H2611" t="inlineStr">
        <is>
          <t>STUDENT:
    Kindergarden is place where adults leave children when they work and pre-school is place where children learn how to write, read
========Rate if this student finds the teacher interesting (please don't use your own preferences)========
TEACHER:
    Ah, I understand, thanks for that
================= Is the following alternative response more interesting? =================
TEACHER:
    Oh, I see. Thank you for enlightening me with that information.</t>
        </is>
      </c>
    </row>
    <row r="2612">
      <c r="A2612" t="n">
        <v>54102</v>
      </c>
      <c r="B2612" t="n">
        <v>83</v>
      </c>
      <c r="C2612" t="inlineStr">
        <is>
          <t>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c r="D2612" t="inlineStr">
        <is>
          <t>603a293ee62ae15da2674441</t>
        </is>
      </c>
      <c r="E2612" t="inlineStr">
        <is>
          <t>['C1']</t>
        </is>
      </c>
      <c r="F2612" t="inlineStr">
        <is>
          <t>['EXP INT 2', 'INT 3', 'The alternative is better']</t>
        </is>
      </c>
      <c r="G2612" t="n">
        <v>3</v>
      </c>
      <c r="H2612" t="inlineStr">
        <is>
          <t>STUDENT:
    You're welcome
========Rate if this student finds the teacher interesting (please don't use your own preferences)========
TEACHER:
    Here in the UK, it's a pre-school or a nursery. I think the only difference is that pre-schools are state-owned and nurseries are private.
    Quick grammar quiz, &lt;STUDENT&gt;
================= Is the following alternative response more interesting? =================
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row>
    <row r="2613">
      <c r="A2613" t="n">
        <v>54103</v>
      </c>
      <c r="B2613" t="n">
        <v>83</v>
      </c>
      <c r="C2613" t="inlineStr">
        <is>
          <t>TEACHER:
    1. In the event that educational institutions fail to resume operations in September, I am curious to know what your thoughts are on the matter.</t>
        </is>
      </c>
      <c r="D2613" t="inlineStr">
        <is>
          <t>603a293ee62ae15da2674441</t>
        </is>
      </c>
      <c r="E2613" t="inlineStr">
        <is>
          <t>['C1']</t>
        </is>
      </c>
      <c r="F2613" t="inlineStr">
        <is>
          <t>['EXP INT 2', 'INT 2', 'The alternative is worse']</t>
        </is>
      </c>
      <c r="G2613" t="n">
        <v>2</v>
      </c>
      <c r="H2613" t="inlineStr">
        <is>
          <t>STUDENT:
    Ok
========Rate if this student finds the teacher interesting (please don't use your own preferences)========
TEACHER:
    1. If schools don't re-open in September, I ____ ____
    could you finish the sentence, please?
================= Is the following alternative response more interesting? =================
TEACHER:
    1. In the event that educational institutions fail to resume operations in September, I am curious to know what your thoughts are on the matter.</t>
        </is>
      </c>
    </row>
    <row r="2614">
      <c r="A2614" t="n">
        <v>54104</v>
      </c>
      <c r="B2614" t="n">
        <v>83</v>
      </c>
      <c r="C2614" t="inlineStr">
        <is>
          <t>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c r="D2614" t="inlineStr">
        <is>
          <t>603a293ee62ae15da2674441</t>
        </is>
      </c>
      <c r="E2614" t="inlineStr">
        <is>
          <t>['C1']</t>
        </is>
      </c>
      <c r="F2614" t="inlineStr">
        <is>
          <t>['EXP INT 1', 'INT 2', 'The alternative is worse']</t>
        </is>
      </c>
      <c r="G2614" t="n">
        <v>2</v>
      </c>
      <c r="H2614" t="inlineStr">
        <is>
          <t>STUDENT:
    I'll stay at home
========Rate if this student finds the teacher interesting (please don't use your own preferences)========
TEACHER:
    great!
    what about
    If I ____ in the USA now, I ____ eat cheeseburgers for breakfast!
    Silly example, I know, just for the grammar
================= Is the following alternative response more interesting? =================
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row>
    <row r="2615">
      <c r="A2615" t="n">
        <v>54105</v>
      </c>
      <c r="B2615" t="n">
        <v>83</v>
      </c>
      <c r="C2615" t="inlineStr">
        <is>
          <t>TEACHER:
    How about considering the hypothetical scenario of 'If I were in the USA at this very moment, I would partake in the act of consuming...'?
    Does it ring any bells? It's perfectly acceptable if it doesn't!</t>
        </is>
      </c>
      <c r="D2615" t="inlineStr">
        <is>
          <t>603a293ee62ae15da2674441</t>
        </is>
      </c>
      <c r="E2615" t="inlineStr">
        <is>
          <t>['C1']</t>
        </is>
      </c>
      <c r="F2615" t="inlineStr">
        <is>
          <t>['EXP INT 1', 'INT 1', 'The alternative is better']</t>
        </is>
      </c>
      <c r="G2615" t="n">
        <v>1</v>
      </c>
      <c r="H2615" t="inlineStr">
        <is>
          <t>STUDENT:
    Have  been/ will
========Rate if this student finds the teacher interesting (please don't use your own preferences)========
TEACHER:
    How about 'If I were in the USA now, I would eat...'?
    Does it sound familiar? It's ok if it doesn't!
================= Is the following alternative response more interesting? =================
TEACHER:
    How about considering the hypothetical scenario of 'If I were in the USA at this very moment, I would partake in the act of consuming...'?
    Does it ring any bells? It's perfectly acceptable if it doesn't!</t>
        </is>
      </c>
    </row>
    <row r="2616">
      <c r="A2616" t="n">
        <v>54106</v>
      </c>
      <c r="B2616" t="n">
        <v>83</v>
      </c>
      <c r="C2616" t="inlineStr">
        <is>
          <t>TEACHER:
    It's marginally dissimilar, however, we can delve into this matter on a subsequent occasion. It's referred to as second conditionals, for situations that are presently untrue.
    You may have come across it in passing.</t>
        </is>
      </c>
      <c r="D2616" t="inlineStr">
        <is>
          <t>603a293ee62ae15da2674441</t>
        </is>
      </c>
      <c r="E2616" t="inlineStr">
        <is>
          <t>['C1']</t>
        </is>
      </c>
      <c r="F2616" t="inlineStr">
        <is>
          <t>['EXP INT 2', 'INT 3', 'The alternative is better']</t>
        </is>
      </c>
      <c r="G2616" t="n">
        <v>3</v>
      </c>
      <c r="H2616" t="inlineStr">
        <is>
          <t>STUDENT:
    I think it's similar
========Rate if this student finds the teacher interesting (please don't use your own preferences)========
TEACHER:
    It's a bit different, but we can look into this next time. It's called second conditionals, for things that are not true at the moment
    You've probably heard about it
================= Is the following alternative response more interesting? =================
TEACHER:
    It's marginally dissimilar, however, we can delve into this matter on a subsequent occasion. It's referred to as second conditionals, for situations that are presently untrue.
    You may have come across it in passing.</t>
        </is>
      </c>
    </row>
    <row r="2617">
      <c r="A2617" t="n">
        <v>54107</v>
      </c>
      <c r="B2617" t="n">
        <v>83</v>
      </c>
      <c r="C2617" t="inlineStr">
        <is>
          <t>TEACHER:
    Don't fret, we'll have the pleasure of delving into this grammar in our next class.</t>
        </is>
      </c>
      <c r="D2617" t="inlineStr">
        <is>
          <t>603a293ee62ae15da2674441</t>
        </is>
      </c>
      <c r="E2617" t="inlineStr">
        <is>
          <t>['C1']</t>
        </is>
      </c>
      <c r="F2617" t="inlineStr">
        <is>
          <t>['EXP INT 1', 'INT 2', 'The alternative is better']</t>
        </is>
      </c>
      <c r="G2617" t="n">
        <v>2</v>
      </c>
      <c r="H2617" t="inlineStr">
        <is>
          <t>STUDENT:
    I thought that it's third conditional
    Oh no
========Rate if this student finds the teacher interesting (please don't use your own preferences)========
TEACHER:
    No worries, we'll play with this grammar next time!
================= Is the following alternative response more interesting? =================
TEACHER:
    Don't fret, we'll have the pleasure of delving into this grammar in our next class.</t>
        </is>
      </c>
    </row>
    <row r="2618">
      <c r="A2618" t="n">
        <v>54108</v>
      </c>
      <c r="B2618" t="n">
        <v>83</v>
      </c>
      <c r="C2618" t="inlineStr">
        <is>
          <t>TEACHER:
    Oh, well, it seems like we're running out of time here. I guess I'll have to remind you next time, if that's alright with you.</t>
        </is>
      </c>
      <c r="D2618" t="inlineStr">
        <is>
          <t>603a293ee62ae15da2674441</t>
        </is>
      </c>
      <c r="E2618" t="inlineStr">
        <is>
          <t>['C1']</t>
        </is>
      </c>
      <c r="F2618" t="inlineStr">
        <is>
          <t>['EXP INT 1', 'INT 2', 'The alternative is worse']</t>
        </is>
      </c>
      <c r="G2618" t="n">
        <v>2</v>
      </c>
      <c r="H2618" t="inlineStr">
        <is>
          <t>STUDENT:
    Can you remind please?
========Rate if this student finds the teacher interesting (please don't use your own preferences)========
TEACHER:
    We are almost out of time now, I will next time, ok?
================= Is the following alternative response more interesting? =================
TEACHER:
    Oh, well, it seems like we're running out of time here. I guess I'll have to remind you next time, if that's alright with you.</t>
        </is>
      </c>
    </row>
    <row r="2619">
      <c r="A2619" t="n">
        <v>54109</v>
      </c>
      <c r="B2619" t="n">
        <v>83</v>
      </c>
      <c r="C2619" t="inlineStr">
        <is>
          <t>TEACHER:
    No need to fret, I simply required some insight into potential sources of novelty and fascination for you, alright? Your English proficiency is quite commendable!
    How about we schedule for the following Wednesday at 9.30 am?</t>
        </is>
      </c>
      <c r="D2619" t="inlineStr">
        <is>
          <t>603a293ee62ae15da2674441</t>
        </is>
      </c>
      <c r="E2619" t="inlineStr">
        <is>
          <t>['C1']</t>
        </is>
      </c>
      <c r="F2619" t="inlineStr">
        <is>
          <t>['EXP INT 1', 'INT 2', 'The alternative is better']</t>
        </is>
      </c>
      <c r="G2619" t="n">
        <v>2</v>
      </c>
      <c r="H2619" t="inlineStr">
        <is>
          <t>STUDENT:
    Oh ok
========Rate if this student finds the teacher interesting (please don't use your own preferences)========
TEACHER:
    Don't worry about it, I just needed to see what could be new and interesting for you, ok? Your English is very good!
    Shall we do next Wednesday at 9.30 am?
================= Is the following alternative response more interesting? =================
TEACHER:
    No need to fret, I simply required some insight into potential sources of novelty and fascination for you, alright? Your English proficiency is quite commendable!
    How about we schedule for the following Wednesday at 9.30 am?</t>
        </is>
      </c>
    </row>
    <row r="2620">
      <c r="A2620" t="n">
        <v>54110</v>
      </c>
      <c r="B2620" t="n">
        <v>83</v>
      </c>
      <c r="C2620" t="inlineStr">
        <is>
          <t>TEACHER:
    Certainly. It was somewhat pleasant engaging in conversation with you. I hope you have a satisfactory weekend. I shall see you again on Wednesday.</t>
        </is>
      </c>
      <c r="D2620" t="inlineStr">
        <is>
          <t>603a293ee62ae15da2674441</t>
        </is>
      </c>
      <c r="E2620" t="inlineStr">
        <is>
          <t>['C1']</t>
        </is>
      </c>
      <c r="F2620" t="inlineStr">
        <is>
          <t>['EXP INT 1', 'INT 1', 'The alternative is better']</t>
        </is>
      </c>
      <c r="G2620" t="n">
        <v>1</v>
      </c>
      <c r="H2620" t="inlineStr">
        <is>
          <t>STUDENT:
    Yes!
    Yes!
========Rate if this student finds the teacher interesting (please don't use your own preferences)========
TEACHER:
    Sure. It was lovely to talk to you, have a nice weekend! Until Wednesday!
================= Is the following alternative response more interesting? =================
TEACHER:
    Certainly. It was somewhat pleasant engaging in conversation with you. I hope you have a satisfactory weekend. I shall see you again on Wednesday.</t>
        </is>
      </c>
    </row>
    <row r="2621">
      <c r="A2621" t="n">
        <v>54111</v>
      </c>
      <c r="B2621" t="n">
        <v>83</v>
      </c>
      <c r="C2621" t="inlineStr">
        <is>
          <t>TEACHER:
    Well, our next class just happens to fall on Wednesday. So unfortunately, we have to endure the agonizing wait until then.
    Just to clarify, I didn't imply that the weekend will miraculously stretch all the way until Wednesday.</t>
        </is>
      </c>
      <c r="D2621" t="inlineStr">
        <is>
          <t>603a293ee62ae15da2674441</t>
        </is>
      </c>
      <c r="E2621" t="inlineStr">
        <is>
          <t>['C1']</t>
        </is>
      </c>
      <c r="F2621" t="inlineStr">
        <is>
          <t>['EXP INT 2', 'INT 3', 'The alternative is better']</t>
        </is>
      </c>
      <c r="G2621" t="n">
        <v>3</v>
      </c>
      <c r="H2621" t="inlineStr">
        <is>
          <t>STUDENT:
    Why until Wednesday?
========Rate if this student finds the teacher interesting (please don't use your own preferences)========
TEACHER:
    Because our next class is on Wednesday!
    I didn't mean the weekend will last until Wednesday
================= Is the following alternative response more interesting? =================
TEACHER:
    Well, our next class just happens to fall on Wednesday. So unfortunately, we have to endure the agonizing wait until then.
    Just to clarify, I didn't imply that the weekend will miraculously stretch all the way until Wednesday.</t>
        </is>
      </c>
    </row>
    <row r="2622">
      <c r="A2622" t="n">
        <v>54112</v>
      </c>
      <c r="B2622" t="n">
        <v>83</v>
      </c>
      <c r="C2622" t="inlineStr">
        <is>
          <t>TEACHER:
    Yes, I feel a slight sense of anticipation as well. Goodbye for now.</t>
        </is>
      </c>
      <c r="D2622" t="inlineStr">
        <is>
          <t>603a293ee62ae15da2674441</t>
        </is>
      </c>
      <c r="E2622" t="inlineStr">
        <is>
          <t>['C1']</t>
        </is>
      </c>
      <c r="F2622" t="inlineStr">
        <is>
          <t>['EXP INT 2', 'INT 3', 'The alternative is worse']</t>
        </is>
      </c>
      <c r="G2622" t="n">
        <v>3</v>
      </c>
      <c r="H2622" t="inlineStr">
        <is>
          <t>STUDENT:
    But I'm sure it'll be cool!
    I'm looking forward to our next lesson
========Rate if this student finds the teacher interesting (please don't use your own preferences)========
TEACHER:
    Me too :) Bye for now!
================= Is the following alternative response more interesting? =================
TEACHER:
    Yes, I feel a slight sense of anticipation as well. Goodbye for now.</t>
        </is>
      </c>
    </row>
    <row r="2623">
      <c r="A2623" t="n">
        <v>53804</v>
      </c>
      <c r="B2623" t="n">
        <v>168</v>
      </c>
      <c r="C2623" t="inlineStr">
        <is>
          <t>STUDENT:
    Ugh, I messed up again.</t>
        </is>
      </c>
      <c r="D2623" t="inlineStr">
        <is>
          <t>5df50a49a98a7a3924e4137e</t>
        </is>
      </c>
      <c r="E2623" t="inlineStr">
        <is>
          <t>['C1']</t>
        </is>
      </c>
      <c r="F2623" t="inlineStr">
        <is>
          <t>['EXP INT 3', 'INT 3', 'The alternative is worse']</t>
        </is>
      </c>
      <c r="G2623" t="n">
        <v>3</v>
      </c>
      <c r="H2623">
        <f>=======You are assigned as the teacher, please rate the student========
STUDENT:
    &lt;STUDENT&gt;
    oops
================= Is the following alternative response more interesting? =================
STUDENT:
    Ugh, I messed up again.</f>
        <v/>
      </c>
    </row>
    <row r="2624">
      <c r="A2624" t="n">
        <v>53805</v>
      </c>
      <c r="B2624" t="n">
        <v>168</v>
      </c>
      <c r="C2624" t="inlineStr">
        <is>
          <t>STUDENT:
    Hi &lt;TEACHER&gt;.
    Sorry for being late.</t>
        </is>
      </c>
      <c r="D2624" t="inlineStr">
        <is>
          <t>5df50a49a98a7a3924e4137e</t>
        </is>
      </c>
      <c r="E2624" t="inlineStr">
        <is>
          <t>['C1']</t>
        </is>
      </c>
      <c r="F2624" t="inlineStr">
        <is>
          <t>['EXP INT 4', 'INT 4', 'The alternative is worse']</t>
        </is>
      </c>
      <c r="G2624" t="n">
        <v>4</v>
      </c>
      <c r="H2624" t="inlineStr">
        <is>
          <t>TEACHER:
    Hi &lt;STUDENT&gt;!
========Rate if this teacher finds the student interesting (please don't use your own preferences)========
STUDENT:
    Hello &lt;TEACHER&gt;!
    I'm sorry for being late
================= Is the following alternative response more interesting? =================
STUDENT:
    Hi &lt;TEACHER&gt;.
    Sorry for being late.</t>
        </is>
      </c>
    </row>
    <row r="2625">
      <c r="A2625" t="n">
        <v>53806</v>
      </c>
      <c r="B2625" t="n">
        <v>168</v>
      </c>
      <c r="C2625" t="inlineStr">
        <is>
          <t>STUDENT:
    I had a Russian class with a student who was thirty minutes late.</t>
        </is>
      </c>
      <c r="D2625" t="inlineStr">
        <is>
          <t>5df50a49a98a7a3924e4137e</t>
        </is>
      </c>
      <c r="E2625" t="inlineStr">
        <is>
          <t>['C1']</t>
        </is>
      </c>
      <c r="F2625" t="inlineStr">
        <is>
          <t>['EXP INT 2', 'INT 3', 'The alternative is worse']</t>
        </is>
      </c>
      <c r="G2625" t="n">
        <v>3</v>
      </c>
      <c r="H2625" t="inlineStr">
        <is>
          <t>TEACHER:
    No worries :)
========Rate if this teacher finds the student interesting (please don't use your own preferences)========
STUDENT:
    I had a class of Russian with a student and he was half hour late (
================= Is the following alternative response more interesting? =================
STUDENT:
    I had a Russian class with a student who was thirty minutes late.</t>
        </is>
      </c>
    </row>
    <row r="2626">
      <c r="A2626" t="n">
        <v>53807</v>
      </c>
      <c r="B2626" t="n">
        <v>168</v>
      </c>
      <c r="C2626" t="inlineStr">
        <is>
          <t>STUDENT:
    Yeah, it was on Skype.
    He's in Germany, you know.
    And he totally forgot about the time difference.</t>
        </is>
      </c>
      <c r="D2626" t="inlineStr">
        <is>
          <t>5df50a49a98a7a3924e4137e</t>
        </is>
      </c>
      <c r="E2626" t="inlineStr">
        <is>
          <t>['C1']</t>
        </is>
      </c>
      <c r="F2626" t="inlineStr">
        <is>
          <t>['EXP INT 3', 'INT 3', 'The alternative is worse']</t>
        </is>
      </c>
      <c r="G2626" t="n">
        <v>3</v>
      </c>
      <c r="H2626" t="inlineStr">
        <is>
          <t>TEACHER:
    Oh no! Was it an online class?
========Rate if this teacher finds the student interesting (please don't use your own preferences)========
STUDENT:
    Yes. It was in Skype
    He's in Germany
    And forgot about the time difference
================= Is the following alternative response more interesting? =================
STUDENT:
    Yeah, it was on Skype.
    He's in Germany, you know.
    And he totally forgot about the time difference.</t>
        </is>
      </c>
    </row>
    <row r="2627">
      <c r="A2627" t="n">
        <v>53808</v>
      </c>
      <c r="B2627" t="n">
        <v>168</v>
      </c>
      <c r="C2627" t="inlineStr">
        <is>
          <t>STUDENT:
    Well, it varies depending on the student.</t>
        </is>
      </c>
      <c r="D2627" t="inlineStr">
        <is>
          <t>5df50a49a98a7a3924e4137e</t>
        </is>
      </c>
      <c r="E2627" t="inlineStr">
        <is>
          <t>['C1']</t>
        </is>
      </c>
      <c r="F2627" t="inlineStr">
        <is>
          <t>['EXP INT 3', 'INT 3', 'The alternative is better']</t>
        </is>
      </c>
      <c r="G2627" t="n">
        <v>3</v>
      </c>
      <c r="H2627" t="inlineStr">
        <is>
          <t>TEACHER:
    I see! You certainly have an exciting job! (so do I I think :)
========Rate if this teacher finds the student interesting (please don't use your own preferences)========
STUDENT:
    Depends on the student))
================= Is the following alternative response more interesting? =================
STUDENT:
    Well, it varies depending on the student.</t>
        </is>
      </c>
    </row>
    <row r="2628">
      <c r="A2628" t="n">
        <v>53809</v>
      </c>
      <c r="B2628" t="n">
        <v>168</v>
      </c>
      <c r="C2628" t="inlineStr">
        <is>
          <t>STUDENT:
    I can relate to that. It feels like a lifetime ago when I was in that position, six whole years ago.)))</t>
        </is>
      </c>
      <c r="D2628" t="inlineStr">
        <is>
          <t>5df50a49a98a7a3924e4137e</t>
        </is>
      </c>
      <c r="E2628" t="inlineStr">
        <is>
          <t>['C1']</t>
        </is>
      </c>
      <c r="F2628" t="inlineStr">
        <is>
          <t>['EXP INT 4', 'INT 4', 'The alternative is worse']</t>
        </is>
      </c>
      <c r="G2628" t="n">
        <v>4</v>
      </c>
      <c r="H2628" t="inlineStr">
        <is>
          <t>TEACHER:
    I wouldn't even know where to start if I was teaching Russian. I mean, Russian / Ukrainian words just change all the time
========Rate if this teacher finds the student interesting (please don't use your own preferences)========
STUDENT:
    That was me 6 years ago)))
================= Is the following alternative response more interesting? =================
STUDENT:
    I can relate to that. It feels like a lifetime ago when I was in that position, six whole years ago.)))</t>
        </is>
      </c>
    </row>
    <row r="2629">
      <c r="A2629" t="n">
        <v>53810</v>
      </c>
      <c r="B2629" t="n">
        <v>168</v>
      </c>
      <c r="C2629" t="inlineStr">
        <is>
          <t>STUDENT:
    I couldn't really grasp the concept either.
    Oh, and just so you know, I managed to complete my homework.
    I did it immediately after our previous lesson.</t>
        </is>
      </c>
      <c r="D2629" t="inlineStr">
        <is>
          <t>5df50a49a98a7a3924e4137e</t>
        </is>
      </c>
      <c r="E2629" t="inlineStr">
        <is>
          <t>['C1']</t>
        </is>
      </c>
      <c r="F2629" t="inlineStr">
        <is>
          <t>['EXP INT 4', 'INT 4', 'The alternative is worse']</t>
        </is>
      </c>
      <c r="G2629" t="n">
        <v>4</v>
      </c>
      <c r="H2629" t="inlineStr">
        <is>
          <t>TEACHER:
    Well, I suppose this is the difference between a professional language teacher and a native speaker of the language
========Rate if this teacher finds the student interesting (please don't use your own preferences)========
STUDENT:
    I also couldn't figure out how to do it
    I did my homework by the way
    Right after our last lesson
================= Is the following alternative response more interesting? =================
STUDENT:
    I couldn't really grasp the concept either.
    Oh, and just so you know, I managed to complete my homework.
    I did it immediately after our previous lesson.</t>
        </is>
      </c>
    </row>
    <row r="2630">
      <c r="A2630" t="n">
        <v>53811</v>
      </c>
      <c r="B2630" t="n">
        <v>168</v>
      </c>
      <c r="C2630" t="inlineStr">
        <is>
          <t>STUDENT:
    The task appeared to be quite difficult.</t>
        </is>
      </c>
      <c r="D2630" t="inlineStr">
        <is>
          <t>5df50a49a98a7a3924e4137e</t>
        </is>
      </c>
      <c r="E2630" t="inlineStr">
        <is>
          <t>['C1']</t>
        </is>
      </c>
      <c r="F2630" t="inlineStr">
        <is>
          <t>['EXP INT 3', 'INT 3', 'The alternative is worse']</t>
        </is>
      </c>
      <c r="G2630" t="n">
        <v>3</v>
      </c>
      <c r="H2630" t="inlineStr">
        <is>
          <t>TEACHER:
    Oh lovely, I did the reading too :)
========Rate if this teacher finds the student interesting (please don't use your own preferences)========
STUDENT:
    The task seemed pretty challenging
================= Is the following alternative response more interesting? =================
STUDENT:
    The task appeared to be quite difficult.</t>
        </is>
      </c>
    </row>
    <row r="2631">
      <c r="A2631" t="n">
        <v>53812</v>
      </c>
      <c r="B2631" t="n">
        <v>168</v>
      </c>
      <c r="C2631" t="inlineStr">
        <is>
          <t>STUDENT:
    Honestly, this is one of the tasks I dislike the most.
    It's fine, no worries at all.</t>
        </is>
      </c>
      <c r="D2631" t="inlineStr">
        <is>
          <t>5df50a49a98a7a3924e4137e</t>
        </is>
      </c>
      <c r="E2631" t="inlineStr">
        <is>
          <t>['C1']</t>
        </is>
      </c>
      <c r="F2631" t="inlineStr">
        <is>
          <t>['EXP INT 4', 'INT 4', 'The alternative is worse']</t>
        </is>
      </c>
      <c r="G2631" t="n">
        <v>4</v>
      </c>
      <c r="H2631" t="inlineStr">
        <is>
          <t>TEACHER:
    I've got the answer key, by the way, don't worry, I'm not just checking your answers against mine
========Rate if this teacher finds the student interesting (please don't use your own preferences)========
STUDENT:
    It is actually one of my least favourite tasks
    No worries at all)))
================= Is the following alternative response more interesting? =================
STUDENT:
    Honestly, this is one of the tasks I dislike the most.
    It's fine, no worries at all.</t>
        </is>
      </c>
    </row>
    <row r="2632">
      <c r="A2632" t="n">
        <v>53813</v>
      </c>
      <c r="B2632" t="n">
        <v>168</v>
      </c>
      <c r="C2632" t="inlineStr">
        <is>
          <t>STUDENT:
    Your assignments are just as satisfactory as the answer keys.
    Yes, it's the one about the missing paragraphs.</t>
        </is>
      </c>
      <c r="D2632" t="inlineStr">
        <is>
          <t>5df50a49a98a7a3924e4137e</t>
        </is>
      </c>
      <c r="E2632" t="inlineStr">
        <is>
          <t>['C1']</t>
        </is>
      </c>
      <c r="F2632" t="inlineStr">
        <is>
          <t>['EXP INT 3', 'INT 3', 'The alternative is worse']</t>
        </is>
      </c>
      <c r="G2632" t="n">
        <v>3</v>
      </c>
      <c r="H2632" t="inlineStr">
        <is>
          <t>TEACHER:
    Which one? the missing paragraphs one?
========Rate if this teacher finds the student interesting (please don't use your own preferences)========
STUDENT:
    Yours are as good as the answer keys
    Yes, the missing paragraphs
================= Is the following alternative response more interesting? =================
STUDENT:
    Your assignments are just as satisfactory as the answer keys.
    Yes, it's the one about the missing paragraphs.</t>
        </is>
      </c>
    </row>
    <row r="2633">
      <c r="A2633" t="n">
        <v>53814</v>
      </c>
      <c r="B2633" t="n">
        <v>168</v>
      </c>
      <c r="C2633" t="inlineStr">
        <is>
          <t>STUDENT:
    As you mentioned, this particular type becomes even more difficult once you reach the Advanced level.</t>
        </is>
      </c>
      <c r="D2633" t="inlineStr">
        <is>
          <t>5df50a49a98a7a3924e4137e</t>
        </is>
      </c>
      <c r="E2633" t="inlineStr">
        <is>
          <t>['C1']</t>
        </is>
      </c>
      <c r="F2633" t="inlineStr">
        <is>
          <t>['EXP INT 3', 'INT 3', 'The alternative is worse']</t>
        </is>
      </c>
      <c r="G2633" t="n">
        <v>3</v>
      </c>
      <c r="H2633" t="inlineStr">
        <is>
          <t>TEACHER:
    I wish! I got a couple wrong with the missing paragraphs! Like you say, a tough task
========Rate if this teacher finds the student interesting (please don't use your own preferences)========
STUDENT:
    This type gets extra difficult starting from the Advanced level
================= Is the following alternative response more interesting? =================
STUDENT:
    As you mentioned, this particular type becomes even more difficult once you reach the Advanced level.</t>
        </is>
      </c>
    </row>
    <row r="2634">
      <c r="A2634" t="n">
        <v>53815</v>
      </c>
      <c r="B2634" t="n">
        <v>168</v>
      </c>
      <c r="C2634" t="inlineStr">
        <is>
          <t>STUDENT:
    That's correct.</t>
        </is>
      </c>
      <c r="D2634" t="inlineStr">
        <is>
          <t>5df50a49a98a7a3924e4137e</t>
        </is>
      </c>
      <c r="E2634" t="inlineStr">
        <is>
          <t>['C1']</t>
        </is>
      </c>
      <c r="F2634" t="inlineStr">
        <is>
          <t>['EXP INT 4', 'INT 4', 'The alternative is worse']</t>
        </is>
      </c>
      <c r="G2634" t="n">
        <v>4</v>
      </c>
      <c r="H2634" t="inlineStr">
        <is>
          <t>TEACHER:
    The trouble is, if you get just the one wrong, you're likely to get at least one more wrong too because you might have already used the paragraph you needed
========Rate if this teacher finds the student interesting (please don't use your own preferences)========
STUDENT:
    Exactly
================= Is the following alternative response more interesting? =================
STUDENT:
    That's correct.</t>
        </is>
      </c>
    </row>
    <row r="2635">
      <c r="A2635" t="n">
        <v>53816</v>
      </c>
      <c r="B2635" t="n">
        <v>168</v>
      </c>
      <c r="C2635" t="inlineStr">
        <is>
          <t>STUDENT:
    Sure, I guess. Let me just open the file.
    I'm ready, I suppose.
    Okay.
    37 D.</t>
        </is>
      </c>
      <c r="D2635" t="inlineStr">
        <is>
          <t>5df50a49a98a7a3924e4137e</t>
        </is>
      </c>
      <c r="E2635" t="inlineStr">
        <is>
          <t>['C1']</t>
        </is>
      </c>
      <c r="F2635" t="inlineStr">
        <is>
          <t>['EXP INT 4', 'INT 4', 'The alternative is worse']</t>
        </is>
      </c>
      <c r="G2635" t="n">
        <v>4</v>
      </c>
      <c r="H2635" t="inlineStr">
        <is>
          <t>TEACHER:
    Ok, shall we have a look?
========Rate if this teacher finds the student interesting (please don't use your own preferences)========
STUDENT:
    Yes! Let me open the file
    ready
    Ok.
    37 D
================= Is the following alternative response more interesting? =================
STUDENT:
    Sure, I guess. Let me just open the file.
    I'm ready, I suppose.
    Okay.
    37 D.</t>
        </is>
      </c>
    </row>
    <row r="2636">
      <c r="A2636" t="n">
        <v>53817</v>
      </c>
      <c r="B2636" t="n">
        <v>168</v>
      </c>
      <c r="C2636" t="inlineStr">
        <is>
          <t>STUDENT:
    38 H</t>
        </is>
      </c>
      <c r="D2636" t="inlineStr">
        <is>
          <t>5df50a49a98a7a3924e4137e</t>
        </is>
      </c>
      <c r="E2636" t="inlineStr">
        <is>
          <t>['C1']</t>
        </is>
      </c>
      <c r="F2636" t="inlineStr">
        <is>
          <t>['EXP INT 3', 'INT 3', 'The alternative is worse']</t>
        </is>
      </c>
      <c r="G2636" t="n">
        <v>3</v>
      </c>
      <c r="H2636" t="inlineStr">
        <is>
          <t>TEACHER:
    yes!
========Rate if this teacher finds the student interesting (please don't use your own preferences)========
STUDENT:
    38 H
================= Is the following alternative response more interesting? =================
STUDENT:
    38 H</t>
        </is>
      </c>
    </row>
    <row r="2637">
      <c r="A2637" t="n">
        <v>53818</v>
      </c>
      <c r="B2637" t="n">
        <v>168</v>
      </c>
      <c r="C2637" t="inlineStr">
        <is>
          <t>STUDENT:
    Hello.</t>
        </is>
      </c>
      <c r="D2637" t="inlineStr">
        <is>
          <t>5df50a49a98a7a3924e4137e</t>
        </is>
      </c>
      <c r="E2637" t="inlineStr">
        <is>
          <t>['C1']</t>
        </is>
      </c>
      <c r="F2637" t="inlineStr">
        <is>
          <t>['EXP INT 3', 'INT 3', 'The alternative is worse']</t>
        </is>
      </c>
      <c r="G2637" t="n">
        <v>3</v>
      </c>
      <c r="H2637" t="inlineStr">
        <is>
          <t>TEACHER:
    yes :)
========Rate if this teacher finds the student interesting (please don't use your own preferences)========
STUDENT:
    39 F
================= Is the following alternative response more interesting? =================
STUDENT:
    Hello.</t>
        </is>
      </c>
    </row>
    <row r="2638">
      <c r="A2638" t="n">
        <v>53819</v>
      </c>
      <c r="B2638" t="n">
        <v>168</v>
      </c>
      <c r="C2638" t="inlineStr">
        <is>
          <t>STUDENT:
    I have 40 more questions...</t>
        </is>
      </c>
      <c r="D2638" t="inlineStr">
        <is>
          <t>5df50a49a98a7a3924e4137e</t>
        </is>
      </c>
      <c r="E2638" t="inlineStr">
        <is>
          <t>['C1']</t>
        </is>
      </c>
      <c r="F2638" t="inlineStr">
        <is>
          <t>['EXP INT 3', 'INT 3', 'The alternative is worse']</t>
        </is>
      </c>
      <c r="G2638" t="n">
        <v>3</v>
      </c>
      <c r="H2638" t="inlineStr">
        <is>
          <t>TEACHER:
    yes!
========Rate if this teacher finds the student interesting (please don't use your own preferences)========
STUDENT:
    40 ......B
================= Is the following alternative response more interesting? =================
STUDENT:
    I have 40 more questions...</t>
        </is>
      </c>
    </row>
    <row r="2639">
      <c r="A2639" t="n">
        <v>53820</v>
      </c>
      <c r="B2639" t="n">
        <v>168</v>
      </c>
      <c r="C2639" t="inlineStr">
        <is>
          <t>STUDENT:
    41 A.</t>
        </is>
      </c>
      <c r="D2639" t="inlineStr">
        <is>
          <t>5df50a49a98a7a3924e4137e</t>
        </is>
      </c>
      <c r="E2639" t="inlineStr">
        <is>
          <t>['C1']</t>
        </is>
      </c>
      <c r="F2639" t="inlineStr">
        <is>
          <t>['EXP INT 3', 'INT 3', 'The alternative is worse']</t>
        </is>
      </c>
      <c r="G2639" t="n">
        <v>3</v>
      </c>
      <c r="H2639" t="inlineStr">
        <is>
          <t>TEACHER:
    yes!
========Rate if this teacher finds the student interesting (please don't use your own preferences)========
STUDENT:
    41 A
================= Is the following alternative response more interesting? =================
STUDENT:
    41 A.</t>
        </is>
      </c>
    </row>
    <row r="2640">
      <c r="A2640" t="n">
        <v>53821</v>
      </c>
      <c r="B2640" t="n">
        <v>168</v>
      </c>
      <c r="C2640" t="inlineStr">
        <is>
          <t>STUDENT:
    I have the answer. It's 42 E.</t>
        </is>
      </c>
      <c r="D2640" t="inlineStr">
        <is>
          <t>5df50a49a98a7a3924e4137e</t>
        </is>
      </c>
      <c r="E2640" t="inlineStr">
        <is>
          <t>['C1']</t>
        </is>
      </c>
      <c r="F2640" t="inlineStr">
        <is>
          <t>['EXP INT 3', 'INT 3', 'The alternative is worse']</t>
        </is>
      </c>
      <c r="G2640" t="n">
        <v>3</v>
      </c>
      <c r="H2640" t="inlineStr">
        <is>
          <t>TEACHER:
    yes!
========Rate if this teacher finds the student interesting (please don't use your own preferences)========
STUDENT:
    42 E
================= Is the following alternative response more interesting? =================
STUDENT:
    I have the answer. It's 42 E.</t>
        </is>
      </c>
    </row>
    <row r="2641">
      <c r="A2641" t="n">
        <v>53822</v>
      </c>
      <c r="B2641" t="n">
        <v>168</v>
      </c>
      <c r="C2641" t="inlineStr">
        <is>
          <t>STUDENT:
    Sure, I guess. But I can't promise I'll be excited about it.</t>
        </is>
      </c>
      <c r="D2641" t="inlineStr">
        <is>
          <t>5df50a49a98a7a3924e4137e</t>
        </is>
      </c>
      <c r="E2641" t="inlineStr">
        <is>
          <t>['C1']</t>
        </is>
      </c>
      <c r="F2641" t="inlineStr">
        <is>
          <t>['EXP INT 3', 'INT 3', 'The alternative is worse']</t>
        </is>
      </c>
      <c r="G2641" t="n">
        <v>3</v>
      </c>
      <c r="H2641" t="inlineStr">
        <is>
          <t>TEACHER:
    yes!
========Rate if this teacher finds the student interesting (please don't use your own preferences)========
STUDENT:
    43 G
================= Is the following alternative response more interesting? =================
STUDENT:
    Sure, I guess. But I can't promise I'll be excited about it.</t>
        </is>
      </c>
    </row>
    <row r="2642">
      <c r="A2642" t="n">
        <v>53823</v>
      </c>
      <c r="B2642" t="n">
        <v>168</v>
      </c>
      <c r="C2642" t="inlineStr">
        <is>
          <t>STUDENT:
    Oh, cool.</t>
        </is>
      </c>
      <c r="D2642" t="inlineStr">
        <is>
          <t>5df50a49a98a7a3924e4137e</t>
        </is>
      </c>
      <c r="E2642" t="inlineStr">
        <is>
          <t>['C1']</t>
        </is>
      </c>
      <c r="F2642" t="inlineStr">
        <is>
          <t>['EXP INT 4', 'INT 4', 'The alternative is worse']</t>
        </is>
      </c>
      <c r="G2642" t="n">
        <v>4</v>
      </c>
      <c r="H2642" t="inlineStr">
        <is>
          <t>TEACHER:
    Yaaaay!
========Rate if this teacher finds the student interesting (please don't use your own preferences)========
STUDENT:
    WOW
================= Is the following alternative response more interesting? =================
STUDENT:
    Oh, cool.</t>
        </is>
      </c>
    </row>
    <row r="2643">
      <c r="A2643" t="n">
        <v>53824</v>
      </c>
      <c r="B2643" t="n">
        <v>168</v>
      </c>
      <c r="C2643" t="inlineStr">
        <is>
          <t>STUDENT:
    I had a feeling that there might be an issue.</t>
        </is>
      </c>
      <c r="D2643" t="inlineStr">
        <is>
          <t>5df50a49a98a7a3924e4137e</t>
        </is>
      </c>
      <c r="E2643" t="inlineStr">
        <is>
          <t>['C1']</t>
        </is>
      </c>
      <c r="F2643" t="inlineStr">
        <is>
          <t>['EXP INT 4', 'INT 4', 'The alternative is worse']</t>
        </is>
      </c>
      <c r="G2643" t="n">
        <v>4</v>
      </c>
      <c r="H2643" t="inlineStr">
        <is>
          <t>TEACHER:
    You did it!!!
========Rate if this teacher finds the student interesting (please don't use your own preferences)========
STUDENT:
    I was 100 per cent sure something's wrong
================= Is the following alternative response more interesting? =================
STUDENT:
    I had a feeling that there might be an issue.</t>
        </is>
      </c>
    </row>
    <row r="2644">
      <c r="A2644" t="n">
        <v>53825</v>
      </c>
      <c r="B2644" t="n">
        <v>168</v>
      </c>
      <c r="C2644" t="inlineStr">
        <is>
          <t>STUDENT:
    Okay.</t>
        </is>
      </c>
      <c r="D2644" t="inlineStr">
        <is>
          <t>5df50a49a98a7a3924e4137e</t>
        </is>
      </c>
      <c r="E2644" t="inlineStr">
        <is>
          <t>['C1']</t>
        </is>
      </c>
      <c r="F2644" t="inlineStr">
        <is>
          <t>['EXP INT 4', 'INT 3', 'The alternative is worse']</t>
        </is>
      </c>
      <c r="G2644" t="n">
        <v>3</v>
      </c>
      <c r="H2644" t="inlineStr">
        <is>
          <t>TEACHER:
    Nope, you crushed it :)
========Rate if this teacher finds the student interesting (please don't use your own preferences)========
STUDENT:
    Wow
    #ERROR!
    I'm happy
================= Is the following alternative response more interesting? =================
STUDENT:
    Okay.</t>
        </is>
      </c>
    </row>
    <row r="2645">
      <c r="A2645" t="n">
        <v>53826</v>
      </c>
      <c r="B2645" t="n">
        <v>168</v>
      </c>
      <c r="C2645" t="inlineStr">
        <is>
          <t>STUDENT:
    I really despise those assignments, you know. 
    &lt;ANOTHER STUDENT&gt; can share with you how I suffered through it.</t>
        </is>
      </c>
      <c r="D2645" t="inlineStr">
        <is>
          <t>5df50a49a98a7a3924e4137e</t>
        </is>
      </c>
      <c r="E2645" t="inlineStr">
        <is>
          <t>['C1']</t>
        </is>
      </c>
      <c r="F2645" t="inlineStr">
        <is>
          <t>['EXP INT 3', 'INT 4', 'The alternative is worse']</t>
        </is>
      </c>
      <c r="G2645" t="n">
        <v>4</v>
      </c>
      <c r="H2645" t="inlineStr">
        <is>
          <t>TEACHER:
    Well done! You should be!
========Rate if this teacher finds the student interesting (please don't use your own preferences)========
STUDENT:
    I do really hate those tasks though
    &lt;ANOTHER STUDENT&gt; can tell you how I struggled while completing it
================= Is the following alternative response more interesting? =================
STUDENT:
    I really despise those assignments, you know. 
    &lt;ANOTHER STUDENT&gt; can share with you how I suffered through it.</t>
        </is>
      </c>
    </row>
    <row r="2646">
      <c r="A2646" t="n">
        <v>53827</v>
      </c>
      <c r="B2646" t="n">
        <v>168</v>
      </c>
      <c r="C2646" t="inlineStr">
        <is>
          <t>STUDENT:
    I guess I'll have to print it out then.</t>
        </is>
      </c>
      <c r="D2646" t="inlineStr">
        <is>
          <t>5df50a49a98a7a3924e4137e</t>
        </is>
      </c>
      <c r="E2646" t="inlineStr">
        <is>
          <t>['C1']</t>
        </is>
      </c>
      <c r="F2646" t="inlineStr">
        <is>
          <t>['EXP INT 3', 'INT 3', 'The alternative is worse']</t>
        </is>
      </c>
      <c r="G2646" t="n">
        <v>3</v>
      </c>
      <c r="H2646" t="inlineStr">
        <is>
          <t>TEACHER:
    Haha, yes. My strategy when I was preparing for CPE was a lot of underlining
    with a pencil
========Rate if this teacher finds the student interesting (please don't use your own preferences)========
STUDENT:
    I need to print it then
================= Is the following alternative response more interesting? =================
STUDENT:
    I guess I'll have to print it out then.</t>
        </is>
      </c>
    </row>
    <row r="2647">
      <c r="A2647" t="n">
        <v>53828</v>
      </c>
      <c r="B2647" t="n">
        <v>168</v>
      </c>
      <c r="C2647" t="inlineStr">
        <is>
          <t>STUDENT:
    Yeah, I guess. I usually just do it in my head.</t>
        </is>
      </c>
      <c r="D2647" t="inlineStr">
        <is>
          <t>5df50a49a98a7a3924e4137e</t>
        </is>
      </c>
      <c r="E2647" t="inlineStr">
        <is>
          <t>['C1']</t>
        </is>
      </c>
      <c r="F2647" t="inlineStr">
        <is>
          <t>['EXP INT 4', 'INT 4', 'The alternative is worse']</t>
        </is>
      </c>
      <c r="G2647" t="n">
        <v>4</v>
      </c>
      <c r="H2647" t="inlineStr">
        <is>
          <t>TEACHER:
    I would underline the words that link the two paragraphs (before and after)
========Rate if this teacher finds the student interesting (please don't use your own preferences)========
STUDENT:
    Yes!
    I do the same just in my head
================= Is the following alternative response more interesting? =================
STUDENT:
    Yeah, I guess. I usually just do it in my head.</t>
        </is>
      </c>
    </row>
    <row r="2648">
      <c r="A2648" t="n">
        <v>53829</v>
      </c>
      <c r="B2648" t="n">
        <v>168</v>
      </c>
      <c r="C2648" t="inlineStr">
        <is>
          <t>STUDENT:
    So, which type of exam is more frequently used?</t>
        </is>
      </c>
      <c r="D2648" t="inlineStr">
        <is>
          <t>5df50a49a98a7a3924e4137e</t>
        </is>
      </c>
      <c r="E2648" t="inlineStr">
        <is>
          <t>['C1']</t>
        </is>
      </c>
      <c r="F2648" t="inlineStr">
        <is>
          <t>['EXP INT 3', 'INT 4', 'The alternative is worse']</t>
        </is>
      </c>
      <c r="G2648" t="n">
        <v>4</v>
      </c>
      <c r="H2648" t="inlineStr">
        <is>
          <t>TEACHER:
    True! You also need to know whether your exam will be paper-based or computer-based
    Because obviously, there's no use getting used to underlining in  a computer-based exam
========Rate if this teacher finds the student interesting (please don't use your own preferences)========
STUDENT:
    Which one is more common?
================= Is the following alternative response more interesting? =================
STUDENT:
    So, which type of exam is more frequently used?</t>
        </is>
      </c>
    </row>
    <row r="2649">
      <c r="A2649" t="n">
        <v>53830</v>
      </c>
      <c r="B2649" t="n">
        <v>168</v>
      </c>
      <c r="C2649" t="inlineStr">
        <is>
          <t>STUDENT:
    It would be nice if they implement such a feature.</t>
        </is>
      </c>
      <c r="D2649" t="inlineStr">
        <is>
          <t>5df50a49a98a7a3924e4137e</t>
        </is>
      </c>
      <c r="E2649" t="inlineStr">
        <is>
          <t>['C1']</t>
        </is>
      </c>
      <c r="F2649" t="inlineStr">
        <is>
          <t>['EXP INT 3', 'INT 3', 'The alternative is worse']</t>
        </is>
      </c>
      <c r="G2649" t="n">
        <v>3</v>
      </c>
      <c r="H2649" t="inlineStr">
        <is>
          <t>TEACHER:
    But I think a computer-based one allows you to drag-and-drop paragraphs, which can also be quite visually helpful
    I don't know what it's like in Kyiv now! I sat the paper-based one, but it was, like 10 years ago now
========Rate if this teacher finds the student interesting (please don't use your own preferences)========
STUDENT:
    That would be great if they do it
================= Is the following alternative response more interesting? =================
STUDENT:
    It would be nice if they implement such a feature.</t>
        </is>
      </c>
    </row>
    <row r="2650">
      <c r="A2650" t="n">
        <v>53831</v>
      </c>
      <c r="B2650" t="n">
        <v>168</v>
      </c>
      <c r="C2650" t="inlineStr">
        <is>
          <t>STUDENT:
    Oh, I understand.
    So, in your opinion, which center would you consider the most suitable for these exams?</t>
        </is>
      </c>
      <c r="D2650" t="inlineStr">
        <is>
          <t>5df50a49a98a7a3924e4137e</t>
        </is>
      </c>
      <c r="E2650" t="inlineStr">
        <is>
          <t>['C1']</t>
        </is>
      </c>
      <c r="F2650" t="inlineStr">
        <is>
          <t>['EXP INT 3', 'INT 4', 'The alternative is worse']</t>
        </is>
      </c>
      <c r="G2650" t="n">
        <v>4</v>
      </c>
      <c r="H2650" t="inlineStr">
        <is>
          <t>TEACHER:
    It all depends on the exam centre and whether they have enough computers and which model they prefer
========Rate if this teacher finds the student interesting (please don't use your own preferences)========
STUDENT:
    I see
    Which center is the best for this type of exams?
    In your opinion
================= Is the following alternative response more interesting? =================
STUDENT:
    Oh, I understand.
    So, in your opinion, which center would you consider the most suitable for these exams?</t>
        </is>
      </c>
    </row>
    <row r="2651">
      <c r="A2651" t="n">
        <v>53832</v>
      </c>
      <c r="B2651" t="n">
        <v>168</v>
      </c>
      <c r="C2651" t="inlineStr">
        <is>
          <t>STUDENT:
    Nowadays, there are quite a few options available.</t>
        </is>
      </c>
      <c r="D2651" t="inlineStr">
        <is>
          <t>5df50a49a98a7a3924e4137e</t>
        </is>
      </c>
      <c r="E2651" t="inlineStr">
        <is>
          <t>['C1']</t>
        </is>
      </c>
      <c r="F2651" t="inlineStr">
        <is>
          <t>['EXP INT 3', 'INT 4', 'The alternative is worse']</t>
        </is>
      </c>
      <c r="G2651" t="n">
        <v>4</v>
      </c>
      <c r="H2651" t="inlineStr">
        <is>
          <t>TEACHER:
    British Council was the only one that offered CPE at the time, but Grade might do it now too
========Rate if this teacher finds the student interesting (please don't use your own preferences)========
STUDENT:
    Now there are plenty
================= Is the following alternative response more interesting? =================
STUDENT:
    Nowadays, there are quite a few options available.</t>
        </is>
      </c>
    </row>
    <row r="2652">
      <c r="A2652" t="n">
        <v>53833</v>
      </c>
      <c r="B2652" t="n">
        <v>168</v>
      </c>
      <c r="C2652" t="inlineStr">
        <is>
          <t>STUDENT:
    I guess, based on what I've found, BC seems to be the best option.</t>
        </is>
      </c>
      <c r="D2652" t="inlineStr">
        <is>
          <t>5df50a49a98a7a3924e4137e</t>
        </is>
      </c>
      <c r="E2652" t="inlineStr">
        <is>
          <t>['C1']</t>
        </is>
      </c>
      <c r="F2652" t="inlineStr">
        <is>
          <t>['EXP INT 3', 'INT 3', 'The alternative is worse']</t>
        </is>
      </c>
      <c r="G2652" t="n">
        <v>3</v>
      </c>
      <c r="H2652" t="inlineStr">
        <is>
          <t>TEACHER:
    It shouldn't matter, the exam experience should be the same across the world, this is the job of an exam centre
========Rate if this teacher finds the student interesting (please don't use your own preferences)========
STUDENT:
    from what I've managed to find
    BC is the optimal choice I guess
================= Is the following alternative response more interesting? =================
STUDENT:
    I guess, based on what I've found, BC seems to be the best option.</t>
        </is>
      </c>
    </row>
    <row r="2653">
      <c r="A2653" t="n">
        <v>53834</v>
      </c>
      <c r="B2653" t="n">
        <v>168</v>
      </c>
      <c r="C2653" t="inlineStr">
        <is>
          <t>STUDENT:
    I understand.</t>
        </is>
      </c>
      <c r="D2653" t="inlineStr">
        <is>
          <t>5df50a49a98a7a3924e4137e</t>
        </is>
      </c>
      <c r="E2653" t="inlineStr">
        <is>
          <t>['C1']</t>
        </is>
      </c>
      <c r="F2653" t="inlineStr">
        <is>
          <t>['EXP INT 2', 'INT 3', 'The alternative is worse']</t>
        </is>
      </c>
      <c r="G2653" t="n">
        <v>3</v>
      </c>
      <c r="H2653" t="inlineStr">
        <is>
          <t>TEACHER:
    And Grade or the BC, you will probably get the same speaking examiners because there are very few examiners who are qualified to do CPE (&lt;TEACHER'S HUSBAND&gt; used to do it)
    I liked the BC, they had a nice cafe :)
========Rate if this teacher finds the student interesting (please don't use your own preferences)========
STUDENT:
    I see.
================= Is the following alternative response more interesting? =================
STUDENT:
    I understand.</t>
        </is>
      </c>
    </row>
    <row r="2654">
      <c r="A2654" t="n">
        <v>53835</v>
      </c>
      <c r="B2654" t="n">
        <v>168</v>
      </c>
      <c r="C2654" t="inlineStr">
        <is>
          <t>STUDENT:
    Oh, great. A cafe. That's definitely a positive aspect for me.</t>
        </is>
      </c>
      <c r="D2654" t="inlineStr">
        <is>
          <t>5df50a49a98a7a3924e4137e</t>
        </is>
      </c>
      <c r="E2654" t="inlineStr">
        <is>
          <t>['C1']</t>
        </is>
      </c>
      <c r="F2654" t="inlineStr">
        <is>
          <t>['EXP INT 3', 'INT 4', 'The alternative is worse']</t>
        </is>
      </c>
      <c r="G2654" t="n">
        <v>4</v>
      </c>
      <c r="H2654" t="inlineStr">
        <is>
          <t>TEACHER:
    the one in Podil
    But like I say, they were the only option
========Rate if this teacher finds the student interesting (please don't use your own preferences)========
STUDENT:
    Oh nice. A cafe! That's a definitive pro for me
================= Is the following alternative response more interesting? =================
STUDENT:
    Oh, great. A cafe. That's definitely a positive aspect for me.</t>
        </is>
      </c>
    </row>
    <row r="2655">
      <c r="A2655" t="n">
        <v>53836</v>
      </c>
      <c r="B2655" t="n">
        <v>168</v>
      </c>
      <c r="C2655" t="inlineStr">
        <is>
          <t>STUDENT:
    Oh, really? Is he considered to be well-known?))</t>
        </is>
      </c>
      <c r="D2655" t="inlineStr">
        <is>
          <t>5df50a49a98a7a3924e4137e</t>
        </is>
      </c>
      <c r="E2655" t="inlineStr">
        <is>
          <t>['C1']</t>
        </is>
      </c>
      <c r="F2655" t="inlineStr">
        <is>
          <t>['EXP INT 4', 'INT 3', 'The alternative is better']</t>
        </is>
      </c>
      <c r="G2655" t="n">
        <v>3</v>
      </c>
      <c r="H2655" t="inlineStr">
        <is>
          <t>TEACHER:
    A bit of useless trivia: one of the CPE examiners in Kyiv is the wife of Andrei Kurkov, the writer
========Rate if this teacher finds the student interesting (please don't use your own preferences)========
STUDENT:
    Is he a famous writer?))
================= Is the following alternative response more interesting? =================
STUDENT:
    Oh, really? Is he considered to be well-known?))</t>
        </is>
      </c>
    </row>
    <row r="2656">
      <c r="A2656" t="n">
        <v>53837</v>
      </c>
      <c r="B2656" t="n">
        <v>168</v>
      </c>
      <c r="C2656" t="inlineStr">
        <is>
          <t>STUDENT:
    Oh, so he actually writes in English then?</t>
        </is>
      </c>
      <c r="D2656" t="inlineStr">
        <is>
          <t>5df50a49a98a7a3924e4137e</t>
        </is>
      </c>
      <c r="E2656" t="inlineStr">
        <is>
          <t>['C1']</t>
        </is>
      </c>
      <c r="F2656" t="inlineStr">
        <is>
          <t>['EXP INT 4', 'INT 4', 'The alternative is worse']</t>
        </is>
      </c>
      <c r="G2656" t="n">
        <v>4</v>
      </c>
      <c r="H2656" t="inlineStr">
        <is>
          <t>TEACHER:
    I've never read him, to be honest! I keep meaning to. But I saw his books in English bookshops
========Rate if this teacher finds the student interesting (please don't use your own preferences)========
STUDENT:
    So he writes in English?
================= Is the following alternative response more interesting? =================
STUDENT:
    Oh, so he actually writes in English then?</t>
        </is>
      </c>
    </row>
    <row r="2657">
      <c r="A2657" t="n">
        <v>53838</v>
      </c>
      <c r="B2657" t="n">
        <v>168</v>
      </c>
      <c r="C2657" t="inlineStr">
        <is>
          <t>STUDENT:
    I honestly have no knowledge of his existence.</t>
        </is>
      </c>
      <c r="D2657" t="inlineStr">
        <is>
          <t>5df50a49a98a7a3924e4137e</t>
        </is>
      </c>
      <c r="E2657" t="inlineStr">
        <is>
          <t>['C1']</t>
        </is>
      </c>
      <c r="F2657" t="inlineStr">
        <is>
          <t>['EXP INT 3', 'INT 4', 'The alternative is worse']</t>
        </is>
      </c>
      <c r="G2657" t="n">
        <v>4</v>
      </c>
      <c r="H2657" t="inlineStr">
        <is>
          <t>TEACHER:
    Is he quite famous in Kyiv?
========Rate if this teacher finds the student interesting (please don't use your own preferences)========
STUDENT:
    Never heard of him
================= Is the following alternative response more interesting? =================
STUDENT:
    I honestly have no knowledge of his existence.</t>
        </is>
      </c>
    </row>
    <row r="2658">
      <c r="A2658" t="n">
        <v>53839</v>
      </c>
      <c r="B2658" t="n">
        <v>168</v>
      </c>
      <c r="C2658" t="inlineStr">
        <is>
          <t>STUDENT:
    I guess I'll search for him online.</t>
        </is>
      </c>
      <c r="D2658" t="inlineStr">
        <is>
          <t>5df50a49a98a7a3924e4137e</t>
        </is>
      </c>
      <c r="E2658" t="inlineStr">
        <is>
          <t>['C1']</t>
        </is>
      </c>
      <c r="F2658" t="inlineStr">
        <is>
          <t>['EXP INT 3', 'INT 4', 'The alternative is worse']</t>
        </is>
      </c>
      <c r="G2658" t="n">
        <v>4</v>
      </c>
      <c r="H2658" t="inlineStr">
        <is>
          <t>TEACHER:
    Hmm, I presume they are translations, but I might be wrong! His wife is English, so he might be bilingual
========Rate if this teacher finds the student interesting (please don't use your own preferences)========
STUDENT:
    I'll look him up
================= Is the following alternative response more interesting? =================
STUDENT:
    I guess I'll search for him online.</t>
        </is>
      </c>
    </row>
    <row r="2659">
      <c r="A2659" t="n">
        <v>53840</v>
      </c>
      <c r="B2659" t="n">
        <v>168</v>
      </c>
      <c r="C2659" t="inlineStr">
        <is>
          <t>STUDENT:
    Wow, what a fascinating biography. I wonder if his wife had any involvement in composing it? ))))</t>
        </is>
      </c>
      <c r="D2659" t="inlineStr">
        <is>
          <t>5df50a49a98a7a3924e4137e</t>
        </is>
      </c>
      <c r="E2659" t="inlineStr">
        <is>
          <t>['C1']</t>
        </is>
      </c>
      <c r="F2659" t="inlineStr">
        <is>
          <t>['EXP INT 4', 'INT 4', 'The alternative is worse']</t>
        </is>
      </c>
      <c r="G2659" t="n">
        <v>4</v>
      </c>
      <c r="H2659" t="inlineStr">
        <is>
          <t>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
========Rate if this teacher finds the student interesting (please don't use your own preferences)========
STUDENT:
    What a biography. Did his wife compose it? ))))
================= Is the following alternative response more interesting? =================
STUDENT:
    Wow, what a fascinating biography. I wonder if his wife had any involvement in composing it? ))))</t>
        </is>
      </c>
    </row>
    <row r="2660">
      <c r="A2660" t="n">
        <v>53841</v>
      </c>
      <c r="B2660" t="n">
        <v>168</v>
      </c>
      <c r="C2660" t="inlineStr">
        <is>
          <t>STUDENT:
    It's somewhat intriguing, I suppose.</t>
        </is>
      </c>
      <c r="D2660" t="inlineStr">
        <is>
          <t>5df50a49a98a7a3924e4137e</t>
        </is>
      </c>
      <c r="E2660" t="inlineStr">
        <is>
          <t>['C1']</t>
        </is>
      </c>
      <c r="F2660" t="inlineStr">
        <is>
          <t>['EXP INT 3', 'INT 4', 'The alternative is worse']</t>
        </is>
      </c>
      <c r="G2660" t="n">
        <v>4</v>
      </c>
      <c r="H2660" t="inlineStr">
        <is>
          <t>TEACHER:
    I wonder that :))
========Rate if this teacher finds the student interesting (please don't use your own preferences)========
STUDENT:
    Interesting ))
================= Is the following alternative response more interesting? =================
STUDENT:
    It's somewhat intriguing, I suppose.</t>
        </is>
      </c>
    </row>
    <row r="2661">
      <c r="A2661" t="n">
        <v>53842</v>
      </c>
      <c r="B2661" t="n">
        <v>168</v>
      </c>
      <c r="C2661" t="inlineStr">
        <is>
          <t>STUDENT:
    It seems like Amazon is constantly tracking your interests.</t>
        </is>
      </c>
      <c r="D2661" t="inlineStr">
        <is>
          <t>5df50a49a98a7a3924e4137e</t>
        </is>
      </c>
      <c r="E2661" t="inlineStr">
        <is>
          <t>['C1']</t>
        </is>
      </c>
      <c r="F2661" t="inlineStr">
        <is>
          <t>['EXP INT 2', 'INT 3', 'The alternative is better']</t>
        </is>
      </c>
      <c r="G2661" t="n">
        <v>3</v>
      </c>
      <c r="H2661" t="inlineStr">
        <is>
          <t>TEACHER:
    He's quite prolific it seems. Amazon.uk is offering me lots of books by him, now that I've googled him :)
========Rate if this teacher finds the student interesting (please don't use your own preferences)========
STUDENT:
    Amazon follows you
================= Is the following alternative response more interesting? =================
STUDENT:
    It seems like Amazon is constantly tracking your interests.</t>
        </is>
      </c>
    </row>
    <row r="2662">
      <c r="A2662" t="n">
        <v>53843</v>
      </c>
      <c r="B2662" t="n">
        <v>168</v>
      </c>
      <c r="C2662" t="inlineStr">
        <is>
          <t>STUDENT:
    I guess I came across a mildly amusing TikTok video a few days ago.</t>
        </is>
      </c>
      <c r="D2662" t="inlineStr">
        <is>
          <t>5df50a49a98a7a3924e4137e</t>
        </is>
      </c>
      <c r="E2662" t="inlineStr">
        <is>
          <t>['C1']</t>
        </is>
      </c>
      <c r="F2662" t="inlineStr">
        <is>
          <t>['EXP INT 3', 'INT 3', 'The alternative is worse']</t>
        </is>
      </c>
      <c r="G2662" t="n">
        <v>3</v>
      </c>
      <c r="H2662" t="inlineStr">
        <is>
          <t>TEACHER:
    Definitely!
========Rate if this teacher finds the student interesting (please don't use your own preferences)========
STUDENT:
    I saw a funny tik tok video couple of days ago
================= Is the following alternative response more interesting? =================
STUDENT:
    I guess I came across a mildly amusing TikTok video a few days ago.</t>
        </is>
      </c>
    </row>
    <row r="2663">
      <c r="A2663" t="n">
        <v>53844</v>
      </c>
      <c r="B2663" t="n">
        <v>168</v>
      </c>
      <c r="C2663" t="inlineStr">
        <is>
          <t>STUDENT:
    I saw it on Instagram.
    Alright, sure. Let's give the 6th a try.</t>
        </is>
      </c>
      <c r="D2663" t="inlineStr">
        <is>
          <t>5df50a49a98a7a3924e4137e</t>
        </is>
      </c>
      <c r="E2663" t="inlineStr">
        <is>
          <t>['C1']</t>
        </is>
      </c>
      <c r="F2663" t="inlineStr">
        <is>
          <t>['EXP INT 4', 'INT 4', 'The alternative is worse']</t>
        </is>
      </c>
      <c r="G2663" t="n">
        <v>4</v>
      </c>
      <c r="H2663" t="inlineStr">
        <is>
          <t>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
========Rate if this teacher finds the student interesting (please don't use your own preferences)========
STUDENT:
    I saw it on IG
    Ok sure! Let's try the 6th
================= Is the following alternative response more interesting? =================
STUDENT:
    I saw it on Instagram.
    Alright, sure. Let's give the 6th a try.</t>
        </is>
      </c>
    </row>
    <row r="2664">
      <c r="A2664" t="n">
        <v>53845</v>
      </c>
      <c r="B2664" t="n">
        <v>168</v>
      </c>
      <c r="C2664" t="inlineStr">
        <is>
          <t>STUDENT:
    It's just Instagram.</t>
        </is>
      </c>
      <c r="D2664" t="inlineStr">
        <is>
          <t>5df50a49a98a7a3924e4137e</t>
        </is>
      </c>
      <c r="E2664" t="inlineStr">
        <is>
          <t>['C1']</t>
        </is>
      </c>
      <c r="F2664" t="inlineStr">
        <is>
          <t>['EXP INT 3', 'INT 4', 'The alternative is worse']</t>
        </is>
      </c>
      <c r="G2664" t="n">
        <v>4</v>
      </c>
      <c r="H2664" t="inlineStr">
        <is>
          <t>TEACHER:
    See, I don't even know what IG is :)
========Rate if this teacher finds the student interesting (please don't use your own preferences)========
STUDENT:
    instagram
================= Is the following alternative response more interesting? =================
STUDENT:
    It's just Instagram.</t>
        </is>
      </c>
    </row>
    <row r="2665">
      <c r="A2665" t="n">
        <v>53846</v>
      </c>
      <c r="B2665" t="n">
        <v>168</v>
      </c>
      <c r="C2665" t="inlineStr">
        <is>
          <t>STUDENT:
    Honestly, I really dislike TikTok.</t>
        </is>
      </c>
      <c r="D2665" t="inlineStr">
        <is>
          <t>5df50a49a98a7a3924e4137e</t>
        </is>
      </c>
      <c r="E2665" t="inlineStr">
        <is>
          <t>['C1']</t>
        </is>
      </c>
      <c r="F2665" t="inlineStr">
        <is>
          <t>['EXP INT 3', 'INT 4', 'The alternative is worse']</t>
        </is>
      </c>
      <c r="G2665" t="n">
        <v>4</v>
      </c>
      <c r="H2665" t="inlineStr">
        <is>
          <t>TEACHER:
    Ah, ok! the Gram :))
========Rate if this teacher finds the student interesting (please don't use your own preferences)========
STUDENT:
    I hate tik tok actually
================= Is the following alternative response more interesting? =================
STUDENT:
    Honestly, I really dislike TikTok.</t>
        </is>
      </c>
    </row>
    <row r="2666">
      <c r="A2666" t="n">
        <v>53847</v>
      </c>
      <c r="B2666" t="n">
        <v>168</v>
      </c>
      <c r="C2666" t="inlineStr">
        <is>
          <t>STUDENT:
    Yeah. The people who attend... it's just really depressing.</t>
        </is>
      </c>
      <c r="D2666" t="inlineStr">
        <is>
          <t>5df50a49a98a7a3924e4137e</t>
        </is>
      </c>
      <c r="E2666" t="inlineStr">
        <is>
          <t>['C1']</t>
        </is>
      </c>
      <c r="F2666" t="inlineStr">
        <is>
          <t>['EXP INT 3', 'INT 3', 'The alternative is worse']</t>
        </is>
      </c>
      <c r="G2666" t="n">
        <v>3</v>
      </c>
      <c r="H2666" t="inlineStr">
        <is>
          <t>TEACHER:
    Ok, Jan 6th!
    It's quite new, isn't it?
========Rate if this teacher finds the student interesting (please don't use your own preferences)========
STUDENT:
    Yes. The audiences there ... it's just sad.
================= Is the following alternative response more interesting? =================
STUDENT:
    Yeah. The people who attend... it's just really depressing.</t>
        </is>
      </c>
    </row>
    <row r="2667">
      <c r="A2667" t="n">
        <v>53848</v>
      </c>
      <c r="B2667" t="n">
        <v>168</v>
      </c>
      <c r="C2667" t="inlineStr">
        <is>
          <t>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c r="D2667" t="inlineStr">
        <is>
          <t>5df50a49a98a7a3924e4137e</t>
        </is>
      </c>
      <c r="E2667" t="inlineStr">
        <is>
          <t>['C1']</t>
        </is>
      </c>
      <c r="F2667" t="inlineStr">
        <is>
          <t>['EXP INT 3', 'INT 3', 'The alternative is better']</t>
        </is>
      </c>
      <c r="G2667" t="n">
        <v>3</v>
      </c>
      <c r="H2667" t="inlineStr">
        <is>
          <t>TEACHER:
    So is the idea that it's videos? Like insta, but videos?
    Why is it sad?
========Rate if this teacher finds the student interesting (please don't use your own preferences)========
STUDENT:
    Anyway, the video was about a wife  after seeing her husband leaving his mobile phone on the table and going to the shower, takes the phone and talks to eat
    to it*
    very slowly she says
    Buy flowers Kyiv' 'buy new Iphone 11 Kyiv centre' 'Beautiful roses Kyiv;
    trying to train the search engines
    so that later they can show her husband a targeted ad
================= Is the following alternative response more interesting? =================
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row>
    <row r="2668">
      <c r="A2668" t="n">
        <v>53849</v>
      </c>
      <c r="B2668" t="n">
        <v>168</v>
      </c>
      <c r="C2668" t="inlineStr">
        <is>
          <t>STUDENT:
    Quite clever, isn't it?
    Now you possess the knowledge of how to implant a suggestion for a present in &lt;TEACHER'S HUSBAND&gt;'s mind.</t>
        </is>
      </c>
      <c r="D2668" t="inlineStr">
        <is>
          <t>5df50a49a98a7a3924e4137e</t>
        </is>
      </c>
      <c r="E2668" t="inlineStr">
        <is>
          <t>['C1']</t>
        </is>
      </c>
      <c r="F2668" t="inlineStr">
        <is>
          <t>['EXP INT 4', 'INT 3', 'The alternative is worse']</t>
        </is>
      </c>
      <c r="G2668" t="n">
        <v>3</v>
      </c>
      <c r="H2668" t="inlineStr">
        <is>
          <t>TEACHER:
    haha, oh goodness!
    now there's a new way to plant ideas into people's heads
========Rate if this teacher finds the student interesting (please don't use your own preferences)========
STUDENT:
    Smart, right?
    Now you know how to plant a gift idea into &lt;TEACHER'S HUSBAND&gt;'s head
================= Is the following alternative response more interesting? =================
STUDENT:
    Quite clever, isn't it?
    Now you possess the knowledge of how to implant a suggestion for a present in &lt;TEACHER'S HUSBAND&gt;'s mind.</t>
        </is>
      </c>
    </row>
    <row r="2669">
      <c r="A2669" t="n">
        <v>53850</v>
      </c>
      <c r="B2669" t="n">
        <v>168</v>
      </c>
      <c r="C2669" t="inlineStr">
        <is>
          <t>STUDENT:
    I suppose I could attempt it with my spouse. Let's see if it yields any results))</t>
        </is>
      </c>
      <c r="D2669" t="inlineStr">
        <is>
          <t>5df50a49a98a7a3924e4137e</t>
        </is>
      </c>
      <c r="E2669" t="inlineStr">
        <is>
          <t>['C1']</t>
        </is>
      </c>
      <c r="F2669" t="inlineStr">
        <is>
          <t>['EXP INT 4', 'INT 4', 'The alternative is worse']</t>
        </is>
      </c>
      <c r="G2669" t="n">
        <v>4</v>
      </c>
      <c r="H2669" t="inlineStr">
        <is>
          <t>TEACHER:
    Devious!
    Haha, I just ask :)
========Rate if this teacher finds the student interesting (please don't use your own preferences)========
STUDENT:
    I'll try it with &lt;STUDENT'S HUSBAND&gt;. See if it works))
================= Is the following alternative response more interesting? =================
STUDENT:
    I suppose I could attempt it with my spouse. Let's see if it yields any results))</t>
        </is>
      </c>
    </row>
    <row r="2670">
      <c r="A2670" t="n">
        <v>53851</v>
      </c>
      <c r="B2670" t="n">
        <v>168</v>
      </c>
      <c r="C2670" t="inlineStr">
        <is>
          <t>STUDENT:
    It is preferable to inquire.
    I suppose so.
    Just for the purpose of the experiment.</t>
        </is>
      </c>
      <c r="D2670" t="inlineStr">
        <is>
          <t>5df50a49a98a7a3924e4137e</t>
        </is>
      </c>
      <c r="E2670" t="inlineStr">
        <is>
          <t>['C1']</t>
        </is>
      </c>
      <c r="F2670" t="inlineStr">
        <is>
          <t>['EXP INT 4', 'INT 4', 'The alternative is worse']</t>
        </is>
      </c>
      <c r="G2670" t="n">
        <v>4</v>
      </c>
      <c r="H2670" t="inlineStr">
        <is>
          <t>TEACHER:
    Let me know!
========Rate if this teacher finds the student interesting (please don't use your own preferences)========
STUDENT:
    Asking is always better!
    sure
    For the sake of the experiment
================= Is the following alternative response more interesting? =================
STUDENT:
    It is preferable to inquire.
    I suppose so.
    Just for the purpose of the experiment.</t>
        </is>
      </c>
    </row>
    <row r="2671">
      <c r="A2671" t="n">
        <v>53852</v>
      </c>
      <c r="B2671" t="n">
        <v>168</v>
      </c>
      <c r="C2671" t="inlineStr">
        <is>
          <t>STUDENT:
    My husband is not very skilled at picking up hints. He struggles even when I explicitly request something specific.</t>
        </is>
      </c>
      <c r="D2671" t="inlineStr">
        <is>
          <t>5df50a49a98a7a3924e4137e</t>
        </is>
      </c>
      <c r="E2671" t="inlineStr">
        <is>
          <t>['C1']</t>
        </is>
      </c>
      <c r="F2671" t="inlineStr">
        <is>
          <t>['EXP INT 3', 'INT 2', 'The alternative is worse']</t>
        </is>
      </c>
      <c r="G2671" t="n">
        <v>2</v>
      </c>
      <c r="H2671" t="inlineStr">
        <is>
          <t>TEACHER:
    in case he doesn't get the hint :)
========Rate if this teacher finds the student interesting (please don't use your own preferences)========
STUDENT:
    &lt;STUDENT'S HUSBAND&gt; is bad at hints
    He's bad even when I directly ask for something particular.
================= Is the following alternative response more interesting? =================
STUDENT:
    My husband is not very skilled at picking up hints. He struggles even when I explicitly request something specific.</t>
        </is>
      </c>
    </row>
    <row r="2672">
      <c r="A2672" t="n">
        <v>53853</v>
      </c>
      <c r="B2672" t="n">
        <v>168</v>
      </c>
      <c r="C2672" t="inlineStr">
        <is>
          <t>STUDENT:
    He simply cannot retain the information.</t>
        </is>
      </c>
      <c r="D2672" t="inlineStr">
        <is>
          <t>5df50a49a98a7a3924e4137e</t>
        </is>
      </c>
      <c r="E2672" t="inlineStr">
        <is>
          <t>['C1']</t>
        </is>
      </c>
      <c r="F2672" t="inlineStr">
        <is>
          <t>['EXP INT 3', 'INT 4', 'The alternative is worse']</t>
        </is>
      </c>
      <c r="G2672" t="n">
        <v>4</v>
      </c>
      <c r="H2672" t="inlineStr">
        <is>
          <t>TEACHER:
    :))) oh no!
========Rate if this teacher finds the student interesting (please don't use your own preferences)========
STUDENT:
    He just forgets what it was right away
================= Is the following alternative response more interesting? =================
STUDENT:
    He simply cannot retain the information.</t>
        </is>
      </c>
    </row>
    <row r="2673">
      <c r="A2673" t="n">
        <v>53854</v>
      </c>
      <c r="B2673" t="n">
        <v>168</v>
      </c>
      <c r="C2673" t="inlineStr">
        <is>
          <t>STUDENT:
    I suppose I'll have to learn about the complexities of being a simultaneous interpreter.</t>
        </is>
      </c>
      <c r="D2673" t="inlineStr">
        <is>
          <t>5df50a49a98a7a3924e4137e</t>
        </is>
      </c>
      <c r="E2673" t="inlineStr">
        <is>
          <t>['C1']</t>
        </is>
      </c>
      <c r="F2673" t="inlineStr">
        <is>
          <t>['EXP INT 3', 'INT 3', 'The alternative is worse']</t>
        </is>
      </c>
      <c r="G2673" t="n">
        <v>3</v>
      </c>
      <c r="H2673" t="inlineStr">
        <is>
          <t>TEACHER:
    &lt;STUDENT'S CHILD&gt; will have to train him up
========Rate if this teacher finds the student interesting (please don't use your own preferences)========
STUDENT:
    The mind of a simultaneous interpreter
    I guess
================= Is the following alternative response more interesting? =================
STUDENT:
    I suppose I'll have to learn about the complexities of being a simultaneous interpreter.</t>
        </is>
      </c>
    </row>
    <row r="2674">
      <c r="A2674" t="n">
        <v>53855</v>
      </c>
      <c r="B2674" t="n">
        <v>168</v>
      </c>
      <c r="C2674" t="inlineStr">
        <is>
          <t>STUDENT:
    Yeah, my kid will keep going, I guess. Yeah, that's what I think too.</t>
        </is>
      </c>
      <c r="D2674" t="inlineStr">
        <is>
          <t>5df50a49a98a7a3924e4137e</t>
        </is>
      </c>
      <c r="E2674" t="inlineStr">
        <is>
          <t>['C1']</t>
        </is>
      </c>
      <c r="F2674" t="inlineStr">
        <is>
          <t>['EXP INT 4', 'INT 4', 'The alternative is worse']</t>
        </is>
      </c>
      <c r="G2674" t="n">
        <v>4</v>
      </c>
      <c r="H2674" t="inlineStr">
        <is>
          <t>TEACHER:
    Oh, true, he kind of clears the cash immediately?
========Rate if this teacher finds the student interesting (please don't use your own preferences)========
STUDENT:
    &lt;STUDENT'S CHILD&gt; will persevere
    Exactly. That's how I call it too
================= Is the following alternative response more interesting? =================
STUDENT:
    Yeah, my kid will keep going, I guess. Yeah, that's what I think too.</t>
        </is>
      </c>
    </row>
    <row r="2675">
      <c r="A2675" t="n">
        <v>53856</v>
      </c>
      <c r="B2675" t="n">
        <v>168</v>
      </c>
      <c r="C2675" t="inlineStr">
        <is>
          <t>STUDENT:
    Huh?
    Umm, my apologies.</t>
        </is>
      </c>
      <c r="D2675" t="inlineStr">
        <is>
          <t>5df50a49a98a7a3924e4137e</t>
        </is>
      </c>
      <c r="E2675" t="inlineStr">
        <is>
          <t>['C1']</t>
        </is>
      </c>
      <c r="F2675" t="inlineStr">
        <is>
          <t>['EXP INT 4', 'INT 3', 'The alternative is better']</t>
        </is>
      </c>
      <c r="G2675" t="n">
        <v>3</v>
      </c>
      <c r="H2675" t="inlineStr">
        <is>
          <t>TEACHER:
    That's ___ I call it too
========Rate if this teacher finds the student interesting (please don't use your own preferences)========
STUDENT:
    what
    )) sorry
================= Is the following alternative response more interesting? =================
STUDENT:
    Huh?
    Umm, my apologies.</t>
        </is>
      </c>
    </row>
    <row r="2676">
      <c r="A2676" t="n">
        <v>53857</v>
      </c>
      <c r="B2676" t="n">
        <v>168</v>
      </c>
      <c r="C2676" t="inlineStr">
        <is>
          <t>STUDENT:
    It's just difficult to break old habits.</t>
        </is>
      </c>
      <c r="D2676" t="inlineStr">
        <is>
          <t>5df50a49a98a7a3924e4137e</t>
        </is>
      </c>
      <c r="E2676" t="inlineStr">
        <is>
          <t>['C1']</t>
        </is>
      </c>
      <c r="F2676" t="inlineStr">
        <is>
          <t>['EXP INT 4', 'INT 3', 'The alternative is worse']</t>
        </is>
      </c>
      <c r="G2676" t="n">
        <v>3</v>
      </c>
      <c r="H2676" t="inlineStr">
        <is>
          <t>TEACHER:
    yes :)
    no worries! I know it's hard!
    it's still hard for me to think of hair as 'it'
    I have to make a conscious effort
========Rate if this teacher finds the student interesting (please don't use your own preferences)========
STUDENT:
    Old habits die hard
================= Is the following alternative response more interesting? =================
STUDENT:
    It's just difficult to break old habits.</t>
        </is>
      </c>
    </row>
    <row r="2677">
      <c r="A2677" t="n">
        <v>53858</v>
      </c>
      <c r="B2677" t="n">
        <v>168</v>
      </c>
      <c r="C2677" t="inlineStr">
        <is>
          <t>STUDENT:
    So, you're saying I should use 'they'?</t>
        </is>
      </c>
      <c r="D2677" t="inlineStr">
        <is>
          <t>5df50a49a98a7a3924e4137e</t>
        </is>
      </c>
      <c r="E2677" t="inlineStr">
        <is>
          <t>['C1']</t>
        </is>
      </c>
      <c r="F2677" t="inlineStr">
        <is>
          <t>['EXP INT 3', 'INT 4', 'The alternative is worse']</t>
        </is>
      </c>
      <c r="G2677" t="n">
        <v>4</v>
      </c>
      <c r="H2677" t="inlineStr">
        <is>
          <t>TEACHER:
    definitely!
========Rate if this teacher finds the student interesting (please don't use your own preferences)========
STUDENT:
    You want to say 'they'?
================= Is the following alternative response more interesting? =================
STUDENT:
    So, you're saying I should use 'they'?</t>
        </is>
      </c>
    </row>
    <row r="2678">
      <c r="A2678" t="n">
        <v>53859</v>
      </c>
      <c r="B2678" t="n">
        <v>168</v>
      </c>
      <c r="C2678" t="inlineStr">
        <is>
          <t>STUDENT:
    Yeah, I heard. My sister mentioned that she and her boyfriend watched it and decorated the Christmas tree.</t>
        </is>
      </c>
      <c r="D2678" t="inlineStr">
        <is>
          <t>5df50a49a98a7a3924e4137e</t>
        </is>
      </c>
      <c r="E2678" t="inlineStr">
        <is>
          <t>['C1']</t>
        </is>
      </c>
      <c r="F2678" t="inlineStr">
        <is>
          <t>['EXP INT 3', 'INT 3', 'The alternative is worse']</t>
        </is>
      </c>
      <c r="G2678" t="n">
        <v>3</v>
      </c>
      <c r="H2678" t="inlineStr">
        <is>
          <t>TEACHER:
    Die hard, I wonder if &lt;TEACHER'S HUSBAND&gt;'s going to make me watch it this Xmas. It's a Xmas movie in the UK!
    Yep!
========Rate if this teacher finds the student interesting (please don't use your own preferences)========
STUDENT:
    I know. My sis just told me yesterday that they watched it together with her boyfriend and decorated the Xtree
================= Is the following alternative response more interesting? =================
STUDENT:
    Yeah, I heard. My sister mentioned that she and her boyfriend watched it and decorated the Christmas tree.</t>
        </is>
      </c>
    </row>
    <row r="2679">
      <c r="A2679" t="n">
        <v>53860</v>
      </c>
      <c r="B2679" t="n">
        <v>168</v>
      </c>
      <c r="C2679" t="inlineStr">
        <is>
          <t>STUDENT:
    Oh, um, what movie are you watching for Christmas?
    She lives in Kyiv now, I guess.
    She used to live in London. And, like, before that she lived in Boston.</t>
        </is>
      </c>
      <c r="D2679" t="inlineStr">
        <is>
          <t>5df50a49a98a7a3924e4137e</t>
        </is>
      </c>
      <c r="E2679" t="inlineStr">
        <is>
          <t>['C1']</t>
        </is>
      </c>
      <c r="F2679" t="inlineStr">
        <is>
          <t>['EXP INT 3', 'INT 3', 'The alternative is worse']</t>
        </is>
      </c>
      <c r="G2679" t="n">
        <v>3</v>
      </c>
      <c r="H2679" t="inlineStr">
        <is>
          <t>TEACHER:
    Oh, where does she live? I forgot
========Rate if this teacher finds the student interesting (please don't use your own preferences)========
STUDENT:
    What movie is your Xmas movie?
    She lives in Kyiv now
    She used to live in London. And before that she'd lived in Boston
================= Is the following alternative response more interesting? =================
STUDENT:
    Oh, um, what movie are you watching for Christmas?
    She lives in Kyiv now, I guess.
    She used to live in London. And, like, before that she lived in Boston.</t>
        </is>
      </c>
    </row>
    <row r="2680">
      <c r="A2680" t="n">
        <v>53861</v>
      </c>
      <c r="B2680" t="n">
        <v>168</v>
      </c>
      <c r="C2680" t="inlineStr">
        <is>
          <t>STUDENT:
    Love Actually is my absolute favorite Christmas movie ever.</t>
        </is>
      </c>
      <c r="D2680" t="inlineStr">
        <is>
          <t>5df50a49a98a7a3924e4137e</t>
        </is>
      </c>
      <c r="E2680" t="inlineStr">
        <is>
          <t>['C1']</t>
        </is>
      </c>
      <c r="F2680" t="inlineStr">
        <is>
          <t>['EXP INT 3', 'INT 4', 'The alternative is worse']</t>
        </is>
      </c>
      <c r="G2680" t="n">
        <v>4</v>
      </c>
      <c r="H2680" t="inlineStr">
        <is>
          <t>TEACHER:
    Well, the kiddie ones, like the Grinch and Christmas Chronicles. Love Actually (soppy, I know!) and musicals (poor &lt;TEACHER'S HUSBAND&gt;!)
========Rate if this teacher finds the student interesting (please don't use your own preferences)========
STUDENT:
    Love Actually! My all-time favourite Xmas movie
================= Is the following alternative response more interesting? =================
STUDENT:
    Love Actually is my absolute favorite Christmas movie ever.</t>
        </is>
      </c>
    </row>
    <row r="2681">
      <c r="A2681" t="n">
        <v>53862</v>
      </c>
      <c r="B2681" t="n">
        <v>168</v>
      </c>
      <c r="C2681" t="inlineStr">
        <is>
          <t>STUDENT:
    Um, what about Home Alone?</t>
        </is>
      </c>
      <c r="D2681" t="inlineStr">
        <is>
          <t>5df50a49a98a7a3924e4137e</t>
        </is>
      </c>
      <c r="E2681" t="inlineStr">
        <is>
          <t>['C1']</t>
        </is>
      </c>
      <c r="F2681" t="inlineStr">
        <is>
          <t>['EXP INT 3', 'INT 3', 'The alternative is worse']</t>
        </is>
      </c>
      <c r="G2681" t="n">
        <v>3</v>
      </c>
      <c r="H2681" t="inlineStr">
        <is>
          <t>TEACHER:
    Snap! :))
========Rate if this teacher finds the student interesting (please don't use your own preferences)========
STUDENT:
    What about Home Alone?
================= Is the following alternative response more interesting? =================
STUDENT:
    Um, what about Home Alone?</t>
        </is>
      </c>
    </row>
    <row r="2682">
      <c r="A2682" t="n">
        <v>53863</v>
      </c>
      <c r="B2682" t="n">
        <v>168</v>
      </c>
      <c r="C2682" t="inlineStr">
        <is>
          <t>STUDENT:
    Perhaps we should consider watching it instead of Diehard?</t>
        </is>
      </c>
      <c r="D2682" t="inlineStr">
        <is>
          <t>5df50a49a98a7a3924e4137e</t>
        </is>
      </c>
      <c r="E2682" t="inlineStr">
        <is>
          <t>['C1']</t>
        </is>
      </c>
      <c r="F2682" t="inlineStr">
        <is>
          <t>['EXP INT 3', 'INT 4', 'The alternative is worse']</t>
        </is>
      </c>
      <c r="G2682" t="n">
        <v>4</v>
      </c>
      <c r="H2682" t="inlineStr">
        <is>
          <t>TEACHER:
    I've never watched it! Weird, I know! Maybe it's time
========Rate if this teacher finds the student interesting (please don't use your own preferences)========
STUDENT:
    Maybe instead of Diehard?
================= Is the following alternative response more interesting? =================
STUDENT:
    Perhaps we should consider watching it instead of Diehard?</t>
        </is>
      </c>
    </row>
    <row r="2683">
      <c r="A2683" t="n">
        <v>53864</v>
      </c>
      <c r="B2683" t="n">
        <v>168</v>
      </c>
      <c r="C2683" t="inlineStr">
        <is>
          <t>STUDENT:
    The humor is more or less at the same level.</t>
        </is>
      </c>
      <c r="D2683" t="inlineStr">
        <is>
          <t>5df50a49a98a7a3924e4137e</t>
        </is>
      </c>
      <c r="E2683" t="inlineStr">
        <is>
          <t>['C1']</t>
        </is>
      </c>
      <c r="F2683" t="inlineStr">
        <is>
          <t>['EXP INT 3', 'INT 3', 'The alternative is worse']</t>
        </is>
      </c>
      <c r="G2683" t="n">
        <v>3</v>
      </c>
      <c r="H2683" t="inlineStr">
        <is>
          <t>TEACHER:
    Maybe!
========Rate if this teacher finds the student interesting (please don't use your own preferences)========
STUDENT:
    The humour is pretty much on the same level
================= Is the following alternative response more interesting? =================
STUDENT:
    The humor is more or less at the same level.</t>
        </is>
      </c>
    </row>
    <row r="2684">
      <c r="A2684" t="n">
        <v>53865</v>
      </c>
      <c r="B2684" t="n">
        <v>168</v>
      </c>
      <c r="C2684" t="inlineStr">
        <is>
          <t>STUDENT:
    Only the first and second ones are decent.
    Haha.
    Oh yeah, I totally forgot he was in it.
    There's this German guy.</t>
        </is>
      </c>
      <c r="D2684" t="inlineStr">
        <is>
          <t>5df50a49a98a7a3924e4137e</t>
        </is>
      </c>
      <c r="E2684" t="inlineStr">
        <is>
          <t>['C1']</t>
        </is>
      </c>
      <c r="F2684" t="inlineStr">
        <is>
          <t>['EXP INT 3', 'INT 4', 'The alternative is worse']</t>
        </is>
      </c>
      <c r="G2684" t="n">
        <v>4</v>
      </c>
      <c r="H2684" t="inlineStr">
        <is>
          <t>TEACHER:
    Haha :))) excellent
    Yes, Die Hard for me is Snape crashing a Xmas party
========Rate if this teacher finds the student interesting (please don't use your own preferences)========
STUDENT:
    The 1 and the 2 are the only good ones
    ahahaha
    Oh yes, I forgot he was in it
    A German guy
================= Is the following alternative response more interesting? =================
STUDENT:
    Only the first and second ones are decent.
    Haha.
    Oh yeah, I totally forgot he was in it.
    There's this German guy.</t>
        </is>
      </c>
    </row>
    <row r="2685">
      <c r="A2685" t="n">
        <v>53866</v>
      </c>
      <c r="B2685" t="n">
        <v>168</v>
      </c>
      <c r="C2685" t="inlineStr">
        <is>
          <t>STUDENT:
    He's quite charming.</t>
        </is>
      </c>
      <c r="D2685" t="inlineStr">
        <is>
          <t>5df50a49a98a7a3924e4137e</t>
        </is>
      </c>
      <c r="E2685" t="inlineStr">
        <is>
          <t>['C1']</t>
        </is>
      </c>
      <c r="F2685" t="inlineStr">
        <is>
          <t>['EXP INT 3', 'INT 3', 'The alternative is worse']</t>
        </is>
      </c>
      <c r="G2685" t="n">
        <v>3</v>
      </c>
      <c r="H2685" t="inlineStr">
        <is>
          <t>TEACHER:
    Yes :) Alan Rickman
    And in Love Actually too, actually!
========Rate if this teacher finds the student interesting (please don't use your own preferences)========
STUDENT:
    He's adorable
================= Is the following alternative response more interesting? =================
STUDENT:
    He's quite charming.</t>
        </is>
      </c>
    </row>
    <row r="2686">
      <c r="A2686" t="n">
        <v>53867</v>
      </c>
      <c r="B2686" t="n">
        <v>168</v>
      </c>
      <c r="C2686" t="inlineStr">
        <is>
          <t>STUDENT:
    I find his grunting noises oddly appealing.</t>
        </is>
      </c>
      <c r="D2686" t="inlineStr">
        <is>
          <t>5df50a49a98a7a3924e4137e</t>
        </is>
      </c>
      <c r="E2686" t="inlineStr">
        <is>
          <t>['C1']</t>
        </is>
      </c>
      <c r="F2686" t="inlineStr">
        <is>
          <t>['EXP INT 4', 'INT 4', 'The alternative is worse']</t>
        </is>
      </c>
      <c r="G2686" t="n">
        <v>4</v>
      </c>
      <c r="H2686" t="inlineStr">
        <is>
          <t>TEACHER:
    I know it's a bit weird to practise speaking in this format, but shall we have a go at a couple of speaking questions from CPE?
    C2 Proficiency, I should say
    He is lovely, yes!
========Rate if this teacher finds the student interesting (please don't use your own preferences)========
STUDENT:
    The way he grunts -- I just love it
================= Is the following alternative response more interesting? =================
STUDENT:
    I find his grunting noises oddly appealing.</t>
        </is>
      </c>
    </row>
    <row r="2687">
      <c r="A2687" t="n">
        <v>53868</v>
      </c>
      <c r="B2687" t="n">
        <v>168</v>
      </c>
      <c r="C2687" t="inlineStr">
        <is>
          <t>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c r="D2687" t="inlineStr">
        <is>
          <t>5df50a49a98a7a3924e4137e</t>
        </is>
      </c>
      <c r="E2687" t="inlineStr">
        <is>
          <t>['C1']</t>
        </is>
      </c>
      <c r="F2687" t="inlineStr">
        <is>
          <t>['EXP INT 3', 'INT 4', 'The alternative is worse']</t>
        </is>
      </c>
      <c r="G2687" t="n">
        <v>4</v>
      </c>
      <c r="H2687" t="inlineStr">
        <is>
          <t>TEACHER:
    He grunts?? Maybe I do have to rewatch Die Hard :))
========Rate if this teacher finds the student interesting (please don't use your own preferences)========
STUDENT:
    How about when this Cambridge experiment's over and you have more free time, I'll take some extra lessons in Skype to practise speaking and writing?
    Meanwhile, we can continue with the test part of the exam?
================= Is the following alternative response more interesting? =================
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row>
    <row r="2688">
      <c r="A2688" t="n">
        <v>53869</v>
      </c>
      <c r="B2688" t="n">
        <v>168</v>
      </c>
      <c r="C2688" t="inlineStr">
        <is>
          <t>STUDENT:
    Oh. Just speaking, huh?
    Yeah, I guess I would want that.</t>
        </is>
      </c>
      <c r="D2688" t="inlineStr">
        <is>
          <t>5df50a49a98a7a3924e4137e</t>
        </is>
      </c>
      <c r="E2688" t="inlineStr">
        <is>
          <t>['C1']</t>
        </is>
      </c>
      <c r="F2688" t="inlineStr">
        <is>
          <t>['EXP INT 3', 'INT 4', 'The alternative is worse']</t>
        </is>
      </c>
      <c r="G2688" t="n">
        <v>4</v>
      </c>
      <c r="H2688" t="inlineStr">
        <is>
          <t>TEACHER:
    Ok sure, we can do that! Even though writing is actually perfect for this format, I do it with other students
    Would you like a writing homework for the Xmas holiday? (I'm so good at Xmas presents!)
========Rate if this teacher finds the student interesting (please don't use your own preferences)========
STUDENT:
    Oh. Only speaking then, right.
    I would!
================= Is the following alternative response more interesting? =================
STUDENT:
    Oh. Just speaking, huh?
    Yeah, I guess I would want that.</t>
        </is>
      </c>
    </row>
    <row r="2689">
      <c r="A2689" t="n">
        <v>53870</v>
      </c>
      <c r="B2689" t="n">
        <v>168</v>
      </c>
      <c r="C2689" t="inlineStr">
        <is>
          <t>STUDENT:
    I believe speaking and writing will be quite difficult for me.
    Seriously? 90 whole minutes?
    It's honestly quite frightening.</t>
        </is>
      </c>
      <c r="D2689" t="inlineStr">
        <is>
          <t>5df50a49a98a7a3924e4137e</t>
        </is>
      </c>
      <c r="E2689" t="inlineStr">
        <is>
          <t>['C1']</t>
        </is>
      </c>
      <c r="F2689" t="inlineStr">
        <is>
          <t>['EXP INT 4', 'INT 3', 'The alternative is worse']</t>
        </is>
      </c>
      <c r="G2689" t="n">
        <v>3</v>
      </c>
      <c r="H2689" t="inlineStr">
        <is>
          <t>TEACHER:
    Yes, C2 writing is tough and it pays to start early!
    The main reason it's tough is the time limit: 1 h 30 min to write two essays
========Rate if this teacher finds the student interesting (please don't use your own preferences)========
STUDENT:
    I think for me speaking and writing will be tough
    Really? 90 minutes?
    It is scary
================= Is the following alternative response more interesting? =================
STUDENT:
    I believe speaking and writing will be quite difficult for me.
    Seriously? 90 whole minutes?
    It's honestly quite frightening.</t>
        </is>
      </c>
    </row>
    <row r="2690">
      <c r="A2690" t="n">
        <v>53871</v>
      </c>
      <c r="B2690" t="n">
        <v>168</v>
      </c>
      <c r="C2690" t="inlineStr">
        <is>
          <t>STUDENT:
    Yeah, that's the issue.</t>
        </is>
      </c>
      <c r="D2690" t="inlineStr">
        <is>
          <t>5df50a49a98a7a3924e4137e</t>
        </is>
      </c>
      <c r="E2690" t="inlineStr">
        <is>
          <t>['C1']</t>
        </is>
      </c>
      <c r="F2690" t="inlineStr">
        <is>
          <t>['EXP INT 3', 'INT 4', 'The alternative is worse']</t>
        </is>
      </c>
      <c r="G2690" t="n">
        <v>4</v>
      </c>
      <c r="H2690" t="inlineStr">
        <is>
          <t>TEACHER:
    Well, you're fluent, so not too tough, but at C2 level you obviously aim to impress, not just speak and write
========Rate if this teacher finds the student interesting (please don't use your own preferences)========
STUDENT:
    That's the problem ))
================= Is the following alternative response more interesting? =================
STUDENT:
    Yeah, that's the issue.</t>
        </is>
      </c>
    </row>
    <row r="2691">
      <c r="A2691" t="n">
        <v>53872</v>
      </c>
      <c r="B2691" t="n">
        <v>168</v>
      </c>
      <c r="C2691" t="inlineStr">
        <is>
          <t>STUDENT:
    Whatever, what do you want me to write about?
    Oh my gosh.
    Maybe it's not a great idea to pass this exam, like, at all.</t>
        </is>
      </c>
      <c r="D2691" t="inlineStr">
        <is>
          <t>5df50a49a98a7a3924e4137e</t>
        </is>
      </c>
      <c r="E2691" t="inlineStr">
        <is>
          <t>['C1']</t>
        </is>
      </c>
      <c r="F2691" t="inlineStr">
        <is>
          <t>['EXP INT 4', 'INT 4', 'The alternative is worse']</t>
        </is>
      </c>
      <c r="G2691" t="n">
        <v>4</v>
      </c>
      <c r="H2691" t="inlineStr">
        <is>
          <t>TEACHER:
    Yes, and each essay should be 280-320 words
========Rate if this teacher finds the student interesting (please don't use your own preferences)========
STUDENT:
    Anyway, what would you like me to write about?
    OMG
    Maybe passing this exam is not such a good idea after all)))))
================= Is the following alternative response more interesting? =================
STUDENT:
    Whatever, what do you want me to write about?
    Oh my gosh.
    Maybe it's not a great idea to pass this exam, like, at all.</t>
        </is>
      </c>
    </row>
    <row r="2692">
      <c r="A2692" t="n">
        <v>53873</v>
      </c>
      <c r="B2692" t="n">
        <v>168</v>
      </c>
      <c r="C2692" t="inlineStr">
        <is>
          <t>STUDENT:
    I suppose the speed is more or less equal in both cases.</t>
        </is>
      </c>
      <c r="D2692" t="inlineStr">
        <is>
          <t>5df50a49a98a7a3924e4137e</t>
        </is>
      </c>
      <c r="E2692" t="inlineStr">
        <is>
          <t>['C1']</t>
        </is>
      </c>
      <c r="F2692" t="inlineStr">
        <is>
          <t>['EXP INT 3', 'INT 4', 'The alternative is worse']</t>
        </is>
      </c>
      <c r="G2692" t="n">
        <v>4</v>
      </c>
      <c r="H2692" t="inlineStr">
        <is>
          <t>TEACHER:
    Yes, that's another thing to think about in terms of computer-based / paper-based. If you type fast, a computer-based exam could give an advantage
========Rate if this teacher finds the student interesting (please don't use your own preferences)========
STUDENT:
    I think it's more or less the same speed
================= Is the following alternative response more interesting? =================
STUDENT:
    I suppose the speed is more or less equal in both cases.</t>
        </is>
      </c>
    </row>
    <row r="2693">
      <c r="A2693" t="n">
        <v>53874</v>
      </c>
      <c r="B2693" t="n">
        <v>168</v>
      </c>
      <c r="C2693" t="inlineStr">
        <is>
          <t>STUDENT:
    Yeah, I guess. I always doubt my abilities.
    Alright.
    Thanks.</t>
        </is>
      </c>
      <c r="D2693" t="inlineStr">
        <is>
          <t>5df50a49a98a7a3924e4137e</t>
        </is>
      </c>
      <c r="E2693" t="inlineStr">
        <is>
          <t>['C1']</t>
        </is>
      </c>
      <c r="F2693" t="inlineStr">
        <is>
          <t>['EXP INT 4', 'INT 4', 'The alternative is worse']</t>
        </is>
      </c>
      <c r="G2693" t="n">
        <v>4</v>
      </c>
      <c r="H2693" t="inlineStr">
        <is>
          <t>TEACHER:
    Well, we can give it a go and practise! You didn't think you'd be good at reading and use of English, remember?
    There are two parts to a writing exam. You have no choice of task in part 1, but in part 2 there are a few options
    Hold on a sec, I'll email you the paper
========Rate if this teacher finds the student interesting (please don't use your own preferences)========
STUDENT:
    Yes-yes. I tend to underestimate myself ))
    OK
    Thank you
================= Is the following alternative response more interesting? =================
STUDENT:
    Yeah, I guess. I always doubt my abilities.
    Alright.
    Thanks.</t>
        </is>
      </c>
    </row>
    <row r="2694">
      <c r="A2694" t="n">
        <v>53875</v>
      </c>
      <c r="B2694" t="n">
        <v>168</v>
      </c>
      <c r="C2694" t="inlineStr">
        <is>
          <t>STUDENT:
    Fine.
    I've opened it.</t>
        </is>
      </c>
      <c r="D2694" t="inlineStr">
        <is>
          <t>5df50a49a98a7a3924e4137e</t>
        </is>
      </c>
      <c r="E2694" t="inlineStr">
        <is>
          <t>['C1']</t>
        </is>
      </c>
      <c r="F2694" t="inlineStr">
        <is>
          <t>['EXP INT 4', 'INT 4', 'The alternative is worse']</t>
        </is>
      </c>
      <c r="G2694" t="n">
        <v>4</v>
      </c>
      <c r="H2694" t="inlineStr">
        <is>
          <t>TEACHER:
    There goes, have a quick look please
========Rate if this teacher finds the student interesting (please don't use your own preferences)========
STUDENT:
    ok
    opened it
================= Is the following alternative response more interesting? =================
STUDENT:
    Fine.
    I've opened it.</t>
        </is>
      </c>
    </row>
    <row r="2695">
      <c r="A2695" t="n">
        <v>53876</v>
      </c>
      <c r="B2695" t="n">
        <v>168</v>
      </c>
      <c r="C2695" t="inlineStr">
        <is>
          <t>STUDENT:
    Okay, I get it. Let's just do Task 2 then.</t>
        </is>
      </c>
      <c r="D2695" t="inlineStr">
        <is>
          <t>5df50a49a98a7a3924e4137e</t>
        </is>
      </c>
      <c r="E2695" t="inlineStr">
        <is>
          <t>['C1']</t>
        </is>
      </c>
      <c r="F2695" t="inlineStr">
        <is>
          <t>['EXP INT 3', 'INT 4', 'The alternative is worse']</t>
        </is>
      </c>
      <c r="G2695" t="n">
        <v>4</v>
      </c>
      <c r="H2695" t="inlineStr">
        <is>
          <t>TEACHER:
    Part 1 is a summary task. I would start with Part 2 just this one time
    Because there's a method to the summary task that we won't have time to discuss today
========Rate if this teacher finds the student interesting (please don't use your own preferences)========
STUDENT:
    Understood
    So Task 2 then
================= Is the following alternative response more interesting? =================
STUDENT:
    Okay, I get it. Let's just do Task 2 then.</t>
        </is>
      </c>
    </row>
    <row r="2696">
      <c r="A2696" t="n">
        <v>53877</v>
      </c>
      <c r="B2696" t="n">
        <v>168</v>
      </c>
      <c r="C2696" t="inlineStr">
        <is>
          <t>STUDENT:
    It's really difficult to say. Honestly, all of them are just awful.</t>
        </is>
      </c>
      <c r="D2696" t="inlineStr">
        <is>
          <t>5df50a49a98a7a3924e4137e</t>
        </is>
      </c>
      <c r="E2696" t="inlineStr">
        <is>
          <t>['C1']</t>
        </is>
      </c>
      <c r="F2696" t="inlineStr">
        <is>
          <t>['EXP INT 3', 'INT 4', 'The alternative is worse']</t>
        </is>
      </c>
      <c r="G2696" t="n">
        <v>4</v>
      </c>
      <c r="H2696" t="inlineStr">
        <is>
          <t>TEACHER:
    Could you have a look at Part 2? Which option would you like?
========Rate if this teacher finds the student interesting (please don't use your own preferences)========
STUDENT:
    Hard to tell
    all of them are terrible
================= Is the following alternative response more interesting? =================
STUDENT:
    It's really difficult to say. Honestly, all of them are just awful.</t>
        </is>
      </c>
    </row>
    <row r="2697">
      <c r="A2697" t="n">
        <v>53878</v>
      </c>
      <c r="B2697" t="n">
        <v>168</v>
      </c>
      <c r="C2697" t="inlineStr">
        <is>
          <t>STUDENT:
    I think it's 4.</t>
        </is>
      </c>
      <c r="D2697" t="inlineStr">
        <is>
          <t>5df50a49a98a7a3924e4137e</t>
        </is>
      </c>
      <c r="E2697" t="inlineStr">
        <is>
          <t>['C1']</t>
        </is>
      </c>
      <c r="F2697" t="inlineStr">
        <is>
          <t>['EXP INT 3', 'INT 3', 'The alternative is worse']</t>
        </is>
      </c>
      <c r="G2697" t="n">
        <v>3</v>
      </c>
      <c r="H2697" t="inlineStr">
        <is>
          <t>TEACHER:
    I know!! :))))
========Rate if this teacher finds the student interesting (please don't use your own preferences)========
STUDENT:
    4 I guess
================= Is the following alternative response more interesting? =================
STUDENT:
    I think it's 4.</t>
        </is>
      </c>
    </row>
    <row r="2698">
      <c r="A2698" t="n">
        <v>53879</v>
      </c>
      <c r="B2698" t="n">
        <v>168</v>
      </c>
      <c r="C2698" t="inlineStr">
        <is>
          <t>STUDENT:
    I guess the only one I can somewhat connect with is number 4.</t>
        </is>
      </c>
      <c r="D2698" t="inlineStr">
        <is>
          <t>5df50a49a98a7a3924e4137e</t>
        </is>
      </c>
      <c r="E2698" t="inlineStr">
        <is>
          <t>['C1']</t>
        </is>
      </c>
      <c r="F2698" t="inlineStr">
        <is>
          <t>['EXP INT 3', 'INT 3', 'The alternative is worse']</t>
        </is>
      </c>
      <c r="G2698" t="n">
        <v>3</v>
      </c>
      <c r="H2698" t="inlineStr">
        <is>
          <t>TEACHER:
    Well, I suppose the question is, which one would be easiest to write about and work some good language in?
========Rate if this teacher finds the student interesting (please don't use your own preferences)========
STUDENT:
    The only one I can relate to is number 4
================= Is the following alternative response more interesting? =================
STUDENT:
    I guess the only one I can somewhat connect with is number 4.</t>
        </is>
      </c>
    </row>
    <row r="2699">
      <c r="A2699" t="n">
        <v>53880</v>
      </c>
      <c r="B2699" t="n">
        <v>168</v>
      </c>
      <c r="C2699" t="inlineStr">
        <is>
          <t>STUDENT:
    Alternatively, I could consider a cartoon book. 
    ))))
    Should I begin my letter with 
    Dear ,,,</t>
        </is>
      </c>
      <c r="D2699" t="inlineStr">
        <is>
          <t>5df50a49a98a7a3924e4137e</t>
        </is>
      </c>
      <c r="E2699" t="inlineStr">
        <is>
          <t>['C1']</t>
        </is>
      </c>
      <c r="F2699" t="inlineStr">
        <is>
          <t>['EXP INT 2', 'INT 3', 'The alternative is worse']</t>
        </is>
      </c>
      <c r="G2699" t="n">
        <v>3</v>
      </c>
      <c r="H2699" t="inlineStr">
        <is>
          <t>TEACHER:
    I would also go for 4 it was me. Unless I knew lots of good words to describe a building :))
========Rate if this teacher finds the student interesting (please don't use your own preferences)========
STUDENT:
    or a cartoon book
    ))))
    Do I start like
    Dear ,,,
================= Is the following alternative response more interesting? =================
STUDENT:
    Alternatively, I could consider a cartoon book. 
    ))))
    Should I begin my letter with 
    Dear ,,,</t>
        </is>
      </c>
    </row>
    <row r="2700">
      <c r="A2700" t="n">
        <v>53881</v>
      </c>
      <c r="B2700" t="n">
        <v>168</v>
      </c>
      <c r="C2700" t="inlineStr">
        <is>
          <t>STUDENT:
    That's a helpful suggestion. I appreciate it.</t>
        </is>
      </c>
      <c r="D2700" t="inlineStr">
        <is>
          <t>5df50a49a98a7a3924e4137e</t>
        </is>
      </c>
      <c r="E2700" t="inlineStr">
        <is>
          <t>['C1']</t>
        </is>
      </c>
      <c r="F2700" t="inlineStr">
        <is>
          <t>['EXP INT 3', 'INT 4', 'The alternative is worse']</t>
        </is>
      </c>
      <c r="G2700" t="n">
        <v>4</v>
      </c>
      <c r="H2700" t="inlineStr">
        <is>
          <t>TEACHER:
    Yes, you can work in lots of emotion vocab, and stuff like 3rd conditionals (what would have happened if you hadn't decided...)
    and inversions! Little did I know at the time that...
========Rate if this teacher finds the student interesting (please don't use your own preferences)========
STUDENT:
    A nice tip! thank you!
================= Is the following alternative response more interesting? =================
STUDENT:
    That's a helpful suggestion. I appreciate it.</t>
        </is>
      </c>
    </row>
    <row r="2701">
      <c r="A2701" t="n">
        <v>53882</v>
      </c>
      <c r="B2701" t="n">
        <v>168</v>
      </c>
      <c r="C2701" t="inlineStr">
        <is>
          <t>STUDENT:
    Um, can I just start with 'Dear sir'? Is that fine?</t>
        </is>
      </c>
      <c r="D2701" t="inlineStr">
        <is>
          <t>5df50a49a98a7a3924e4137e</t>
        </is>
      </c>
      <c r="E2701" t="inlineStr">
        <is>
          <t>['C1']</t>
        </is>
      </c>
      <c r="F2701" t="inlineStr">
        <is>
          <t>['EXP INT 4', 'INT 3', 'The alternative is worse']</t>
        </is>
      </c>
      <c r="G2701" t="n">
        <v>3</v>
      </c>
      <c r="H2701" t="inlineStr">
        <is>
          <t>TEACHER:
    Yes, absolutely, you need a formal letter
========Rate if this teacher finds the student interesting (please don't use your own preferences)========
STUDENT:
    So starting with 'Dear sir' will be ok?
================= Is the following alternative response more interesting? =================
STUDENT:
    Um, can I just start with 'Dear sir'? Is that fine?</t>
        </is>
      </c>
    </row>
    <row r="2702">
      <c r="A2702" t="n">
        <v>53883</v>
      </c>
      <c r="B2702" t="n">
        <v>168</v>
      </c>
      <c r="C2702" t="inlineStr">
        <is>
          <t>STUDENT:
    Fine, I understand.
    I'll attempt it.
    I'll forward it to your email.
    email</t>
        </is>
      </c>
      <c r="D2702" t="inlineStr">
        <is>
          <t>5df50a49a98a7a3924e4137e</t>
        </is>
      </c>
      <c r="E2702" t="inlineStr">
        <is>
          <t>['C1']</t>
        </is>
      </c>
      <c r="F2702" t="inlineStr">
        <is>
          <t>['EXP INT 4', 'INT 4', 'The alternative is worse']</t>
        </is>
      </c>
      <c r="G2702" t="n">
        <v>4</v>
      </c>
      <c r="H2702" t="inlineStr">
        <is>
          <t>TEACHER:
    It's kind of a cross between a letter and an essay
    Dear Sir or Madam,
========Rate if this teacher finds the student interesting (please don't use your own preferences)========
STUDENT:
    OK
    Got it
    I'll try
    I'll send it to your emal
    email
================= Is the following alternative response more interesting? =================
STUDENT:
    Fine, I understand.
    I'll attempt it.
    I'll forward it to your email.
    email</t>
        </is>
      </c>
    </row>
    <row r="2703">
      <c r="A2703" t="n">
        <v>53884</v>
      </c>
      <c r="B2703" t="n">
        <v>168</v>
      </c>
      <c r="C2703" t="inlineStr">
        <is>
          <t>STUDENT:
Thanks, I guess.</t>
        </is>
      </c>
      <c r="D2703" t="inlineStr">
        <is>
          <t>5df50a49a98a7a3924e4137e</t>
        </is>
      </c>
      <c r="E2703" t="inlineStr">
        <is>
          <t>['C1']</t>
        </is>
      </c>
      <c r="F2703" t="inlineStr">
        <is>
          <t>['EXP INT 3', 'INT 4', 'The alternative is worse']</t>
        </is>
      </c>
      <c r="G2703" t="n">
        <v>4</v>
      </c>
      <c r="H2703" t="inlineStr">
        <is>
          <t>TEACHER:
    I have decided to take part in ... I have seen the invitation to share... in your magazine
    Something like that, to start with
========Rate if this teacher finds the student interesting (please don't use your own preferences)========
STUDENT:
    Thank you!
================= Is the following alternative response more interesting? =================
STUDENT:
Thanks, I guess.</t>
        </is>
      </c>
    </row>
    <row r="2704">
      <c r="A2704" t="n">
        <v>53885</v>
      </c>
      <c r="B2704" t="n">
        <v>168</v>
      </c>
      <c r="C2704" t="inlineStr">
        <is>
          <t>STUDENT:
    I hope you have a tolerable holiday.
    I'll put in some effort, I guess.</t>
        </is>
      </c>
      <c r="D2704" t="inlineStr">
        <is>
          <t>5df50a49a98a7a3924e4137e</t>
        </is>
      </c>
      <c r="E2704" t="inlineStr">
        <is>
          <t>['C1']</t>
        </is>
      </c>
      <c r="F2704" t="inlineStr">
        <is>
          <t>['EXP INT 4', 'INT 4', 'The alternative is worse']</t>
        </is>
      </c>
      <c r="G2704" t="n">
        <v>4</v>
      </c>
      <c r="H2704" t="inlineStr">
        <is>
          <t>TEACHER:
    You can do it! :))
========Rate if this teacher finds the student interesting (please don't use your own preferences)========
STUDENT:
    Have a great holiday!
    I'll do my best
================= Is the following alternative response more interesting? =================
STUDENT:
    I hope you have a tolerable holiday.
    I'll put in some effort, I guess.</t>
        </is>
      </c>
    </row>
    <row r="2705">
      <c r="A2705" t="n">
        <v>53886</v>
      </c>
      <c r="B2705" t="n">
        <v>168</v>
      </c>
      <c r="C2705" t="inlineStr">
        <is>
          <t>STUDENT:
    Thanks. Goodbye.</t>
        </is>
      </c>
      <c r="D2705" t="inlineStr">
        <is>
          <t>5df50a49a98a7a3924e4137e</t>
        </is>
      </c>
      <c r="E2705" t="inlineStr">
        <is>
          <t>['C1']</t>
        </is>
      </c>
      <c r="F2705" t="inlineStr">
        <is>
          <t>['EXP INT 4', 'INT 4', 'The alternative is worse']</t>
        </is>
      </c>
      <c r="G2705" t="n">
        <v>4</v>
      </c>
      <c r="H2705" t="inlineStr">
        <is>
          <t>TEACHER:
    Thank you! You too, have a lovely time with your family!
========Rate if this teacher finds the student interesting (please don't use your own preferences)========
STUDENT:
    Thank you! Bye!
================= Is the following alternative response more interesting? =================
STUDENT:
    Thanks. Goodbye.</t>
        </is>
      </c>
    </row>
    <row r="2706">
      <c r="A2706" t="n">
        <v>53887</v>
      </c>
      <c r="B2706" t="n">
        <v>168</v>
      </c>
      <c r="C2706" t="inlineStr">
        <is>
          <t>STUDENT:
    Okay. I'll see you in 2021.
    Oh, how exciting.
    Goodbye.</t>
        </is>
      </c>
      <c r="D2706" t="inlineStr">
        <is>
          <t>5df50a49a98a7a3924e4137e</t>
        </is>
      </c>
      <c r="E2706" t="inlineStr">
        <is>
          <t>['C1']</t>
        </is>
      </c>
      <c r="F2706" t="inlineStr">
        <is>
          <t>['EXP INT 4', 'INT 4', 'The alternative is worse']</t>
        </is>
      </c>
      <c r="G2706" t="n">
        <v>4</v>
      </c>
      <c r="H2706" t="inlineStr">
        <is>
          <t>TEACHER:
    I'll talk to you in the new year! (we can obviously keep in touch on Messenger in the meantime)
    Bye &lt;STUDENT&gt; :)
========Rate if this teacher finds the student interesting (please don't use your own preferences)========
STUDENT:
    Sure! See you in 2021
    wow
    Bye)
================= Is the following alternative response more interesting? =================
STUDENT:
    Okay. I'll see you in 2021.
    Oh, how exciting.
    Goodbye.</t>
        </is>
      </c>
    </row>
    <row r="2707">
      <c r="A2707" t="n">
        <v>53889</v>
      </c>
      <c r="B2707" t="n">
        <v>177</v>
      </c>
      <c r="C2707" t="inlineStr">
        <is>
          <t>STUDENT:
    Oh, hello &lt;TEACHER&gt;.</t>
        </is>
      </c>
      <c r="D2707" t="inlineStr">
        <is>
          <t>5df50a49a98a7a3924e4137e</t>
        </is>
      </c>
      <c r="E2707" t="inlineStr">
        <is>
          <t>['C1']</t>
        </is>
      </c>
      <c r="F2707" t="inlineStr">
        <is>
          <t>['EXP INT 4', 'INT 4', 'The alternative is worse']</t>
        </is>
      </c>
      <c r="G2707" t="n">
        <v>4</v>
      </c>
      <c r="H2707">
        <f>=======You are assigned as the teacher, please rate the student========
STUDENT:
    Hi &lt;TEACHER&gt;!
================= Is the following alternative response more interesting? =================
STUDENT:
    Oh, hello &lt;TEACHER&gt;.</f>
        <v/>
      </c>
    </row>
    <row r="2708">
      <c r="A2708" t="n">
        <v>53890</v>
      </c>
      <c r="B2708" t="n">
        <v>177</v>
      </c>
      <c r="C2708" t="inlineStr">
        <is>
          <t>STUDENT:
    I'm alright, thank you.
    And yourself?</t>
        </is>
      </c>
      <c r="D2708" t="inlineStr">
        <is>
          <t>5df50a49a98a7a3924e4137e</t>
        </is>
      </c>
      <c r="E2708" t="inlineStr">
        <is>
          <t>['C1']</t>
        </is>
      </c>
      <c r="F2708" t="inlineStr">
        <is>
          <t>['EXP INT 4', 'INT 4', 'The alternative is worse']</t>
        </is>
      </c>
      <c r="G2708" t="n">
        <v>4</v>
      </c>
      <c r="H2708" t="inlineStr">
        <is>
          <t>TEACHER:
    Hi &lt;STUDENT&gt;!
    How are you?
========Rate if this teacher finds the student interesting (please don't use your own preferences)========
STUDENT:
    Fine thank you
    And you?
================= Is the following alternative response more interesting? =================
STUDENT:
    I'm alright, thank you.
    And yourself?</t>
        </is>
      </c>
    </row>
    <row r="2709">
      <c r="A2709" t="n">
        <v>53891</v>
      </c>
      <c r="B2709" t="n">
        <v>177</v>
      </c>
      <c r="C2709" t="inlineStr">
        <is>
          <t>STUDENT:
    I am currently situated at my place of employment, engaging in yet another session of strength training today.
    Perhaps my muscles will express their gratitude for this activity, albeit belatedly, maybe even tomorrow.</t>
        </is>
      </c>
      <c r="D2709" t="inlineStr">
        <is>
          <t>5df50a49a98a7a3924e4137e</t>
        </is>
      </c>
      <c r="E2709" t="inlineStr">
        <is>
          <t>['C1']</t>
        </is>
      </c>
      <c r="F2709" t="inlineStr">
        <is>
          <t>['EXP INT 3', 'INT 3', 'The alternative is worse']</t>
        </is>
      </c>
      <c r="G2709" t="n">
        <v>3</v>
      </c>
      <c r="H2709" t="inlineStr">
        <is>
          <t>TEACHER:
    Are you at home or at work?
    Same old, thank you. Lockdown life!
========Rate if this teacher finds the student interesting (please don't use your own preferences)========
STUDENT:
    At work now, I've had one more strength training today
    Maybe yesterday my muscles will thank me )
================= Is the following alternative response more interesting? =================
STUDENT:
    I am currently situated at my place of employment, engaging in yet another session of strength training today.
    Perhaps my muscles will express their gratitude for this activity, albeit belatedly, maybe even tomorrow.</t>
        </is>
      </c>
    </row>
    <row r="2710">
      <c r="A2710" t="n">
        <v>53892</v>
      </c>
      <c r="B2710" t="n">
        <v>177</v>
      </c>
      <c r="C2710" t="inlineStr">
        <is>
          <t>STUDENT:
    Same here. It's just not my thing.</t>
        </is>
      </c>
      <c r="D2710" t="inlineStr">
        <is>
          <t>5df50a49a98a7a3924e4137e</t>
        </is>
      </c>
      <c r="E2710" t="inlineStr">
        <is>
          <t>['C1']</t>
        </is>
      </c>
      <c r="F2710" t="inlineStr">
        <is>
          <t>['EXP INT 3', 'INT 4', 'The alternative is worse']</t>
        </is>
      </c>
      <c r="G2710" t="n">
        <v>4</v>
      </c>
      <c r="H2710" t="inlineStr">
        <is>
          <t>TEACHER:
    Oh cool! I usually try to avoid strength training :)
========Rate if this teacher finds the student interesting (please don't use your own preferences)========
STUDENT:
    Me too )
================= Is the following alternative response more interesting? =================
STUDENT:
    Same here. It's just not my thing.</t>
        </is>
      </c>
    </row>
    <row r="2711">
      <c r="A2711" t="n">
        <v>53893</v>
      </c>
      <c r="B2711" t="n">
        <v>177</v>
      </c>
      <c r="C2711" t="inlineStr">
        <is>
          <t>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c r="D2711" t="inlineStr">
        <is>
          <t>5df50a49a98a7a3924e4137e</t>
        </is>
      </c>
      <c r="E2711" t="inlineStr">
        <is>
          <t>['C1']</t>
        </is>
      </c>
      <c r="F2711" t="inlineStr">
        <is>
          <t>['EXP INT 4', 'INT 3', 'The alternative is worse']</t>
        </is>
      </c>
      <c r="G2711" t="n">
        <v>3</v>
      </c>
      <c r="H2711" t="inlineStr">
        <is>
          <t>TEACHER:
    You mean tomorrow?
    It's good to challenge yourself though, well done you!
========Rate if this teacher finds the student interesting (please don't use your own preferences)========
STUDENT:
    But I would like to have three trainings per week and there are one pilates, one yoga and one strength training every week
    Sure, sorry! Tomorrow )
    Why I've used yesterday )
================= Is the following alternative response more interesting? =================
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row>
    <row r="2712">
      <c r="A2712" t="n">
        <v>53894</v>
      </c>
      <c r="B2712" t="n">
        <v>177</v>
      </c>
      <c r="C2712" t="inlineStr">
        <is>
          <t>STUDENT:
    Well, to be honest, I'm not really sure if I need to constantly push myself.</t>
        </is>
      </c>
      <c r="D2712" t="inlineStr">
        <is>
          <t>5df50a49a98a7a3924e4137e</t>
        </is>
      </c>
      <c r="E2712" t="inlineStr">
        <is>
          <t>['C1']</t>
        </is>
      </c>
      <c r="F2712" t="inlineStr">
        <is>
          <t>['EXP INT 4', 'INT 3', 'The alternative is worse']</t>
        </is>
      </c>
      <c r="G2712" t="n">
        <v>3</v>
      </c>
      <c r="H2712" t="inlineStr">
        <is>
          <t>TEACHER:
    No worries :)
========Rate if this teacher finds the student interesting (please don't use your own preferences)========
STUDENT:
    Actually last time I'm not sure that I need to challenge myself often )
================= Is the following alternative response more interesting? =================
STUDENT:
    Well, to be honest, I'm not really sure if I need to constantly push myself.</t>
        </is>
      </c>
    </row>
    <row r="2713">
      <c r="A2713" t="n">
        <v>53895</v>
      </c>
      <c r="B2713" t="n">
        <v>177</v>
      </c>
      <c r="C2713" t="inlineStr">
        <is>
          <t>STUDENT:
    Yes, even more than usual. I attempted to adopt a more relaxed approach.</t>
        </is>
      </c>
      <c r="D2713" t="inlineStr">
        <is>
          <t>5df50a49a98a7a3924e4137e</t>
        </is>
      </c>
      <c r="E2713" t="inlineStr">
        <is>
          <t>['C1']</t>
        </is>
      </c>
      <c r="F2713" t="inlineStr">
        <is>
          <t>['EXP INT 3', 'INT 4', 'The alternative is worse']</t>
        </is>
      </c>
      <c r="G2713" t="n">
        <v>4</v>
      </c>
      <c r="H2713" t="inlineStr">
        <is>
          <t>TEACHER:
    Were your muscles really sore?
========Rate if this teacher finds the student interesting (please don't use your own preferences)========
STUDENT:
    Even more
    I try to be more relaxed )
================= Is the following alternative response more interesting? =================
STUDENT:
    Yes, even more than usual. I attempted to adopt a more relaxed approach.</t>
        </is>
      </c>
    </row>
    <row r="2714">
      <c r="A2714" t="n">
        <v>53896</v>
      </c>
      <c r="B2714" t="n">
        <v>177</v>
      </c>
      <c r="C2714" t="inlineStr">
        <is>
          <t>STUDENT:
    Life is just filled with so many things to stress about, I can't even bring myself to care anymore. Ugh.</t>
        </is>
      </c>
      <c r="D2714" t="inlineStr">
        <is>
          <t>5df50a49a98a7a3924e4137e</t>
        </is>
      </c>
      <c r="E2714" t="inlineStr">
        <is>
          <t>['C1']</t>
        </is>
      </c>
      <c r="F2714" t="inlineStr">
        <is>
          <t>['EXP INT 2', 'INT 2', 'The alternative is better']</t>
        </is>
      </c>
      <c r="G2714" t="n">
        <v>2</v>
      </c>
      <c r="H2714" t="inlineStr">
        <is>
          <t>TEACHER:
    Ha, I see! This can be a challenge too, but it is important!
========Rate if this teacher finds the student interesting (please don't use your own preferences)========
STUDENT:
    There are too many things to worry in our life that I try to be йгшуе шт ьн щцт щту )
    ohhh
================= Is the following alternative response more interesting? =================
STUDENT:
    Life is just filled with so many things to stress about, I can't even bring myself to care anymore. Ugh.</t>
        </is>
      </c>
    </row>
    <row r="2715">
      <c r="A2715" t="n">
        <v>53897</v>
      </c>
      <c r="B2715" t="n">
        <v>177</v>
      </c>
      <c r="C2715" t="inlineStr">
        <is>
          <t>STUDENT:
    I attempt to remain somewhat occupied in my own little world. 
    I concur! It's quite the struggle for me to find any semblance of relaxation. 
    Alright. 
    It's mildly amusing.</t>
        </is>
      </c>
      <c r="D2715" t="inlineStr">
        <is>
          <t>5df50a49a98a7a3924e4137e</t>
        </is>
      </c>
      <c r="E2715" t="inlineStr">
        <is>
          <t>['C1']</t>
        </is>
      </c>
      <c r="F2715" t="inlineStr">
        <is>
          <t>['EXP INT 3', 'INT 4', 'The alternative is worse']</t>
        </is>
      </c>
      <c r="G2715" t="n">
        <v>4</v>
      </c>
      <c r="H2715" t="inlineStr">
        <is>
          <t>TEACHER:
    Oh, have you watched anything interesting in English recently? How's it going with Netflix?
========Rate if this teacher finds the student interesting (please don't use your own preferences)========
STUDENT:
    I try to be quite in my own one )
    Agree! It's a challenge for me to be relaxed ))
    Ok
    It's funny
================= Is the following alternative response more interesting? =================
STUDENT:
    I attempt to remain somewhat occupied in my own little world. 
    I concur! It's quite the struggle for me to find any semblance of relaxation. 
    Alright. 
    It's mildly amusing.</t>
        </is>
      </c>
    </row>
    <row r="2716">
      <c r="A2716" t="n">
        <v>53898</v>
      </c>
      <c r="B2716" t="n">
        <v>177</v>
      </c>
      <c r="C2716" t="inlineStr">
        <is>
          <t>STUDENT:
    Yeah, we've started watching it.</t>
        </is>
      </c>
      <c r="D2716" t="inlineStr">
        <is>
          <t>5df50a49a98a7a3924e4137e</t>
        </is>
      </c>
      <c r="E2716" t="inlineStr">
        <is>
          <t>['C1']</t>
        </is>
      </c>
      <c r="F2716" t="inlineStr">
        <is>
          <t>['EXP INT 3', 'INT 4', 'The alternative is worse']</t>
        </is>
      </c>
      <c r="G2716" t="n">
        <v>4</v>
      </c>
      <c r="H2716" t="inlineStr">
        <is>
          <t>TEACHER:
    Yes, well said! Did you mean 'quiet'? As in 'peaceful and quiet'?
========Rate if this teacher finds the student interesting (please don't use your own preferences)========
STUDENT:
    WE've started watching Method Kominsky with &lt;STUDENT'S HUSBAND&gt;
================= Is the following alternative response more interesting? =================
STUDENT:
    Yeah, we've started watching it.</t>
        </is>
      </c>
    </row>
    <row r="2717">
      <c r="A2717" t="n">
        <v>53899</v>
      </c>
      <c r="B2717" t="n">
        <v>177</v>
      </c>
      <c r="C2717" t="inlineStr">
        <is>
          <t>STUDENT:
    Yeah, it's just another series. The main character seems tired or something. 
    I guess that's the right expression.</t>
        </is>
      </c>
      <c r="D2717" t="inlineStr">
        <is>
          <t>5df50a49a98a7a3924e4137e</t>
        </is>
      </c>
      <c r="E2717" t="inlineStr">
        <is>
          <t>['C1']</t>
        </is>
      </c>
      <c r="F2717" t="inlineStr">
        <is>
          <t>['EXP INT 2', 'INT 3', 'The alternative is worse']</t>
        </is>
      </c>
      <c r="G2717" t="n">
        <v>3</v>
      </c>
      <c r="H2717" t="inlineStr">
        <is>
          <t>TEACHER:
    Oh, I love the Kominsky Method!!!
========Rate if this teacher finds the student interesting (please don't use your own preferences)========
STUDENT:
    It's his first series ) He feels beat
    )
    is it right expression&amp;amp;
================= Is the following alternative response more interesting? =================
STUDENT:
    Yeah, it's just another series. The main character seems tired or something. 
    I guess that's the right expression.</t>
        </is>
      </c>
    </row>
    <row r="2718">
      <c r="A2718" t="n">
        <v>53900</v>
      </c>
      <c r="B2718" t="n">
        <v>177</v>
      </c>
      <c r="C2718" t="inlineStr">
        <is>
          <t>STUDENT:
    Have you, uh, watched it before? 
    I mean, I kinda like it, I suppose.
    It's just, you know, simple and amusing, I guess.</t>
        </is>
      </c>
      <c r="D2718" t="inlineStr">
        <is>
          <t>5df50a49a98a7a3924e4137e</t>
        </is>
      </c>
      <c r="E2718" t="inlineStr">
        <is>
          <t>['C1']</t>
        </is>
      </c>
      <c r="F2718" t="inlineStr">
        <is>
          <t>['EXP INT 4', 'INT 4', 'The alternative is worse']</t>
        </is>
      </c>
      <c r="G2718" t="n">
        <v>4</v>
      </c>
      <c r="H2718" t="inlineStr">
        <is>
          <t>TEACHER:
    Haha, well, it's a good series to start with!
========Rate if this teacher finds the student interesting (please don't use your own preferences)========
STUDENT:
    Have you seen it? )
    I like it
    It's easy and funny )
================= Is the following alternative response more interesting? =================
STUDENT:
    Have you, uh, watched it before? 
    I mean, I kinda like it, I suppose.
    It's just, you know, simple and amusing, I guess.</t>
        </is>
      </c>
    </row>
    <row r="2719">
      <c r="A2719" t="n">
        <v>53901</v>
      </c>
      <c r="B2719" t="n">
        <v>177</v>
      </c>
      <c r="C2719" t="inlineStr">
        <is>
          <t>STUDENT:
    It's as if he never graced his eyes upon the series and had harbored the belief that he never would.
    And now, against all odds, he has succumbed to watching it.
    *He has not once laid eyes upon it.
    Indeed, we have initiated the second season quite recently.</t>
        </is>
      </c>
      <c r="D2719" t="inlineStr">
        <is>
          <t>5df50a49a98a7a3924e4137e</t>
        </is>
      </c>
      <c r="E2719" t="inlineStr">
        <is>
          <t>['C1']</t>
        </is>
      </c>
      <c r="F2719" t="inlineStr">
        <is>
          <t>['EXP INT 3', 'INT 3', 'The alternative is worse']</t>
        </is>
      </c>
      <c r="G2719" t="n">
        <v>3</v>
      </c>
      <c r="H2719" t="inlineStr">
        <is>
          <t>TEACHER:
    He feels defeated? Like you won (or TV won) and he lost?
    Yes, we watched both seasons. I think there are only two seasons
========Rate if this teacher finds the student interesting (please don't use your own preferences)========
STUDENT:
    Like he's never seen series and thought that he wouldn't
    And now he's watching
    *he's never watched
    Yes. We've started the second season recently
================= Is the following alternative response more interesting? =================
STUDENT:
    It's as if he never graced his eyes upon the series and had harbored the belief that he never would.
    And now, against all odds, he has succumbed to watching it.
    *He has not once laid eyes upon it.
    Indeed, we have initiated the second season quite recently.</t>
        </is>
      </c>
    </row>
    <row r="2720">
      <c r="A2720" t="n">
        <v>53902</v>
      </c>
      <c r="B2720" t="n">
        <v>177</v>
      </c>
      <c r="C2720" t="inlineStr">
        <is>
          <t>STUDENT:
    It's like he's not even interested anymore</t>
        </is>
      </c>
      <c r="D2720" t="inlineStr">
        <is>
          <t>5df50a49a98a7a3924e4137e</t>
        </is>
      </c>
      <c r="E2720" t="inlineStr">
        <is>
          <t>['C1']</t>
        </is>
      </c>
      <c r="F2720" t="inlineStr">
        <is>
          <t>['EXP INT 2', 'INT 3', 'The alternative is worse']</t>
        </is>
      </c>
      <c r="G2720" t="n">
        <v>3</v>
      </c>
      <c r="H2720" t="inlineStr">
        <is>
          <t>TEACHER:
    Hmm, I'm trying to think how he might feel
    Is he pleased he's watching it now?
    The actors are just superb in it
========Rate if this teacher finds the student interesting (please don't use your own preferences)========
STUDENT:
    Like he lose the battle )
================= Is the following alternative response more interesting? =================
STUDENT:
    It's like he's not even interested anymore</t>
        </is>
      </c>
    </row>
    <row r="2721">
      <c r="A2721" t="n">
        <v>53903</v>
      </c>
      <c r="B2721" t="n">
        <v>177</v>
      </c>
      <c r="C2721" t="inlineStr">
        <is>
          <t>STUDENT:
    It appears that he finds some enjoyment in watching the Kominsky Method.</t>
        </is>
      </c>
      <c r="D2721" t="inlineStr">
        <is>
          <t>5df50a49a98a7a3924e4137e</t>
        </is>
      </c>
      <c r="E2721" t="inlineStr">
        <is>
          <t>['C1']</t>
        </is>
      </c>
      <c r="F2721" t="inlineStr">
        <is>
          <t>['EXP INT 3', 'INT 3', 'The alternative is worse']</t>
        </is>
      </c>
      <c r="G2721" t="n">
        <v>3</v>
      </c>
      <c r="H2721" t="inlineStr">
        <is>
          <t>TEACHER:
    Ah, ok! let me have a think
========Rate if this teacher finds the student interesting (please don't use your own preferences)========
STUDENT:
    I seems like he enjoys the Kominsky Method )
================= Is the following alternative response more interesting? =================
STUDENT:
    It appears that he finds some enjoyment in watching the Kominsky Method.</t>
        </is>
      </c>
    </row>
    <row r="2722">
      <c r="A2722" t="n">
        <v>53904</v>
      </c>
      <c r="B2722" t="n">
        <v>177</v>
      </c>
      <c r="C2722" t="inlineStr">
        <is>
          <t>STUDENT:
    You know, like in chess or something.</t>
        </is>
      </c>
      <c r="D2722" t="inlineStr">
        <is>
          <t>5df50a49a98a7a3924e4137e</t>
        </is>
      </c>
      <c r="E2722" t="inlineStr">
        <is>
          <t>['C1']</t>
        </is>
      </c>
      <c r="F2722" t="inlineStr">
        <is>
          <t>['EXP INT 2', 'INT 3', 'The alternative is worse']</t>
        </is>
      </c>
      <c r="G2722" t="n">
        <v>3</v>
      </c>
      <c r="H2722" t="inlineStr">
        <is>
          <t>TEACHER:
    I think he's feeling resigned
========Rate if this teacher finds the student interesting (please don't use your own preferences)========
STUDENT:
    like in chess )
================= Is the following alternative response more interesting? =================
STUDENT:
    You know, like in chess or something.</t>
        </is>
      </c>
    </row>
    <row r="2723">
      <c r="A2723" t="n">
        <v>53905</v>
      </c>
      <c r="B2723" t="n">
        <v>177</v>
      </c>
      <c r="C2723" t="inlineStr">
        <is>
          <t>STUDENT:
    Mhm</t>
        </is>
      </c>
      <c r="D2723" t="inlineStr">
        <is>
          <t>5df50a49a98a7a3924e4137e</t>
        </is>
      </c>
      <c r="E2723" t="inlineStr">
        <is>
          <t>['C1']</t>
        </is>
      </c>
      <c r="F2723" t="inlineStr">
        <is>
          <t>['EXP INT 4', 'INT 4', 'The alternative is worse']</t>
        </is>
      </c>
      <c r="G2723" t="n">
        <v>4</v>
      </c>
      <c r="H2723" t="inlineStr">
        <is>
          <t>TEACHER:
    accepting that something you do not like will happen because you cannot change it'
========Rate if this teacher finds the student interesting (please don't use your own preferences)========
STUDENT:
    Yeah
================= Is the following alternative response more interesting? =================
STUDENT:
    Mhm</t>
        </is>
      </c>
    </row>
    <row r="2724">
      <c r="A2724" t="n">
        <v>53906</v>
      </c>
      <c r="B2724" t="n">
        <v>177</v>
      </c>
      <c r="C2724" t="inlineStr">
        <is>
          <t>STUDENT:
    Well, um, actually</t>
        </is>
      </c>
      <c r="D2724" t="inlineStr">
        <is>
          <t>5df50a49a98a7a3924e4137e</t>
        </is>
      </c>
      <c r="E2724" t="inlineStr">
        <is>
          <t>['C1']</t>
        </is>
      </c>
      <c r="F2724" t="inlineStr">
        <is>
          <t>['EXP INT 3', 'INT 3', 'The alternative is better']</t>
        </is>
      </c>
      <c r="G2724" t="n">
        <v>3</v>
      </c>
      <c r="H2724" t="inlineStr">
        <is>
          <t>TEACHER:
    Yes, exactly! Like 'resign the king', right? Is that what they said in the Queen's Gambit?
========Rate if this teacher finds the student interesting (please don't use your own preferences)========
STUDENT:
    Actually
================= Is the following alternative response more interesting? =================
STUDENT:
    Well, um, actually</t>
        </is>
      </c>
    </row>
    <row r="2725">
      <c r="A2725" t="n">
        <v>53907</v>
      </c>
      <c r="B2725" t="n">
        <v>177</v>
      </c>
      <c r="C2725" t="inlineStr">
        <is>
          <t>STUDENT:
    Have you ever come across Lego chess?
    Oh, yes! It's like when the king resigns.</t>
        </is>
      </c>
      <c r="D2725" t="inlineStr">
        <is>
          <t>5df50a49a98a7a3924e4137e</t>
        </is>
      </c>
      <c r="E2725" t="inlineStr">
        <is>
          <t>['C1']</t>
        </is>
      </c>
      <c r="F2725" t="inlineStr">
        <is>
          <t>['EXP INT 3', 'INT 4', 'The alternative is better']</t>
        </is>
      </c>
      <c r="G2725" t="n">
        <v>4</v>
      </c>
      <c r="H2725" t="inlineStr">
        <is>
          <t>TEACHER:
    resign is an interesting verb
========Rate if this teacher finds the student interesting (please don't use your own preferences)========
STUDENT:
    Have you seen lego chess?
    Yes! Like resign the king )
================= Is the following alternative response more interesting? =================
STUDENT:
    Have you ever come across Lego chess?
    Oh, yes! It's like when the king resigns.</t>
        </is>
      </c>
    </row>
    <row r="2726">
      <c r="A2726" t="n">
        <v>53908</v>
      </c>
      <c r="B2726" t="n">
        <v>177</v>
      </c>
      <c r="C2726" t="inlineStr">
        <is>
          <t>STUDENT:
    So, it's like getting fired?</t>
        </is>
      </c>
      <c r="D2726" t="inlineStr">
        <is>
          <t>5df50a49a98a7a3924e4137e</t>
        </is>
      </c>
      <c r="E2726" t="inlineStr">
        <is>
          <t>['C1']</t>
        </is>
      </c>
      <c r="F2726" t="inlineStr">
        <is>
          <t>['EXP INT 2', 'INT 2', 'The alternative is better']</t>
        </is>
      </c>
      <c r="G2726" t="n">
        <v>2</v>
      </c>
      <c r="H2726" t="inlineStr">
        <is>
          <t>TEACHER:
    to resign means to leave your job. For example, you go to your boss and say, 'I resign'
    Another example: teachers in England are calling on the education secretary to resign
    because they're not pleased with the job he is doing
    Ministers and other government officials can resign
========Rate if this teacher finds the student interesting (please don't use your own preferences)========
STUDENT:
    uvolen?
    )
================= Is the following alternative response more interesting? =================
STUDENT:
    So, it's like getting fired?</t>
        </is>
      </c>
    </row>
    <row r="2727">
      <c r="A2727" t="n">
        <v>53909</v>
      </c>
      <c r="B2727" t="n">
        <v>177</v>
      </c>
      <c r="C2727" t="inlineStr">
        <is>
          <t>STUDENT:
    Yeah, I guess so.</t>
        </is>
      </c>
      <c r="D2727" t="inlineStr">
        <is>
          <t>5df50a49a98a7a3924e4137e</t>
        </is>
      </c>
      <c r="E2727" t="inlineStr">
        <is>
          <t>['C1']</t>
        </is>
      </c>
      <c r="F2727" t="inlineStr">
        <is>
          <t>['EXP INT 3', 'INT 4', 'The alternative is worse']</t>
        </is>
      </c>
      <c r="G2727" t="n">
        <v>4</v>
      </c>
      <c r="H2727" t="inlineStr">
        <is>
          <t>TEACHER:
    Well, there are actually two verbs in Russian. Uvolitsya for the first situation and podat' v otstavku for the second, right?
========Rate if this teacher finds the student interesting (please don't use your own preferences)========
STUDENT:
    Ah! Sure
================= Is the following alternative response more interesting? =================
STUDENT:
    Yeah, I guess so.</t>
        </is>
      </c>
    </row>
    <row r="2728">
      <c r="A2728" t="n">
        <v>53910</v>
      </c>
      <c r="B2728" t="n">
        <v>177</v>
      </c>
      <c r="C2728" t="inlineStr">
        <is>
          <t>STUDENT:
    Alright, I understand.</t>
        </is>
      </c>
      <c r="D2728" t="inlineStr">
        <is>
          <t>5df50a49a98a7a3924e4137e</t>
        </is>
      </c>
      <c r="E2728" t="inlineStr">
        <is>
          <t>['C1']</t>
        </is>
      </c>
      <c r="F2728" t="inlineStr">
        <is>
          <t>['EXP INT 4', 'INT 4', 'The alternative is worse']</t>
        </is>
      </c>
      <c r="G2728" t="n">
        <v>4</v>
      </c>
      <c r="H2728" t="inlineStr">
        <is>
          <t>TEACHER:
    But if a person leaves their job because they want to become a pensioner and not work anymore, the verb is 'to retire'
========Rate if this teacher finds the student interesting (please don't use your own preferences)========
STUDENT:
    ok! I see
================= Is the following alternative response more interesting? =================
STUDENT:
    Alright, I understand.</t>
        </is>
      </c>
    </row>
    <row r="2729">
      <c r="A2729" t="n">
        <v>53911</v>
      </c>
      <c r="B2729" t="n">
        <v>177</v>
      </c>
      <c r="C2729" t="inlineStr">
        <is>
          <t>STUDENT:
    Yeah, sure.
    Just a moment.
    Is the link functional?</t>
        </is>
      </c>
      <c r="D2729" t="inlineStr">
        <is>
          <t>5df50a49a98a7a3924e4137e</t>
        </is>
      </c>
      <c r="E2729" t="inlineStr">
        <is>
          <t>['C1']</t>
        </is>
      </c>
      <c r="F2729" t="inlineStr">
        <is>
          <t>['EXP INT 4', 'INT 4', 'The alternative is worse']</t>
        </is>
      </c>
      <c r="G2729" t="n">
        <v>4</v>
      </c>
      <c r="H2729" t="inlineStr">
        <is>
          <t>TEACHER:
    And the time when a person is a pensioner is called 'retirement'
    Anyway, we can also say 'he's got a resigned look on his face'
    because he realized he broke his own rule and is not watching a TV series :))
    What about Lego chess? I haven't heard of that. Is it an actual Lego set?
========Rate if this teacher finds the student interesting (please don't use your own preferences)========
STUDENT:
    Yes!
    One moment
    Does the link work?
================= Is the following alternative response more interesting? =================
STUDENT:
    Yeah, sure.
    Just a moment.
    Is the link functional?</t>
        </is>
      </c>
    </row>
    <row r="2730">
      <c r="A2730" t="n">
        <v>53912</v>
      </c>
      <c r="B2730" t="n">
        <v>177</v>
      </c>
      <c r="C2730" t="inlineStr">
        <is>
          <t>STUDENT:
    Yeah, I guess I kind of like it. It's just that sometimes it breaks while playing with it.
    By the way, my child has two Frozen Lego sets. Have you heard of that cartoon?</t>
        </is>
      </c>
      <c r="D2730" t="inlineStr">
        <is>
          <t>5df50a49a98a7a3924e4137e</t>
        </is>
      </c>
      <c r="E2730" t="inlineStr">
        <is>
          <t>['C1']</t>
        </is>
      </c>
      <c r="F2730" t="inlineStr">
        <is>
          <t>['EXP INT 3', 'INT 4', 'The alternative is better']</t>
        </is>
      </c>
      <c r="G2730" t="n">
        <v>4</v>
      </c>
      <c r="H2730" t="inlineStr">
        <is>
          <t>TEACHER:
    Oh wow! Yes, it does! A Lego chess set indeed!
    very cool
========Rate if this teacher finds the student interesting (please don't use your own preferences)========
STUDENT:
    yes, I like it
    But you know
    Sometimes it broke when you play with
    &lt;STUDENT'S CHILD&gt; has two Frozen lego
    Do you know the cartoon?
================= Is the following alternative response more interesting? =================
STUDENT:
    Yeah, I guess I kind of like it. It's just that sometimes it breaks while playing with it.
    By the way, my child has two Frozen Lego sets. Have you heard of that cartoon?</t>
        </is>
      </c>
    </row>
    <row r="2731">
      <c r="A2731" t="n">
        <v>53913</v>
      </c>
      <c r="B2731" t="n">
        <v>177</v>
      </c>
      <c r="C2731" t="inlineStr">
        <is>
          <t>STUDENT:
    Um, like, when she's, you know, playing with it, does the construction break? Is that, like, the correct way to say it?</t>
        </is>
      </c>
      <c r="D2731" t="inlineStr">
        <is>
          <t>5df50a49a98a7a3924e4137e</t>
        </is>
      </c>
      <c r="E2731" t="inlineStr">
        <is>
          <t>['C1']</t>
        </is>
      </c>
      <c r="F2731" t="inlineStr">
        <is>
          <t>['EXP INT 4', 'INT 4', 'The alternative is better']</t>
        </is>
      </c>
      <c r="G2731" t="n">
        <v>4</v>
      </c>
      <c r="H2731" t="inlineStr">
        <is>
          <t>TEACHER:
    In English, some houses are marketed as 'retirement property'. People don't have to live near work anymore, they can live somewhere nice or maybe in a neighbourhood with other retired people
    Yes, I was thinking that, it's Lego, so it would break when you play it. Have you got it? Do you play with &lt;STUDENT'S HUSBAND&gt;?
    Yes, I know Frozen!
========Rate if this teacher finds the student interesting (please don't use your own preferences)========
STUDENT:
    So when she is playing with it the construction is broking?
    Is it right expression?
================= Is the following alternative response more interesting? =================
STUDENT:
    Um, like, when she's, you know, playing with it, does the construction break? Is that, like, the correct way to say it?</t>
        </is>
      </c>
    </row>
    <row r="2732">
      <c r="A2732" t="n">
        <v>53914</v>
      </c>
      <c r="B2732" t="n">
        <v>177</v>
      </c>
      <c r="C2732" t="inlineStr">
        <is>
          <t>STUDENT:
    No, unfortunately, we do not possess the game Lego chess. Perhaps it would be a satisfactory gift.
    However, it is rather costly.
    Yes, indeed! It is currently experiencing a state of breaking. I apologize for the inconvenience.</t>
        </is>
      </c>
      <c r="D2732" t="inlineStr">
        <is>
          <t>5df50a49a98a7a3924e4137e</t>
        </is>
      </c>
      <c r="E2732" t="inlineStr">
        <is>
          <t>['C1']</t>
        </is>
      </c>
      <c r="F2732" t="inlineStr">
        <is>
          <t>['EXP INT 3', 'INT 4', 'The alternative is worse']</t>
        </is>
      </c>
      <c r="G2732" t="n">
        <v>4</v>
      </c>
      <c r="H2732" t="inlineStr">
        <is>
          <t>TEACHER:
    it's break-broke-broken
    it's breaking
========Rate if this teacher finds the student interesting (please don't use your own preferences)========
STUDENT:
    Nope, we don't have Lego chess! Maybe it's a good present
    But it's quite expensive
    Sure! It's breaking! Sorry
================= Is the following alternative response more interesting? =================
STUDENT:
    No, unfortunately, we do not possess the game Lego chess. Perhaps it would be a satisfactory gift.
    However, it is rather costly.
    Yes, indeed! It is currently experiencing a state of breaking. I apologize for the inconvenience.</t>
        </is>
      </c>
    </row>
    <row r="2733">
      <c r="A2733" t="n">
        <v>53915</v>
      </c>
      <c r="B2733" t="n">
        <v>177</v>
      </c>
      <c r="C2733" t="inlineStr">
        <is>
          <t>STUDENT:
    Yeah, I guess so.</t>
        </is>
      </c>
      <c r="D2733" t="inlineStr">
        <is>
          <t>5df50a49a98a7a3924e4137e</t>
        </is>
      </c>
      <c r="E2733" t="inlineStr">
        <is>
          <t>['C1']</t>
        </is>
      </c>
      <c r="F2733" t="inlineStr">
        <is>
          <t>['EXP INT 3', 'INT 3', 'The alternative is better']</t>
        </is>
      </c>
      <c r="G2733" t="n">
        <v>3</v>
      </c>
      <c r="H2733" t="inlineStr">
        <is>
          <t>TEACHER:
    No worries. Yes, these are the troubles with Lego. It breaks and it's expensive!
    Ok! Grammar time!
    Remember our modals of deduction? could / might / may / must / can't
========Rate if this teacher finds the student interesting (please don't use your own preferences)========
STUDENT:
    yes.. 0
    I think so )
================= Is the following alternative response more interesting? =================
STUDENT:
    Yeah, I guess so.</t>
        </is>
      </c>
    </row>
    <row r="2734">
      <c r="A2734" t="n">
        <v>53916</v>
      </c>
      <c r="B2734" t="n">
        <v>177</v>
      </c>
      <c r="C2734" t="inlineStr">
        <is>
          <t>STUDENT:
    Yeah, whatever.
    He probably is.</t>
        </is>
      </c>
      <c r="D2734" t="inlineStr">
        <is>
          <t>5df50a49a98a7a3924e4137e</t>
        </is>
      </c>
      <c r="E2734" t="inlineStr">
        <is>
          <t>['C1']</t>
        </is>
      </c>
      <c r="F2734" t="inlineStr">
        <is>
          <t>['EXP INT 2', 'INT 3', 'The alternative is better']</t>
        </is>
      </c>
      <c r="G2734" t="n">
        <v>3</v>
      </c>
      <c r="H2734" t="inlineStr">
        <is>
          <t>TEACHER:
    He is 84. I'm sure he is retired now. ---- He ___ ___ retired now
========Rate if this teacher finds the student interesting (please don't use your own preferences)========
STUDENT:
    щл
    ok
    He must be
================= Is the following alternative response more interesting? =================
STUDENT:
    Yeah, whatever.
    He probably is.</t>
        </is>
      </c>
    </row>
    <row r="2735">
      <c r="A2735" t="n">
        <v>53917</v>
      </c>
      <c r="B2735" t="n">
        <v>177</v>
      </c>
      <c r="C2735" t="inlineStr">
        <is>
          <t>STUDENT:
    probably hasn't</t>
        </is>
      </c>
      <c r="D2735" t="inlineStr">
        <is>
          <t>5df50a49a98a7a3924e4137e</t>
        </is>
      </c>
      <c r="E2735" t="inlineStr">
        <is>
          <t>['C1']</t>
        </is>
      </c>
      <c r="F2735" t="inlineStr">
        <is>
          <t>['EXP INT 3', 'INT 3', 'The alternative is worse']</t>
        </is>
      </c>
      <c r="G2735" t="n">
        <v>3</v>
      </c>
      <c r="H2735" t="inlineStr">
        <is>
          <t>TEACHER:
    Yes, absolutely!
    He is only 50! I'm sure he is not retired yet. ---- He ___ ___ retired yet
========Rate if this teacher finds the student interesting (please don't use your own preferences)========
STUDENT:
    can't be
================= Is the following alternative response more interesting? =================
STUDENT:
    probably hasn't</t>
        </is>
      </c>
    </row>
    <row r="2736">
      <c r="A2736" t="n">
        <v>53918</v>
      </c>
      <c r="B2736" t="n">
        <v>177</v>
      </c>
      <c r="C2736" t="inlineStr">
        <is>
          <t>STUDENT:
    Umm...
    Give me a moment to ponder. )))</t>
        </is>
      </c>
      <c r="D2736" t="inlineStr">
        <is>
          <t>5df50a49a98a7a3924e4137e</t>
        </is>
      </c>
      <c r="E2736" t="inlineStr">
        <is>
          <t>['C1']</t>
        </is>
      </c>
      <c r="F2736" t="inlineStr">
        <is>
          <t>['EXP INT 4', 'INT 3', 'The alternative is worse']</t>
        </is>
      </c>
      <c r="G2736" t="n">
        <v>3</v>
      </c>
      <c r="H2736" t="inlineStr">
        <is>
          <t>TEACHER:
    Yes, that's right!
    And could / might / may express everything in between, that we're not so sure about
    What's happening in the latest episode of Kominsky that you watched?
========Rate if this teacher finds the student interesting (please don't use your own preferences)========
STUDENT:
    hm
    let me think )))
================= Is the following alternative response more interesting? =================
STUDENT:
    Umm...
    Give me a moment to ponder. )))</t>
        </is>
      </c>
    </row>
    <row r="2737">
      <c r="A2737" t="n">
        <v>53919</v>
      </c>
      <c r="B2737" t="n">
        <v>177</v>
      </c>
      <c r="C2737" t="inlineStr">
        <is>
          <t>STUDENT:
    Oh, alright. Lisa and Sandy have decided to be friends.
    Friends?</t>
        </is>
      </c>
      <c r="D2737" t="inlineStr">
        <is>
          <t>5df50a49a98a7a3924e4137e</t>
        </is>
      </c>
      <c r="E2737" t="inlineStr">
        <is>
          <t>['C1']</t>
        </is>
      </c>
      <c r="F2737" t="inlineStr">
        <is>
          <t>['EXP INT 4', 'INT 4', 'The alternative is better']</t>
        </is>
      </c>
      <c r="G2737" t="n">
        <v>4</v>
      </c>
      <c r="H2737" t="inlineStr">
        <is>
          <t>TEACHER:
    sure
========Rate if this teacher finds the student interesting (please don't use your own preferences)========
STUDENT:
    ok! Lisa and Sandy have decided to be the friends
    the friends?
================= Is the following alternative response more interesting? =================
STUDENT:
    Oh, alright. Lisa and Sandy have decided to be friends.
    Friends?</t>
        </is>
      </c>
    </row>
    <row r="2738">
      <c r="A2738" t="n">
        <v>53920</v>
      </c>
      <c r="B2738" t="n">
        <v>177</v>
      </c>
      <c r="C2738" t="inlineStr">
        <is>
          <t>STUDENT:
    So, she asked him to come over for a movie and then she got intoxicated from excessive wine consumption.
    Was she drinking the wine?</t>
        </is>
      </c>
      <c r="D2738" t="inlineStr">
        <is>
          <t>5df50a49a98a7a3924e4137e</t>
        </is>
      </c>
      <c r="E2738" t="inlineStr">
        <is>
          <t>['C1']</t>
        </is>
      </c>
      <c r="F2738" t="inlineStr">
        <is>
          <t>['EXP INT 3', 'INT 3', 'The alternative is better']</t>
        </is>
      </c>
      <c r="G2738" t="n">
        <v>3</v>
      </c>
      <c r="H2738" t="inlineStr">
        <is>
          <t>TEACHER:
    friends!
    Oh, I remember!
    What else? :)
========Rate if this teacher finds the student interesting (please don't use your own preferences)========
STUDENT:
    And she invited him to watch a film and then she was drunk because of too much vine
    She was consuming the vine ) ?
================= Is the following alternative response more interesting? =================
STUDENT:
    So, she asked him to come over for a movie and then she got intoxicated from excessive wine consumption.
    Was she drinking the wine?</t>
        </is>
      </c>
    </row>
    <row r="2739">
      <c r="A2739" t="n">
        <v>53921</v>
      </c>
      <c r="B2739" t="n">
        <v>177</v>
      </c>
      <c r="C2739" t="inlineStr">
        <is>
          <t>STUDENT:
    Alright.
    And what about the other gentleman?
    What is his name?
    Um.</t>
        </is>
      </c>
      <c r="D2739" t="inlineStr">
        <is>
          <t>5df50a49a98a7a3924e4137e</t>
        </is>
      </c>
      <c r="E2739" t="inlineStr">
        <is>
          <t>['C1']</t>
        </is>
      </c>
      <c r="F2739" t="inlineStr">
        <is>
          <t>['EXP INT 4', 'INT 3', 'The alternative is worse']</t>
        </is>
      </c>
      <c r="G2739" t="n">
        <v>3</v>
      </c>
      <c r="H2739" t="inlineStr">
        <is>
          <t>TEACHER:
    Ah, I remember that one too, cool!
    She did consime too much wine!
========Rate if this teacher finds the student interesting (please don't use your own preferences)========
STUDENT:
    ok!
    And the other man
    What is his name
    hm
================= Is the following alternative response more interesting? =================
STUDENT:
    Alright.
    And what about the other gentleman?
    What is his name?
    Um.</t>
        </is>
      </c>
    </row>
    <row r="2740">
      <c r="A2740" t="n">
        <v>53922</v>
      </c>
      <c r="B2740" t="n">
        <v>177</v>
      </c>
      <c r="C2740" t="inlineStr">
        <is>
          <t>STUDENT:
    Well, I guess I kind of like it, you know.</t>
        </is>
      </c>
      <c r="D2740" t="inlineStr">
        <is>
          <t>5df50a49a98a7a3924e4137e</t>
        </is>
      </c>
      <c r="E2740" t="inlineStr">
        <is>
          <t>['C1']</t>
        </is>
      </c>
      <c r="F2740" t="inlineStr">
        <is>
          <t>['EXP INT 3', 'INT 4', 'The alternative is worse']</t>
        </is>
      </c>
      <c r="G2740" t="n">
        <v>4</v>
      </c>
      <c r="H2740" t="inlineStr">
        <is>
          <t>TEACHER:
    Norman?
========Rate if this teacher finds the student interesting (please don't use your own preferences)========
STUDENT:
    Yes!
    I like him actually )
================= Is the following alternative response more interesting? =================
STUDENT:
    Well, I guess I kind of like it, you know.</t>
        </is>
      </c>
    </row>
    <row r="2741">
      <c r="A2741" t="n">
        <v>53923</v>
      </c>
      <c r="B2741" t="n">
        <v>177</v>
      </c>
      <c r="C2741" t="inlineStr">
        <is>
          <t>STUDENT:
    Alright. Norman. Remember his daughter?</t>
        </is>
      </c>
      <c r="D2741" t="inlineStr">
        <is>
          <t>5df50a49a98a7a3924e4137e</t>
        </is>
      </c>
      <c r="E2741" t="inlineStr">
        <is>
          <t>['C1']</t>
        </is>
      </c>
      <c r="F2741" t="inlineStr">
        <is>
          <t>['EXP INT 4', 'INT 3', 'The alternative is better']</t>
        </is>
      </c>
      <c r="G2741" t="n">
        <v>3</v>
      </c>
      <c r="H2741" t="inlineStr">
        <is>
          <t>TEACHER:
    Me too!
========Rate if this teacher finds the student interesting (please don't use your own preferences)========
STUDENT:
    Ok! Norman. Do you remember his dougter
================= Is the following alternative response more interesting? =================
STUDENT:
    Alright. Norman. Remember his daughter?</t>
        </is>
      </c>
    </row>
    <row r="2742">
      <c r="A2742" t="n">
        <v>53924</v>
      </c>
      <c r="B2742" t="n">
        <v>177</v>
      </c>
      <c r="C2742" t="inlineStr">
        <is>
          <t>STUDENT:
    So, um, she just got back from rehab and, uh, she, like, met the girlfriend of Norman.</t>
        </is>
      </c>
      <c r="D2742" t="inlineStr">
        <is>
          <t>5df50a49a98a7a3924e4137e</t>
        </is>
      </c>
      <c r="E2742" t="inlineStr">
        <is>
          <t>['C1']</t>
        </is>
      </c>
      <c r="F2742" t="inlineStr">
        <is>
          <t>['EXP INT 3', 'INT 2', 'The alternative is worse']</t>
        </is>
      </c>
      <c r="G2742" t="n">
        <v>2</v>
      </c>
      <c r="H2742" t="inlineStr">
        <is>
          <t>TEACHER:
    yes!
========Rate if this teacher finds the student interesting (please don't use your own preferences)========
STUDENT:
    She has jus returned after her rehab
    And she met the Norman's girlfriend
================= Is the following alternative response more interesting? =================
STUDENT:
    So, um, she just got back from rehab and, uh, she, like, met the girlfriend of Norman.</t>
        </is>
      </c>
    </row>
    <row r="2743">
      <c r="A2743" t="n">
        <v>53925</v>
      </c>
      <c r="B2743" t="n">
        <v>177</v>
      </c>
      <c r="C2743" t="inlineStr">
        <is>
          <t>STUDENT:
    And then he ruined everything.</t>
        </is>
      </c>
      <c r="D2743" t="inlineStr">
        <is>
          <t>5df50a49a98a7a3924e4137e</t>
        </is>
      </c>
      <c r="E2743" t="inlineStr">
        <is>
          <t>['C1']</t>
        </is>
      </c>
      <c r="F2743" t="inlineStr">
        <is>
          <t>['EXP INT 2', 'INT 3', 'The alternative is better']</t>
        </is>
      </c>
      <c r="G2743" t="n">
        <v>3</v>
      </c>
      <c r="H2743" t="inlineStr">
        <is>
          <t>TEACHER:
    Oh, yes
========Rate if this teacher finds the student interesting (please don't use your own preferences)========
STUDENT:
    And than he (isportil)) all
================= Is the following alternative response more interesting? =================
STUDENT:
    And then he ruined everything.</t>
        </is>
      </c>
    </row>
    <row r="2744">
      <c r="A2744" t="n">
        <v>53926</v>
      </c>
      <c r="B2744" t="n">
        <v>177</v>
      </c>
      <c r="C2744" t="inlineStr">
        <is>
          <t>STUDENT:
    Consequently, his daughter and the woman also departed due to his actions.</t>
        </is>
      </c>
      <c r="D2744" t="inlineStr">
        <is>
          <t>5df50a49a98a7a3924e4137e</t>
        </is>
      </c>
      <c r="E2744" t="inlineStr">
        <is>
          <t>['C1']</t>
        </is>
      </c>
      <c r="F2744" t="inlineStr">
        <is>
          <t>['EXP INT 2', 'INT 3', 'The alternative is better']</t>
        </is>
      </c>
      <c r="G2744" t="n">
        <v>3</v>
      </c>
      <c r="H2744" t="inlineStr">
        <is>
          <t>TEACHER:
    but Norman threw her out because he said he was just waiting 'for the other shoe to drop'?
    Yes, I remember. He ruined everything!
========Rate if this teacher finds the student interesting (please don't use your own preferences)========
STUDENT:
    And his daughter go away and the woman too because of his behavior
================= Is the following alternative response more interesting? =================
STUDENT:
    Consequently, his daughter and the woman also departed due to his actions.</t>
        </is>
      </c>
    </row>
    <row r="2745">
      <c r="A2745" t="n">
        <v>53927</v>
      </c>
      <c r="B2745" t="n">
        <v>177</v>
      </c>
      <c r="C2745" t="inlineStr">
        <is>
          <t>STUDENT:
    Yeah, he completely messed everything up.
    Alright.</t>
        </is>
      </c>
      <c r="D2745" t="inlineStr">
        <is>
          <t>5df50a49a98a7a3924e4137e</t>
        </is>
      </c>
      <c r="E2745" t="inlineStr">
        <is>
          <t>['C1']</t>
        </is>
      </c>
      <c r="F2745" t="inlineStr">
        <is>
          <t>['EXP INT 3', 'INT 3', 'The alternative is worse']</t>
        </is>
      </c>
      <c r="G2745" t="n">
        <v>3</v>
      </c>
      <c r="H2745" t="inlineStr">
        <is>
          <t>TEACHER:
    yes, I remember!
========Rate if this teacher finds the student interesting (please don't use your own preferences)========
STUDENT:
    Yes!! He ruined everything
    Ok
================= Is the following alternative response more interesting? =================
STUDENT:
    Yeah, he completely messed everything up.
    Alright.</t>
        </is>
      </c>
    </row>
    <row r="2746">
      <c r="A2746" t="n">
        <v>53928</v>
      </c>
      <c r="B2746" t="n">
        <v>177</v>
      </c>
      <c r="C2746" t="inlineStr">
        <is>
          <t>STUDENT:
    And then, he said sorry to his daughter.</t>
        </is>
      </c>
      <c r="D2746" t="inlineStr">
        <is>
          <t>5df50a49a98a7a3924e4137e</t>
        </is>
      </c>
      <c r="E2746" t="inlineStr">
        <is>
          <t>['C1']</t>
        </is>
      </c>
      <c r="F2746" t="inlineStr">
        <is>
          <t>['EXP INT 1', 'INT 3', 'The alternative is better']</t>
        </is>
      </c>
      <c r="G2746" t="n">
        <v>3</v>
      </c>
      <c r="H2746" t="inlineStr">
        <is>
          <t>TEACHER:
    Ok, perfect. Now we bring in the modals! Do you think Lisa and Sandy could be good friends?
========Rate if this teacher finds the student interesting (please don't use your own preferences)========
STUDENT:
    And then he appologized with the doughter
================= Is the following alternative response more interesting? =================
STUDENT:
    And then, he said sorry to his daughter.</t>
        </is>
      </c>
    </row>
    <row r="2747">
      <c r="A2747" t="n">
        <v>53929</v>
      </c>
      <c r="B2747" t="n">
        <v>177</v>
      </c>
      <c r="C2747" t="inlineStr">
        <is>
          <t>STUDENT:
    I guess they just can't really be close pals.</t>
        </is>
      </c>
      <c r="D2747" t="inlineStr">
        <is>
          <t>5df50a49a98a7a3924e4137e</t>
        </is>
      </c>
      <c r="E2747" t="inlineStr">
        <is>
          <t>['C1']</t>
        </is>
      </c>
      <c r="F2747" t="inlineStr">
        <is>
          <t>['EXP INT 4', 'INT 3', 'The alternative is worse']</t>
        </is>
      </c>
      <c r="G2747" t="n">
        <v>3</v>
      </c>
      <c r="H2747" t="inlineStr">
        <is>
          <t>TEACHER:
    He apologized to his daughter?
========Rate if this teacher finds the student interesting (please don't use your own preferences)========
STUDENT:
    I think they can't be good friends
================= Is the following alternative response more interesting? =================
STUDENT:
    I guess they just can't really be close pals.</t>
        </is>
      </c>
    </row>
    <row r="2748">
      <c r="A2748" t="n">
        <v>53930</v>
      </c>
      <c r="B2748" t="n">
        <v>177</v>
      </c>
      <c r="C2748" t="inlineStr">
        <is>
          <t>STUDENT:
    Well, he did apologize to his daughter, but it's not really Sandy's main idea. It seems like he wants to be paired with her, I guess.</t>
        </is>
      </c>
      <c r="D2748" t="inlineStr">
        <is>
          <t>5df50a49a98a7a3924e4137e</t>
        </is>
      </c>
      <c r="E2748" t="inlineStr">
        <is>
          <t>['C1']</t>
        </is>
      </c>
      <c r="F2748" t="inlineStr">
        <is>
          <t>['EXP INT 4', 'INT 4', 'The alternative is worse']</t>
        </is>
      </c>
      <c r="G2748" t="n">
        <v>4</v>
      </c>
      <c r="H2748" t="inlineStr">
        <is>
          <t>TEACHER:
    Why not?
========Rate if this teacher finds the student interesting (please don't use your own preferences)========
STUDENT:
    He apologized to his daughter yes!
    Because it's not Sandy's main idea actually
    He wold like to be a pair with her I think
================= Is the following alternative response more interesting? =================
STUDENT:
    Well, he did apologize to his daughter, but it's not really Sandy's main idea. It seems like he wants to be paired with her, I guess.</t>
        </is>
      </c>
    </row>
    <row r="2749">
      <c r="A2749" t="n">
        <v>53931</v>
      </c>
      <c r="B2749" t="n">
        <v>177</v>
      </c>
      <c r="C2749" t="inlineStr">
        <is>
          <t>STUDENT:
    I've been keeping up with her lately.</t>
        </is>
      </c>
      <c r="D2749" t="inlineStr">
        <is>
          <t>5df50a49a98a7a3924e4137e</t>
        </is>
      </c>
      <c r="E2749" t="inlineStr">
        <is>
          <t>['C1']</t>
        </is>
      </c>
      <c r="F2749" t="inlineStr">
        <is>
          <t>['EXP INT 3', 'INT 3', 'The alternative is worse']</t>
        </is>
      </c>
      <c r="G2749" t="n">
        <v>3</v>
      </c>
      <c r="H2749" t="inlineStr">
        <is>
          <t>TEACHER:
    Ok :))) I see what you mean
========Rate if this teacher finds the student interesting (please don't use your own preferences)========
STUDENT:
    To date with her
================= Is the following alternative response more interesting? =================
STUDENT:
    I've been keeping up with her lately.</t>
        </is>
      </c>
    </row>
    <row r="2750">
      <c r="A2750" t="n">
        <v>53932</v>
      </c>
      <c r="B2750" t="n">
        <v>177</v>
      </c>
      <c r="C2750" t="inlineStr">
        <is>
          <t>STUDENT:
    Yeah, sure.</t>
        </is>
      </c>
      <c r="D2750" t="inlineStr">
        <is>
          <t>5df50a49a98a7a3924e4137e</t>
        </is>
      </c>
      <c r="E2750" t="inlineStr">
        <is>
          <t>['C1']</t>
        </is>
      </c>
      <c r="F2750" t="inlineStr">
        <is>
          <t>['EXP INT 2', 'INT 2', 'The alternative is better']</t>
        </is>
      </c>
      <c r="G2750" t="n">
        <v>2</v>
      </c>
      <c r="H2750" t="inlineStr">
        <is>
          <t>TEACHER:
    a couple
    yes!
========Rate if this teacher finds the student interesting (please don't use your own preferences)========
STUDENT:
    Etc ))
================= Is the following alternative response more interesting? =================
STUDENT:
    Yeah, sure.</t>
        </is>
      </c>
    </row>
    <row r="2751">
      <c r="A2751" t="n">
        <v>53933</v>
      </c>
      <c r="B2751" t="n">
        <v>177</v>
      </c>
      <c r="C2751" t="inlineStr">
        <is>
          <t>STUDENT:
    Oh, great. Another thrilling lesson on quadratic equations. Yes, I have my textbook right here.</t>
        </is>
      </c>
      <c r="D2751" t="inlineStr">
        <is>
          <t>5df50a49a98a7a3924e4137e</t>
        </is>
      </c>
      <c r="E2751" t="inlineStr">
        <is>
          <t>['C1']</t>
        </is>
      </c>
      <c r="F2751" t="inlineStr">
        <is>
          <t>['EXP INT 3', 'INT 4', 'The alternative is worse']</t>
        </is>
      </c>
      <c r="G2751" t="n">
        <v>4</v>
      </c>
      <c r="H2751" t="inlineStr">
        <is>
          <t>TEACHER:
    etc!))
========Rate if this teacher finds the student interesting (please don't use your own preferences)========
STUDENT:
    Yes! )
================= Is the following alternative response more interesting? =================
STUDENT:
    Oh, great. Another thrilling lesson on quadratic equations. Yes, I have my textbook right here.</t>
        </is>
      </c>
    </row>
    <row r="2752">
      <c r="A2752" t="n">
        <v>53934</v>
      </c>
      <c r="B2752" t="n">
        <v>177</v>
      </c>
      <c r="C2752" t="inlineStr">
        <is>
          <t>STUDENT:
    Meh, I guess they have the same sense of humor. That's like the only thing I can think of that could make them a couple.</t>
        </is>
      </c>
      <c r="D2752" t="inlineStr">
        <is>
          <t>5df50a49a98a7a3924e4137e</t>
        </is>
      </c>
      <c r="E2752" t="inlineStr">
        <is>
          <t>['C1']</t>
        </is>
      </c>
      <c r="F2752" t="inlineStr">
        <is>
          <t>['EXP INT 3', 'INT 3', 'The alternative is worse']</t>
        </is>
      </c>
      <c r="G2752" t="n">
        <v>3</v>
      </c>
      <c r="H2752" t="inlineStr">
        <is>
          <t>TEACHER:
    Ok! Do you think they might be good together? as a couple/
    ?
========Rate if this teacher finds the student interesting (please don't use your own preferences)========
STUDENT:
    1.0
    They have the same sense of humor. It's the first thing in the couple I think )
    So
================= Is the following alternative response more interesting? =================
STUDENT:
    Meh, I guess they have the same sense of humor. That's like the only thing I can think of that could make them a couple.</t>
        </is>
      </c>
    </row>
    <row r="2753">
      <c r="A2753" t="n">
        <v>53935</v>
      </c>
      <c r="B2753" t="n">
        <v>177</v>
      </c>
      <c r="C2753" t="inlineStr">
        <is>
          <t>STUDENT:
    Yeah, I guess so. They must be.</t>
        </is>
      </c>
      <c r="D2753" t="inlineStr">
        <is>
          <t>5df50a49a98a7a3924e4137e</t>
        </is>
      </c>
      <c r="E2753" t="inlineStr">
        <is>
          <t>['C1']</t>
        </is>
      </c>
      <c r="F2753" t="inlineStr">
        <is>
          <t>['EXP INT 2', 'INT 3', 'The alternative is better']</t>
        </is>
      </c>
      <c r="G2753" t="n">
        <v>3</v>
      </c>
      <c r="H2753" t="inlineStr">
        <is>
          <t>TEACHER:
    Oh really? If it's 100%, they ___ be good together
========Rate if this teacher finds the student interesting (please don't use your own preferences)========
STUDENT:
    The must
    they
================= Is the following alternative response more interesting? =================
STUDENT:
    Yeah, I guess so. They must be.</t>
        </is>
      </c>
    </row>
    <row r="2754">
      <c r="A2754" t="n">
        <v>53936</v>
      </c>
      <c r="B2754" t="n">
        <v>177</v>
      </c>
      <c r="C2754" t="inlineStr">
        <is>
          <t>STUDENT:
    Oh, it was just a joke.
    But I prefer being around people who have a similar sense of humor as me.</t>
        </is>
      </c>
      <c r="D2754" t="inlineStr">
        <is>
          <t>5df50a49a98a7a3924e4137e</t>
        </is>
      </c>
      <c r="E2754" t="inlineStr">
        <is>
          <t>['C1']</t>
        </is>
      </c>
      <c r="F2754" t="inlineStr">
        <is>
          <t>['EXP INT 4', 'INT 3', 'The alternative is worse']</t>
        </is>
      </c>
      <c r="G2754" t="n">
        <v>3</v>
      </c>
      <c r="H2754" t="inlineStr">
        <is>
          <t>TEACHER:
    Yes :)))
    Ah, interesting! I wouldn't say &lt;TEACHER'S HUSBAND&gt; and I have the same sense of humour!
    Well, only some of it is the same
========Rate if this teacher finds the student interesting (please don't use your own preferences)========
STUDENT:
    It was a joke ))
    But I like people with the same sense of humor I have
================= Is the following alternative response more interesting? =================
STUDENT:
    Oh, it was just a joke.
    But I prefer being around people who have a similar sense of humor as me.</t>
        </is>
      </c>
    </row>
    <row r="2755">
      <c r="A2755" t="n">
        <v>53937</v>
      </c>
      <c r="B2755" t="n">
        <v>177</v>
      </c>
      <c r="C2755" t="inlineStr">
        <is>
          <t>STUDENT:
    I guess it's not just about finding someone to date or marry.
    It also applies to friendships.
    Yeah, I think we do have some similarities in our sense of humor.
    And maybe over time, it's becoming even more alike.
    But honestly, I don't think that's necessarily a good thing.</t>
        </is>
      </c>
      <c r="D2755" t="inlineStr">
        <is>
          <t>5df50a49a98a7a3924e4137e</t>
        </is>
      </c>
      <c r="E2755" t="inlineStr">
        <is>
          <t>['C1']</t>
        </is>
      </c>
      <c r="F2755" t="inlineStr">
        <is>
          <t>['EXP INT 3', 'INT 3', 'The alternative is worse']</t>
        </is>
      </c>
      <c r="G2755" t="n">
        <v>3</v>
      </c>
      <c r="H2755" t="inlineStr">
        <is>
          <t>TEACHER:
    No, it's an interesting thought!
    Do you and &lt;STUDENT'S HUSBAND&gt; have a similar sense of humour?
========Rate if this teacher finds the student interesting (please don't use your own preferences)========
STUDENT:
    I mean not just people to date or to marriage )
    Friends too
    Yes we have I think
    And maybe it becomes more and more similar )))))
    It's not a good thing
================= Is the following alternative response more interesting? =================
STUDENT:
    I guess it's not just about finding someone to date or marry.
    It also applies to friendships.
    Yeah, I think we do have some similarities in our sense of humor.
    And maybe over time, it's becoming even more alike.
    But honestly, I don't think that's necessarily a good thing.</t>
        </is>
      </c>
    </row>
    <row r="2756">
      <c r="A2756" t="n">
        <v>53938</v>
      </c>
      <c r="B2756" t="n">
        <v>177</v>
      </c>
      <c r="C2756" t="inlineStr">
        <is>
          <t>STUDENT:
    I guess my genuine sense of humor is superior. Ha-ha.</t>
        </is>
      </c>
      <c r="D2756" t="inlineStr">
        <is>
          <t>5df50a49a98a7a3924e4137e</t>
        </is>
      </c>
      <c r="E2756" t="inlineStr">
        <is>
          <t>['C1']</t>
        </is>
      </c>
      <c r="F2756" t="inlineStr">
        <is>
          <t>['EXP INT 4', 'INT 4', 'The alternative is worse']</t>
        </is>
      </c>
      <c r="G2756" t="n">
        <v>4</v>
      </c>
      <c r="H2756" t="inlineStr">
        <is>
          <t>TEACHER:
    Oh, that's definitely true! It becomes more similar with time
========Rate if this teacher finds the student interesting (please don't use your own preferences)========
STUDENT:
    I think my authentic sense of humor is better ))))
    haha
================= Is the following alternative response more interesting? =================
STUDENT:
    I guess my genuine sense of humor is superior. Ha-ha.</t>
        </is>
      </c>
    </row>
    <row r="2757">
      <c r="A2757" t="n">
        <v>53939</v>
      </c>
      <c r="B2757" t="n">
        <v>177</v>
      </c>
      <c r="C2757" t="inlineStr">
        <is>
          <t>STUDENT:
    Yes, indeed. ))))</t>
        </is>
      </c>
      <c r="D2757" t="inlineStr">
        <is>
          <t>5df50a49a98a7a3924e4137e</t>
        </is>
      </c>
      <c r="E2757" t="inlineStr">
        <is>
          <t>['C1']</t>
        </is>
      </c>
      <c r="F2757" t="inlineStr">
        <is>
          <t>['EXP INT 3', 'INT 3', 'The alternative is better']</t>
        </is>
      </c>
      <c r="G2757" t="n">
        <v>3</v>
      </c>
      <c r="H2757" t="inlineStr">
        <is>
          <t>TEACHER:
    Haha, I see! Your pre-&lt;STUDENT'S HUSBAND&gt; sense of humour :))
========Rate if this teacher finds the student interesting (please don't use your own preferences)========
STUDENT:
    yes ))))
================= Is the following alternative response more interesting? =================
STUDENT:
    Yes, indeed. ))))</t>
        </is>
      </c>
    </row>
    <row r="2758">
      <c r="A2758" t="n">
        <v>53940</v>
      </c>
      <c r="B2758" t="n">
        <v>177</v>
      </c>
      <c r="C2758" t="inlineStr">
        <is>
          <t>STUDENT:
    I enjoy being around sarcastic individuals.</t>
        </is>
      </c>
      <c r="D2758" t="inlineStr">
        <is>
          <t>5df50a49a98a7a3924e4137e</t>
        </is>
      </c>
      <c r="E2758" t="inlineStr">
        <is>
          <t>['C1']</t>
        </is>
      </c>
      <c r="F2758" t="inlineStr">
        <is>
          <t>['EXP INT 3', 'INT 2', 'The alternative is worse']</t>
        </is>
      </c>
      <c r="G2758" t="n">
        <v>2</v>
      </c>
      <c r="H2758" t="inlineStr">
        <is>
          <t>TEACHER:
    I think I was more sarcastic before &lt;TEACHER'S HUSBAND&gt;, so he must be having a good influence on me
========Rate if this teacher finds the student interesting (please don't use your own preferences)========
STUDENT:
    I like sarcastic people )
================= Is the following alternative response more interesting? =================
STUDENT:
    I enjoy being around sarcastic individuals.</t>
        </is>
      </c>
    </row>
    <row r="2759">
      <c r="A2759" t="n">
        <v>53941</v>
      </c>
      <c r="B2759" t="n">
        <v>177</v>
      </c>
      <c r="C2759" t="inlineStr">
        <is>
          <t>STUDENT:
    Yeah, I guess so.
    That's what I was thinking.</t>
        </is>
      </c>
      <c r="D2759" t="inlineStr">
        <is>
          <t>5df50a49a98a7a3924e4137e</t>
        </is>
      </c>
      <c r="E2759" t="inlineStr">
        <is>
          <t>['C1']</t>
        </is>
      </c>
      <c r="F2759" t="inlineStr">
        <is>
          <t>['EXP INT 3', 'INT 4', 'The alternative is worse']</t>
        </is>
      </c>
      <c r="G2759" t="n">
        <v>4</v>
      </c>
      <c r="H2759" t="inlineStr">
        <is>
          <t>TEACHER:
    Like Norman!
========Rate if this teacher finds the student interesting (please don't use your own preferences)========
STUDENT:
    Yes!
    It was my thought )
================= Is the following alternative response more interesting? =================
STUDENT:
    Yeah, I guess so.
    That's what I was thinking.</t>
        </is>
      </c>
    </row>
    <row r="2760">
      <c r="A2760" t="n">
        <v>53942</v>
      </c>
      <c r="B2760" t="n">
        <v>177</v>
      </c>
      <c r="C2760" t="inlineStr">
        <is>
          <t>STUDENT:
    Nope.
    Is it a TV show or a film?</t>
        </is>
      </c>
      <c r="D2760" t="inlineStr">
        <is>
          <t>5df50a49a98a7a3924e4137e</t>
        </is>
      </c>
      <c r="E2760" t="inlineStr">
        <is>
          <t>['C1']</t>
        </is>
      </c>
      <c r="F2760" t="inlineStr">
        <is>
          <t>['EXP INT 4', 'INT 4', 'The alternative is better']</t>
        </is>
      </c>
      <c r="G2760" t="n">
        <v>4</v>
      </c>
      <c r="H2760" t="inlineStr">
        <is>
          <t>TEACHER:
    Do you think Norman and his girlfriend might stay together?
    Ah, he is such a brilliant actor. Have you seen 'Little Miss Sunshine'?
========Rate if this teacher finds the student interesting (please don't use your own preferences)========
STUDENT:
    No
    it's the series or the movie?
================= Is the following alternative response more interesting? =================
STUDENT:
    Nope.
    Is it a TV show or a film?</t>
        </is>
      </c>
    </row>
    <row r="2761">
      <c r="A2761" t="n">
        <v>53943</v>
      </c>
      <c r="B2761" t="n">
        <v>177</v>
      </c>
      <c r="C2761" t="inlineStr">
        <is>
          <t>STUDENT:
    I guess they could be together.</t>
        </is>
      </c>
      <c r="D2761" t="inlineStr">
        <is>
          <t>5df50a49a98a7a3924e4137e</t>
        </is>
      </c>
      <c r="E2761" t="inlineStr">
        <is>
          <t>['C1']</t>
        </is>
      </c>
      <c r="F2761" t="inlineStr">
        <is>
          <t>['EXP INT 3', 'INT 4', 'The alternative is worse']</t>
        </is>
      </c>
      <c r="G2761" t="n">
        <v>4</v>
      </c>
      <c r="H2761" t="inlineStr">
        <is>
          <t>TEACHER:
    It's an excellent movie, with him. My sister got me to watch it and it's one of my favourites now
    It's quite old now!
========Rate if this teacher finds the student interesting (please don't use your own preferences)========
STUDENT:
    I'm not sure. They might (may, could) be together
================= Is the following alternative response more interesting? =================
STUDENT:
    I guess they could be together.</t>
        </is>
      </c>
    </row>
    <row r="2762">
      <c r="A2762" t="n">
        <v>53944</v>
      </c>
      <c r="B2762" t="n">
        <v>177</v>
      </c>
      <c r="C2762" t="inlineStr">
        <is>
          <t>STUDENT:
    I guess I have to watch it. 
    I mean, the actor is kind of cool, I guess.</t>
        </is>
      </c>
      <c r="D2762" t="inlineStr">
        <is>
          <t>5df50a49a98a7a3924e4137e</t>
        </is>
      </c>
      <c r="E2762" t="inlineStr">
        <is>
          <t>['C1']</t>
        </is>
      </c>
      <c r="F2762" t="inlineStr">
        <is>
          <t>['EXP INT 4', 'INT 4', 'The alternative is worse']</t>
        </is>
      </c>
      <c r="G2762" t="n">
        <v>4</v>
      </c>
      <c r="H2762" t="inlineStr">
        <is>
          <t>TEACHER:
    Yes, definitely!
========Rate if this teacher finds the student interesting (please don't use your own preferences)========
STUDENT:
    I have to watch it
    I like the actor
    he is really cool
================= Is the following alternative response more interesting? =================
STUDENT:
    I guess I have to watch it. 
    I mean, the actor is kind of cool, I guess.</t>
        </is>
      </c>
    </row>
    <row r="2763">
      <c r="A2763" t="n">
        <v>53945</v>
      </c>
      <c r="B2763" t="n">
        <v>177</v>
      </c>
      <c r="C2763" t="inlineStr">
        <is>
          <t>STUDENT:
    Apologies.</t>
        </is>
      </c>
      <c r="D2763" t="inlineStr">
        <is>
          <t>5df50a49a98a7a3924e4137e</t>
        </is>
      </c>
      <c r="E2763" t="inlineStr">
        <is>
          <t>['C1']</t>
        </is>
      </c>
      <c r="F2763" t="inlineStr">
        <is>
          <t>['EXP INT 3', 'INT 3', 'The alternative is worse']</t>
        </is>
      </c>
      <c r="G2763" t="n">
        <v>3</v>
      </c>
      <c r="H2763" t="inlineStr">
        <is>
          <t>TEACHER:
    Oh yes, I really recommend!
    Ok! can't / must / might / may / could + Vinfinitive are ways to talk about what might happen in the present / future
========Rate if this teacher finds the student interesting (please don't use your own preferences)========
STUDENT:
    sorry )
================= Is the following alternative response more interesting? =================
STUDENT:
    Apologies.</t>
        </is>
      </c>
    </row>
    <row r="2764">
      <c r="A2764" t="n">
        <v>53946</v>
      </c>
      <c r="B2764" t="n">
        <v>177</v>
      </c>
      <c r="C2764" t="inlineStr">
        <is>
          <t>STUDENT:
    Thanks, I guess. I was just surprised that we have to learn new grammar today.</t>
        </is>
      </c>
      <c r="D2764" t="inlineStr">
        <is>
          <t>5df50a49a98a7a3924e4137e</t>
        </is>
      </c>
      <c r="E2764" t="inlineStr">
        <is>
          <t>['C1']</t>
        </is>
      </c>
      <c r="F2764" t="inlineStr">
        <is>
          <t>['EXP INT 3', 'INT 4', 'The alternative is worse']</t>
        </is>
      </c>
      <c r="G2764" t="n">
        <v>4</v>
      </c>
      <c r="H2764" t="inlineStr">
        <is>
          <t>TEACHER:
    welcome back!))
========Rate if this teacher finds the student interesting (please don't use your own preferences)========
STUDENT:
    thank you ))
    I was just shocked that we have a new grammar today ))
================= Is the following alternative response more interesting? =================
STUDENT:
    Thanks, I guess. I was just surprised that we have to learn new grammar today.</t>
        </is>
      </c>
    </row>
    <row r="2765">
      <c r="A2765" t="n">
        <v>53947</v>
      </c>
      <c r="B2765" t="n">
        <v>177</v>
      </c>
      <c r="C2765" t="inlineStr">
        <is>
          <t>STUDENT:
    Yeah, I guess so.</t>
        </is>
      </c>
      <c r="D2765" t="inlineStr">
        <is>
          <t>5df50a49a98a7a3924e4137e</t>
        </is>
      </c>
      <c r="E2765" t="inlineStr">
        <is>
          <t>['C1']</t>
        </is>
      </c>
      <c r="F2765" t="inlineStr">
        <is>
          <t>['EXP INT 4', 'INT 3', 'The alternative is worse']</t>
        </is>
      </c>
      <c r="G2765" t="n">
        <v>3</v>
      </c>
      <c r="H2765" t="inlineStr">
        <is>
          <t>TEACHER:
    Wait for it! More is coming!
    And you decided to run? :))))
========Rate if this teacher finds the student interesting (please don't use your own preferences)========
STUDENT:
    Yes ))
================= Is the following alternative response more interesting? =================
STUDENT:
    Yeah, I guess so.</t>
        </is>
      </c>
    </row>
    <row r="2766">
      <c r="A2766" t="n">
        <v>53948</v>
      </c>
      <c r="B2766" t="n">
        <v>177</v>
      </c>
      <c r="C2766" t="inlineStr">
        <is>
          <t>Student: Okay.</t>
        </is>
      </c>
      <c r="D2766" t="inlineStr">
        <is>
          <t>5df50a49a98a7a3924e4137e</t>
        </is>
      </c>
      <c r="E2766" t="inlineStr">
        <is>
          <t>['C1']</t>
        </is>
      </c>
      <c r="F2766" t="inlineStr">
        <is>
          <t>['EXP INT 2', 'INT 3', 'The alternative is worse']</t>
        </is>
      </c>
      <c r="G2766" t="n">
        <v>3</v>
      </c>
      <c r="H2766" t="inlineStr">
        <is>
          <t>TEACHER:
    Ah, wait, first we'll see how to use them in the past
========Rate if this teacher finds the student interesting (please don't use your own preferences)========
STUDENT:
    ok )
================= Is the following alternative response more interesting? =================
Student: Okay.</t>
        </is>
      </c>
    </row>
    <row r="2767">
      <c r="A2767" t="n">
        <v>53949</v>
      </c>
      <c r="B2767" t="n">
        <v>177</v>
      </c>
      <c r="C2767" t="inlineStr">
        <is>
          <t>STUDENT:
    Yeah, I guess so.</t>
        </is>
      </c>
      <c r="D2767" t="inlineStr">
        <is>
          <t>5df50a49a98a7a3924e4137e</t>
        </is>
      </c>
      <c r="E2767" t="inlineStr">
        <is>
          <t>['C1']</t>
        </is>
      </c>
      <c r="F2767" t="inlineStr">
        <is>
          <t>['EXP INT 4', 'INT 3', 'The alternative is worse']</t>
        </is>
      </c>
      <c r="G2767" t="n">
        <v>3</v>
      </c>
      <c r="H2767" t="inlineStr">
        <is>
          <t>TEACHER:
    For example, I look out of the window in the morning and see that the street is wet
    Ah! It must have rained at night
    or the street is dry
    It can't have rained at night!
========Rate if this teacher finds the student interesting (please don't use your own preferences)========
STUDENT:
    I see
================= Is the following alternative response more interesting? =================
STUDENT:
    Yeah, I guess so.</t>
        </is>
      </c>
    </row>
    <row r="2768">
      <c r="A2768" t="n">
        <v>53950</v>
      </c>
      <c r="B2768" t="n">
        <v>177</v>
      </c>
      <c r="C2768" t="inlineStr">
        <is>
          <t>STUDENT:
    Alright, I guess I'll try to pay attention.</t>
        </is>
      </c>
      <c r="D2768" t="inlineStr">
        <is>
          <t>5df50a49a98a7a3924e4137e</t>
        </is>
      </c>
      <c r="E2768" t="inlineStr">
        <is>
          <t>['C1']</t>
        </is>
      </c>
      <c r="F2768" t="inlineStr">
        <is>
          <t>['EXP INT 4', 'INT 4', 'The alternative is worse']</t>
        </is>
      </c>
      <c r="G2768" t="n">
        <v>4</v>
      </c>
      <c r="H2768" t="inlineStr">
        <is>
          <t>TEACHER:
    the same modal verbs + have + past participle (the third form of the verb)
========Rate if this teacher finds the student interesting (please don't use your own preferences)========
STUDENT:
    ok!
================= Is the following alternative response more interesting? =================
STUDENT:
    Alright, I guess I'll try to pay attention.</t>
        </is>
      </c>
    </row>
    <row r="2769">
      <c r="A2769" t="n">
        <v>53951</v>
      </c>
      <c r="B2769" t="n">
        <v>177</v>
      </c>
      <c r="C2769" t="inlineStr">
        <is>
          <t>STUDENT:
    Indeed.</t>
        </is>
      </c>
      <c r="D2769" t="inlineStr">
        <is>
          <t>5df50a49a98a7a3924e4137e</t>
        </is>
      </c>
      <c r="E2769" t="inlineStr">
        <is>
          <t>['C1']</t>
        </is>
      </c>
      <c r="F2769" t="inlineStr">
        <is>
          <t>['EXP INT 3', 'INT 4', 'The alternative is worse']</t>
        </is>
      </c>
      <c r="G2769" t="n">
        <v>4</v>
      </c>
      <c r="H2769" t="inlineStr">
        <is>
          <t>TEACHER:
    Norman really misses his wife. They must have been very happy together
========Rate if this teacher finds the student interesting (please don't use your own preferences)========
STUDENT:
    yes!
================= Is the following alternative response more interesting? =================
STUDENT:
    Indeed.</t>
        </is>
      </c>
    </row>
    <row r="2770">
      <c r="A2770" t="n">
        <v>53952</v>
      </c>
      <c r="B2770" t="n">
        <v>177</v>
      </c>
      <c r="C2770" t="inlineStr">
        <is>
          <t>STUDENT:
    ex-wives are involved.</t>
        </is>
      </c>
      <c r="D2770" t="inlineStr">
        <is>
          <t>5df50a49a98a7a3924e4137e</t>
        </is>
      </c>
      <c r="E2770" t="inlineStr">
        <is>
          <t>['C1']</t>
        </is>
      </c>
      <c r="F2770" t="inlineStr">
        <is>
          <t>['EXP INT 2', 'INT 2', 'The alternative is better']</t>
        </is>
      </c>
      <c r="G2770" t="n">
        <v>2</v>
      </c>
      <c r="H2770" t="inlineStr">
        <is>
          <t>TEACHER:
    But Sandy is divorced. He and his ex-wife can't have been very happy together
    And of course, could / might / may are used for everything in between
========Rate if this teacher finds the student interesting (please don't use your own preferences)========
STUDENT:
    ex-wives )
================= Is the following alternative response more interesting? =================
STUDENT:
    ex-wives are involved.</t>
        </is>
      </c>
    </row>
    <row r="2771">
      <c r="A2771" t="n">
        <v>53953</v>
      </c>
      <c r="B2771" t="n">
        <v>177</v>
      </c>
      <c r="C2771" t="inlineStr">
        <is>
          <t>STUDENT:
    Alternatively, he could have simply engaged in the activity of leaping into muddy puddles.</t>
        </is>
      </c>
      <c r="D2771" t="inlineStr">
        <is>
          <t>5df50a49a98a7a3924e4137e</t>
        </is>
      </c>
      <c r="E2771" t="inlineStr">
        <is>
          <t>['C1']</t>
        </is>
      </c>
      <c r="F2771" t="inlineStr">
        <is>
          <t>['EXP INT 2', 'INT 3', 'The alternative is worse']</t>
        </is>
      </c>
      <c r="G2771" t="n">
        <v>3</v>
      </c>
      <c r="H2771" t="inlineStr">
        <is>
          <t>TEACHER:
    yes :)
    His boots are covered in mud. He might have walked through the fields
    The modals of deduction, like the method that Sherlock Holmes used
========Rate if this teacher finds the student interesting (please don't use your own preferences)========
STUDENT:
    Or just might have jumped in muddy puddles )
================= Is the following alternative response more interesting? =================
STUDENT:
    Alternatively, he could have simply engaged in the activity of leaping into muddy puddles.</t>
        </is>
      </c>
    </row>
    <row r="2772">
      <c r="A2772" t="n">
        <v>53954</v>
      </c>
      <c r="B2772" t="n">
        <v>177</v>
      </c>
      <c r="C2772" t="inlineStr">
        <is>
          <t>STUDENT:
    Heh.
    You must have also indulged in it.
    If you understand my implication.</t>
        </is>
      </c>
      <c r="D2772" t="inlineStr">
        <is>
          <t>5df50a49a98a7a3924e4137e</t>
        </is>
      </c>
      <c r="E2772" t="inlineStr">
        <is>
          <t>['C1']</t>
        </is>
      </c>
      <c r="F2772" t="inlineStr">
        <is>
          <t>['EXP INT 4', 'INT 3', 'The alternative is worse']</t>
        </is>
      </c>
      <c r="G2772" t="n">
        <v>3</v>
      </c>
      <c r="H2772" t="inlineStr">
        <is>
          <t>TEACHER:
    Exactly!)))
    &lt;STUDENT&gt; must have watched a lot of Peppa Pig :)))
========Rate if this teacher finds the student interesting (please don't use your own preferences)========
STUDENT:
    haha
    You must have watched it too
    If you know what I mean )
================= Is the following alternative response more interesting? =================
STUDENT:
    Heh.
    You must have also indulged in it.
    If you understand my implication.</t>
        </is>
      </c>
    </row>
    <row r="2773">
      <c r="A2773" t="n">
        <v>53955</v>
      </c>
      <c r="B2773" t="n">
        <v>177</v>
      </c>
      <c r="C2773" t="inlineStr">
        <is>
          <t>STUDENT:
    That's a shame. Personally, I find the humor in the cartoon quite enjoyable.</t>
        </is>
      </c>
      <c r="D2773" t="inlineStr">
        <is>
          <t>5df50a49a98a7a3924e4137e</t>
        </is>
      </c>
      <c r="E2773" t="inlineStr">
        <is>
          <t>['C1']</t>
        </is>
      </c>
      <c r="F2773" t="inlineStr">
        <is>
          <t>['EXP INT 3', 'INT 4', 'The alternative is worse']</t>
        </is>
      </c>
      <c r="G2773" t="n">
        <v>4</v>
      </c>
      <c r="H2773" t="inlineStr">
        <is>
          <t>TEACHER:
    I actually haven't watched as many as you have! &lt;TEACHER'S CHILD&gt; was never really into it
    as many episodes of Peppa I mean
========Rate if this teacher finds the student interesting (please don't use your own preferences)========
STUDENT:
    It's a pity
    I love the humor in the cartoon
================= Is the following alternative response more interesting? =================
STUDENT:
    That's a shame. Personally, I find the humor in the cartoon quite enjoyable.</t>
        </is>
      </c>
    </row>
    <row r="2774">
      <c r="A2774" t="n">
        <v>53956</v>
      </c>
      <c r="B2774" t="n">
        <v>177</v>
      </c>
      <c r="C2774" t="inlineStr">
        <is>
          <t>STUDENT:
    Hehe.</t>
        </is>
      </c>
      <c r="D2774" t="inlineStr">
        <is>
          <t>5df50a49a98a7a3924e4137e</t>
        </is>
      </c>
      <c r="E2774" t="inlineStr">
        <is>
          <t>['C1']</t>
        </is>
      </c>
      <c r="F2774" t="inlineStr">
        <is>
          <t>['EXP INT 3', 'INT 4', 'The alternative is worse']</t>
        </is>
      </c>
      <c r="G2774" t="n">
        <v>4</v>
      </c>
      <c r="H2774" t="inlineStr">
        <is>
          <t>TEACHER:
    I always feel sorry for Daddy Pig though
========Rate if this teacher finds the student interesting (please don't use your own preferences)========
STUDENT:
    haha
================= Is the following alternative response more interesting? =================
STUDENT:
    Hehe.</t>
        </is>
      </c>
    </row>
    <row r="2775">
      <c r="A2775" t="n">
        <v>53957</v>
      </c>
      <c r="B2775" t="n">
        <v>177</v>
      </c>
      <c r="C2775" t="inlineStr">
        <is>
          <t>STUDENT:
    I guess you probably haven't watched Peppa enough.
    I suppose he is somewhat self-confident.</t>
        </is>
      </c>
      <c r="D2775" t="inlineStr">
        <is>
          <t>5df50a49a98a7a3924e4137e</t>
        </is>
      </c>
      <c r="E2775" t="inlineStr">
        <is>
          <t>['C1']</t>
        </is>
      </c>
      <c r="F2775" t="inlineStr">
        <is>
          <t>['EXP INT 2', 'INT 3', 'The alternative is worse']</t>
        </is>
      </c>
      <c r="G2775" t="n">
        <v>3</v>
      </c>
      <c r="H2775" t="inlineStr">
        <is>
          <t>TEACHER:
    They are so mean to him sometimes
    Ok, I'll send you a link to some exercises, to practise modals of deduction in the past
========Rate if this teacher finds the student interesting (please don't use your own preferences)========
STUDENT:
    Now I see than you must have watched not enough Peppa
    He is quite selfconfident I think
================= Is the following alternative response more interesting? =================
STUDENT:
    I guess you probably haven't watched Peppa enough.
    I suppose he is somewhat self-confident.</t>
        </is>
      </c>
    </row>
    <row r="2776">
      <c r="A2776" t="n">
        <v>53958</v>
      </c>
      <c r="B2776" t="n">
        <v>177</v>
      </c>
      <c r="C2776" t="inlineStr">
        <is>
          <t>STUDENT:
    Yeah, I guess it was enough.</t>
        </is>
      </c>
      <c r="D2776" t="inlineStr">
        <is>
          <t>5df50a49a98a7a3924e4137e</t>
        </is>
      </c>
      <c r="E2776" t="inlineStr">
        <is>
          <t>['C1']</t>
        </is>
      </c>
      <c r="F2776" t="inlineStr">
        <is>
          <t>['EXP INT 2', 'INT 2', 'The alternative is better']</t>
        </is>
      </c>
      <c r="G2776" t="n">
        <v>2</v>
      </c>
      <c r="H2776" t="inlineStr">
        <is>
          <t>TEACHER:
    Well, yes, it was enough for me!))
========Rate if this teacher finds the student interesting (please don't use your own preferences)========
STUDENT:
    so it's fear )
================= Is the following alternative response more interesting? =================
STUDENT:
    Yeah, I guess it was enough.</t>
        </is>
      </c>
    </row>
    <row r="2777">
      <c r="A2777" t="n">
        <v>53959</v>
      </c>
      <c r="B2777" t="n">
        <v>177</v>
      </c>
      <c r="C2777" t="inlineStr">
        <is>
          <t>STUDENT:
    Oh, really? That's nice to know.</t>
        </is>
      </c>
      <c r="D2777" t="inlineStr">
        <is>
          <t>5df50a49a98a7a3924e4137e</t>
        </is>
      </c>
      <c r="E2777" t="inlineStr">
        <is>
          <t>['C1']</t>
        </is>
      </c>
      <c r="F2777" t="inlineStr">
        <is>
          <t>['EXP INT 4', 'INT 3', 'The alternative is better']</t>
        </is>
      </c>
      <c r="G2777" t="n">
        <v>3</v>
      </c>
      <c r="H2777" t="inlineStr">
        <is>
          <t>TEACHER:
    Ah, I see! Daddy Pig must have changed in the later seasons then :)
========Rate if this teacher finds the student interesting (please don't use your own preferences)========
STUDENT:
    aha
    ok )
================= Is the following alternative response more interesting? =================
STUDENT:
    Oh, really? That's nice to know.</t>
        </is>
      </c>
    </row>
    <row r="2778">
      <c r="A2778" t="n">
        <v>53960</v>
      </c>
      <c r="B2778" t="n">
        <v>177</v>
      </c>
      <c r="C2778" t="inlineStr">
        <is>
          <t>STUDENT:
    Likewise, I guess.
    I appreciate it.
    Farewell, I suppose.</t>
        </is>
      </c>
      <c r="D2778" t="inlineStr">
        <is>
          <t>5df50a49a98a7a3924e4137e</t>
        </is>
      </c>
      <c r="E2778" t="inlineStr">
        <is>
          <t>['C1']</t>
        </is>
      </c>
      <c r="F2778" t="inlineStr">
        <is>
          <t>['EXP INT 3', 'INT 4', 'The alternative is worse']</t>
        </is>
      </c>
      <c r="G2778" t="n">
        <v>4</v>
      </c>
      <c r="H2778" t="inlineStr">
        <is>
          <t>TEACHER:
    Ok, I'll let you go! I'll send you the link. Have a nice afternoon! Speak to you on Friday :)
========Rate if this teacher finds the student interesting (please don't use your own preferences)========
STUDENT:
    you too
    Thank you
    see you! )
================= Is the following alternative response more interesting? =================
STUDENT:
    Likewise, I guess.
    I appreciate it.
    Farewell, I suppose.</t>
        </is>
      </c>
    </row>
    <row r="2779">
      <c r="A2779" t="n">
        <v>53962</v>
      </c>
      <c r="B2779" t="n">
        <v>54</v>
      </c>
      <c r="C2779" t="inlineStr">
        <is>
          <t>TEACHER:
    Greetings, &lt;STUDENT&gt;. Is everything satisfactory in your world?</t>
        </is>
      </c>
      <c r="D2779" t="inlineStr">
        <is>
          <t>5df50a49a98a7a3924e4137e</t>
        </is>
      </c>
      <c r="E2779" t="inlineStr">
        <is>
          <t>['C1']</t>
        </is>
      </c>
      <c r="F2779" t="inlineStr">
        <is>
          <t>['EXP INT 4', 'INT 3', 'The alternative is worse']</t>
        </is>
      </c>
      <c r="G2779" t="n">
        <v>3</v>
      </c>
      <c r="H2779">
        <f>=======You are assigned as the student, please rate the teacher========
TEACHER:
    Hi &lt;STUDENT&gt;, all OK with you?
================= Is the following alternative response more interesting? =================
TEACHER:
    Greetings, &lt;STUDENT&gt;. Is everything satisfactory in your world?</f>
        <v/>
      </c>
    </row>
    <row r="2780">
      <c r="A2780" t="n">
        <v>53963</v>
      </c>
      <c r="B2780" t="n">
        <v>54</v>
      </c>
      <c r="C2780" t="inlineStr">
        <is>
          <t>TEACHER:
    Have you experienced a significant amount of activity throughout the day?</t>
        </is>
      </c>
      <c r="D2780" t="inlineStr">
        <is>
          <t>5df50a49a98a7a3924e4137e</t>
        </is>
      </c>
      <c r="E2780" t="inlineStr">
        <is>
          <t>['C1']</t>
        </is>
      </c>
      <c r="F2780" t="inlineStr">
        <is>
          <t>['EXP INT 4', 'INT 3', 'The alternative is worse']</t>
        </is>
      </c>
      <c r="G2780" t="n">
        <v>3</v>
      </c>
      <c r="H2780" t="inlineStr">
        <is>
          <t>STUDENT:
    yes
========Rate if this student finds the teacher interesting (please don't use your own preferences)========
TEACHER:
    Been busy today?
================= Is the following alternative response more interesting? =================
TEACHER:
    Have you experienced a significant amount of activity throughout the day?</t>
        </is>
      </c>
    </row>
    <row r="2781">
      <c r="A2781" t="n">
        <v>53964</v>
      </c>
      <c r="B2781" t="n">
        <v>54</v>
      </c>
      <c r="C2781" t="inlineStr">
        <is>
          <t>TEACHER:
    Oh, so the nurses informed you that your last day of quarantine is on the 6th of April. After that, you can finally return home. Isn't that just wonderful? I'm sure you must be absolutely thrilled about it, right?</t>
        </is>
      </c>
      <c r="D2781" t="inlineStr">
        <is>
          <t>5df50a49a98a7a3924e4137e</t>
        </is>
      </c>
      <c r="E2781" t="inlineStr">
        <is>
          <t>['C1']</t>
        </is>
      </c>
      <c r="F2781" t="inlineStr">
        <is>
          <t>['EXP INT 4', 'INT 3', 'The alternative is worse']</t>
        </is>
      </c>
      <c r="G2781" t="n">
        <v>3</v>
      </c>
      <c r="H2781" t="inlineStr">
        <is>
          <t>STUDENT:
    today nurses told to me, my last quarantine day is 06th April.
    after that I can back home.
========Rate if this student finds the teacher interesting (please don't use your own preferences)========
TEACHER:
    OK that's great right? I'm sure you;'e looking forward to going home?
================= Is the following alternative response more interesting? =================
TEACHER:
    Oh, so the nurses informed you that your last day of quarantine is on the 6th of April. After that, you can finally return home. Isn't that just wonderful? I'm sure you must be absolutely thrilled about it, right?</t>
        </is>
      </c>
    </row>
    <row r="2782">
      <c r="A2782" t="n">
        <v>53965</v>
      </c>
      <c r="B2782" t="n">
        <v>54</v>
      </c>
      <c r="C2782" t="inlineStr">
        <is>
          <t>TEACHER:
    Oh, I'm sorry, could you please clarify what you mean?</t>
        </is>
      </c>
      <c r="D2782" t="inlineStr">
        <is>
          <t>5df50a49a98a7a3924e4137e</t>
        </is>
      </c>
      <c r="E2782" t="inlineStr">
        <is>
          <t>['C1']</t>
        </is>
      </c>
      <c r="F2782" t="inlineStr">
        <is>
          <t>['EXP INT 4', 'INT 3', 'The alternative is better']</t>
        </is>
      </c>
      <c r="G2782" t="n">
        <v>3</v>
      </c>
      <c r="H2782" t="inlineStr">
        <is>
          <t>STUDENT:
    emm..I think it is half percent for me
========Rate if this student finds the teacher interesting (please don't use your own preferences)========
TEACHER:
    Um...sorry, how do you mean?
================= Is the following alternative response more interesting? =================
TEACHER:
    Oh, I'm sorry, could you please clarify what you mean?</t>
        </is>
      </c>
    </row>
    <row r="2783">
      <c r="A2783" t="n">
        <v>53966</v>
      </c>
      <c r="B2783" t="n">
        <v>54</v>
      </c>
      <c r="C2783" t="inlineStr">
        <is>
          <t>TEACHER:
    Ah, I understand what you're saying. My apologies for the confusion - half a percent is equivalent to a minuscule 0.5%!</t>
        </is>
      </c>
      <c r="D2783" t="inlineStr">
        <is>
          <t>5df50a49a98a7a3924e4137e</t>
        </is>
      </c>
      <c r="E2783" t="inlineStr">
        <is>
          <t>['C1']</t>
        </is>
      </c>
      <c r="F2783" t="inlineStr">
        <is>
          <t>['EXP INT 4', 'INT 4', 'The alternative is worse']</t>
        </is>
      </c>
      <c r="G2783" t="n">
        <v>4</v>
      </c>
      <c r="H2783" t="inlineStr">
        <is>
          <t>STUDENT:
    50% want to go home
========Rate if this student finds the teacher interesting (please don't use your own preferences)========
TEACHER:
    Oh i see what you mean sorry - half a percent = 0.5%!
================= Is the following alternative response more interesting? =================
TEACHER:
    Ah, I understand what you're saying. My apologies for the confusion - half a percent is equivalent to a minuscule 0.5%!</t>
        </is>
      </c>
    </row>
    <row r="2784">
      <c r="A2784" t="n">
        <v>53967</v>
      </c>
      <c r="B2784" t="n">
        <v>54</v>
      </c>
      <c r="C2784" t="inlineStr">
        <is>
          <t>TEACHER:
    Oh, that's wonderful. I suppose it would be acceptable if you could send it to me at this moment?</t>
        </is>
      </c>
      <c r="D2784" t="inlineStr">
        <is>
          <t>5df50a49a98a7a3924e4137e</t>
        </is>
      </c>
      <c r="E2784" t="inlineStr">
        <is>
          <t>['C1']</t>
        </is>
      </c>
      <c r="F2784" t="inlineStr">
        <is>
          <t>['EXP INT 4', 'INT 4', 'The alternative is worse']</t>
        </is>
      </c>
      <c r="G2784" t="n">
        <v>4</v>
      </c>
      <c r="H2784" t="inlineStr">
        <is>
          <t>STUDENT:
    I will send to you my homework about yesterday's grammar stuffs.
========Rate if this student finds the teacher interesting (please don't use your own preferences)========
TEACHER:
    Oh yes OK great - can you send it to me now?
================= Is the following alternative response more interesting? =================
TEACHER:
    Oh, that's wonderful. I suppose it would be acceptable if you could send it to me at this moment?</t>
        </is>
      </c>
    </row>
    <row r="2785">
      <c r="A2785" t="n">
        <v>53968</v>
      </c>
      <c r="B2785" t="n">
        <v>54</v>
      </c>
      <c r="C2785" t="inlineStr">
        <is>
          <t>TEACHER:
    Alright.</t>
        </is>
      </c>
      <c r="D2785" t="inlineStr">
        <is>
          <t>5df50a49a98a7a3924e4137e</t>
        </is>
      </c>
      <c r="E2785" t="inlineStr">
        <is>
          <t>['C1']</t>
        </is>
      </c>
      <c r="F2785" t="inlineStr">
        <is>
          <t>['EXP INT 3', 'INT 2', 'The alternative is worse']</t>
        </is>
      </c>
      <c r="G2785" t="n">
        <v>2</v>
      </c>
      <c r="H2785" t="inlineStr">
        <is>
          <t>STUDENT:
    oh...I understand, it is my mistakes.
    yes
========Rate if this student finds the teacher interesting (please don't use your own preferences)========
TEACHER:
    ok
================= Is the following alternative response more interesting? =================
TEACHER:
    Alright.</t>
        </is>
      </c>
    </row>
    <row r="2786">
      <c r="A2786" t="n">
        <v>53969</v>
      </c>
      <c r="B2786" t="n">
        <v>54</v>
      </c>
      <c r="C2786" t="inlineStr">
        <is>
          <t>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c r="D2786" t="inlineStr">
        <is>
          <t>5df50a49a98a7a3924e4137e</t>
        </is>
      </c>
      <c r="E2786" t="inlineStr">
        <is>
          <t>['C1']</t>
        </is>
      </c>
      <c r="F2786" t="inlineStr">
        <is>
          <t>['EXP INT 4', 'INT 3', 'The alternative is worse']</t>
        </is>
      </c>
      <c r="G2786" t="n">
        <v>3</v>
      </c>
      <c r="H2786" t="inlineStr">
        <is>
          <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
========Rate if this student finds the teacher interesting (please don't use your own preferences)========
TEACHER:
    OK thanks &lt;STUDENT&gt; - yes that's good. You've definitely got the idea of the past simple/continuous relationship
    hold on - a couple of quick questions ....
================= Is the following alternative response more interesting? =================
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row>
    <row r="2787">
      <c r="A2787" t="n">
        <v>53970</v>
      </c>
      <c r="B2787" t="n">
        <v>54</v>
      </c>
      <c r="C2787" t="inlineStr">
        <is>
          <t>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c r="D2787" t="inlineStr">
        <is>
          <t>5df50a49a98a7a3924e4137e</t>
        </is>
      </c>
      <c r="E2787" t="inlineStr">
        <is>
          <t>['C1']</t>
        </is>
      </c>
      <c r="F2787" t="inlineStr">
        <is>
          <t>['EXP INT 0', 'INT 0', 'The alternative is better']</t>
        </is>
      </c>
      <c r="G2787" t="n">
        <v>0</v>
      </c>
      <c r="H2787" t="inlineStr">
        <is>
          <t>STUDENT:
    okey
========Rate if this student finds the teacher interesting (please don't use your own preferences)========
TEACHER:
    OK so graet grammar overall - just a couple of things to think about that I've marked with a '?'...any ideas on changes you need to make? &lt;STUDENT&gt; : I was hanging out at the city centre in Cambridge when I bought a second-hand book.  &lt;STUDENT&gt; : .I went to ____ ??National Gallery when I was trialing (??)to London. &lt;STUDENT&gt; : I majored in economics when I was studying in Japan. &lt;STUDENT&gt; : Students studied advanced mathematics when they were doing researches (??) on economics. &lt;STUDENT&gt; : .I was walking back home when I saw a UFO on(??) the sky. &lt;STUDENT&gt; : I was reading pomes when I trended (??) to write down some beautiful sentences.
    OK? Can you see the bits I'm asking about?
================= Is the following alternative response more interesting? =================
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row>
    <row r="2788">
      <c r="A2788" t="n">
        <v>53971</v>
      </c>
      <c r="B2788" t="n">
        <v>54</v>
      </c>
      <c r="C2788" t="inlineStr">
        <is>
          <t>TEACHER:
    Ugh, just give me a moment...
    Insert a word in the blank and the second verb is like, totally incomprehensible...: I, like, went to ____ ??National Gallery when I was, like, trying (??)to London.</t>
        </is>
      </c>
      <c r="D2788" t="inlineStr">
        <is>
          <t>5df50a49a98a7a3924e4137e</t>
        </is>
      </c>
      <c r="E2788" t="inlineStr">
        <is>
          <t>['C1']</t>
        </is>
      </c>
      <c r="F2788" t="inlineStr">
        <is>
          <t>['EXP INT 4', 'INT 2', 'The alternative is worse']</t>
        </is>
      </c>
      <c r="G2788" t="n">
        <v>2</v>
      </c>
      <c r="H2788" t="inlineStr">
        <is>
          <t>STUDENT:
    the worng past simple of words, right?
========Rate if this student finds the teacher interesting (please don't use your own preferences)========
TEACHER:
    Um..hold on a sec...
    Add a word in the gap and the second verb is not understandable....: I went to ____ ??National Gallery when I was trialing (??)to London.
================= Is the following alternative response more interesting? =================
TEACHER:
    Ugh, just give me a moment...
    Insert a word in the blank and the second verb is like, totally incomprehensible...: I, like, went to ____ ??National Gallery when I was, like, trying (??)to London.</t>
        </is>
      </c>
    </row>
    <row r="2789">
      <c r="A2789" t="n">
        <v>53972</v>
      </c>
      <c r="B2789" t="n">
        <v>54</v>
      </c>
      <c r="C2789" t="inlineStr">
        <is>
          <t>TEACHER:
    Oh, really? That's just fantastic. Go ahead, I guess.</t>
        </is>
      </c>
      <c r="D2789" t="inlineStr">
        <is>
          <t>5df50a49a98a7a3924e4137e</t>
        </is>
      </c>
      <c r="E2789" t="inlineStr">
        <is>
          <t>['C1']</t>
        </is>
      </c>
      <c r="F2789" t="inlineStr">
        <is>
          <t>['EXP INT 4', 'INT 4', 'The alternative is better']</t>
        </is>
      </c>
      <c r="G2789" t="n">
        <v>4</v>
      </c>
      <c r="H2789" t="inlineStr">
        <is>
          <t>STUDENT:
    the
========Rate if this student finds the teacher interesting (please don't use your own preferences)========
TEACHER:
    yes good!.....
================= Is the following alternative response more interesting? =================
TEACHER:
    Oh, really? That's just fantastic. Go ahead, I guess.</t>
        </is>
      </c>
    </row>
    <row r="2790">
      <c r="A2790" t="n">
        <v>53973</v>
      </c>
      <c r="B2790" t="n">
        <v>54</v>
      </c>
      <c r="C2790" t="inlineStr">
        <is>
          <t>TEACHER:
    Um, yeah, I guess you could say that - but, um, this rule isn't always true, unfortunately.
    Um, just a moment, &lt;STUDENT&gt; - let's, um, take a moment to, um, think about that, okay?</t>
        </is>
      </c>
      <c r="D2790" t="inlineStr">
        <is>
          <t>5df50a49a98a7a3924e4137e</t>
        </is>
      </c>
      <c r="E2790" t="inlineStr">
        <is>
          <t>['C1']</t>
        </is>
      </c>
      <c r="F2790" t="inlineStr">
        <is>
          <t>['EXP INT 3', 'INT 3', 'The alternative is worse']</t>
        </is>
      </c>
      <c r="G2790" t="n">
        <v>3</v>
      </c>
      <c r="H2790" t="inlineStr">
        <is>
          <t>STUDENT:
    because National Gallery is specific,right?
========Rate if this student finds the teacher interesting (please don't use your own preferences)========
TEACHER:
    Well yes that's one way of looking at it - but this rule isn't always true I'm afraid!
    Hold on &lt;STUDENT&gt; - let's have a think about that now OK?
================= Is the following alternative response more interesting? =================
TEACHER:
    Um, yeah, I guess you could say that - but, um, this rule isn't always true, unfortunately.
    Um, just a moment, &lt;STUDENT&gt; - let's, um, take a moment to, um, think about that, okay?</t>
        </is>
      </c>
    </row>
    <row r="2791">
      <c r="A2791" t="n">
        <v>53974</v>
      </c>
      <c r="B2791" t="n">
        <v>54</v>
      </c>
      <c r="C2791" t="inlineStr">
        <is>
          <t>TEACHER:
    Perhaps we can revisit your sentences at a later time, if necessary. The crucial point to note is that you have grasped the concept of the past simple/continuous rule. I must commend you for that.</t>
        </is>
      </c>
      <c r="D2791" t="inlineStr">
        <is>
          <t>5df50a49a98a7a3924e4137e</t>
        </is>
      </c>
      <c r="E2791" t="inlineStr">
        <is>
          <t>['C1']</t>
        </is>
      </c>
      <c r="F2791" t="inlineStr">
        <is>
          <t>['EXP INT 3', 'INT 3', 'The alternative is worse']</t>
        </is>
      </c>
      <c r="G2791" t="n">
        <v>3</v>
      </c>
      <c r="H2791" t="inlineStr">
        <is>
          <t>STUDENT:
    ok,,thanks
========Rate if this student finds the teacher interesting (please don't use your own preferences)========
TEACHER:
    We can caome back to your sentences later maybe - the important thing is that you have understood the past simple/continuous rule - well done
================= Is the following alternative response more interesting? =================
TEACHER:
    Perhaps we can revisit your sentences at a later time, if necessary. The crucial point to note is that you have grasped the concept of the past simple/continuous rule. I must commend you for that.</t>
        </is>
      </c>
    </row>
    <row r="2792">
      <c r="A2792" t="n">
        <v>53975</v>
      </c>
      <c r="B2792" t="n">
        <v>54</v>
      </c>
      <c r="C2792" t="inlineStr">
        <is>
          <t>TEACHER:
    However, I must emphasize the significance of mastering the usage of articles (the/a). It is a grammar aspect that you should work on to enhance your score... Let's begin... Just a moment, please.</t>
        </is>
      </c>
      <c r="D2792" t="inlineStr">
        <is>
          <t>5df50a49a98a7a3924e4137e</t>
        </is>
      </c>
      <c r="E2792" t="inlineStr">
        <is>
          <t>['C1']</t>
        </is>
      </c>
      <c r="F2792" t="inlineStr">
        <is>
          <t>['EXP INT 4', 'INT 3', 'The alternative is worse']</t>
        </is>
      </c>
      <c r="G2792" t="n">
        <v>3</v>
      </c>
      <c r="H2792" t="inlineStr">
        <is>
          <t>STUDENT:
    yes, thanks a lot
========Rate if this student finds the teacher interesting (please don't use your own preferences)========
TEACHER:
    But the use of articles (the/a) is a grammar point that you should improve too - it will help your score...here we go....hold on!
================= Is the following alternative response more interesting? =================
TEACHER:
    However, I must emphasize the significance of mastering the usage of articles (the/a). It is a grammar aspect that you should work on to enhance your score... Let's begin... Just a moment, please.</t>
        </is>
      </c>
    </row>
    <row r="2793">
      <c r="A2793" t="n">
        <v>53976</v>
      </c>
      <c r="B2793" t="n">
        <v>54</v>
      </c>
      <c r="C2793" t="inlineStr">
        <is>
          <t>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c r="D2793" t="inlineStr">
        <is>
          <t>5df50a49a98a7a3924e4137e</t>
        </is>
      </c>
      <c r="E2793" t="inlineStr">
        <is>
          <t>['C1']</t>
        </is>
      </c>
      <c r="F2793" t="inlineStr">
        <is>
          <t>['EXP INT 4', 'INT 2', 'The alternative is better']</t>
        </is>
      </c>
      <c r="G2793" t="n">
        <v>2</v>
      </c>
      <c r="H2793" t="inlineStr">
        <is>
          <t>STUDENT:
    ok
========Rate if this student finds the teacher interesting (please don't use your own preferences)========
TEACHER:
    So &lt;STUDENT&gt; can you give me  sentence from the following keywords please?! :     Thames/London ? (You know what this is right?)   For example is I gave you these keywords :    Heathrow/London   you could say: Heathrow is an airport in London.  ...
    OK?
    So..Thames/London...give me a sentence if oyu can
================= Is the following alternative response more interesting? =================
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row>
    <row r="2794">
      <c r="A2794" t="n">
        <v>53977</v>
      </c>
      <c r="B2794" t="n">
        <v>54</v>
      </c>
      <c r="C2794" t="inlineStr">
        <is>
          <t>TEACHER:
    Oh, how fascinating. Here's a riveting fact in return. The Yangtze happens to be the longest river in China. Could you possibly insert a single word into your previous example? Just one minuscule word, if you can manage.</t>
        </is>
      </c>
      <c r="D2794" t="inlineStr">
        <is>
          <t>5df50a49a98a7a3924e4137e</t>
        </is>
      </c>
      <c r="E2794" t="inlineStr">
        <is>
          <t>['C1']</t>
        </is>
      </c>
      <c r="F2794" t="inlineStr">
        <is>
          <t>['EXP INT 4', 'INT 3', 'The alternative is worse']</t>
        </is>
      </c>
      <c r="G2794" t="n">
        <v>3</v>
      </c>
      <c r="H2794" t="inlineStr">
        <is>
          <t>STUDENT:
    Thames is a river in London.
    .
========Rate if this student finds the teacher interesting (please don't use your own preferences)========
TEACHER:
    OK thanks - I'll give you one back! 'The Yangtze is the longest river in China. Can you add a word in your example??'
    Just one little word!
================= Is the following alternative response more interesting? =================
TEACHER:
    Oh, how fascinating. Here's a riveting fact in return. The Yangtze happens to be the longest river in China. Could you possibly insert a single word into your previous example? Just one minuscule word, if you can manage.</t>
        </is>
      </c>
    </row>
    <row r="2795">
      <c r="A2795" t="n">
        <v>53978</v>
      </c>
      <c r="B2795" t="n">
        <v>54</v>
      </c>
      <c r="C2795" t="inlineStr">
        <is>
          <t>TEACHER:
Oh, wait a second... I apologize for the confusion. Let me show you another example: 'The Yangtze River is located in China.' Can you please insert a different word?
I'm sorry, please continue: for instance: '_______ River Thames is situated in London.' ?</t>
        </is>
      </c>
      <c r="D2795" t="inlineStr">
        <is>
          <t>5df50a49a98a7a3924e4137e</t>
        </is>
      </c>
      <c r="E2795" t="inlineStr">
        <is>
          <t>['C1']</t>
        </is>
      </c>
      <c r="F2795" t="inlineStr">
        <is>
          <t>['EXP INT 4', 'INT 4', 'The alternative is worse']</t>
        </is>
      </c>
      <c r="G2795" t="n">
        <v>4</v>
      </c>
      <c r="H2795" t="inlineStr">
        <is>
          <t>STUDENT:
    Thames is a famous river in London.
========Rate if this student finds the teacher interesting (please don't use your own preferences)========
TEACHER:
    Hold on...my example was confusing I;m sorry - look at this one: 'The Yangtze River is in China.' Can you add a diffrent word!
    Sorry go ahead: for example:  '_______ River Thames is in London.'  ?
================= Is the following alternative response more interesting? =================
TEACHER:
Oh, wait a second... I apologize for the confusion. Let me show you another example: 'The Yangtze River is located in China.' Can you please insert a different word?
I'm sorry, please continue: for instance: '_______ River Thames is situated in London.' ?</t>
        </is>
      </c>
    </row>
    <row r="2796">
      <c r="A2796" t="n">
        <v>53979</v>
      </c>
      <c r="B2796" t="n">
        <v>54</v>
      </c>
      <c r="C2796" t="inlineStr">
        <is>
          <t>TEACHER:
    Oh, that's interesting. So, um, when we, uh, write or, uh, say the names of rivers, we, um, sometimes, uh, need or, uh, don't need to use 'the'?</t>
        </is>
      </c>
      <c r="D2796" t="inlineStr">
        <is>
          <t>5df50a49a98a7a3924e4137e</t>
        </is>
      </c>
      <c r="E2796" t="inlineStr">
        <is>
          <t>['C1']</t>
        </is>
      </c>
      <c r="F2796" t="inlineStr">
        <is>
          <t>['EXP INT 4', 'INT 4', 'The alternative is worse']</t>
        </is>
      </c>
      <c r="G2796" t="n">
        <v>4</v>
      </c>
      <c r="H2796" t="inlineStr">
        <is>
          <t>STUDENT:
    The Yangtze River is the longest in china.
========Rate if this student finds the teacher interesting (please don't use your own preferences)========
TEACHER:
    OK cool ...so when we write/say the names of rivers we need/do not need 'the'?!
================= Is the following alternative response more interesting? =================
TEACHER:
    Oh, that's interesting. So, um, when we, uh, write or, uh, say the names of rivers, we, um, sometimes, uh, need or, uh, don't need to use 'the'?</t>
        </is>
      </c>
    </row>
    <row r="2797">
      <c r="A2797" t="n">
        <v>53980</v>
      </c>
      <c r="B2797" t="n">
        <v>54</v>
      </c>
      <c r="C2797" t="inlineStr">
        <is>
          <t>TEACHER:
    Oh, that's interesting. It's important to remember that we always use the word 'the' when talking about rivers, you know?</t>
        </is>
      </c>
      <c r="D2797" t="inlineStr">
        <is>
          <t>5df50a49a98a7a3924e4137e</t>
        </is>
      </c>
      <c r="E2797" t="inlineStr">
        <is>
          <t>['C1']</t>
        </is>
      </c>
      <c r="F2797" t="inlineStr">
        <is>
          <t>['EXP INT 4', 'INT 4', 'The alternative is worse']</t>
        </is>
      </c>
      <c r="G2797" t="n">
        <v>4</v>
      </c>
      <c r="H2797" t="inlineStr">
        <is>
          <t>STUDENT:
    The famous River Thames is in London
    we need I guess
========Rate if this student finds the teacher interesting (please don't use your own preferences)========
TEACHER:
    OK great so we always need to say 'the' with rivers OK?
================= Is the following alternative response more interesting? =================
TEACHER:
    Oh, that's interesting. It's important to remember that we always use the word 'the' when talking about rivers, you know?</t>
        </is>
      </c>
    </row>
    <row r="2798">
      <c r="A2798" t="n">
        <v>53981</v>
      </c>
      <c r="B2798" t="n">
        <v>54</v>
      </c>
      <c r="C2798" t="inlineStr">
        <is>
          <t>TEACHER:
    Another one, &lt;STUDENT&gt;: Tell me a sentence about the Sahara desert in Africa.</t>
        </is>
      </c>
      <c r="D2798" t="inlineStr">
        <is>
          <t>5df50a49a98a7a3924e4137e</t>
        </is>
      </c>
      <c r="E2798" t="inlineStr">
        <is>
          <t>['C1']</t>
        </is>
      </c>
      <c r="F2798" t="inlineStr">
        <is>
          <t>['EXP INT 4', 'INT 3', 'The alternative is worse']</t>
        </is>
      </c>
      <c r="G2798" t="n">
        <v>3</v>
      </c>
      <c r="H2798" t="inlineStr">
        <is>
          <t>STUDENT:
    yes, I see
========Rate if this student finds the teacher interesting (please don't use your own preferences)========
TEACHER:
    One more &lt;STUDENT&gt;: Sahara/Africa ...give me a sentence!
================= Is the following alternative response more interesting? =================
TEACHER:
    Another one, &lt;STUDENT&gt;: Tell me a sentence about the Sahara desert in Africa.</t>
        </is>
      </c>
    </row>
    <row r="2799">
      <c r="A2799" t="n">
        <v>53982</v>
      </c>
      <c r="B2799" t="n">
        <v>54</v>
      </c>
      <c r="C2799" t="inlineStr">
        <is>
          <t>TEACHER:
    Ah, yes indeed. Very fascinating. Now, let's discuss the usage of 'the' with certain geographical entities. Can anyone enlighten me on which specific ones we employ 'the' with?</t>
        </is>
      </c>
      <c r="D2799" t="inlineStr">
        <is>
          <t>5df50a49a98a7a3924e4137e</t>
        </is>
      </c>
      <c r="E2799" t="inlineStr">
        <is>
          <t>['C1']</t>
        </is>
      </c>
      <c r="F2799" t="inlineStr">
        <is>
          <t>['EXP INT 4', 'INT 3', 'The alternative is better']</t>
        </is>
      </c>
      <c r="G2799" t="n">
        <v>3</v>
      </c>
      <c r="H2799" t="inlineStr">
        <is>
          <t>STUDENT:
    The Sahara is in Africa.
========Rate if this student finds the teacher interesting (please don't use your own preferences)========
TEACHER:
    Yes good - so we use 'the' with _____ and ______?
================= Is the following alternative response more interesting? =================
TEACHER:
    Ah, yes indeed. Very fascinating. Now, let's discuss the usage of 'the' with certain geographical entities. Can anyone enlighten me on which specific ones we employ 'the' with?</t>
        </is>
      </c>
    </row>
    <row r="2800">
      <c r="A2800" t="n">
        <v>53983</v>
      </c>
      <c r="B2800" t="n">
        <v>54</v>
      </c>
      <c r="C2800" t="inlineStr">
        <is>
          <t>TEACHER:
    Well, um, sometimes it is, but not always. Hold on, let me think... Yes, it does have rivers and deserts. Okay, here's another one for you: the Pacific is the biggest ocean in the world. Give it a shot, if you can.</t>
        </is>
      </c>
      <c r="D2800" t="inlineStr">
        <is>
          <t>5df50a49a98a7a3924e4137e</t>
        </is>
      </c>
      <c r="E2800" t="inlineStr">
        <is>
          <t>['C1']</t>
        </is>
      </c>
      <c r="F2800" t="inlineStr">
        <is>
          <t>['EXP INT 3', 'INT 3', 'The alternative is worse']</t>
        </is>
      </c>
      <c r="G2800" t="n">
        <v>3</v>
      </c>
      <c r="H2800" t="inlineStr">
        <is>
          <t>STUDENT:
    The Sahara is biggest in Africa.
    with river and desert？
    or with place and name.
========Rate if this student finds the teacher interesting (please don't use your own preferences)========
TEACHER:
    Well hold on - a lot of the time yes BUT not always hold on....yes good with rivers and deserts...ok one more:       Pacific/world/biggest ...go for it!
================= Is the following alternative response more interesting? =================
TEACHER:
    Well, um, sometimes it is, but not always. Hold on, let me think... Yes, it does have rivers and deserts. Okay, here's another one for you: the Pacific is the biggest ocean in the world. Give it a shot, if you can.</t>
        </is>
      </c>
    </row>
    <row r="2801">
      <c r="A2801" t="n">
        <v>53984</v>
      </c>
      <c r="B2801" t="n">
        <v>54</v>
      </c>
      <c r="C2801" t="inlineStr">
        <is>
          <t>TEACHER:
    Oh, yes, that's correct. Very good job. So, we must remember to use 'the' when talking about rivers, deserts, and oceans.</t>
        </is>
      </c>
      <c r="D2801" t="inlineStr">
        <is>
          <t>5df50a49a98a7a3924e4137e</t>
        </is>
      </c>
      <c r="E2801" t="inlineStr">
        <is>
          <t>['C1']</t>
        </is>
      </c>
      <c r="F2801" t="inlineStr">
        <is>
          <t>['EXP INT 4', 'INT 2', 'The alternative is better']</t>
        </is>
      </c>
      <c r="G2801" t="n">
        <v>2</v>
      </c>
      <c r="H2801" t="inlineStr">
        <is>
          <t>STUDENT:
    The Pacific is the biggest ocean in the word.
    so..with names and places?
========Rate if this student finds the teacher interesting (please don't use your own preferences)========
TEACHER:
    Yes perfect wel ldone ...so we need 'the' with rivers/deserts/oceans!
================= Is the following alternative response more interesting? =================
TEACHER:
    Oh, yes, that's correct. Very good job. So, we must remember to use 'the' when talking about rivers, deserts, and oceans.</t>
        </is>
      </c>
    </row>
    <row r="2802">
      <c r="A2802" t="n">
        <v>53985</v>
      </c>
      <c r="B2802" t="n">
        <v>54</v>
      </c>
      <c r="C2802" t="inlineStr">
        <is>
          <t>TEACHER:
    Alright, let me remind you of the incredibly thrilling Heathrow example. Did it happen to involve an article?</t>
        </is>
      </c>
      <c r="D2802" t="inlineStr">
        <is>
          <t>5df50a49a98a7a3924e4137e</t>
        </is>
      </c>
      <c r="E2802" t="inlineStr">
        <is>
          <t>['C1']</t>
        </is>
      </c>
      <c r="F2802" t="inlineStr">
        <is>
          <t>['EXP INT 4', 'INT 3', 'The alternative is worse']</t>
        </is>
      </c>
      <c r="G2802" t="n">
        <v>3</v>
      </c>
      <c r="H2802" t="inlineStr">
        <is>
          <t>STUDENT:
    or something is specific
========Rate if this student finds the teacher interesting (please don't use your own preferences)========
TEACHER:
    OK so....Remember my Heathrow example? Was there an article there?
================= Is the following alternative response more interesting? =================
TEACHER:
    Alright, let me remind you of the incredibly thrilling Heathrow example. Did it happen to involve an article?</t>
        </is>
      </c>
    </row>
    <row r="2803">
      <c r="A2803" t="n">
        <v>53986</v>
      </c>
      <c r="B2803" t="n">
        <v>54</v>
      </c>
      <c r="C2803" t="inlineStr">
        <is>
          <t>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c r="D2803" t="inlineStr">
        <is>
          <t>5df50a49a98a7a3924e4137e</t>
        </is>
      </c>
      <c r="E2803" t="inlineStr">
        <is>
          <t>['C1']</t>
        </is>
      </c>
      <c r="F2803" t="inlineStr">
        <is>
          <t>['EXP INT 4', 'INT 3', 'The alternative is better']</t>
        </is>
      </c>
      <c r="G2803" t="n">
        <v>3</v>
      </c>
      <c r="H2803" t="inlineStr">
        <is>
          <t>STUDENT:
    okey,i understand
    no..
    The Heathrow is an airport in London.
========Rate if this student finds the teacher interesting (please don't use your own preferences)========
TEACHER:
    No! But Heathrow is a specific place of course - so it depends on the place I'm afraid. So &lt;STUDENT&gt; your example there ('The Heathrow....') is wrong...
    Look at these: Stansted is an airport just outside London./Cambridge University is very famous./King's Cross is a famous station in London. SO...we DO NOT use 'the' when we talk about 3 types of places (for example) : __________, __________ and ________??
================= Is the following alternative response more interesting? =================
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row>
    <row r="2804">
      <c r="A2804" t="n">
        <v>53987</v>
      </c>
      <c r="B2804" t="n">
        <v>54</v>
      </c>
      <c r="C2804" t="inlineStr">
        <is>
          <t>TEACHER:
Well, um, YES, we use 'the' for rivers, deserts, and oceans, you know? But, um, we DON'T use 'the' when we talk about, um, like... airports, universities, and stations. Yeah, you just have to, um, remember these rules, I guess. Sorry, it's not very exciting, I know.</t>
        </is>
      </c>
      <c r="D2804" t="inlineStr">
        <is>
          <t>5df50a49a98a7a3924e4137e</t>
        </is>
      </c>
      <c r="E2804" t="inlineStr">
        <is>
          <t>['C1']</t>
        </is>
      </c>
      <c r="F2804" t="inlineStr">
        <is>
          <t>['EXP INT 3', 'INT 1', 'The alternative is worse']</t>
        </is>
      </c>
      <c r="G2804" t="n">
        <v>1</v>
      </c>
      <c r="H2804" t="inlineStr">
        <is>
          <t>STUDENT:
    okey..I am confuse about it.
    airport/university/station
========Rate if this student finds the teacher interesting (please don't use your own preferences)========
TEACHER:
    So YES we use the 'the' for rivers/deserts/oceans (for example) but we DO NOT use 'the' for example when we talk about .....yes, I see your answer! Correct - airports, universities/stations    You just have to remember these rules I;m afraid!
================= Is the following alternative response more interesting? =================
TEACHER:
Well, um, YES, we use 'the' for rivers, deserts, and oceans, you know? But, um, we DON'T use 'the' when we talk about, um, like... airports, universities, and stations. Yeah, you just have to, um, remember these rules, I guess. Sorry, it's not very exciting, I know.</t>
        </is>
      </c>
    </row>
    <row r="2805">
      <c r="A2805" t="n">
        <v>53988</v>
      </c>
      <c r="B2805" t="n">
        <v>54</v>
      </c>
      <c r="C2805" t="inlineStr">
        <is>
          <t>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c r="D2805" t="inlineStr">
        <is>
          <t>5df50a49a98a7a3924e4137e</t>
        </is>
      </c>
      <c r="E2805" t="inlineStr">
        <is>
          <t>['C1']</t>
        </is>
      </c>
      <c r="F2805" t="inlineStr">
        <is>
          <t>['EXP INT 3', 'INT 2', 'The alternative is worse']</t>
        </is>
      </c>
      <c r="G2805" t="n">
        <v>2</v>
      </c>
      <c r="H2805" t="inlineStr">
        <is>
          <t>STUDENT:
    ok, I got it - thanks
========Rate if this student finds the teacher interesting (please don't use your own preferences)========
TEACHER:
    OK &lt;STUDENT&gt; quick practice - so you might talk/write about these places in IELTS - give me an example of something you might say about each one of these 6 categories (rivers/deserts/oceans/stations/airports/universities)
    I mean with a specific example OK?
    With a name!
================= Is the following alternative response more interesting? =================
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row>
    <row r="2806">
      <c r="A2806" t="n">
        <v>53989</v>
      </c>
      <c r="B2806" t="n">
        <v>54</v>
      </c>
      <c r="C2806" t="inlineStr">
        <is>
          <t>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c r="D2806" t="inlineStr">
        <is>
          <t>5df50a49a98a7a3924e4137e</t>
        </is>
      </c>
      <c r="E2806" t="inlineStr">
        <is>
          <t>['C1']</t>
        </is>
      </c>
      <c r="F2806" t="inlineStr">
        <is>
          <t>['EXP INT 2', 'INT 2', 'The alternative is worse']</t>
        </is>
      </c>
      <c r="G2806" t="n">
        <v>2</v>
      </c>
      <c r="H2806" t="inlineStr">
        <is>
          <t>STUDENT:
    ok.. I will try
========Rate if this student finds the teacher interesting (please don't use your own preferences)========
TEACHER:
    Sorry &lt;STUDENT&gt; I'll wait for your example but here's a quick idea to help you - Pollution is increasing in many rivers and oceans around hte world. For example, the Yangtze river in China is so polluted that there are no fish left'
    I'm sorry if that's not true! I should have chosen a different river!
================= Is the following alternative response more interesting? =================
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row>
    <row r="2807">
      <c r="A2807" t="n">
        <v>53990</v>
      </c>
      <c r="B2807" t="n">
        <v>54</v>
      </c>
      <c r="C2807" t="inlineStr">
        <is>
          <t>TEACHER:
    Very well...
    Attempt one task prior to our scheduled intermission, if you are capable...</t>
        </is>
      </c>
      <c r="D2807" t="inlineStr">
        <is>
          <t>5df50a49a98a7a3924e4137e</t>
        </is>
      </c>
      <c r="E2807" t="inlineStr">
        <is>
          <t>['C1']</t>
        </is>
      </c>
      <c r="F2807" t="inlineStr">
        <is>
          <t>['EXP INT 4', 'INT 2', 'The alternative is worse']</t>
        </is>
      </c>
      <c r="G2807" t="n">
        <v>2</v>
      </c>
      <c r="H2807" t="inlineStr">
        <is>
          <t>STUDENT:
    yes, I can understand
========Rate if this student finds the teacher interesting (please don't use your own preferences)========
TEACHER:
    ok....
    Try one before we have a break if you can....
================= Is the following alternative response more interesting? =================
TEACHER:
    Very well...
    Attempt one task prior to our scheduled intermission, if you are capable...</t>
        </is>
      </c>
    </row>
    <row r="2808">
      <c r="A2808" t="n">
        <v>53991</v>
      </c>
      <c r="B2808" t="n">
        <v>54</v>
      </c>
      <c r="C2808" t="inlineStr">
        <is>
          <t>TEACHER:
    That's fine. I will patiently wait.</t>
        </is>
      </c>
      <c r="D2808" t="inlineStr">
        <is>
          <t>5df50a49a98a7a3924e4137e</t>
        </is>
      </c>
      <c r="E2808" t="inlineStr">
        <is>
          <t>['C1']</t>
        </is>
      </c>
      <c r="F2808" t="inlineStr">
        <is>
          <t>['EXP INT 4', 'INT 3', 'The alternative is worse']</t>
        </is>
      </c>
      <c r="G2808" t="n">
        <v>3</v>
      </c>
      <c r="H2808" t="inlineStr">
        <is>
          <t>STUDENT:
    okey
    see you
    sorry ,, I am typing ...
========Rate if this student finds the teacher interesting (please don't use your own preferences)========
TEACHER:
    no problem ....I'll wait!
================= Is the following alternative response more interesting? =================
TEACHER:
    That's fine. I will patiently wait.</t>
        </is>
      </c>
    </row>
    <row r="2809">
      <c r="A2809" t="n">
        <v>53992</v>
      </c>
      <c r="B2809" t="n">
        <v>54</v>
      </c>
      <c r="C2809" t="inlineStr">
        <is>
          <t>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c r="D2809" t="inlineStr">
        <is>
          <t>5df50a49a98a7a3924e4137e</t>
        </is>
      </c>
      <c r="E2809" t="inlineStr">
        <is>
          <t>['C1']</t>
        </is>
      </c>
      <c r="F2809" t="inlineStr">
        <is>
          <t>['EXP INT 4', 'INT 2', 'The alternative is better']</t>
        </is>
      </c>
      <c r="G2809" t="n">
        <v>2</v>
      </c>
      <c r="H2809" t="inlineStr">
        <is>
          <t>STUDENT:
    application of students is increasing in many universities in the UK, for example, Cambridge university is also the most poplar university around the world that at least 100 thousands proposer a year.
    popular
========Rate if this student finds the teacher interesting (please don't use your own preferences)========
TEACHER:
    OK thanks &lt;STUDENT&gt; - so you've got a grammatically correct example without 'the' = good! Lot sof other students will say 'The Cambridge University ' = wrong!! You will get a better mark than them!
    lots of other...i mean
    See you after the break...we'll do some essay intros OK?
================= Is the following alternative response more interesting? =================
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row>
    <row r="2810">
      <c r="A2810" t="n">
        <v>53993</v>
      </c>
      <c r="B2810" t="n">
        <v>54</v>
      </c>
      <c r="C2810" t="inlineStr">
        <is>
          <t>TEACHER:
    I acknowledge your expression of thanks.</t>
        </is>
      </c>
      <c r="D2810" t="inlineStr">
        <is>
          <t>5df50a49a98a7a3924e4137e</t>
        </is>
      </c>
      <c r="E2810" t="inlineStr">
        <is>
          <t>['C1']</t>
        </is>
      </c>
      <c r="F2810" t="inlineStr">
        <is>
          <t>['EXP INT 3', 'INT 1', 'The alternative is worse']</t>
        </is>
      </c>
      <c r="G2810" t="n">
        <v>1</v>
      </c>
      <c r="H2810" t="inlineStr">
        <is>
          <t>STUDENT:
    thank a lot
========Rate if this student finds the teacher interesting (please don't use your own preferences)========
TEACHER:
    ok
================= Is the following alternative response more interesting? =================
TEACHER:
    I acknowledge your expression of thanks.</t>
        </is>
      </c>
    </row>
    <row r="2811">
      <c r="A2811" t="n">
        <v>53995</v>
      </c>
      <c r="B2811" t="n">
        <v>159</v>
      </c>
      <c r="C2811" t="inlineStr">
        <is>
          <t>STUDENT:
    Oh, hey &lt;TEACHER&gt;.
    What's up?</t>
        </is>
      </c>
      <c r="D2811" t="inlineStr">
        <is>
          <t>5df50a49a98a7a3924e4137e</t>
        </is>
      </c>
      <c r="E2811" t="inlineStr">
        <is>
          <t>['C1']</t>
        </is>
      </c>
      <c r="F2811" t="inlineStr">
        <is>
          <t>['EXP INT 4', 'INT 3', 'The alternative is better']</t>
        </is>
      </c>
      <c r="G2811" t="n">
        <v>3</v>
      </c>
      <c r="H2811">
        <f>=======You are assigned as the teacher, please rate the student========
STUDENT:
    Hi &lt;TEACHER&gt;!
    How are you?
================= Is the following alternative response more interesting? =================
STUDENT:
    Oh, hey &lt;TEACHER&gt;.
    What's up?</f>
        <v/>
      </c>
    </row>
    <row r="2812">
      <c r="A2812" t="n">
        <v>53996</v>
      </c>
      <c r="B2812" t="n">
        <v>159</v>
      </c>
      <c r="C2812" t="inlineStr">
        <is>
          <t>STUDENT:
    Ugh, I'm having some issues with typing my name. It's so annoying.</t>
        </is>
      </c>
      <c r="D2812" t="inlineStr">
        <is>
          <t>5df50a49a98a7a3924e4137e</t>
        </is>
      </c>
      <c r="E2812" t="inlineStr">
        <is>
          <t>['C1']</t>
        </is>
      </c>
      <c r="F2812" t="inlineStr">
        <is>
          <t>['EXP INT 3', 'INT 2', 'The alternative is worse']</t>
        </is>
      </c>
      <c r="G2812" t="n">
        <v>2</v>
      </c>
      <c r="H2812" t="inlineStr">
        <is>
          <t>TEACHER:
    Hi &lt;STUDENT&gt;!
========Rate if this teacher finds the student interesting (please don't use your own preferences)========
STUDENT:
    There are some troubles with typing my name )))
================= Is the following alternative response more interesting? =================
STUDENT:
    Ugh, I'm having some issues with typing my name. It's so annoying.</t>
        </is>
      </c>
    </row>
    <row r="2813">
      <c r="A2813" t="n">
        <v>53997</v>
      </c>
      <c r="B2813" t="n">
        <v>159</v>
      </c>
      <c r="C2813" t="inlineStr">
        <is>
          <t>STUDENT:
    Yeah, I can relate.</t>
        </is>
      </c>
      <c r="D2813" t="inlineStr">
        <is>
          <t>5df50a49a98a7a3924e4137e</t>
        </is>
      </c>
      <c r="E2813" t="inlineStr">
        <is>
          <t>['C1']</t>
        </is>
      </c>
      <c r="F2813" t="inlineStr">
        <is>
          <t>['EXP INT 3', 'INT 3', 'The alternative is better']</t>
        </is>
      </c>
      <c r="G2813" t="n">
        <v>3</v>
      </c>
      <c r="H2813" t="inlineStr">
        <is>
          <t>TEACHER:
    Ha, it takes me a few attempts to type my username here sometimes!
========Rate if this teacher finds the student interesting (please don't use your own preferences)========
STUDENT:
    yes
================= Is the following alternative response more interesting? =================
STUDENT:
    Yeah, I can relate.</t>
        </is>
      </c>
    </row>
    <row r="2814">
      <c r="A2814" t="n">
        <v>53998</v>
      </c>
      <c r="B2814" t="n">
        <v>159</v>
      </c>
      <c r="C2814" t="inlineStr">
        <is>
          <t>STUDENT:
    Um, have you ever realized that when you type a letter, it just, like, disappears?
    *um</t>
        </is>
      </c>
      <c r="D2814" t="inlineStr">
        <is>
          <t>5df50a49a98a7a3924e4137e</t>
        </is>
      </c>
      <c r="E2814" t="inlineStr">
        <is>
          <t>['C1']</t>
        </is>
      </c>
      <c r="F2814" t="inlineStr">
        <is>
          <t>['EXP INT 4', 'INT 3', 'The alternative is better']</t>
        </is>
      </c>
      <c r="G2814" t="n">
        <v>3</v>
      </c>
      <c r="H2814" t="inlineStr">
        <is>
          <t>TEACHER:
    And then I think, oops, my students will think I can't even spell my own name!
    How are you today?
========Rate if this teacher finds the student interesting (please don't use your own preferences)========
STUDENT:
    Bu have you noticed that when you type a letter than it disappears?
    *but
================= Is the following alternative response more interesting? =================
STUDENT:
    Um, have you ever realized that when you type a letter, it just, like, disappears?
    *um</t>
        </is>
      </c>
    </row>
    <row r="2815">
      <c r="A2815" t="n">
        <v>53999</v>
      </c>
      <c r="B2815" t="n">
        <v>159</v>
      </c>
      <c r="C2815" t="inlineStr">
        <is>
          <t>STUDENT:
    Yeah, I had the same thought. I mean, why does my teacher even have to think about it?
    But then I noticed it.
    Alright, so you know it's not because I have trouble with spelling. I'm fine.</t>
        </is>
      </c>
      <c r="D2815" t="inlineStr">
        <is>
          <t>5df50a49a98a7a3924e4137e</t>
        </is>
      </c>
      <c r="E2815" t="inlineStr">
        <is>
          <t>['C1']</t>
        </is>
      </c>
      <c r="F2815" t="inlineStr">
        <is>
          <t>['EXP INT 4', 'INT 4', 'The alternative is better']</t>
        </is>
      </c>
      <c r="G2815" t="n">
        <v>4</v>
      </c>
      <c r="H2815" t="inlineStr">
        <is>
          <t>TEACHER:
    I know, it's weird! I don't know why
========Rate if this teacher finds the student interesting (please don't use your own preferences)========
STUDENT:
    I thought the same. I mean what my teacher has to think )
    But then I've noticed it
    Ok! So you know that it's not my problems with spelling )))
    I'm ok
================= Is the following alternative response more interesting? =================
STUDENT:
    Yeah, I had the same thought. I mean, why does my teacher even have to think about it?
    But then I noticed it.
    Alright, so you know it's not because I have trouble with spelling. I'm fine.</t>
        </is>
      </c>
    </row>
    <row r="2816">
      <c r="A2816" t="n">
        <v>54000</v>
      </c>
      <c r="B2816" t="n">
        <v>159</v>
      </c>
      <c r="C2816" t="inlineStr">
        <is>
          <t>STUDENT:
    I attended a yoga lesson earlier today.
    However, truth be told, I would much rather prefer to sleep instead.</t>
        </is>
      </c>
      <c r="D2816" t="inlineStr">
        <is>
          <t>5df50a49a98a7a3924e4137e</t>
        </is>
      </c>
      <c r="E2816" t="inlineStr">
        <is>
          <t>['C1']</t>
        </is>
      </c>
      <c r="F2816" t="inlineStr">
        <is>
          <t>['EXP INT 3', 'INT 3', 'The alternative is worse']</t>
        </is>
      </c>
      <c r="G2816" t="n">
        <v>3</v>
      </c>
      <c r="H2816" t="inlineStr">
        <is>
          <t>TEACHER:
    So, you don't know what I'm thinking. And you think: I wonder what my teacher ___ think (a modal verb)
========Rate if this teacher finds the student interesting (please don't use your own preferences)========
STUDENT:
    Have had a yoga lesson today
    But actually I would like to sleep instead )
================= Is the following alternative response more interesting? =================
STUDENT:
    I attended a yoga lesson earlier today.
    However, truth be told, I would much rather prefer to sleep instead.</t>
        </is>
      </c>
    </row>
    <row r="2817">
      <c r="A2817" t="n">
        <v>54001</v>
      </c>
      <c r="B2817" t="n">
        <v>159</v>
      </c>
      <c r="C2817" t="inlineStr">
        <is>
          <t>STUDENT:
    I wonder if my teacher is capable of doing that.</t>
        </is>
      </c>
      <c r="D2817" t="inlineStr">
        <is>
          <t>5df50a49a98a7a3924e4137e</t>
        </is>
      </c>
      <c r="E2817" t="inlineStr">
        <is>
          <t>['C1']</t>
        </is>
      </c>
      <c r="F2817" t="inlineStr">
        <is>
          <t>['EXP INT 4', 'INT 3', 'The alternative is better']</t>
        </is>
      </c>
      <c r="G2817" t="n">
        <v>3</v>
      </c>
      <c r="H2817" t="inlineStr">
        <is>
          <t>TEACHER:
    Sometimes a nap is better than yoga!
========Rate if this teacher finds the student interesting (please don't use your own preferences)========
STUDENT:
    my teacher could do?
================= Is the following alternative response more interesting? =================
STUDENT:
    I wonder if my teacher is capable of doing that.</t>
        </is>
      </c>
    </row>
    <row r="2818">
      <c r="A2818" t="n">
        <v>54002</v>
      </c>
      <c r="B2818" t="n">
        <v>159</v>
      </c>
      <c r="C2818" t="inlineStr">
        <is>
          <t>STUDENT:
    Yeah, I guess so.</t>
        </is>
      </c>
      <c r="D2818" t="inlineStr">
        <is>
          <t>5df50a49a98a7a3924e4137e</t>
        </is>
      </c>
      <c r="E2818" t="inlineStr">
        <is>
          <t>['C1']</t>
        </is>
      </c>
      <c r="F2818" t="inlineStr">
        <is>
          <t>['EXP INT 3', 'INT 3', 'The alternative is worse']</t>
        </is>
      </c>
      <c r="G2818" t="n">
        <v>3</v>
      </c>
      <c r="H2818" t="inlineStr">
        <is>
          <t>TEACHER:
    Yes! what my teacher could / might/ may think
    or 'what my teacher could / might / may be thinking
    be Ving = continuous infinitive
========Rate if this teacher finds the student interesting (please don't use your own preferences)========
STUDENT:
    sure!
================= Is the following alternative response more interesting? =================
STUDENT:
    Yeah, I guess so.</t>
        </is>
      </c>
    </row>
    <row r="2819">
      <c r="A2819" t="n">
        <v>54003</v>
      </c>
      <c r="B2819" t="n">
        <v>159</v>
      </c>
      <c r="C2819" t="inlineStr">
        <is>
          <t>STUDENT:
    Alright, I understand.</t>
        </is>
      </c>
      <c r="D2819" t="inlineStr">
        <is>
          <t>5df50a49a98a7a3924e4137e</t>
        </is>
      </c>
      <c r="E2819" t="inlineStr">
        <is>
          <t>['C1']</t>
        </is>
      </c>
      <c r="F2819" t="inlineStr">
        <is>
          <t>['EXP INT 3', 'INT 3', 'The alternative is worse']</t>
        </is>
      </c>
      <c r="G2819" t="n">
        <v>3</v>
      </c>
      <c r="H2819" t="inlineStr">
        <is>
          <t>TEACHER:
    to do = simple infinitive
========Rate if this teacher finds the student interesting (please don't use your own preferences)========
STUDENT:
    ok!
================= Is the following alternative response more interesting? =================
STUDENT:
    Alright, I understand.</t>
        </is>
      </c>
    </row>
    <row r="2820">
      <c r="A2820" t="n">
        <v>54004</v>
      </c>
      <c r="B2820" t="n">
        <v>159</v>
      </c>
      <c r="C2820" t="inlineStr">
        <is>
          <t>STUDENT:
    Yeah, I already had a cup of coffee earlier. Now I'm contemplating whether I should have another one.</t>
        </is>
      </c>
      <c r="D2820" t="inlineStr">
        <is>
          <t>5df50a49a98a7a3924e4137e</t>
        </is>
      </c>
      <c r="E2820" t="inlineStr">
        <is>
          <t>['C1']</t>
        </is>
      </c>
      <c r="F2820" t="inlineStr">
        <is>
          <t>['EXP INT 3', 'INT 4', 'The alternative is worse']</t>
        </is>
      </c>
      <c r="G2820" t="n">
        <v>4</v>
      </c>
      <c r="H2820" t="inlineStr">
        <is>
          <t>TEACHER:
    I wonder whether you might be having a cup of macha latte as you're chatting with me here
    continuous infinitive))
========Rate if this teacher finds the student interesting (please don't use your own preferences)========
STUDENT:
    I've had a cup of coffee
    And I'm thinking about one more ))))
================= Is the following alternative response more interesting? =================
STUDENT:
    Yeah, I already had a cup of coffee earlier. Now I'm contemplating whether I should have another one.</t>
        </is>
      </c>
    </row>
    <row r="2821">
      <c r="A2821" t="n">
        <v>54005</v>
      </c>
      <c r="B2821" t="n">
        <v>159</v>
      </c>
      <c r="C2821" t="inlineStr">
        <is>
          <t>STUDENT:
    I suppose so.</t>
        </is>
      </c>
      <c r="D2821" t="inlineStr">
        <is>
          <t>5df50a49a98a7a3924e4137e</t>
        </is>
      </c>
      <c r="E2821" t="inlineStr">
        <is>
          <t>['C1']</t>
        </is>
      </c>
      <c r="F2821" t="inlineStr">
        <is>
          <t>['EXP INT 2', 'INT 2', 'The alternative is better']</t>
        </is>
      </c>
      <c r="G2821" t="n">
        <v>2</v>
      </c>
      <c r="H2821" t="inlineStr">
        <is>
          <t>TEACHER:
    It's actually spelled 'matcha' I think
========Rate if this teacher finds the student interesting (please don't use your own preferences)========
STUDENT:
    I think so )
================= Is the following alternative response more interesting? =================
STUDENT:
    I suppose so.</t>
        </is>
      </c>
    </row>
    <row r="2822">
      <c r="A2822" t="n">
        <v>54006</v>
      </c>
      <c r="B2822" t="n">
        <v>159</v>
      </c>
      <c r="C2822" t="inlineStr">
        <is>
          <t>STUDENT:
    Well, I have to consume some medication now
    I believe it's the reason why I don't feel completely well</t>
        </is>
      </c>
      <c r="D2822" t="inlineStr">
        <is>
          <t>5df50a49a98a7a3924e4137e</t>
        </is>
      </c>
      <c r="E2822" t="inlineStr">
        <is>
          <t>['C1']</t>
        </is>
      </c>
      <c r="F2822" t="inlineStr">
        <is>
          <t>['EXP INT 2', 'INT 3', 'The alternative is better']</t>
        </is>
      </c>
      <c r="G2822" t="n">
        <v>3</v>
      </c>
      <c r="H2822" t="inlineStr">
        <is>
          <t>TEACHER:
    Did you not get a good night's sleep?
========Rate if this teacher finds the student interesting (please don't use your own preferences)========
STUDENT:
    Actually now I have to take some pills
    I think it's because of them I don't fell 100%
================= Is the following alternative response more interesting? =================
STUDENT:
    Well, I have to consume some medication now
    I believe it's the reason why I don't feel completely well</t>
        </is>
      </c>
    </row>
    <row r="2823">
      <c r="A2823" t="n">
        <v>54007</v>
      </c>
      <c r="B2823" t="n">
        <v>159</v>
      </c>
      <c r="C2823" t="inlineStr">
        <is>
          <t>STUDENT:
    I feel like it might improve once I'm done with them. Should I use "them" or "to"?</t>
        </is>
      </c>
      <c r="D2823" t="inlineStr">
        <is>
          <t>5df50a49a98a7a3924e4137e</t>
        </is>
      </c>
      <c r="E2823" t="inlineStr">
        <is>
          <t>['C1']</t>
        </is>
      </c>
      <c r="F2823" t="inlineStr">
        <is>
          <t>['EXP INT 4', 'INT 3', 'The alternative is better']</t>
        </is>
      </c>
      <c r="G2823" t="n">
        <v>3</v>
      </c>
      <c r="H2823" t="inlineStr">
        <is>
          <t>TEACHER:
    Oh sorry to hear that!!
========Rate if this teacher finds the student interesting (please don't use your own preferences)========
STUDENT:
    feel
    I think it will be better when I'll finish them
    them or to? )
================= Is the following alternative response more interesting? =================
STUDENT:
    I feel like it might improve once I'm done with them. Should I use "them" or "to"?</t>
        </is>
      </c>
    </row>
    <row r="2824">
      <c r="A2824" t="n">
        <v>54008</v>
      </c>
      <c r="B2824" t="n">
        <v>159</v>
      </c>
      <c r="C2824" t="inlineStr">
        <is>
          <t>STUDENT:
    Should I finish all of them or just one?
    Alright, I guess.
    Thanks, I suppose.</t>
        </is>
      </c>
      <c r="D2824" t="inlineStr">
        <is>
          <t>5df50a49a98a7a3924e4137e</t>
        </is>
      </c>
      <c r="E2824" t="inlineStr">
        <is>
          <t>['C1']</t>
        </is>
      </c>
      <c r="F2824" t="inlineStr">
        <is>
          <t>['EXP INT 4', 'INT 4', 'The alternative is better']</t>
        </is>
      </c>
      <c r="G2824" t="n">
        <v>4</v>
      </c>
      <c r="H2824" t="inlineStr">
        <is>
          <t>TEACHER:
    Yes, I hope you'll feel better when you finish them!
========Rate if this teacher finds the student interesting (please don't use your own preferences)========
STUDENT:
    them or it?
    ok! )
    Thank you! )
================= Is the following alternative response more interesting? =================
STUDENT:
    Should I finish all of them or just one?
    Alright, I guess.
    Thanks, I suppose.</t>
        </is>
      </c>
    </row>
    <row r="2825">
      <c r="A2825" t="n">
        <v>54009</v>
      </c>
      <c r="B2825" t="n">
        <v>159</v>
      </c>
      <c r="C2825" t="inlineStr">
        <is>
          <t>STUDENT:
    Yeah, he's fine now. It took him about two or three weeks to get back to normal after getting covid. Thanks for asking.</t>
        </is>
      </c>
      <c r="D2825" t="inlineStr">
        <is>
          <t>5df50a49a98a7a3924e4137e</t>
        </is>
      </c>
      <c r="E2825" t="inlineStr">
        <is>
          <t>['C1']</t>
        </is>
      </c>
      <c r="F2825" t="inlineStr">
        <is>
          <t>['EXP INT 4', 'INT 3', 'The alternative is better']</t>
        </is>
      </c>
      <c r="G2825" t="n">
        <v>3</v>
      </c>
      <c r="H2825" t="inlineStr">
        <is>
          <t>TEACHER:
    How's &lt;STUDENT'S HUSBAND&gt; feeling? Is he back to normal with his sense of smell and taste?
========Rate if this teacher finds the student interesting (please don't use your own preferences)========
STUDENT:
    yes!
    I think he was ok in about two or three week after the covid had started
    thank you
================= Is the following alternative response more interesting? =================
STUDENT:
    Yeah, he's fine now. It took him about two or three weeks to get back to normal after getting covid. Thanks for asking.</t>
        </is>
      </c>
    </row>
    <row r="2826">
      <c r="A2826" t="n">
        <v>54010</v>
      </c>
      <c r="B2826" t="n">
        <v>159</v>
      </c>
      <c r="C2826" t="inlineStr">
        <is>
          <t>STUDENT:
    Thank you for your acknowledgement.</t>
        </is>
      </c>
      <c r="D2826" t="inlineStr">
        <is>
          <t>5df50a49a98a7a3924e4137e</t>
        </is>
      </c>
      <c r="E2826" t="inlineStr">
        <is>
          <t>['C1']</t>
        </is>
      </c>
      <c r="F2826" t="inlineStr">
        <is>
          <t>['EXP INT 3', 'INT 3', 'The alternative is worse']</t>
        </is>
      </c>
      <c r="G2826" t="n">
        <v>3</v>
      </c>
      <c r="H2826" t="inlineStr">
        <is>
          <t>TEACHER:
    Very good use of Past Perfect there!
    And very good news!
========Rate if this teacher finds the student interesting (please don't use your own preferences)========
STUDENT:
    thanks ))
================= Is the following alternative response more interesting? =================
STUDENT:
    Thank you for your acknowledgement.</t>
        </is>
      </c>
    </row>
    <row r="2827">
      <c r="A2827" t="n">
        <v>54011</v>
      </c>
      <c r="B2827" t="n">
        <v>159</v>
      </c>
      <c r="C2827" t="inlineStr">
        <is>
          <t>STUDENT:
    It might be melting at this time.</t>
        </is>
      </c>
      <c r="D2827" t="inlineStr">
        <is>
          <t>5df50a49a98a7a3924e4137e</t>
        </is>
      </c>
      <c r="E2827" t="inlineStr">
        <is>
          <t>['C1']</t>
        </is>
      </c>
      <c r="F2827" t="inlineStr">
        <is>
          <t>['EXP INT 3', 'INT 4', 'The alternative is better']</t>
        </is>
      </c>
      <c r="G2827" t="n">
        <v>4</v>
      </c>
      <c r="H2827" t="inlineStr">
        <is>
          <t>TEACHER:
    So I told you on Facebook that we had a lovely snowy morning! Can you guess what's going on at the moment? Using can't / must / might / may / could :)
========Rate if this teacher finds the student interesting (please don't use your own preferences)========
STUDENT:
    It could be melting now? )
================= Is the following alternative response more interesting? =================
STUDENT:
    It might be melting at this time.</t>
        </is>
      </c>
    </row>
    <row r="2828">
      <c r="A2828" t="n">
        <v>54012</v>
      </c>
      <c r="B2828" t="n">
        <v>159</v>
      </c>
      <c r="C2828" t="inlineStr">
        <is>
          <t>STUDENT:
    Heh</t>
        </is>
      </c>
      <c r="D2828" t="inlineStr">
        <is>
          <t>5df50a49a98a7a3924e4137e</t>
        </is>
      </c>
      <c r="E2828" t="inlineStr">
        <is>
          <t>['C1']</t>
        </is>
      </c>
      <c r="F2828" t="inlineStr">
        <is>
          <t>['EXP INT 3', 'INT 3', 'The alternative is worse']</t>
        </is>
      </c>
      <c r="G2828" t="n">
        <v>3</v>
      </c>
      <c r="H2828" t="inlineStr">
        <is>
          <t>TEACHER:
    Good guess! Keep going)
========Rate if this teacher finds the student interesting (please don't use your own preferences)========
STUDENT:
    haha
================= Is the following alternative response more interesting? =================
STUDENT:
    Heh</t>
        </is>
      </c>
    </row>
    <row r="2829">
      <c r="A2829" t="n">
        <v>54013</v>
      </c>
      <c r="B2829" t="n">
        <v>159</v>
      </c>
      <c r="C2829" t="inlineStr">
        <is>
          <t>STUDENT:
    Oh, how thrilling. Absolutely, without a doubt.</t>
        </is>
      </c>
      <c r="D2829" t="inlineStr">
        <is>
          <t>5df50a49a98a7a3924e4137e</t>
        </is>
      </c>
      <c r="E2829" t="inlineStr">
        <is>
          <t>['C1']</t>
        </is>
      </c>
      <c r="F2829" t="inlineStr">
        <is>
          <t>['EXP INT 4', 'INT 4', 'The alternative is worse']</t>
        </is>
      </c>
      <c r="G2829" t="n">
        <v>4</v>
      </c>
      <c r="H2829" t="inlineStr">
        <is>
          <t>TEACHER:
    We need to use those modals!
========Rate if this teacher finds the student interesting (please don't use your own preferences)========
STUDENT:
    It's my favourite
    sure!
================= Is the following alternative response more interesting? =================
STUDENT:
    Oh, how thrilling. Absolutely, without a doubt.</t>
        </is>
      </c>
    </row>
    <row r="2830">
      <c r="A2830" t="n">
        <v>54014</v>
      </c>
      <c r="B2830" t="n">
        <v>159</v>
      </c>
      <c r="C2830" t="inlineStr">
        <is>
          <t>STUDENT:
    Um, sure.</t>
        </is>
      </c>
      <c r="D2830" t="inlineStr">
        <is>
          <t>5df50a49a98a7a3924e4137e</t>
        </is>
      </c>
      <c r="E2830" t="inlineStr">
        <is>
          <t>['C1']</t>
        </is>
      </c>
      <c r="F2830" t="inlineStr">
        <is>
          <t>['EXP INT 3', 'INT 3', 'The alternative is better']</t>
        </is>
      </c>
      <c r="G2830" t="n">
        <v>3</v>
      </c>
      <c r="H2830" t="inlineStr">
        <is>
          <t>TEACHER:
    Any other ideas?
========Rate if this teacher finds the student interesting (please don't use your own preferences)========
STUDENT:
    Ah
    ok
================= Is the following alternative response more interesting? =================
STUDENT:
    Um, sure.</t>
        </is>
      </c>
    </row>
    <row r="2831">
      <c r="A2831" t="n">
        <v>54015</v>
      </c>
      <c r="B2831" t="n">
        <v>159</v>
      </c>
      <c r="C2831" t="inlineStr">
        <is>
          <t>STUDENT:
    Maybe it's turning into muddy puddles? )</t>
        </is>
      </c>
      <c r="D2831" t="inlineStr">
        <is>
          <t>5df50a49a98a7a3924e4137e</t>
        </is>
      </c>
      <c r="E2831" t="inlineStr">
        <is>
          <t>['C1']</t>
        </is>
      </c>
      <c r="F2831" t="inlineStr">
        <is>
          <t>['EXP INT 3', 'INT 4', 'The alternative is better']</t>
        </is>
      </c>
      <c r="G2831" t="n">
        <v>4</v>
      </c>
      <c r="H2831" t="inlineStr">
        <is>
          <t>TEACHER:
    Sorry, I miscommunicated there!
========Rate if this teacher finds the student interesting (please don't use your own preferences)========
STUDENT:
    it could be becoming muddy puddles? )
================= Is the following alternative response more interesting? =================
STUDENT:
    Maybe it's turning into muddy puddles? )</t>
        </is>
      </c>
    </row>
    <row r="2832">
      <c r="A2832" t="n">
        <v>54016</v>
      </c>
      <c r="B2832" t="n">
        <v>159</v>
      </c>
      <c r="C2832" t="inlineStr">
        <is>
          <t>STUDENT:
    And there's a slight possibility that Peppa Pig might pay you a visit, perhaps? ))</t>
        </is>
      </c>
      <c r="D2832" t="inlineStr">
        <is>
          <t>5df50a49a98a7a3924e4137e</t>
        </is>
      </c>
      <c r="E2832" t="inlineStr">
        <is>
          <t>['C1']</t>
        </is>
      </c>
      <c r="F2832" t="inlineStr">
        <is>
          <t>['EXP INT 4', 'INT 3', 'The alternative is better']</t>
        </is>
      </c>
      <c r="G2832" t="n">
        <v>3</v>
      </c>
      <c r="H2832" t="inlineStr">
        <is>
          <t>TEACHER:
    Ah, spot-on! It's all ugly slush and muddy puddles!
========Rate if this teacher finds the student interesting (please don't use your own preferences)========
STUDENT:
    And it could be that Peppa Pig will visit you? ))
================= Is the following alternative response more interesting? =================
STUDENT:
    And there's a slight possibility that Peppa Pig might pay you a visit, perhaps? ))</t>
        </is>
      </c>
    </row>
    <row r="2833">
      <c r="A2833" t="n">
        <v>54017</v>
      </c>
      <c r="B2833" t="n">
        <v>159</v>
      </c>
      <c r="C2833" t="inlineStr">
        <is>
          <t>STUDENT:
    Oh, great.</t>
        </is>
      </c>
      <c r="D2833" t="inlineStr">
        <is>
          <t>5df50a49a98a7a3924e4137e</t>
        </is>
      </c>
      <c r="E2833" t="inlineStr">
        <is>
          <t>['C1']</t>
        </is>
      </c>
      <c r="F2833" t="inlineStr">
        <is>
          <t>['EXP INT 4', 'INT 3', 'The alternative is worse']</t>
        </is>
      </c>
      <c r="G2833" t="n">
        <v>3</v>
      </c>
      <c r="H2833" t="inlineStr">
        <is>
          <t>TEACHER:
    But there's more! Snow has turned into freezing rain! Yuck
    Even Peppa wouldn't enjoy this! Too cold
========Rate if this teacher finds the student interesting (please don't use your own preferences)========
STUDENT:
    oh, no!
================= Is the following alternative response more interesting? =================
STUDENT:
    Oh, great.</t>
        </is>
      </c>
    </row>
    <row r="2834">
      <c r="A2834" t="n">
        <v>54018</v>
      </c>
      <c r="B2834" t="n">
        <v>159</v>
      </c>
      <c r="C2834" t="inlineStr">
        <is>
          <t>STUDENT:
    Just wondering, how cold is it over there now?</t>
        </is>
      </c>
      <c r="D2834" t="inlineStr">
        <is>
          <t>5df50a49a98a7a3924e4137e</t>
        </is>
      </c>
      <c r="E2834" t="inlineStr">
        <is>
          <t>['C1']</t>
        </is>
      </c>
      <c r="F2834" t="inlineStr">
        <is>
          <t>['EXP INT 4', 'INT 4', 'The alternative is better']</t>
        </is>
      </c>
      <c r="G2834" t="n">
        <v>4</v>
      </c>
      <c r="H2834" t="inlineStr">
        <is>
          <t>TEACHER:
    Ah well, at least we enjoyed it in the morning!
========Rate if this teacher finds the student interesting (please don't use your own preferences)========
STUDENT:
    How cold is now there?
================= Is the following alternative response more interesting? =================
STUDENT:
    Just wondering, how cold is it over there now?</t>
        </is>
      </c>
    </row>
    <row r="2835">
      <c r="A2835" t="n">
        <v>54019</v>
      </c>
      <c r="B2835" t="n">
        <v>159</v>
      </c>
      <c r="C2835" t="inlineStr">
        <is>
          <t>STUDENT:
    Hehe.
    The word is quite nice, isn't it?
    You know.</t>
        </is>
      </c>
      <c r="D2835" t="inlineStr">
        <is>
          <t>5df50a49a98a7a3924e4137e</t>
        </is>
      </c>
      <c r="E2835" t="inlineStr">
        <is>
          <t>['C1']</t>
        </is>
      </c>
      <c r="F2835" t="inlineStr">
        <is>
          <t>['EXP INT 3', 'INT 4', 'The alternative is better']</t>
        </is>
      </c>
      <c r="G2835" t="n">
        <v>4</v>
      </c>
      <c r="H2835" t="inlineStr">
        <is>
          <t>TEACHER:
    About +1, so I was actually hoping the snow would set
    But alas!)))
========Rate if this teacher finds the student interesting (please don't use your own preferences)========
STUDENT:
    haha
    I like the word )
    you know )
================= Is the following alternative response more interesting? =================
STUDENT:
    Hehe.
    The word is quite nice, isn't it?
    You know.</t>
        </is>
      </c>
    </row>
    <row r="2836">
      <c r="A2836" t="n">
        <v>54020</v>
      </c>
      <c r="B2836" t="n">
        <v>159</v>
      </c>
      <c r="C2836" t="inlineStr">
        <is>
          <t>STUDENT:
    Every single year, without fail. Every single time.</t>
        </is>
      </c>
      <c r="D2836" t="inlineStr">
        <is>
          <t>5df50a49a98a7a3924e4137e</t>
        </is>
      </c>
      <c r="E2836" t="inlineStr">
        <is>
          <t>['C1']</t>
        </is>
      </c>
      <c r="F2836" t="inlineStr">
        <is>
          <t>['EXP INT 3', 'INT 3', 'The alternative is better']</t>
        </is>
      </c>
      <c r="G2836" t="n">
        <v>3</v>
      </c>
      <c r="H2836" t="inlineStr">
        <is>
          <t>TEACHER:
    It's very useful))))
========Rate if this teacher finds the student interesting (please don't use your own preferences)========
STUDENT:
    every time this year ))
    everytime
================= Is the following alternative response more interesting? =================
STUDENT:
    Every single year, without fail. Every single time.</t>
        </is>
      </c>
    </row>
    <row r="2837">
      <c r="A2837" t="n">
        <v>54021</v>
      </c>
      <c r="B2837" t="n">
        <v>159</v>
      </c>
      <c r="C2837" t="inlineStr">
        <is>
          <t>STUDENT:
    Yeah, I guess so.
    Oh, really? That's interesting. Okay, "every time".</t>
        </is>
      </c>
      <c r="D2837" t="inlineStr">
        <is>
          <t>5df50a49a98a7a3924e4137e</t>
        </is>
      </c>
      <c r="E2837" t="inlineStr">
        <is>
          <t>['C1']</t>
        </is>
      </c>
      <c r="F2837" t="inlineStr">
        <is>
          <t>['EXP INT 4', 'INT 3', 'The alternative is better']</t>
        </is>
      </c>
      <c r="G2837" t="n">
        <v>3</v>
      </c>
      <c r="H2837" t="inlineStr">
        <is>
          <t>TEACHER:
    Definitely a good word for 2020!
    every time is two words))
========Rate if this teacher finds the student interesting (please don't use your own preferences)========
STUDENT:
    agree ))
    Ah! Really? ) Ok! Every time )
================= Is the following alternative response more interesting? =================
STUDENT:
    Yeah, I guess so.
    Oh, really? That's interesting. Okay, "every time".</t>
        </is>
      </c>
    </row>
    <row r="2838">
      <c r="A2838" t="n">
        <v>54022</v>
      </c>
      <c r="B2838" t="n">
        <v>159</v>
      </c>
      <c r="C2838" t="inlineStr">
        <is>
          <t>STUDENT:
    Yeah.</t>
        </is>
      </c>
      <c r="D2838" t="inlineStr">
        <is>
          <t>5df50a49a98a7a3924e4137e</t>
        </is>
      </c>
      <c r="E2838" t="inlineStr">
        <is>
          <t>['C1']</t>
        </is>
      </c>
      <c r="F2838" t="inlineStr">
        <is>
          <t>['EXP INT 3', 'INT 3', 'The alternative is better']</t>
        </is>
      </c>
      <c r="G2838" t="n">
        <v>3</v>
      </c>
      <c r="H2838" t="inlineStr">
        <is>
          <t>TEACHER:
    Ok, time for another modal verb (that I'm sure you know very well). Should
========Rate if this teacher finds the student interesting (please don't use your own preferences)========
STUDENT:
    yes
================= Is the following alternative response more interesting? =================
STUDENT:
    Yeah.</t>
        </is>
      </c>
    </row>
    <row r="2839">
      <c r="A2839" t="n">
        <v>54023</v>
      </c>
      <c r="B2839" t="n">
        <v>159</v>
      </c>
      <c r="C2839" t="inlineStr">
        <is>
          <t>STUDENT:
    Can you recall the professor from York?</t>
        </is>
      </c>
      <c r="D2839" t="inlineStr">
        <is>
          <t>5df50a49a98a7a3924e4137e</t>
        </is>
      </c>
      <c r="E2839" t="inlineStr">
        <is>
          <t>['C1']</t>
        </is>
      </c>
      <c r="F2839" t="inlineStr">
        <is>
          <t>['EXP INT 4', 'INT 4', 'The alternative is worse']</t>
        </is>
      </c>
      <c r="G2839" t="n">
        <v>4</v>
      </c>
      <c r="H2839" t="inlineStr">
        <is>
          <t>TEACHER:
    We don't actually use 'should' as a modal of deduction
========Rate if this teacher finds the student interesting (please don't use your own preferences)========
STUDENT:
    Do you remember the professor from York
================= Is the following alternative response more interesting? =================
STUDENT:
    Can you recall the professor from York?</t>
        </is>
      </c>
    </row>
    <row r="2840">
      <c r="A2840" t="n">
        <v>54024</v>
      </c>
      <c r="B2840" t="n">
        <v>159</v>
      </c>
      <c r="C2840" t="inlineStr">
        <is>
          <t>STUDENT:
    He kept asking me if he should do something, blah blah blah, miss.</t>
        </is>
      </c>
      <c r="D2840" t="inlineStr">
        <is>
          <t>5df50a49a98a7a3924e4137e</t>
        </is>
      </c>
      <c r="E2840" t="inlineStr">
        <is>
          <t>['C1']</t>
        </is>
      </c>
      <c r="F2840" t="inlineStr">
        <is>
          <t>['EXP INT 2', 'INT 2', 'The alternative is better']</t>
        </is>
      </c>
      <c r="G2840" t="n">
        <v>2</v>
      </c>
      <c r="H2840" t="inlineStr">
        <is>
          <t>TEACHER:
    I do!
========Rate if this teacher finds the student interesting (please don't use your own preferences)========
STUDENT:
    Every time he was asking me Should I do something blablabla
    miss ))
================= Is the following alternative response more interesting? =================
STUDENT:
    He kept asking me if he should do something, blah blah blah, miss.</t>
        </is>
      </c>
    </row>
    <row r="2841">
      <c r="A2841" t="n">
        <v>54025</v>
      </c>
      <c r="B2841" t="n">
        <v>159</v>
      </c>
      <c r="C2841" t="inlineStr">
        <is>
          <t>STUDENT:
    Yeah.</t>
        </is>
      </c>
      <c r="D2841" t="inlineStr">
        <is>
          <t>5df50a49a98a7a3924e4137e</t>
        </is>
      </c>
      <c r="E2841" t="inlineStr">
        <is>
          <t>['C1']</t>
        </is>
      </c>
      <c r="F2841" t="inlineStr">
        <is>
          <t>['EXP INT 2', 'INT 3', 'The alternative is worse']</t>
        </is>
      </c>
      <c r="G2841" t="n">
        <v>3</v>
      </c>
      <c r="H2841" t="inlineStr">
        <is>
          <t>TEACHER:
    Yes, correct! 'do you think it's a good idea for me to do something?'
========Rate if this teacher finds the student interesting (please don't use your own preferences)========
STUDENT:
    yes
================= Is the following alternative response more interesting? =================
STUDENT:
    Yeah.</t>
        </is>
      </c>
    </row>
    <row r="2842">
      <c r="A2842" t="n">
        <v>54026</v>
      </c>
      <c r="B2842" t="n">
        <v>159</v>
      </c>
      <c r="C2842" t="inlineStr">
        <is>
          <t>STUDENT:
    Alright.</t>
        </is>
      </c>
      <c r="D2842" t="inlineStr">
        <is>
          <t>5df50a49a98a7a3924e4137e</t>
        </is>
      </c>
      <c r="E2842" t="inlineStr">
        <is>
          <t>['C1']</t>
        </is>
      </c>
      <c r="F2842" t="inlineStr">
        <is>
          <t>['EXP INT 3', 'INT 4', 'The alternative is better']</t>
        </is>
      </c>
      <c r="G2842" t="n">
        <v>4</v>
      </c>
      <c r="H2842" t="inlineStr">
        <is>
          <t>TEACHER:
    Should is good for giving advice
    It's cold. You should wear a hat
========Rate if this teacher finds the student interesting (please don't use your own preferences)========
STUDENT:
    ok!
================= Is the following alternative response more interesting? =================
STUDENT:
    Alright.</t>
        </is>
      </c>
    </row>
    <row r="2843">
      <c r="A2843" t="n">
        <v>54027</v>
      </c>
      <c r="B2843" t="n">
        <v>159</v>
      </c>
      <c r="C2843" t="inlineStr">
        <is>
          <t>STUDENT:
    It's summer. Perhaps you should consider removing your hat. )))</t>
        </is>
      </c>
      <c r="D2843" t="inlineStr">
        <is>
          <t>5df50a49a98a7a3924e4137e</t>
        </is>
      </c>
      <c r="E2843" t="inlineStr">
        <is>
          <t>['C1']</t>
        </is>
      </c>
      <c r="F2843" t="inlineStr">
        <is>
          <t>['EXP INT 3', 'INT 2', 'The alternative is worse']</t>
        </is>
      </c>
      <c r="G2843" t="n">
        <v>2</v>
      </c>
      <c r="H2843" t="inlineStr">
        <is>
          <t>TEACHER:
    It's summer. You should put some suncream on
    etc. etc.)))
    Let's practise this!
    I'm going to complain to you, and you give me some advice
    Because when people complain, they just love hearing advice))
========Rate if this teacher finds the student interesting (please don't use your own preferences)========
STUDENT:
    It's summer. You should take off your hat )))
================= Is the following alternative response more interesting? =================
STUDENT:
    It's summer. Perhaps you should consider removing your hat. )))</t>
        </is>
      </c>
    </row>
    <row r="2844">
      <c r="A2844" t="n">
        <v>54028</v>
      </c>
      <c r="B2844" t="n">
        <v>159</v>
      </c>
      <c r="C2844" t="inlineStr">
        <is>
          <t>STUDENT:
    Haha, alright. Please, feel free to complain.</t>
        </is>
      </c>
      <c r="D2844" t="inlineStr">
        <is>
          <t>5df50a49a98a7a3924e4137e</t>
        </is>
      </c>
      <c r="E2844" t="inlineStr">
        <is>
          <t>['C1']</t>
        </is>
      </c>
      <c r="F2844" t="inlineStr">
        <is>
          <t>['EXP INT 3', 'INT 2', 'The alternative is better']</t>
        </is>
      </c>
      <c r="G2844" t="n">
        <v>2</v>
      </c>
      <c r="H2844" t="inlineStr">
        <is>
          <t>TEACHER:
    Yes, take the hat off at last!)))
========Rate if this teacher finds the student interesting (please don't use your own preferences)========
STUDENT:
    haha
    ok! Please, complain ))
================= Is the following alternative response more interesting? =================
STUDENT:
    Haha, alright. Please, feel free to complain.</t>
        </is>
      </c>
    </row>
    <row r="2845">
      <c r="A2845" t="n">
        <v>54029</v>
      </c>
      <c r="B2845" t="n">
        <v>159</v>
      </c>
      <c r="C2845" t="inlineStr">
        <is>
          <t>STUDENT:
    Perhaps it would be appropriate for you to express your dissatisfaction with your circumstances.</t>
        </is>
      </c>
      <c r="D2845" t="inlineStr">
        <is>
          <t>5df50a49a98a7a3924e4137e</t>
        </is>
      </c>
      <c r="E2845" t="inlineStr">
        <is>
          <t>['C1']</t>
        </is>
      </c>
      <c r="F2845" t="inlineStr">
        <is>
          <t>['EXP INT 3', 'INT 3', 'The alternative is worse']</t>
        </is>
      </c>
      <c r="G2845" t="n">
        <v>3</v>
      </c>
      <c r="H2845" t="inlineStr">
        <is>
          <t>TEACHER:
    Ok! I'm broke!
========Rate if this teacher finds the student interesting (please don't use your own preferences)========
STUDENT:
    You should complain )))
================= Is the following alternative response more interesting? =================
STUDENT:
    Perhaps it would be appropriate for you to express your dissatisfaction with your circumstances.</t>
        </is>
      </c>
    </row>
    <row r="2846">
      <c r="A2846" t="n">
        <v>54030</v>
      </c>
      <c r="B2846" t="n">
        <v>159</v>
      </c>
      <c r="C2846" t="inlineStr">
        <is>
          <t>STUDENT:
    Maybe you should consider finding some employment and refrain from going to the casino. It's not a very productive use of your time and money.</t>
        </is>
      </c>
      <c r="D2846" t="inlineStr">
        <is>
          <t>5df50a49a98a7a3924e4137e</t>
        </is>
      </c>
      <c r="E2846" t="inlineStr">
        <is>
          <t>['C1']</t>
        </is>
      </c>
      <c r="F2846" t="inlineStr">
        <is>
          <t>['EXP INT 4', 'INT 4', 'The alternative is better']</t>
        </is>
      </c>
      <c r="G2846" t="n">
        <v>4</v>
      </c>
      <c r="H2846" t="inlineStr">
        <is>
          <t>TEACHER:
    I have! But I'm still broke!
========Rate if this teacher finds the student interesting (please don't use your own preferences)========
STUDENT:
    You should find a work and stop with casino )
================= Is the following alternative response more interesting? =================
STUDENT:
    Maybe you should consider finding some employment and refrain from going to the casino. It's not a very productive use of your time and money.</t>
        </is>
      </c>
    </row>
    <row r="2847">
      <c r="A2847" t="n">
        <v>54031</v>
      </c>
      <c r="B2847" t="n">
        <v>159</v>
      </c>
      <c r="C2847" t="inlineStr">
        <is>
          <t>STUDENT:
    Oh, alright.
    Is work just some vague concept?
    I guess it's uncountable, right?</t>
        </is>
      </c>
      <c r="D2847" t="inlineStr">
        <is>
          <t>5df50a49a98a7a3924e4137e</t>
        </is>
      </c>
      <c r="E2847" t="inlineStr">
        <is>
          <t>['C1']</t>
        </is>
      </c>
      <c r="F2847" t="inlineStr">
        <is>
          <t>['EXP INT 3', 'INT 3', 'The alternative is better']</t>
        </is>
      </c>
      <c r="G2847" t="n">
        <v>3</v>
      </c>
      <c r="H2847" t="inlineStr">
        <is>
          <t>TEACHER:
    Haha, excellent!
    You should find some work / you should find a job
========Rate if this teacher finds the student interesting (please don't use your own preferences)========
STUDENT:
    Ah, ok
    Work is like something abstract?
    uncountable I mean
================= Is the following alternative response more interesting? =================
STUDENT:
    Oh, alright.
    Is work just some vague concept?
    I guess it's uncountable, right?</t>
        </is>
      </c>
    </row>
    <row r="2848">
      <c r="A2848" t="n">
        <v>54032</v>
      </c>
      <c r="B2848" t="n">
        <v>159</v>
      </c>
      <c r="C2848" t="inlineStr">
        <is>
          <t>STUDENT:
    Understood, without a doubt.</t>
        </is>
      </c>
      <c r="D2848" t="inlineStr">
        <is>
          <t>5df50a49a98a7a3924e4137e</t>
        </is>
      </c>
      <c r="E2848" t="inlineStr">
        <is>
          <t>['C1']</t>
        </is>
      </c>
      <c r="F2848" t="inlineStr">
        <is>
          <t>['EXP INT 2', 'INT 3', 'The alternative is worse']</t>
        </is>
      </c>
      <c r="G2848" t="n">
        <v>3</v>
      </c>
      <c r="H2848" t="inlineStr">
        <is>
          <t>TEACHER:
    Yes, it's uncountable
========Rate if this teacher finds the student interesting (please don't use your own preferences)========
STUDENT:
    clear!
================= Is the following alternative response more interesting? =================
STUDENT:
    Understood, without a doubt.</t>
        </is>
      </c>
    </row>
    <row r="2849">
      <c r="A2849" t="n">
        <v>54033</v>
      </c>
      <c r="B2849" t="n">
        <v>159</v>
      </c>
      <c r="C2849" t="inlineStr">
        <is>
          <t>STUDENT:
    Maybe you could try baking. It's a common activity for people who are bored during lockdown.</t>
        </is>
      </c>
      <c r="D2849" t="inlineStr">
        <is>
          <t>5df50a49a98a7a3924e4137e</t>
        </is>
      </c>
      <c r="E2849" t="inlineStr">
        <is>
          <t>['C1']</t>
        </is>
      </c>
      <c r="F2849" t="inlineStr">
        <is>
          <t>['EXP INT 4', 'INT 3', 'The alternative is better']</t>
        </is>
      </c>
      <c r="G2849" t="n">
        <v>3</v>
      </c>
      <c r="H2849" t="inlineStr">
        <is>
          <t>TEACHER:
    We're under lockdown. I'm bored!
========Rate if this teacher finds the student interesting (please don't use your own preferences)========
STUDENT:
    You should start to bake ) Usually people do so when they are bored under lockdown )
================= Is the following alternative response more interesting? =================
STUDENT:
    Maybe you could try baking. It's a common activity for people who are bored during lockdown.</t>
        </is>
      </c>
    </row>
    <row r="2850">
      <c r="A2850" t="n">
        <v>54034</v>
      </c>
      <c r="B2850" t="n">
        <v>159</v>
      </c>
      <c r="C2850" t="inlineStr">
        <is>
          <t>STUDENT:
    Yeah.</t>
        </is>
      </c>
      <c r="D2850" t="inlineStr">
        <is>
          <t>5df50a49a98a7a3924e4137e</t>
        </is>
      </c>
      <c r="E2850" t="inlineStr">
        <is>
          <t>['C1']</t>
        </is>
      </c>
      <c r="F2850" t="inlineStr">
        <is>
          <t>['EXP INT 4', 'INT 3', 'The alternative is better']</t>
        </is>
      </c>
      <c r="G2850" t="n">
        <v>3</v>
      </c>
      <c r="H2850" t="inlineStr">
        <is>
          <t>TEACHER:
    True! very good))
    Ok, that's easy grammar, not a problem for you at all, is it?
========Rate if this teacher finds the student interesting (please don't use your own preferences)========
STUDENT:
    yes!
================= Is the following alternative response more interesting? =================
STUDENT:
    Yeah.</t>
        </is>
      </c>
    </row>
    <row r="2851">
      <c r="A2851" t="n">
        <v>54035</v>
      </c>
      <c r="B2851" t="n">
        <v>159</v>
      </c>
      <c r="C2851" t="inlineStr">
        <is>
          <t>STUDENT:
    Do we really have to practice more? ))</t>
        </is>
      </c>
      <c r="D2851" t="inlineStr">
        <is>
          <t>5df50a49a98a7a3924e4137e</t>
        </is>
      </c>
      <c r="E2851" t="inlineStr">
        <is>
          <t>['C1']</t>
        </is>
      </c>
      <c r="F2851" t="inlineStr">
        <is>
          <t>['EXP INT 4', 'INT 4', 'The alternative is worse']</t>
        </is>
      </c>
      <c r="G2851" t="n">
        <v>4</v>
      </c>
      <c r="H2851" t="inlineStr">
        <is>
          <t>TEACHER:
    Good! Let's practise more with annoying clients))
    Just to revise the payment vocabulary, I'll ask you money / refund questions, ok?
========Rate if this teacher finds the student interesting (please don't use your own preferences)========
STUDENT:
    Should we practice more? ))
================= Is the following alternative response more interesting? =================
STUDENT:
    Do we really have to practice more? ))</t>
        </is>
      </c>
    </row>
    <row r="2852">
      <c r="A2852" t="n">
        <v>54036</v>
      </c>
      <c r="B2852" t="n">
        <v>159</v>
      </c>
      <c r="C2852" t="inlineStr">
        <is>
          <t>STUDENT:
    Hehehe</t>
        </is>
      </c>
      <c r="D2852" t="inlineStr">
        <is>
          <t>5df50a49a98a7a3924e4137e</t>
        </is>
      </c>
      <c r="E2852" t="inlineStr">
        <is>
          <t>['C1']</t>
        </is>
      </c>
      <c r="F2852" t="inlineStr">
        <is>
          <t>['EXP INT 3', 'INT 4', 'The alternative is better']</t>
        </is>
      </c>
      <c r="G2852" t="n">
        <v>4</v>
      </c>
      <c r="H2852" t="inlineStr">
        <is>
          <t>TEACHER:
    That's it, the York professor gave you a very good model))
========Rate if this teacher finds the student interesting (please don't use your own preferences)========
STUDENT:
    hahaha
================= Is the following alternative response more interesting? =================
STUDENT:
    Hehehe</t>
        </is>
      </c>
    </row>
    <row r="2853">
      <c r="A2853" t="n">
        <v>54037</v>
      </c>
      <c r="B2853" t="n">
        <v>159</v>
      </c>
      <c r="C2853" t="inlineStr">
        <is>
          <t>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c r="D2853" t="inlineStr">
        <is>
          <t>5df50a49a98a7a3924e4137e</t>
        </is>
      </c>
      <c r="E2853" t="inlineStr">
        <is>
          <t>['C1']</t>
        </is>
      </c>
      <c r="F2853" t="inlineStr">
        <is>
          <t>['EXP INT 4', 'INT 3', 'The alternative is better']</t>
        </is>
      </c>
      <c r="G2853" t="n">
        <v>3</v>
      </c>
      <c r="H2853" t="inlineStr">
        <is>
          <t>TEACHER:
    Hello, Unfortunately, I missed a class yesterday. Can I have my money back? I know I didn't warn you in advance, sorry about that!
========Rate if this teacher finds the student interesting (please don't use your own preferences)========
STUDENT:
    Hi &lt;TEACHER&gt;!
    I'm sorry to hear you missed you class yesterday
    As stated in our terms and conditions, student have to inform as before 7 pm the day before the lesson if he or she has to cancel it
    We are very sorry, but you didn't do so
    Unfortunately we can't sent the money back
================= Is the following alternative response more interesting? =================
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row>
    <row r="2854">
      <c r="A2854" t="n">
        <v>54038</v>
      </c>
      <c r="B2854" t="n">
        <v>159</v>
      </c>
      <c r="C2854" t="inlineStr">
        <is>
          <t>STUDENT:
    Actually, I'm not really feeling it anymore.</t>
        </is>
      </c>
      <c r="D2854" t="inlineStr">
        <is>
          <t>5df50a49a98a7a3924e4137e</t>
        </is>
      </c>
      <c r="E2854" t="inlineStr">
        <is>
          <t>['C1']</t>
        </is>
      </c>
      <c r="F2854" t="inlineStr">
        <is>
          <t>['EXP INT 3', 'INT 3', 'The alternative is better']</t>
        </is>
      </c>
      <c r="G2854" t="n">
        <v>3</v>
      </c>
      <c r="H2854" t="inlineStr">
        <is>
          <t>TEACHER:
    Ok, lovely! Well done!
========Rate if this teacher finds the student interesting (please don't use your own preferences)========
STUDENT:
    Actualy
================= Is the following alternative response more interesting? =================
STUDENT:
    Actually, I'm not really feeling it anymore.</t>
        </is>
      </c>
    </row>
    <row r="2855">
      <c r="A2855" t="n">
        <v>54039</v>
      </c>
      <c r="B2855" t="n">
        <v>159</v>
      </c>
      <c r="C2855" t="inlineStr">
        <is>
          <t>STUDENT:
    Uh, yeah. I guess. 
    Sincerely or Warm regards
    So, what's the least terrible choice then?</t>
        </is>
      </c>
      <c r="D2855" t="inlineStr">
        <is>
          <t>5df50a49a98a7a3924e4137e</t>
        </is>
      </c>
      <c r="E2855" t="inlineStr">
        <is>
          <t>['C1']</t>
        </is>
      </c>
      <c r="F2855" t="inlineStr">
        <is>
          <t>['EXP INT 2', 'INT 2', 'The alternative is better']</t>
        </is>
      </c>
      <c r="G2855" t="n">
        <v>2</v>
      </c>
      <c r="H2855" t="inlineStr">
        <is>
          <t>TEACHER:
    As stated in our terms and conditions, a student ___ to inform ...
========Rate if this teacher finds the student interesting (please don't use your own preferences)========
STUDENT:
    lly
    Regards or Best wishes
    What is the best option then?
================= Is the following alternative response more interesting? =================
STUDENT:
    Uh, yeah. I guess. 
    Sincerely or Warm regards
    So, what's the least terrible choice then?</t>
        </is>
      </c>
    </row>
    <row r="2856">
      <c r="A2856" t="n">
        <v>54040</v>
      </c>
      <c r="B2856" t="n">
        <v>159</v>
      </c>
      <c r="C2856" t="inlineStr">
        <is>
          <t>STUDENT:
    According to the terms and conditions, it is required for a student to provide notification...</t>
        </is>
      </c>
      <c r="D2856" t="inlineStr">
        <is>
          <t>5df50a49a98a7a3924e4137e</t>
        </is>
      </c>
      <c r="E2856" t="inlineStr">
        <is>
          <t>['C1']</t>
        </is>
      </c>
      <c r="F2856" t="inlineStr">
        <is>
          <t>['EXP INT 3', 'INT 3', 'The alternative is better']</t>
        </is>
      </c>
      <c r="G2856" t="n">
        <v>3</v>
      </c>
      <c r="H2856" t="inlineStr">
        <is>
          <t>TEACHER:
    they are pretty much the same!
========Rate if this teacher finds the student interesting (please don't use your own preferences)========
STUDENT:
    As stated in our terms and conditions, a student has to inform ...
================= Is the following alternative response more interesting? =================
STUDENT:
    According to the terms and conditions, it is required for a student to provide notification...</t>
        </is>
      </c>
    </row>
    <row r="2857">
      <c r="A2857" t="n">
        <v>54041</v>
      </c>
      <c r="B2857" t="n">
        <v>159</v>
      </c>
      <c r="C2857" t="inlineStr">
        <is>
          <t>STUDENT:
    Alright. Thanks, I guess.</t>
        </is>
      </c>
      <c r="D2857" t="inlineStr">
        <is>
          <t>5df50a49a98a7a3924e4137e</t>
        </is>
      </c>
      <c r="E2857" t="inlineStr">
        <is>
          <t>['C1']</t>
        </is>
      </c>
      <c r="F2857" t="inlineStr">
        <is>
          <t>['EXP INT 4', 'INT 4', 'The alternative is worse']</t>
        </is>
      </c>
      <c r="G2857" t="n">
        <v>4</v>
      </c>
      <c r="H2857" t="inlineStr">
        <is>
          <t>TEACHER:
    Yes, well done!
========Rate if this teacher finds the student interesting (please don't use your own preferences)========
STUDENT:
    ok! Thank you!
================= Is the following alternative response more interesting? =================
STUDENT:
    Alright. Thanks, I guess.</t>
        </is>
      </c>
    </row>
    <row r="2858">
      <c r="A2858" t="n">
        <v>54042</v>
      </c>
      <c r="B2858" t="n">
        <v>159</v>
      </c>
      <c r="C2858" t="inlineStr">
        <is>
          <t>STUDENT:
    Oh, alright.</t>
        </is>
      </c>
      <c r="D2858" t="inlineStr">
        <is>
          <t>5df50a49a98a7a3924e4137e</t>
        </is>
      </c>
      <c r="E2858" t="inlineStr">
        <is>
          <t>['C1']</t>
        </is>
      </c>
      <c r="F2858" t="inlineStr">
        <is>
          <t>['EXP INT 3', 'INT 3', 'The alternative is better']</t>
        </is>
      </c>
      <c r="G2858" t="n">
        <v>3</v>
      </c>
      <c r="H2858" t="inlineStr">
        <is>
          <t>TEACHER:
    By the way, to avoid using 'he or she', you can just use 'they'
    even for a singular noun
    a student hast to inform us... if they have to cancel
========Rate if this teacher finds the student interesting (please don't use your own preferences)========
STUDENT:
    Ah! Ok!
================= Is the following alternative response more interesting? =================
STUDENT:
    Oh, alright.</t>
        </is>
      </c>
    </row>
    <row r="2859">
      <c r="A2859" t="n">
        <v>54043</v>
      </c>
      <c r="B2859" t="n">
        <v>159</v>
      </c>
      <c r="C2859" t="inlineStr">
        <is>
          <t>STUDENT:
    I was unaware of that fact.</t>
        </is>
      </c>
      <c r="D2859" t="inlineStr">
        <is>
          <t>5df50a49a98a7a3924e4137e</t>
        </is>
      </c>
      <c r="E2859" t="inlineStr">
        <is>
          <t>['C1']</t>
        </is>
      </c>
      <c r="F2859" t="inlineStr">
        <is>
          <t>['EXP INT 1', 'INT 2', 'The alternative is better']</t>
        </is>
      </c>
      <c r="G2859" t="n">
        <v>2</v>
      </c>
      <c r="H2859" t="inlineStr">
        <is>
          <t>TEACHER:
    It might be a bit unusual for you
========Rate if this teacher finds the student interesting (please don't use your own preferences)========
STUDENT:
    didn't know it
================= Is the following alternative response more interesting? =================
STUDENT:
    I was unaware of that fact.</t>
        </is>
      </c>
    </row>
    <row r="2860">
      <c r="A2860" t="n">
        <v>54044</v>
      </c>
      <c r="B2860" t="n">
        <v>159</v>
      </c>
      <c r="C2860" t="inlineStr">
        <is>
          <t>STUDENT:
    yeah
    but their is too weird
    Oh</t>
        </is>
      </c>
      <c r="D2860" t="inlineStr">
        <is>
          <t>5df50a49a98a7a3924e4137e</t>
        </is>
      </c>
      <c r="E2860" t="inlineStr">
        <is>
          <t>['C1']</t>
        </is>
      </c>
      <c r="F2860" t="inlineStr">
        <is>
          <t>['EXP INT 3', 'INT 2', 'The alternative is worse']</t>
        </is>
      </c>
      <c r="G2860" t="n">
        <v>2</v>
      </c>
      <c r="H2860" t="inlineStr">
        <is>
          <t>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
========Rate if this teacher finds the student interesting (please don't use your own preferences)========
STUDENT:
    yes
    but their is too strange
    Oh
================= Is the following alternative response more interesting? =================
STUDENT:
    yeah
    but their is too weird
    Oh</t>
        </is>
      </c>
    </row>
    <row r="2861">
      <c r="A2861" t="n">
        <v>54045</v>
      </c>
      <c r="B2861" t="n">
        <v>159</v>
      </c>
      <c r="C2861" t="inlineStr">
        <is>
          <t>STUDENT:
    Um, can I bother you with a question? ))</t>
        </is>
      </c>
      <c r="D2861" t="inlineStr">
        <is>
          <t>5df50a49a98a7a3924e4137e</t>
        </is>
      </c>
      <c r="E2861" t="inlineStr">
        <is>
          <t>['C1']</t>
        </is>
      </c>
      <c r="F2861" t="inlineStr">
        <is>
          <t>['EXP INT 4', 'INT 3', 'The alternative is better']</t>
        </is>
      </c>
      <c r="G2861" t="n">
        <v>3</v>
      </c>
      <c r="H2861" t="inlineStr">
        <is>
          <t>TEACHER:
    I know! It takes some getting used to
========Rate if this teacher finds the student interesting (please don't use your own preferences)========
STUDENT:
    Should I ask you a question? ))
================= Is the following alternative response more interesting? =================
STUDENT:
    Um, can I bother you with a question? ))</t>
        </is>
      </c>
    </row>
    <row r="2862">
      <c r="A2862" t="n">
        <v>54046</v>
      </c>
      <c r="B2862" t="n">
        <v>159</v>
      </c>
      <c r="C2862" t="inlineStr">
        <is>
          <t>STUDENT:
    Alright.
    Occasionally, in English, a statement can be formed using the structure do + verb.</t>
        </is>
      </c>
      <c r="D2862" t="inlineStr">
        <is>
          <t>5df50a49a98a7a3924e4137e</t>
        </is>
      </c>
      <c r="E2862" t="inlineStr">
        <is>
          <t>['C1']</t>
        </is>
      </c>
      <c r="F2862" t="inlineStr">
        <is>
          <t>['EXP INT 4', 'INT 3', 'The alternative is better']</t>
        </is>
      </c>
      <c r="G2862" t="n">
        <v>3</v>
      </c>
      <c r="H2862" t="inlineStr">
        <is>
          <t>TEACHER:
    Go on :)
========Rate if this teacher finds the student interesting (please don't use your own preferences)========
STUDENT:
    Ok
    sometimes when it's a statement in English it's used something like do + verb
================= Is the following alternative response more interesting? =================
STUDENT:
    Alright.
    Occasionally, in English, a statement can be formed using the structure do + verb.</t>
        </is>
      </c>
    </row>
    <row r="2863">
      <c r="A2863" t="n">
        <v>54047</v>
      </c>
      <c r="B2863" t="n">
        <v>159</v>
      </c>
      <c r="C2863" t="inlineStr">
        <is>
          <t>STUDENT:
    It's not really a question, but you can still use the structure "do + verb"
    umm</t>
        </is>
      </c>
      <c r="D2863" t="inlineStr">
        <is>
          <t>5df50a49a98a7a3924e4137e</t>
        </is>
      </c>
      <c r="E2863" t="inlineStr">
        <is>
          <t>['C1']</t>
        </is>
      </c>
      <c r="F2863" t="inlineStr">
        <is>
          <t>['EXP INT 3', 'INT 3', 'The alternative is better']</t>
        </is>
      </c>
      <c r="G2863" t="n">
        <v>3</v>
      </c>
      <c r="H2863" t="inlineStr">
        <is>
          <t>TEACHER:
    could you give me an example?
========Rate if this teacher finds the student interesting (please don't use your own preferences)========
STUDENT:
    It's not a question, but it's still do + verb
    hm
================= Is the following alternative response more interesting? =================
STUDENT:
    It's not really a question, but you can still use the structure "do + verb"
    umm</t>
        </is>
      </c>
    </row>
    <row r="2864">
      <c r="A2864" t="n">
        <v>54048</v>
      </c>
      <c r="B2864" t="n">
        <v>159</v>
      </c>
      <c r="C2864" t="inlineStr">
        <is>
          <t>STUDENT:
    Indeed!
    Is it possible to accentuate the information?</t>
        </is>
      </c>
      <c r="D2864" t="inlineStr">
        <is>
          <t>5df50a49a98a7a3924e4137e</t>
        </is>
      </c>
      <c r="E2864" t="inlineStr">
        <is>
          <t>['C1']</t>
        </is>
      </c>
      <c r="F2864" t="inlineStr">
        <is>
          <t>['EXP INT 4', 'INT 4', 'The alternative is worse']</t>
        </is>
      </c>
      <c r="G2864" t="n">
        <v>4</v>
      </c>
      <c r="H2864" t="inlineStr">
        <is>
          <t>TEACHER:
    oooh, I think I know
    I do love chocolate!
    like this?
========Rate if this teacher finds the student interesting (please don't use your own preferences)========
STUDENT:
    yes!!
    to emphasise the information?
================= Is the following alternative response more interesting? =================
STUDENT:
    Indeed!
    Is it possible to accentuate the information?</t>
        </is>
      </c>
    </row>
    <row r="2865">
      <c r="A2865" t="n">
        <v>54049</v>
      </c>
      <c r="B2865" t="n">
        <v>159</v>
      </c>
      <c r="C2865" t="inlineStr">
        <is>
          <t>STUDENT:
    Alright.</t>
        </is>
      </c>
      <c r="D2865" t="inlineStr">
        <is>
          <t>5df50a49a98a7a3924e4137e</t>
        </is>
      </c>
      <c r="E2865" t="inlineStr">
        <is>
          <t>['C1']</t>
        </is>
      </c>
      <c r="F2865" t="inlineStr">
        <is>
          <t>['EXP INT 3', 'INT 4', 'The alternative is worse']</t>
        </is>
      </c>
      <c r="G2865" t="n">
        <v>4</v>
      </c>
      <c r="H2865" t="inlineStr">
        <is>
          <t>TEACHER:
    one sec, I've got a delivery
========Rate if this teacher finds the student interesting (please don't use your own preferences)========
STUDENT:
    ok!
================= Is the following alternative response more interesting? =================
STUDENT:
    Alright.</t>
        </is>
      </c>
    </row>
    <row r="2866">
      <c r="A2866" t="n">
        <v>54050</v>
      </c>
      <c r="B2866" t="n">
        <v>159</v>
      </c>
      <c r="C2866" t="inlineStr">
        <is>
          <t>STUDENT:
    Oh, great. Another grammar lesson. I can hardly contain my excitement.</t>
        </is>
      </c>
      <c r="D2866" t="inlineStr">
        <is>
          <t>5df50a49a98a7a3924e4137e</t>
        </is>
      </c>
      <c r="E2866" t="inlineStr">
        <is>
          <t>['C1']</t>
        </is>
      </c>
      <c r="F2866" t="inlineStr">
        <is>
          <t>['EXP INT 0', 'INT 0', 'The alternative is better']</t>
        </is>
      </c>
      <c r="G2866" t="n">
        <v>0</v>
      </c>
      <c r="H2866" t="inlineStr">
        <is>
          <t>TEACHER:
    I'm so sorry!!
    It was a parcel for my neighbour
    I shouldn't have opened the door!
    This is the grammar I was planning to do with you next time: I shouldn't + have + V3
    for things that we regret))
========Rate if this teacher finds the student interesting (please don't use your own preferences)========
STUDENT:
    )
================= Is the following alternative response more interesting? =================
STUDENT:
    Oh, great. Another grammar lesson. I can hardly contain my excitement.</t>
        </is>
      </c>
    </row>
    <row r="2867">
      <c r="A2867" t="n">
        <v>54051</v>
      </c>
      <c r="B2867" t="n">
        <v>159</v>
      </c>
      <c r="C2867" t="inlineStr">
        <is>
          <t>STUDENT:
    Alright. I understand now.</t>
        </is>
      </c>
      <c r="D2867" t="inlineStr">
        <is>
          <t>5df50a49a98a7a3924e4137e</t>
        </is>
      </c>
      <c r="E2867" t="inlineStr">
        <is>
          <t>['C1']</t>
        </is>
      </c>
      <c r="F2867" t="inlineStr">
        <is>
          <t>['EXP INT 2', 'INT 2', 'The alternative is better']</t>
        </is>
      </c>
      <c r="G2867" t="n">
        <v>2</v>
      </c>
      <c r="H2867" t="inlineStr">
        <is>
          <t>TEACHER:
    Anyway, you're absolutely right, this is to emphasise the information
    I do love TV shows, but this one is a bit silly
========Rate if this teacher finds the student interesting (please don't use your own preferences)========
STUDENT:
    Ok! I see now
================= Is the following alternative response more interesting? =================
STUDENT:
    Alright. I understand now.</t>
        </is>
      </c>
    </row>
    <row r="2868">
      <c r="A2868" t="n">
        <v>54052</v>
      </c>
      <c r="B2868" t="n">
        <v>159</v>
      </c>
      <c r="C2868" t="inlineStr">
        <is>
          <t>STUDENT:
    Oh, thanks for sharing that with me.</t>
        </is>
      </c>
      <c r="D2868" t="inlineStr">
        <is>
          <t>5df50a49a98a7a3924e4137e</t>
        </is>
      </c>
      <c r="E2868" t="inlineStr">
        <is>
          <t>['C1']</t>
        </is>
      </c>
      <c r="F2868" t="inlineStr">
        <is>
          <t>['EXP INT 3', 'INT 3', 'The alternative is better']</t>
        </is>
      </c>
      <c r="G2868" t="n">
        <v>3</v>
      </c>
      <c r="H2868" t="inlineStr">
        <is>
          <t>TEACHER:
    I did believe in Santa when I was small
========Rate if this teacher finds the student interesting (please don't use your own preferences)========
STUDENT:
    thank you!
================= Is the following alternative response more interesting? =================
STUDENT:
    Oh, thanks for sharing that with me.</t>
        </is>
      </c>
    </row>
    <row r="2869">
      <c r="A2869" t="n">
        <v>54053</v>
      </c>
      <c r="B2869" t="n">
        <v>159</v>
      </c>
      <c r="C2869" t="inlineStr">
        <is>
          <t>STUDENT:
    Uh-huh. Yeah.
    It's somewhat intriguing, I suppose.</t>
        </is>
      </c>
      <c r="D2869" t="inlineStr">
        <is>
          <t>5df50a49a98a7a3924e4137e</t>
        </is>
      </c>
      <c r="E2869" t="inlineStr">
        <is>
          <t>['C1']</t>
        </is>
      </c>
      <c r="F2869" t="inlineStr">
        <is>
          <t>['EXP INT 4', 'INT 3', 'The alternative is worse']</t>
        </is>
      </c>
      <c r="G2869" t="n">
        <v>3</v>
      </c>
      <c r="H2869" t="inlineStr">
        <is>
          <t>TEACHER:
    a less emotional way to say this would just be 'I believed in Santa when I was small'
========Rate if this teacher finds the student interesting (please don't use your own preferences)========
STUDENT:
    yes! Sure!
    Actually it's interesting
================= Is the following alternative response more interesting? =================
STUDENT:
    Uh-huh. Yeah.
    It's somewhat intriguing, I suppose.</t>
        </is>
      </c>
    </row>
    <row r="2870">
      <c r="A2870" t="n">
        <v>54054</v>
      </c>
      <c r="B2870" t="n">
        <v>159</v>
      </c>
      <c r="C2870" t="inlineStr">
        <is>
          <t>STUDENT:
    You are aware that the Post does not deliver packages to neighbors here.
    Alright! It's a satisfactory phrase.</t>
        </is>
      </c>
      <c r="D2870" t="inlineStr">
        <is>
          <t>5df50a49a98a7a3924e4137e</t>
        </is>
      </c>
      <c r="E2870" t="inlineStr">
        <is>
          <t>['C1']</t>
        </is>
      </c>
      <c r="F2870" t="inlineStr">
        <is>
          <t>['EXP INT 2', 'INT 2', 'The alternative is better']</t>
        </is>
      </c>
      <c r="G2870" t="n">
        <v>2</v>
      </c>
      <c r="H2870" t="inlineStr">
        <is>
          <t>TEACHER:
    I was thinking about a way to express that you don't give refund and instead use the money to pay for the next class
    I think a good way would be 'the payment will be used as credit towards the next class'
========Rate if this teacher finds the student interesting (please don't use your own preferences)========
STUDENT:
    you know that here the Post doesn't leave the parcels to neighbors
    ok! It's a good frame!
    frase )
================= Is the following alternative response more interesting? =================
STUDENT:
    You are aware that the Post does not deliver packages to neighbors here.
    Alright! It's a satisfactory phrase.</t>
        </is>
      </c>
    </row>
    <row r="2871">
      <c r="A2871" t="n">
        <v>54055</v>
      </c>
      <c r="B2871" t="n">
        <v>159</v>
      </c>
      <c r="C2871" t="inlineStr">
        <is>
          <t>STUDENT:
    Well, sometimes you have to go there, but other times they might send a courier. It's all a bit confusing, honestly.
    Yes, indeed! What a phrase! Oh, my...</t>
        </is>
      </c>
      <c r="D2871" t="inlineStr">
        <is>
          <t>5df50a49a98a7a3924e4137e</t>
        </is>
      </c>
      <c r="E2871" t="inlineStr">
        <is>
          <t>['C1']</t>
        </is>
      </c>
      <c r="F2871" t="inlineStr">
        <is>
          <t>['EXP INT 3', 'INT 3', 'The alternative is better']</t>
        </is>
      </c>
      <c r="G2871" t="n">
        <v>3</v>
      </c>
      <c r="H2871" t="inlineStr">
        <is>
          <t>TEACHER:
    Yes, and you have to go to the post office to get your parcel, right?
    phrase
========Rate if this teacher finds the student interesting (please don't use your own preferences)========
STUDENT:
    Sometimes you have to go, sometimes they have a courier. I really can't understand the rules ))
    Yes! Phrase!!!! Oh! )
================= Is the following alternative response more interesting? =================
STUDENT:
    Well, sometimes you have to go there, but other times they might send a courier. It's all a bit confusing, honestly.
    Yes, indeed! What a phrase! Oh, my...</t>
        </is>
      </c>
    </row>
    <row r="2872">
      <c r="A2872" t="n">
        <v>54056</v>
      </c>
      <c r="B2872" t="n">
        <v>159</v>
      </c>
      <c r="C2872" t="inlineStr">
        <is>
          <t>STUDENT:
    Have a good relationship?</t>
        </is>
      </c>
      <c r="D2872" t="inlineStr">
        <is>
          <t>5df50a49a98a7a3924e4137e</t>
        </is>
      </c>
      <c r="E2872" t="inlineStr">
        <is>
          <t>['C1']</t>
        </is>
      </c>
      <c r="F2872" t="inlineStr">
        <is>
          <t>['EXP INT 4', 'INT 3', 'The alternative is better']</t>
        </is>
      </c>
      <c r="G2872" t="n">
        <v>3</v>
      </c>
      <c r="H2872" t="inlineStr">
        <is>
          <t>TEACHER:
    If you get on with your neighbours, you can take parcels for each other. It's annoying though when you have to answer the door all the time and take parcels for your neighbours! But then, they take parcels for us, too
========Rate if this teacher finds the student interesting (please don't use your own preferences)========
STUDENT:
    get on?
================= Is the following alternative response more interesting? =================
STUDENT:
    Have a good relationship?</t>
        </is>
      </c>
    </row>
    <row r="2873">
      <c r="A2873" t="n">
        <v>54057</v>
      </c>
      <c r="B2873" t="n">
        <v>159</v>
      </c>
      <c r="C2873" t="inlineStr">
        <is>
          <t>STUDENT:
    I had a feeling.
    I appreciate your input.</t>
        </is>
      </c>
      <c r="D2873" t="inlineStr">
        <is>
          <t>5df50a49a98a7a3924e4137e</t>
        </is>
      </c>
      <c r="E2873" t="inlineStr">
        <is>
          <t>['C1']</t>
        </is>
      </c>
      <c r="F2873" t="inlineStr">
        <is>
          <t>['EXP INT 4', 'INT 3', 'The alternative is worse']</t>
        </is>
      </c>
      <c r="G2873" t="n">
        <v>3</v>
      </c>
      <c r="H2873" t="inlineStr">
        <is>
          <t>TEACHER:
    And we do have really nice neighbours, so I don't want to say no
    yes, if you get one with someone, you have a good relationship with them
========Rate if this teacher finds the student interesting (please don't use your own preferences)========
STUDENT:
    I thought so )
    thank you
================= Is the following alternative response more interesting? =================
STUDENT:
    I had a feeling.
    I appreciate your input.</t>
        </is>
      </c>
    </row>
    <row r="2874">
      <c r="A2874" t="n">
        <v>54058</v>
      </c>
      <c r="B2874" t="n">
        <v>159</v>
      </c>
      <c r="C2874" t="inlineStr">
        <is>
          <t>STUDENT:
    Oh, wow. That's interesting. So, you have a brother, huh?</t>
        </is>
      </c>
      <c r="D2874" t="inlineStr">
        <is>
          <t>5df50a49a98a7a3924e4137e</t>
        </is>
      </c>
      <c r="E2874" t="inlineStr">
        <is>
          <t>['C1']</t>
        </is>
      </c>
      <c r="F2874" t="inlineStr">
        <is>
          <t>['EXP INT 4', 'INT 4', 'The alternative is better']</t>
        </is>
      </c>
      <c r="G2874" t="n">
        <v>4</v>
      </c>
      <c r="H2874" t="inlineStr">
        <is>
          <t>TEACHER:
    like, my brother and I don't really get on
    things like that
    *sorry, get on, not get one!
========Rate if this teacher finds the student interesting (please don't use your own preferences)========
STUDENT:
    do you have a brother??
================= Is the following alternative response more interesting? =================
STUDENT:
    Oh, wow. That's interesting. So, you have a brother, huh?</t>
        </is>
      </c>
    </row>
    <row r="2875">
      <c r="A2875" t="n">
        <v>54059</v>
      </c>
      <c r="B2875" t="n">
        <v>159</v>
      </c>
      <c r="C2875" t="inlineStr">
        <is>
          <t>STUDENT:
    Oh, I see. It was just a joke. By the way, having a brother is better, in my opinion.</t>
        </is>
      </c>
      <c r="D2875" t="inlineStr">
        <is>
          <t>5df50a49a98a7a3924e4137e</t>
        </is>
      </c>
      <c r="E2875" t="inlineStr">
        <is>
          <t>['C1']</t>
        </is>
      </c>
      <c r="F2875" t="inlineStr">
        <is>
          <t>['EXP INT 3', 'INT 3', 'The alternative is better']</t>
        </is>
      </c>
      <c r="G2875" t="n">
        <v>3</v>
      </c>
      <c r="H2875" t="inlineStr">
        <is>
          <t>TEACHER:
    Noo, that's why I wrote brother, just as an example))
========Rate if this teacher finds the student interesting (please don't use your own preferences)========
STUDENT:
    it's a joke ))
    have you got a brother is better )
================= Is the following alternative response more interesting? =================
STUDENT:
    Oh, I see. It was just a joke. By the way, having a brother is better, in my opinion.</t>
        </is>
      </c>
    </row>
    <row r="2876">
      <c r="A2876" t="n">
        <v>54060</v>
      </c>
      <c r="B2876" t="n">
        <v>159</v>
      </c>
      <c r="C2876" t="inlineStr">
        <is>
          <t>STUDENT:
    I understand.</t>
        </is>
      </c>
      <c r="D2876" t="inlineStr">
        <is>
          <t>5df50a49a98a7a3924e4137e</t>
        </is>
      </c>
      <c r="E2876" t="inlineStr">
        <is>
          <t>['C1']</t>
        </is>
      </c>
      <c r="F2876" t="inlineStr">
        <is>
          <t>['EXP INT 4', 'INT 3', 'The alternative is better']</t>
        </is>
      </c>
      <c r="G2876" t="n">
        <v>3</v>
      </c>
      <c r="H2876" t="inlineStr">
        <is>
          <t>TEACHER:
    I don't always get on with my sister!)) but we still love each other
========Rate if this teacher finds the student interesting (please don't use your own preferences)========
STUDENT:
    I see )
================= Is the following alternative response more interesting? =================
STUDENT:
    I understand.</t>
        </is>
      </c>
    </row>
    <row r="2877">
      <c r="A2877" t="n">
        <v>54061</v>
      </c>
      <c r="B2877" t="n">
        <v>159</v>
      </c>
      <c r="C2877" t="inlineStr">
        <is>
          <t>STUDENT:
    Indeed, we are not particularly intimate, but we have a completely functional dynamic.</t>
        </is>
      </c>
      <c r="D2877" t="inlineStr">
        <is>
          <t>5df50a49a98a7a3924e4137e</t>
        </is>
      </c>
      <c r="E2877" t="inlineStr">
        <is>
          <t>['C1']</t>
        </is>
      </c>
      <c r="F2877" t="inlineStr">
        <is>
          <t>['EXP INT 3', 'INT 3', 'The alternative is worse']</t>
        </is>
      </c>
      <c r="G2877" t="n">
        <v>3</v>
      </c>
      <c r="H2877" t="inlineStr">
        <is>
          <t>TEACHER:
    Have you got... and Do you have... are both correct!
    Do you get on with your brother?
========Rate if this teacher finds the student interesting (please don't use your own preferences)========
STUDENT:
    Yes, we are not very close, but we get on 100% )
================= Is the following alternative response more interesting? =================
STUDENT:
    Indeed, we are not particularly intimate, but we have a completely functional dynamic.</t>
        </is>
      </c>
    </row>
    <row r="2878">
      <c r="A2878" t="n">
        <v>54062</v>
      </c>
      <c r="B2878" t="n">
        <v>159</v>
      </c>
      <c r="C2878" t="inlineStr">
        <is>
          <t>STUDENT:
    Same to you. Thanks.
    Goodbye.</t>
        </is>
      </c>
      <c r="D2878" t="inlineStr">
        <is>
          <t>5df50a49a98a7a3924e4137e</t>
        </is>
      </c>
      <c r="E2878" t="inlineStr">
        <is>
          <t>['C1']</t>
        </is>
      </c>
      <c r="F2878" t="inlineStr">
        <is>
          <t>['EXP INT 3', 'INT 4', 'The alternative is worse']</t>
        </is>
      </c>
      <c r="G2878" t="n">
        <v>4</v>
      </c>
      <c r="H2878" t="inlineStr">
        <is>
          <t>TEACHER:
    Wonderful!
    Ok, I've got to let you go. Have a relaxing weekend!
========Rate if this teacher finds the student interesting (please don't use your own preferences)========
STUDENT:
    You too! Thank you!
    bye!
================= Is the following alternative response more interesting? =================
STUDENT:
    Same to you. Thanks.
    Goodbye.</t>
        </is>
      </c>
    </row>
    <row r="2879">
      <c r="A2879" t="n">
        <v>54064</v>
      </c>
      <c r="B2879" t="n">
        <v>83</v>
      </c>
      <c r="C2879" t="inlineStr">
        <is>
          <t>TEACHER:
    Good morning, &lt;STUDENT&gt;.</t>
        </is>
      </c>
      <c r="D2879" t="inlineStr">
        <is>
          <t>5df50a49a98a7a3924e4137e</t>
        </is>
      </c>
      <c r="E2879" t="inlineStr">
        <is>
          <t>['C1']</t>
        </is>
      </c>
      <c r="F2879" t="inlineStr">
        <is>
          <t>['EXP INT 3', 'INT 3', 'The alternative is worse']</t>
        </is>
      </c>
      <c r="G2879" t="n">
        <v>3</v>
      </c>
      <c r="H2879">
        <f>=======You are assigned as the student, please rate the teacher========
TEACHER:
    Morning &lt;STUDENT&gt;
================= Is the following alternative response more interesting? =================
TEACHER:
    Good morning, &lt;STUDENT&gt;.</f>
        <v/>
      </c>
    </row>
    <row r="2880">
      <c r="A2880" t="n">
        <v>54065</v>
      </c>
      <c r="B2880" t="n">
        <v>83</v>
      </c>
      <c r="C2880" t="inlineStr">
        <is>
          <t>TEACHER:
    Oh, it seems we have a few moments left until the class officially begins. I must admit, I hadn't noticed.
    Well then, let us commence! I am obligated to inquire about your current state of being. How are you faring on this fine day?</t>
        </is>
      </c>
      <c r="D2880" t="inlineStr">
        <is>
          <t>5df50a49a98a7a3924e4137e</t>
        </is>
      </c>
      <c r="E2880" t="inlineStr">
        <is>
          <t>['C1']</t>
        </is>
      </c>
      <c r="F2880" t="inlineStr">
        <is>
          <t>['EXP INT 3', 'INT 4', 'The alternative is worse']</t>
        </is>
      </c>
      <c r="G2880" t="n">
        <v>4</v>
      </c>
      <c r="H2880" t="inlineStr">
        <is>
          <t>STUDENT:
    Good morning!
========Rate if this student finds the teacher interesting (please don't use your own preferences)========
TEACHER:
    We still have a couple of minutes before the class starts, I didn't realize :)
    And we can start! How are you today?
================= Is the following alternative response more interesting? =================
TEACHER:
    Oh, it seems we have a few moments left until the class officially begins. I must admit, I hadn't noticed.
    Well then, let us commence! I am obligated to inquire about your current state of being. How are you faring on this fine day?</t>
        </is>
      </c>
    </row>
    <row r="2881">
      <c r="A2881" t="n">
        <v>54066</v>
      </c>
      <c r="B2881" t="n">
        <v>83</v>
      </c>
      <c r="C2881" t="inlineStr">
        <is>
          <t>TEACHER:
    I'm doing alright, thank you. The weather has been quite bothersome lately. How has your holiday been so far?</t>
        </is>
      </c>
      <c r="D2881" t="inlineStr">
        <is>
          <t>5df50a49a98a7a3924e4137e</t>
        </is>
      </c>
      <c r="E2881" t="inlineStr">
        <is>
          <t>['C1']</t>
        </is>
      </c>
      <c r="F2881" t="inlineStr">
        <is>
          <t>['EXP INT 4', 'INT 3', 'The alternative is worse']</t>
        </is>
      </c>
      <c r="G2881" t="n">
        <v>3</v>
      </c>
      <c r="H2881" t="inlineStr">
        <is>
          <t>STUDENT:
    I'm fine. And you?
========Rate if this student finds the teacher interesting (please don't use your own preferences)========
TEACHER:
    Fine, thank you! Just a bit annoyed with the weather
    How's your holiday going?
================= Is the following alternative response more interesting? =================
TEACHER:
    I'm doing alright, thank you. The weather has been quite bothersome lately. How has your holiday been so far?</t>
        </is>
      </c>
    </row>
    <row r="2882">
      <c r="A2882" t="n">
        <v>54067</v>
      </c>
      <c r="B2882" t="n">
        <v>83</v>
      </c>
      <c r="C2882" t="inlineStr">
        <is>
          <t>TEACHER:
    Oh, how uneventful! I can envision the lack of effort.
    Pray tell, what mundane activities shall occupy your time during this holiday?</t>
        </is>
      </c>
      <c r="D2882" t="inlineStr">
        <is>
          <t>5df50a49a98a7a3924e4137e</t>
        </is>
      </c>
      <c r="E2882" t="inlineStr">
        <is>
          <t>['C1']</t>
        </is>
      </c>
      <c r="F2882" t="inlineStr">
        <is>
          <t>['EXP INT 3', 'INT 3', 'The alternative is worse']</t>
        </is>
      </c>
      <c r="G2882" t="n">
        <v>3</v>
      </c>
      <c r="H2882" t="inlineStr">
        <is>
          <t>STUDENT:
    It's cool. I don't need to do homework!
========Rate if this student finds the teacher interesting (please don't use your own preferences)========
TEACHER:
    Haha, I can imagine!
    What are you doing on holiday then?
================= Is the following alternative response more interesting? =================
TEACHER:
    Oh, how uneventful! I can envision the lack of effort.
    Pray tell, what mundane activities shall occupy your time during this holiday?</t>
        </is>
      </c>
    </row>
    <row r="2883">
      <c r="A2883" t="n">
        <v>54068</v>
      </c>
      <c r="B2883" t="n">
        <v>83</v>
      </c>
      <c r="C2883" t="inlineStr">
        <is>
          <t>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c r="D2883" t="inlineStr">
        <is>
          <t>5df50a49a98a7a3924e4137e</t>
        </is>
      </c>
      <c r="E2883" t="inlineStr">
        <is>
          <t>['C1']</t>
        </is>
      </c>
      <c r="F2883" t="inlineStr">
        <is>
          <t>['EXP INT 4', 'INT 4', 'The alternative is worse']</t>
        </is>
      </c>
      <c r="G2883" t="n">
        <v>4</v>
      </c>
      <c r="H2883" t="inlineStr">
        <is>
          <t>STUDENT:
    I swim in the swimming pool, play video games, play board games with cousins, read books, play table tennis
========Rate if this student finds the teacher interesting (please don't use your own preferences)========
TEACHER:
    Sounds perfect!
    I'm going to take a week off at some point in July, but my husband and I are not sure what to do! Lots of places are still closed
    So it might be a 'staycation'. Do you know this word?
================= Is the following alternative response more interesting? =================
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row>
    <row r="2884">
      <c r="A2884" t="n">
        <v>54069</v>
      </c>
      <c r="B2884" t="n">
        <v>83</v>
      </c>
      <c r="C2884" t="inlineStr">
        <is>
          <t>TEACHER:
    Allow me to enlighten you on the term 'vacation', which is essentially a synonym for holiday. It is more commonly used in American English.</t>
        </is>
      </c>
      <c r="D2884" t="inlineStr">
        <is>
          <t>5df50a49a98a7a3924e4137e</t>
        </is>
      </c>
      <c r="E2884" t="inlineStr">
        <is>
          <t>['C1']</t>
        </is>
      </c>
      <c r="F2884" t="inlineStr">
        <is>
          <t>['EXP INT 2', 'INT 3', 'The alternative is worse']</t>
        </is>
      </c>
      <c r="G2884" t="n">
        <v>3</v>
      </c>
      <c r="H2884" t="inlineStr">
        <is>
          <t>STUDENT:
    No, I don't
========Rate if this student finds the teacher interesting (please don't use your own preferences)========
TEACHER:
    You know 'vacation', another word for holiday? More American
================= Is the following alternative response more interesting? =================
TEACHER:
    Allow me to enlighten you on the term 'vacation', which is essentially a synonym for holiday. It is more commonly used in American English.</t>
        </is>
      </c>
    </row>
    <row r="2885">
      <c r="A2885" t="n">
        <v>54070</v>
      </c>
      <c r="B2885" t="n">
        <v>83</v>
      </c>
      <c r="C2885" t="inlineStr">
        <is>
          <t>TEACHER:
    So, there's this thing called a staycation. It's when you decide to have a vacation by staying at home instead of going somewhere else. It's like having a holiday, but without actually going anywhere.</t>
        </is>
      </c>
      <c r="D2885" t="inlineStr">
        <is>
          <t>5df50a49a98a7a3924e4137e</t>
        </is>
      </c>
      <c r="E2885" t="inlineStr">
        <is>
          <t>['C1']</t>
        </is>
      </c>
      <c r="F2885" t="inlineStr">
        <is>
          <t>['EXP INT 3', 'INT 2', 'The alternative is better']</t>
        </is>
      </c>
      <c r="G2885" t="n">
        <v>2</v>
      </c>
      <c r="H2885" t="inlineStr">
        <is>
          <t>STUDENT:
    Ok
========Rate if this student finds the teacher interesting (please don't use your own preferences)========
TEACHER:
    vacation + stay (at home) = staycation
    A holiday when you stay at home!
================= Is the following alternative response more interesting? =================
TEACHER:
    So, there's this thing called a staycation. It's when you decide to have a vacation by staying at home instead of going somewhere else. It's like having a holiday, but without actually going anywhere.</t>
        </is>
      </c>
    </row>
    <row r="2886">
      <c r="A2886" t="n">
        <v>54071</v>
      </c>
      <c r="B2886" t="n">
        <v>83</v>
      </c>
      <c r="C2886" t="inlineStr">
        <is>
          <t>TEACHER:
    Is the quarantine still in effect in Ukraine?
    Oh, you have the liberty to inquire about any queries, unfamiliar vocabulary, or anything else, alright?</t>
        </is>
      </c>
      <c r="D2886" t="inlineStr">
        <is>
          <t>5df50a49a98a7a3924e4137e</t>
        </is>
      </c>
      <c r="E2886" t="inlineStr">
        <is>
          <t>['C1']</t>
        </is>
      </c>
      <c r="F2886" t="inlineStr">
        <is>
          <t>['EXP INT 3', 'INT 3', 'The alternative is worse']</t>
        </is>
      </c>
      <c r="G2886" t="n">
        <v>3</v>
      </c>
      <c r="H2886" t="inlineStr">
        <is>
          <t>STUDENT:
    Understand
========Rate if this student finds the teacher interesting (please don't use your own preferences)========
TEACHER:
    Is the quarantine still going strong in Ukraine?
    Oh, feel free to ask me any questions, new words or anything, ok?
================= Is the following alternative response more interesting? =================
TEACHER:
    Is the quarantine still in effect in Ukraine?
    Oh, you have the liberty to inquire about any queries, unfamiliar vocabulary, or anything else, alright?</t>
        </is>
      </c>
    </row>
    <row r="2887">
      <c r="A2887" t="n">
        <v>54072</v>
      </c>
      <c r="B2887" t="n">
        <v>83</v>
      </c>
      <c r="C2887" t="inlineStr">
        <is>
          <t>TEACHER:
    Oh, the underground was opened by the government, but now it's closed again. How utterly uninteresting. Pray tell, do enlighten me as to why this unfortunate turn of events has occurred.</t>
        </is>
      </c>
      <c r="D2887" t="inlineStr">
        <is>
          <t>5df50a49a98a7a3924e4137e</t>
        </is>
      </c>
      <c r="E2887" t="inlineStr">
        <is>
          <t>['C1']</t>
        </is>
      </c>
      <c r="F2887" t="inlineStr">
        <is>
          <t>['EXP INT 4', 'INT 3', 'The alternative is worse']</t>
        </is>
      </c>
      <c r="G2887" t="n">
        <v>3</v>
      </c>
      <c r="H2887" t="inlineStr">
        <is>
          <t>STUDENT:
    The government opened the underground but now it closed again
    Ok
========Rate if this student finds the teacher interesting (please don't use your own preferences)========
TEACHER:
    Closed again? Why is that?
================= Is the following alternative response more interesting? =================
TEACHER:
    Oh, the underground was opened by the government, but now it's closed again. How utterly uninteresting. Pray tell, do enlighten me as to why this unfortunate turn of events has occurred.</t>
        </is>
      </c>
    </row>
    <row r="2888">
      <c r="A2888" t="n">
        <v>54073</v>
      </c>
      <c r="B2888" t="n">
        <v>83</v>
      </c>
      <c r="C2888" t="inlineStr">
        <is>
          <t>TEACHER:
    Oh, really? That's, um, interesting, I guess...</t>
        </is>
      </c>
      <c r="D2888" t="inlineStr">
        <is>
          <t>5df50a49a98a7a3924e4137e</t>
        </is>
      </c>
      <c r="E2888" t="inlineStr">
        <is>
          <t>['C1']</t>
        </is>
      </c>
      <c r="F2888" t="inlineStr">
        <is>
          <t>['EXP INT 3', 'INT 4', 'The alternative is worse']</t>
        </is>
      </c>
      <c r="G2888" t="n">
        <v>4</v>
      </c>
      <c r="H2888" t="inlineStr">
        <is>
          <t>STUDENT:
    Because we have new anti-record of Corona
========Rate if this student finds the teacher interesting (please don't use your own preferences)========
TEACHER:
    Ah, I see...
================= Is the following alternative response more interesting? =================
TEACHER:
    Oh, really? That's, um, interesting, I guess...</t>
        </is>
      </c>
    </row>
    <row r="2889">
      <c r="A2889" t="n">
        <v>54074</v>
      </c>
      <c r="B2889" t="n">
        <v>83</v>
      </c>
      <c r="C2889" t="inlineStr">
        <is>
          <t>TEACHER:
    I find the concept of 'anti-record' quite fascinating. We typically use the phrase 'a spike in new cases' in this context. By the way, have your plans been disrupted?</t>
        </is>
      </c>
      <c r="D2889" t="inlineStr">
        <is>
          <t>5df50a49a98a7a3924e4137e</t>
        </is>
      </c>
      <c r="E2889" t="inlineStr">
        <is>
          <t>['C1']</t>
        </is>
      </c>
      <c r="F2889" t="inlineStr">
        <is>
          <t>['EXP INT 4', 'INT 4', 'The alternative is worse']</t>
        </is>
      </c>
      <c r="G2889" t="n">
        <v>4</v>
      </c>
      <c r="H2889" t="inlineStr">
        <is>
          <t>STUDENT:
    Yes we had another plans
========Rate if this student finds the teacher interesting (please don't use your own preferences)========
TEACHER:
    I like 'anti-record'! We say 'a spike in new cases' here
    Oh, have your plans been disrupted?
================= Is the following alternative response more interesting? =================
TEACHER:
    I find the concept of 'anti-record' quite fascinating. We typically use the phrase 'a spike in new cases' in this context. By the way, have your plans been disrupted?</t>
        </is>
      </c>
    </row>
    <row r="2890">
      <c r="A2890" t="n">
        <v>54075</v>
      </c>
      <c r="B2890" t="n">
        <v>83</v>
      </c>
      <c r="C2890" t="inlineStr">
        <is>
          <t>TEACHER:
    Disrupted refers to a state of being where things are not functioning smoothly, but not entirely destroyed either. It's like a state of not going well, you know?</t>
        </is>
      </c>
      <c r="D2890" t="inlineStr">
        <is>
          <t>5df50a49a98a7a3924e4137e</t>
        </is>
      </c>
      <c r="E2890" t="inlineStr">
        <is>
          <t>['C1']</t>
        </is>
      </c>
      <c r="F2890" t="inlineStr">
        <is>
          <t>['EXP INT 3', 'INT 4', 'The alternative is worse']</t>
        </is>
      </c>
      <c r="G2890" t="n">
        <v>4</v>
      </c>
      <c r="H2890" t="inlineStr">
        <is>
          <t>STUDENT:
    What does disrupted mean?
========Rate if this student finds the teacher interesting (please don't use your own preferences)========
TEACHER:
    It means they were messed up! not completely ruined, but not going well either
================= Is the following alternative response more interesting? =================
TEACHER:
    Disrupted refers to a state of being where things are not functioning smoothly, but not entirely destroyed either. It's like a state of not going well, you know?</t>
        </is>
      </c>
    </row>
    <row r="2891">
      <c r="A2891" t="n">
        <v>54076</v>
      </c>
      <c r="B2891" t="n">
        <v>83</v>
      </c>
      <c r="C2891" t="inlineStr">
        <is>
          <t>TEACHER:
    Oh, I understand. It seems like that plan may have been disrupted :(</t>
        </is>
      </c>
      <c r="D2891" t="inlineStr">
        <is>
          <t>5df50a49a98a7a3924e4137e</t>
        </is>
      </c>
      <c r="E2891" t="inlineStr">
        <is>
          <t>['C1']</t>
        </is>
      </c>
      <c r="F2891" t="inlineStr">
        <is>
          <t>['EXP INT 3', 'INT 2', 'The alternative is worse']</t>
        </is>
      </c>
      <c r="G2891" t="n">
        <v>2</v>
      </c>
      <c r="H2891" t="inlineStr">
        <is>
          <t>STUDENT:
    Oh ok
    So we were going to the USA
========Rate if this student finds the teacher interesting (please don't use your own preferences)========
TEACHER:
    Ooh, I see. I'm guessing that plan might have been ruined :(
================= Is the following alternative response more interesting? =================
TEACHER:
    Oh, I understand. It seems like that plan may have been disrupted :(</t>
        </is>
      </c>
    </row>
    <row r="2892">
      <c r="A2892" t="n">
        <v>54077</v>
      </c>
      <c r="B2892" t="n">
        <v>83</v>
      </c>
      <c r="C2892" t="inlineStr">
        <is>
          <t>TEACHER:
    Oh, how unfortunate!
    I had plans to visit Ukraine, you know. I used to have such a longing for it, but life is full of disappointments.
    So, did you have to endure the entire school year with online learning?</t>
        </is>
      </c>
      <c r="D2892" t="inlineStr">
        <is>
          <t>5df50a49a98a7a3924e4137e</t>
        </is>
      </c>
      <c r="E2892" t="inlineStr">
        <is>
          <t>['C1']</t>
        </is>
      </c>
      <c r="F2892" t="inlineStr">
        <is>
          <t>['EXP INT 3', 'INT 3', 'The alternative is worse']</t>
        </is>
      </c>
      <c r="G2892" t="n">
        <v>3</v>
      </c>
      <c r="H2892" t="inlineStr">
        <is>
          <t>STUDENT:
    I have cousins there too
========Rate if this student finds the teacher interesting (please don't use your own preferences)========
TEACHER:
    I see, what a shame!
    I was going to go to Ukraine! I really miss it, but what can we do
    Was the end of the school year all online learning for you then?
================= Is the following alternative response more interesting? =================
TEACHER:
    Oh, how unfortunate!
    I had plans to visit Ukraine, you know. I used to have such a longing for it, but life is full of disappointments.
    So, did you have to endure the entire school year with online learning?</t>
        </is>
      </c>
    </row>
    <row r="2893">
      <c r="A2893" t="n">
        <v>54078</v>
      </c>
      <c r="B2893" t="n">
        <v>83</v>
      </c>
      <c r="C2893" t="inlineStr">
        <is>
          <t>TEACHER:
    So, what were your thoughts on it?</t>
        </is>
      </c>
      <c r="D2893" t="inlineStr">
        <is>
          <t>5df50a49a98a7a3924e4137e</t>
        </is>
      </c>
      <c r="E2893" t="inlineStr">
        <is>
          <t>['C1']</t>
        </is>
      </c>
      <c r="F2893" t="inlineStr">
        <is>
          <t>['EXP INT 4', 'INT 4', 'The alternative is worse']</t>
        </is>
      </c>
      <c r="G2893" t="n">
        <v>4</v>
      </c>
      <c r="H2893" t="inlineStr">
        <is>
          <t>STUDENT:
    Yes, it was
========Rate if this student finds the teacher interesting (please don't use your own preferences)========
TEACHER:
    How did you like it?
================= Is the following alternative response more interesting? =================
TEACHER:
    So, what were your thoughts on it?</t>
        </is>
      </c>
    </row>
    <row r="2894">
      <c r="A2894" t="n">
        <v>54079</v>
      </c>
      <c r="B2894" t="n">
        <v>83</v>
      </c>
      <c r="C2894" t="inlineStr">
        <is>
          <t>TEACHER:
    When does it typically commence? I'm referring to regular school, of course.</t>
        </is>
      </c>
      <c r="D2894" t="inlineStr">
        <is>
          <t>5df50a49a98a7a3924e4137e</t>
        </is>
      </c>
      <c r="E2894" t="inlineStr">
        <is>
          <t>['C1']</t>
        </is>
      </c>
      <c r="F2894" t="inlineStr">
        <is>
          <t>['EXP INT 4', 'INT 3', 'The alternative is worse']</t>
        </is>
      </c>
      <c r="G2894" t="n">
        <v>3</v>
      </c>
      <c r="H2894" t="inlineStr">
        <is>
          <t>STUDENT:
    It was good because online school was starting at 9:00
========Rate if this student finds the teacher interesting (please don't use your own preferences)========
TEACHER:
    What time does it usually start? Normal school I mean
================= Is the following alternative response more interesting? =================
TEACHER:
    When does it typically commence? I'm referring to regular school, of course.</t>
        </is>
      </c>
    </row>
    <row r="2895">
      <c r="A2895" t="n">
        <v>54080</v>
      </c>
      <c r="B2895" t="n">
        <v>83</v>
      </c>
      <c r="C2895" t="inlineStr">
        <is>
          <t>TEACHER:
    Oh dear, how dreadfully early!
    And, in the realm of virtual education, you were not compelled to ... (commute to the educational institution, what was the term we discussed previously?)</t>
        </is>
      </c>
      <c r="D2895" t="inlineStr">
        <is>
          <t>5df50a49a98a7a3924e4137e</t>
        </is>
      </c>
      <c r="E2895" t="inlineStr">
        <is>
          <t>['C1']</t>
        </is>
      </c>
      <c r="F2895" t="inlineStr">
        <is>
          <t>['EXP INT 3', 'INT 3', 'The alternative is worse']</t>
        </is>
      </c>
      <c r="G2895" t="n">
        <v>3</v>
      </c>
      <c r="H2895" t="inlineStr">
        <is>
          <t>STUDENT:
    Ussualy we need to come at 8:00
========Rate if this student finds the teacher interesting (please don't use your own preferences)========
TEACHER:
    Goodness, that's early!
    And, with online school, you didn't have to ... (travel to school, what's the word from the last time?)
================= Is the following alternative response more interesting? =================
TEACHER:
    Oh dear, how dreadfully early!
    And, in the realm of virtual education, you were not compelled to ... (commute to the educational institution, what was the term we discussed previously?)</t>
        </is>
      </c>
    </row>
    <row r="2896">
      <c r="A2896" t="n">
        <v>54081</v>
      </c>
      <c r="B2896" t="n">
        <v>83</v>
      </c>
      <c r="C2896" t="inlineStr">
        <is>
          <t>TEACHER:
    Indeed, I must agree.
    In terms of educational experiences, how did you find the comparison between online classes and face-to-face classes?</t>
        </is>
      </c>
      <c r="D2896" t="inlineStr">
        <is>
          <t>5df50a49a98a7a3924e4137e</t>
        </is>
      </c>
      <c r="E2896" t="inlineStr">
        <is>
          <t>['C1']</t>
        </is>
      </c>
      <c r="F2896" t="inlineStr">
        <is>
          <t>['EXP INT 4', 'INT 3', 'The alternative is worse']</t>
        </is>
      </c>
      <c r="G2896" t="n">
        <v>3</v>
      </c>
      <c r="H2896" t="inlineStr">
        <is>
          <t>STUDENT:
    Commute
========Rate if this student finds the teacher interesting (please don't use your own preferences)========
TEACHER:
    Yes, correct!
    How were online classes vs. face-to-face classes?
================= Is the following alternative response more interesting? =================
TEACHER:
    Indeed, I must agree.
    In terms of educational experiences, how did you find the comparison between online classes and face-to-face classes?</t>
        </is>
      </c>
    </row>
    <row r="2897">
      <c r="A2897" t="n">
        <v>54082</v>
      </c>
      <c r="B2897" t="n">
        <v>83</v>
      </c>
      <c r="C2897" t="inlineStr">
        <is>
          <t>TEACHER:
    Is that so? How fascinating!</t>
        </is>
      </c>
      <c r="D2897" t="inlineStr">
        <is>
          <t>5df50a49a98a7a3924e4137e</t>
        </is>
      </c>
      <c r="E2897" t="inlineStr">
        <is>
          <t>['C1']</t>
        </is>
      </c>
      <c r="F2897" t="inlineStr">
        <is>
          <t>['EXP INT 4', 'INT 4', 'The alternative is worse']</t>
        </is>
      </c>
      <c r="G2897" t="n">
        <v>4</v>
      </c>
      <c r="H2897" t="inlineStr">
        <is>
          <t>STUDENT:
    Face-to-face lessons were longer
========Rate if this student finds the teacher interesting (please don't use your own preferences)========
TEACHER:
    Oh really? Interesting!
================= Is the following alternative response more interesting? =================
TEACHER:
    Is that so? How fascinating!</t>
        </is>
      </c>
    </row>
    <row r="2898">
      <c r="A2898" t="n">
        <v>54083</v>
      </c>
      <c r="B2898" t="n">
        <v>83</v>
      </c>
      <c r="C2898" t="inlineStr">
        <is>
          <t>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c r="D2898" t="inlineStr">
        <is>
          <t>5df50a49a98a7a3924e4137e</t>
        </is>
      </c>
      <c r="E2898" t="inlineStr">
        <is>
          <t>['C1']</t>
        </is>
      </c>
      <c r="F2898" t="inlineStr">
        <is>
          <t>['EXP INT 4', 'INT 4', 'The alternative is worse']</t>
        </is>
      </c>
      <c r="G2898" t="n">
        <v>4</v>
      </c>
      <c r="H2898" t="inlineStr">
        <is>
          <t>STUDENT:
    We had pairs of face-to-face lessons
========Rate if this student finds the teacher interesting (please don't use your own preferences)========
TEACHER:
    How do you mean?
    Oh, I know
    Double Maths, double Engish and so on
    right?
================= Is the following alternative response more interesting? =================
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row>
    <row r="2899">
      <c r="A2899" t="n">
        <v>54084</v>
      </c>
      <c r="B2899" t="n">
        <v>83</v>
      </c>
      <c r="C2899" t="inlineStr">
        <is>
          <t>TEACHER:
    Well, let's discuss your aspirations for September. Are you interested in the possibility of retaining certain aspects of remote learning?</t>
        </is>
      </c>
      <c r="D2899" t="inlineStr">
        <is>
          <t>5df50a49a98a7a3924e4137e</t>
        </is>
      </c>
      <c r="E2899" t="inlineStr">
        <is>
          <t>['C1']</t>
        </is>
      </c>
      <c r="F2899" t="inlineStr">
        <is>
          <t>['EXP INT 4', 'INT 4', 'The alternative is worse']</t>
        </is>
      </c>
      <c r="G2899" t="n">
        <v>4</v>
      </c>
      <c r="H2899" t="inlineStr">
        <is>
          <t>STUDENT:
    Yes you're right
========Rate if this student finds the teacher interesting (please don't use your own preferences)========
TEACHER:
    So, what do you hope will happen in September? Would you like some elements of studying from home to remain in place?
================= Is the following alternative response more interesting? =================
TEACHER:
    Well, let's discuss your aspirations for September. Are you interested in the possibility of retaining certain aspects of remote learning?</t>
        </is>
      </c>
    </row>
    <row r="2900">
      <c r="A2900" t="n">
        <v>54085</v>
      </c>
      <c r="B2900" t="n">
        <v>83</v>
      </c>
      <c r="C2900" t="inlineStr">
        <is>
          <t>TEACHER:
    Oh, so you're saying it's not just a possibility but a definite plan?</t>
        </is>
      </c>
      <c r="D2900" t="inlineStr">
        <is>
          <t>5df50a49a98a7a3924e4137e</t>
        </is>
      </c>
      <c r="E2900" t="inlineStr">
        <is>
          <t>['C1']</t>
        </is>
      </c>
      <c r="F2900" t="inlineStr">
        <is>
          <t>['EXP INT 4', 'INT 4', 'The alternative is worse']</t>
        </is>
      </c>
      <c r="G2900" t="n">
        <v>4</v>
      </c>
      <c r="H2900" t="inlineStr">
        <is>
          <t>STUDENT:
    We are going to have online school
========Rate if this student finds the teacher interesting (please don't use your own preferences)========
TEACHER:
    Oh, do you know for sure? Or is it what you think will happen?
================= Is the following alternative response more interesting? =================
TEACHER:
    Oh, so you're saying it's not just a possibility but a definite plan?</t>
        </is>
      </c>
    </row>
    <row r="2901">
      <c r="A2901" t="n">
        <v>54086</v>
      </c>
      <c r="B2901" t="n">
        <v>83</v>
      </c>
      <c r="C2901" t="inlineStr">
        <is>
          <t>TEACHER:
    Oh, how fascinating! And for what duration of time?
    It appears that in the United Kingdom, the government is making efforts to potentially reopen schools in the month of September, although there may be obstacles preventing this from occurring.</t>
        </is>
      </c>
      <c r="D2901" t="inlineStr">
        <is>
          <t>5df50a49a98a7a3924e4137e</t>
        </is>
      </c>
      <c r="E2901" t="inlineStr">
        <is>
          <t>['C1']</t>
        </is>
      </c>
      <c r="F2901" t="inlineStr">
        <is>
          <t>['EXP INT 4', 'INT 4', 'The alternative is worse']</t>
        </is>
      </c>
      <c r="G2901" t="n">
        <v>4</v>
      </c>
      <c r="H2901" t="inlineStr">
        <is>
          <t>STUDENT:
    That's what news say
========Rate if this student finds the teacher interesting (please don't use your own preferences)========
TEACHER:
    Interesting! And for how long?
    I think here in the UK the government is trying to re-open schools in September, but it might not be possible
================= Is the following alternative response more interesting? =================
TEACHER:
    Oh, how fascinating! And for what duration of time?
    It appears that in the United Kingdom, the government is making efforts to potentially reopen schools in the month of September, although there may be obstacles preventing this from occurring.</t>
        </is>
      </c>
    </row>
    <row r="2902">
      <c r="A2902" t="n">
        <v>54087</v>
      </c>
      <c r="B2902" t="n">
        <v>83</v>
      </c>
      <c r="C2902" t="inlineStr">
        <is>
          <t>TEACHER:
    Indeed, unfortunately :(</t>
        </is>
      </c>
      <c r="D2902" t="inlineStr">
        <is>
          <t>5df50a49a98a7a3924e4137e</t>
        </is>
      </c>
      <c r="E2902" t="inlineStr">
        <is>
          <t>['C1']</t>
        </is>
      </c>
      <c r="F2902" t="inlineStr">
        <is>
          <t>['EXP INT 2', 'INT 2', 'The alternative is worse']</t>
        </is>
      </c>
      <c r="G2902" t="n">
        <v>2</v>
      </c>
      <c r="H2902" t="inlineStr">
        <is>
          <t>STUDENT:
    There are still a lot of sick people
========Rate if this student finds the teacher interesting (please don't use your own preferences)========
TEACHER:
    Yes, true :(
================= Is the following alternative response more interesting? =================
TEACHER:
    Indeed, unfortunately :(</t>
        </is>
      </c>
    </row>
    <row r="2903">
      <c r="A2903" t="n">
        <v>54088</v>
      </c>
      <c r="B2903" t="n">
        <v>83</v>
      </c>
      <c r="C2903" t="inlineStr">
        <is>
          <t>TEACHER:
    Oh, absolutely, it's just a means of travel for people.
    By the way, my son will be commencing his education in September. It's quite an unusual experience!</t>
        </is>
      </c>
      <c r="D2903" t="inlineStr">
        <is>
          <t>5df50a49a98a7a3924e4137e</t>
        </is>
      </c>
      <c r="E2903" t="inlineStr">
        <is>
          <t>['C1']</t>
        </is>
      </c>
      <c r="F2903" t="inlineStr">
        <is>
          <t>['EXP INT 3', 'INT 3', 'The alternative is worse']</t>
        </is>
      </c>
      <c r="G2903" t="n">
        <v>3</v>
      </c>
      <c r="H2903" t="inlineStr">
        <is>
          <t>STUDENT:
    I've already said about underground
========Rate if this student finds the teacher interesting (please don't use your own preferences)========
TEACHER:
    Yes, sure, people can't commute
    My son is starting school in September. It's going to be weird!
================= Is the following alternative response more interesting? =================
TEACHER:
    Oh, absolutely, it's just a means of travel for people.
    By the way, my son will be commencing his education in September. It's quite an unusual experience!</t>
        </is>
      </c>
    </row>
    <row r="2904">
      <c r="A2904" t="n">
        <v>54089</v>
      </c>
      <c r="B2904" t="n">
        <v>83</v>
      </c>
      <c r="C2904" t="inlineStr">
        <is>
          <t>TEACHER:
    Oh, really? So, if I understand correctly, they must begin their education at the age of 7?</t>
        </is>
      </c>
      <c r="D2904" t="inlineStr">
        <is>
          <t>5df50a49a98a7a3924e4137e</t>
        </is>
      </c>
      <c r="E2904" t="inlineStr">
        <is>
          <t>['C1']</t>
        </is>
      </c>
      <c r="F2904" t="inlineStr">
        <is>
          <t>['EXP INT 4', 'INT 3', 'The alternative is worse']</t>
        </is>
      </c>
      <c r="G2904" t="n">
        <v>3</v>
      </c>
      <c r="H2904" t="inlineStr">
        <is>
          <t>STUDENT:
    Do you know that now students in Ukraine learn for 12 years
    ?
========Rate if this student finds the teacher interesting (please don't use your own preferences)========
TEACHER:
    12 years! do they start at 7?
================= Is the following alternative response more interesting? =================
TEACHER:
    Oh, really? So, if I understand correctly, they must begin their education at the age of 7?</t>
        </is>
      </c>
    </row>
    <row r="2905">
      <c r="A2905" t="n">
        <v>54090</v>
      </c>
      <c r="B2905" t="n">
        <v>83</v>
      </c>
      <c r="C2905" t="inlineStr">
        <is>
          <t>TEACHER:
    Oh, how unexciting. In the UK, they refer to the first grade as 'reception', which is somewhat reminiscent of kindergarten
    I am curious, at what age do children commence their educational journey?</t>
        </is>
      </c>
      <c r="D2905" t="inlineStr">
        <is>
          <t>5df50a49a98a7a3924e4137e</t>
        </is>
      </c>
      <c r="E2905" t="inlineStr">
        <is>
          <t>['C1']</t>
        </is>
      </c>
      <c r="F2905" t="inlineStr">
        <is>
          <t>['EXP INT 3', 'INT 4', 'The alternative is worse']</t>
        </is>
      </c>
      <c r="G2905" t="n">
        <v>4</v>
      </c>
      <c r="H2905" t="inlineStr">
        <is>
          <t>STUDENT:
    I'm lucky because I learn for 11
    And first grade is something like kindergarden
========Rate if this student finds the teacher interesting (please don't use your own preferences)========
TEACHER:
    Oh, that's similar to the UK. The first grade is called 'reception', and it's a bit like kindergarten
    At what age do children start school then?
================= Is the following alternative response more interesting? =================
TEACHER:
    Oh, how unexciting. In the UK, they refer to the first grade as 'reception', which is somewhat reminiscent of kindergarten
    I am curious, at what age do children commence their educational journey?</t>
        </is>
      </c>
    </row>
    <row r="2906">
      <c r="A2906" t="n">
        <v>54091</v>
      </c>
      <c r="B2906" t="n">
        <v>83</v>
      </c>
      <c r="C2906" t="inlineStr">
        <is>
          <t>TEACHER:
    Oh, so you're only going to be studying for 11 years?</t>
        </is>
      </c>
      <c r="D2906" t="inlineStr">
        <is>
          <t>5df50a49a98a7a3924e4137e</t>
        </is>
      </c>
      <c r="E2906" t="inlineStr">
        <is>
          <t>['C1']</t>
        </is>
      </c>
      <c r="F2906" t="inlineStr">
        <is>
          <t>['EXP INT 4', 'INT 4', 'The alternative is worse']</t>
        </is>
      </c>
      <c r="G2906" t="n">
        <v>4</v>
      </c>
      <c r="H2906" t="inlineStr">
        <is>
          <t>STUDENT:
    At 6
========Rate if this student finds the teacher interesting (please don't use your own preferences)========
TEACHER:
    And why are you only going to be studying for 11 years?
================= Is the following alternative response more interesting? =================
TEACHER:
    Oh, so you're only going to be studying for 11 years?</t>
        </is>
      </c>
    </row>
    <row r="2907">
      <c r="A2907" t="n">
        <v>54092</v>
      </c>
      <c r="B2907" t="n">
        <v>83</v>
      </c>
      <c r="C2907" t="inlineStr">
        <is>
          <t>TEACHER:
    Oh, I understand. So it's some kind of new regulation, huh? Quite fascinating.</t>
        </is>
      </c>
      <c r="D2907" t="inlineStr">
        <is>
          <t>5df50a49a98a7a3924e4137e</t>
        </is>
      </c>
      <c r="E2907" t="inlineStr">
        <is>
          <t>['C1']</t>
        </is>
      </c>
      <c r="F2907" t="inlineStr">
        <is>
          <t>['EXP INT 4', 'INT 4', 'The alternative is worse']</t>
        </is>
      </c>
      <c r="G2907" t="n">
        <v>4</v>
      </c>
      <c r="H2907" t="inlineStr">
        <is>
          <t>STUDENT:
    It's our old programme and all children who went to school 2 years ago study for 12 years
========Rate if this student finds the teacher interesting (please don't use your own preferences)========
TEACHER:
    I see! It's a new rule then! Very interesting
================= Is the following alternative response more interesting? =================
TEACHER:
    Oh, I understand. So it's some kind of new regulation, huh? Quite fascinating.</t>
        </is>
      </c>
    </row>
    <row r="2908">
      <c r="A2908" t="n">
        <v>54093</v>
      </c>
      <c r="B2908" t="n">
        <v>83</v>
      </c>
      <c r="C2908" t="inlineStr">
        <is>
          <t>TEACHER:
    Ah, how riveting! I, too, experienced the joy of commencing my educational journey at that same mundane hour. It is widely believed that 7 is an acceptable age to begin one's schooling, as it grants us a staggering seven years of monotonous routine and limited autonomy.</t>
        </is>
      </c>
      <c r="D2908" t="inlineStr">
        <is>
          <t>5df50a49a98a7a3924e4137e</t>
        </is>
      </c>
      <c r="E2908" t="inlineStr">
        <is>
          <t>['C1']</t>
        </is>
      </c>
      <c r="F2908" t="inlineStr">
        <is>
          <t>['EXP INT 3', 'INT 4', 'The alternative is worse']</t>
        </is>
      </c>
      <c r="G2908" t="n">
        <v>4</v>
      </c>
      <c r="H2908" t="inlineStr">
        <is>
          <t>STUDENT:
    I went to school at 7
========Rate if this student finds the teacher interesting (please don't use your own preferences)========
TEACHER:
    I see, me too! I think 7 is a good age to start school.
    Because you get 7 years of freeeedom :)
================= Is the following alternative response more interesting? =================
TEACHER:
    Ah, how riveting! I, too, experienced the joy of commencing my educational journey at that same mundane hour. It is widely believed that 7 is an acceptable age to begin one's schooling, as it grants us a staggering seven years of monotonous routine and limited autonomy.</t>
        </is>
      </c>
    </row>
    <row r="2909">
      <c r="A2909" t="n">
        <v>54094</v>
      </c>
      <c r="B2909" t="n">
        <v>83</v>
      </c>
      <c r="C2909" t="inlineStr">
        <is>
          <t>TEACHER:
    Well, you see, the thing is, children at the age of 7 tend to display a higher level of maturity. So, naturally, it's not really surprising, is it? Oh, and by the way, what about kindergarten?</t>
        </is>
      </c>
      <c r="D2909" t="inlineStr">
        <is>
          <t>5df50a49a98a7a3924e4137e</t>
        </is>
      </c>
      <c r="E2909" t="inlineStr">
        <is>
          <t>['C1']</t>
        </is>
      </c>
      <c r="F2909" t="inlineStr">
        <is>
          <t>['EXP INT 3', 'INT 4', 'The alternative is better']</t>
        </is>
      </c>
      <c r="G2909" t="n">
        <v>4</v>
      </c>
      <c r="H2909" t="inlineStr">
        <is>
          <t>STUDENT:
    Not really
========Rate if this student finds the teacher interesting (please don't use your own preferences)========
TEACHER:
    and, of course, because children are much more mature at 7
    not really?
    kindergarten?
================= Is the following alternative response more interesting? =================
TEACHER:
    Well, you see, the thing is, children at the age of 7 tend to display a higher level of maturity. So, naturally, it's not really surprising, is it? Oh, and by the way, what about kindergarten?</t>
        </is>
      </c>
    </row>
    <row r="2910">
      <c r="A2910" t="n">
        <v>54095</v>
      </c>
      <c r="B2910" t="n">
        <v>83</v>
      </c>
      <c r="C2910" t="inlineStr">
        <is>
          <t>TEACHER:
    Affirmative, unfortunately.
    However, perhaps you found some enjoyment in your early educational experiences?
    Personally, I must confess, I did not.</t>
        </is>
      </c>
      <c r="D2910" t="inlineStr">
        <is>
          <t>5df50a49a98a7a3924e4137e</t>
        </is>
      </c>
      <c r="E2910" t="inlineStr">
        <is>
          <t>['C1']</t>
        </is>
      </c>
      <c r="F2910" t="inlineStr">
        <is>
          <t>['EXP INT 3', 'INT 4', 'The alternative is worse']</t>
        </is>
      </c>
      <c r="G2910" t="n">
        <v>4</v>
      </c>
      <c r="H2910" t="inlineStr">
        <is>
          <t>STUDENT:
    Yes
========Rate if this student finds the teacher interesting (please don't use your own preferences)========
TEACHER:
    Yes :(
    But maybe you liked your kindergarten?
    I know I didn't!
================= Is the following alternative response more interesting? =================
TEACHER:
    Affirmative, unfortunately.
    However, perhaps you found some enjoyment in your early educational experiences?
    Personally, I must confess, I did not.</t>
        </is>
      </c>
    </row>
    <row r="2911">
      <c r="A2911" t="n">
        <v>54096</v>
      </c>
      <c r="B2911" t="n">
        <v>83</v>
      </c>
      <c r="C2911" t="inlineStr">
        <is>
          <t>TEACHER:
    Oh, so you're saying you didn't experience 7 whole years of freedom?</t>
        </is>
      </c>
      <c r="D2911" t="inlineStr">
        <is>
          <t>5df50a49a98a7a3924e4137e</t>
        </is>
      </c>
      <c r="E2911" t="inlineStr">
        <is>
          <t>['C1']</t>
        </is>
      </c>
      <c r="F2911" t="inlineStr">
        <is>
          <t>['EXP INT 3', 'INT 3', 'The alternative is worse']</t>
        </is>
      </c>
      <c r="G2911" t="n">
        <v>3</v>
      </c>
      <c r="H2911" t="inlineStr">
        <is>
          <t>STUDENT:
    But I didn't go there
========Rate if this student finds the teacher interesting (please don't use your own preferences)========
TEACHER:
    Ah, so you did get 7 years of freedom?
================= Is the following alternative response more interesting? =================
TEACHER:
    Oh, so you're saying you didn't experience 7 whole years of freedom?</t>
        </is>
      </c>
    </row>
    <row r="2912">
      <c r="A2912" t="n">
        <v>54097</v>
      </c>
      <c r="B2912" t="n">
        <v>83</v>
      </c>
      <c r="C2912" t="inlineStr">
        <is>
          <t>TEACHER:
    So, just 2 weeks, huh? Is it 2 weeks of freedom or 2 weeks of kindergarten? :)</t>
        </is>
      </c>
      <c r="D2912" t="inlineStr">
        <is>
          <t>5df50a49a98a7a3924e4137e</t>
        </is>
      </c>
      <c r="E2912" t="inlineStr">
        <is>
          <t>['C1']</t>
        </is>
      </c>
      <c r="F2912" t="inlineStr">
        <is>
          <t>['EXP INT 3', 'INT 3', 'The alternative is worse']</t>
        </is>
      </c>
      <c r="G2912" t="n">
        <v>3</v>
      </c>
      <c r="H2912" t="inlineStr">
        <is>
          <t>STUDENT:
    Probably only 2 weeks
========Rate if this student finds the teacher interesting (please don't use your own preferences)========
TEACHER:
    2 weeks of freedom or 2 weeks of kindergarten? :)
================= Is the following alternative response more interesting? =================
TEACHER:
    So, just 2 weeks, huh? Is it 2 weeks of freedom or 2 weeks of kindergarten? :)</t>
        </is>
      </c>
    </row>
    <row r="2913">
      <c r="A2913" t="n">
        <v>54098</v>
      </c>
      <c r="B2913" t="n">
        <v>83</v>
      </c>
      <c r="C2913" t="inlineStr">
        <is>
          <t>TEACHER:
    That seems acceptable.</t>
        </is>
      </c>
      <c r="D2913" t="inlineStr">
        <is>
          <t>5df50a49a98a7a3924e4137e</t>
        </is>
      </c>
      <c r="E2913" t="inlineStr">
        <is>
          <t>['C1']</t>
        </is>
      </c>
      <c r="F2913" t="inlineStr">
        <is>
          <t>['EXP INT 3', 'INT 4', 'The alternative is worse']</t>
        </is>
      </c>
      <c r="G2913" t="n">
        <v>4</v>
      </c>
      <c r="H2913" t="inlineStr">
        <is>
          <t>STUDENT:
    Of kindergarden
========Rate if this student finds the teacher interesting (please don't use your own preferences)========
TEACHER:
    Sounds good!
================= Is the following alternative response more interesting? =================
TEACHER:
    That seems acceptable.</t>
        </is>
      </c>
    </row>
    <row r="2914">
      <c r="A2914" t="n">
        <v>54099</v>
      </c>
      <c r="B2914" t="n">
        <v>83</v>
      </c>
      <c r="C2914" t="inlineStr">
        <is>
          <t>TEACHER:
    Oh, it's essentially the identical experience, isn't it?</t>
        </is>
      </c>
      <c r="D2914" t="inlineStr">
        <is>
          <t>5df50a49a98a7a3924e4137e</t>
        </is>
      </c>
      <c r="E2914" t="inlineStr">
        <is>
          <t>['C1']</t>
        </is>
      </c>
      <c r="F2914" t="inlineStr">
        <is>
          <t>['EXP INT 3', 'INT 3', 'The alternative is worse']</t>
        </is>
      </c>
      <c r="G2914" t="n">
        <v>3</v>
      </c>
      <c r="H2914" t="inlineStr">
        <is>
          <t>STUDENT:
    I went to pre-school
========Rate if this student finds the teacher interesting (please don't use your own preferences)========
TEACHER:
    Oh, it's the same thing, isn't it?
================= Is the following alternative response more interesting? =================
TEACHER:
    Oh, it's essentially the identical experience, isn't it?</t>
        </is>
      </c>
    </row>
    <row r="2915">
      <c r="A2915" t="n">
        <v>54100</v>
      </c>
      <c r="B2915" t="n">
        <v>83</v>
      </c>
      <c r="C2915" t="inlineStr">
        <is>
          <t>TEACHER:
    In what ways does it vary?</t>
        </is>
      </c>
      <c r="D2915" t="inlineStr">
        <is>
          <t>5df50a49a98a7a3924e4137e</t>
        </is>
      </c>
      <c r="E2915" t="inlineStr">
        <is>
          <t>['C1']</t>
        </is>
      </c>
      <c r="F2915" t="inlineStr">
        <is>
          <t>['EXP INT 4', 'INT 3', 'The alternative is worse']</t>
        </is>
      </c>
      <c r="G2915" t="n">
        <v>3</v>
      </c>
      <c r="H2915" t="inlineStr">
        <is>
          <t>STUDENT:
    No it doesn't
========Rate if this student finds the teacher interesting (please don't use your own preferences)========
TEACHER:
    how is it different?
================= Is the following alternative response more interesting? =================
TEACHER:
    In what ways does it vary?</t>
        </is>
      </c>
    </row>
    <row r="2916">
      <c r="A2916" t="n">
        <v>54101</v>
      </c>
      <c r="B2916" t="n">
        <v>83</v>
      </c>
      <c r="C2916" t="inlineStr">
        <is>
          <t>TEACHER:
    Oh, I see. Thank you for enlightening me with that information.</t>
        </is>
      </c>
      <c r="D2916" t="inlineStr">
        <is>
          <t>5df50a49a98a7a3924e4137e</t>
        </is>
      </c>
      <c r="E2916" t="inlineStr">
        <is>
          <t>['C1']</t>
        </is>
      </c>
      <c r="F2916" t="inlineStr">
        <is>
          <t>['EXP INT 3', 'INT 4', 'The alternative is worse']</t>
        </is>
      </c>
      <c r="G2916" t="n">
        <v>4</v>
      </c>
      <c r="H2916" t="inlineStr">
        <is>
          <t>STUDENT:
    Kindergarden is place where adults leave children when they work and pre-school is place where children learn how to write, read
========Rate if this student finds the teacher interesting (please don't use your own preferences)========
TEACHER:
    Ah, I understand, thanks for that
================= Is the following alternative response more interesting? =================
TEACHER:
    Oh, I see. Thank you for enlightening me with that information.</t>
        </is>
      </c>
    </row>
    <row r="2917">
      <c r="A2917" t="n">
        <v>54102</v>
      </c>
      <c r="B2917" t="n">
        <v>83</v>
      </c>
      <c r="C2917" t="inlineStr">
        <is>
          <t>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c r="D2917" t="inlineStr">
        <is>
          <t>5df50a49a98a7a3924e4137e</t>
        </is>
      </c>
      <c r="E2917" t="inlineStr">
        <is>
          <t>['C1']</t>
        </is>
      </c>
      <c r="F2917" t="inlineStr">
        <is>
          <t>['EXP INT 4', 'INT 4', 'The alternative is better']</t>
        </is>
      </c>
      <c r="G2917" t="n">
        <v>4</v>
      </c>
      <c r="H2917" t="inlineStr">
        <is>
          <t>STUDENT:
    You're welcome
========Rate if this student finds the teacher interesting (please don't use your own preferences)========
TEACHER:
    Here in the UK, it's a pre-school or a nursery. I think the only difference is that pre-schools are state-owned and nurseries are private.
    Quick grammar quiz, &lt;STUDENT&gt;
================= Is the following alternative response more interesting? =================
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row>
    <row r="2918">
      <c r="A2918" t="n">
        <v>54103</v>
      </c>
      <c r="B2918" t="n">
        <v>83</v>
      </c>
      <c r="C2918" t="inlineStr">
        <is>
          <t>TEACHER:
    1. In the event that educational institutions fail to resume operations in September, I am curious to know what your thoughts are on the matter.</t>
        </is>
      </c>
      <c r="D2918" t="inlineStr">
        <is>
          <t>5df50a49a98a7a3924e4137e</t>
        </is>
      </c>
      <c r="E2918" t="inlineStr">
        <is>
          <t>['C1']</t>
        </is>
      </c>
      <c r="F2918" t="inlineStr">
        <is>
          <t>['EXP INT 4', 'INT 3', 'The alternative is better']</t>
        </is>
      </c>
      <c r="G2918" t="n">
        <v>3</v>
      </c>
      <c r="H2918" t="inlineStr">
        <is>
          <t>STUDENT:
    Ok
========Rate if this student finds the teacher interesting (please don't use your own preferences)========
TEACHER:
    1. If schools don't re-open in September, I ____ ____
    could you finish the sentence, please?
================= Is the following alternative response more interesting? =================
TEACHER:
    1. In the event that educational institutions fail to resume operations in September, I am curious to know what your thoughts are on the matter.</t>
        </is>
      </c>
    </row>
    <row r="2919">
      <c r="A2919" t="n">
        <v>54104</v>
      </c>
      <c r="B2919" t="n">
        <v>83</v>
      </c>
      <c r="C2919" t="inlineStr">
        <is>
          <t>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c r="D2919" t="inlineStr">
        <is>
          <t>5df50a49a98a7a3924e4137e</t>
        </is>
      </c>
      <c r="E2919" t="inlineStr">
        <is>
          <t>['C1']</t>
        </is>
      </c>
      <c r="F2919" t="inlineStr">
        <is>
          <t>['EXP INT 3', 'INT 3', 'The alternative is better']</t>
        </is>
      </c>
      <c r="G2919" t="n">
        <v>3</v>
      </c>
      <c r="H2919" t="inlineStr">
        <is>
          <t>STUDENT:
    I'll stay at home
========Rate if this student finds the teacher interesting (please don't use your own preferences)========
TEACHER:
    great!
    what about
    If I ____ in the USA now, I ____ eat cheeseburgers for breakfast!
    Silly example, I know, just for the grammar
================= Is the following alternative response more interesting? =================
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row>
    <row r="2920">
      <c r="A2920" t="n">
        <v>54105</v>
      </c>
      <c r="B2920" t="n">
        <v>83</v>
      </c>
      <c r="C2920" t="inlineStr">
        <is>
          <t>TEACHER:
    How about considering the hypothetical scenario of 'If I were in the USA at this very moment, I would partake in the act of consuming...'?
    Does it ring any bells? It's perfectly acceptable if it doesn't!</t>
        </is>
      </c>
      <c r="D2920" t="inlineStr">
        <is>
          <t>5df50a49a98a7a3924e4137e</t>
        </is>
      </c>
      <c r="E2920" t="inlineStr">
        <is>
          <t>['C1']</t>
        </is>
      </c>
      <c r="F2920" t="inlineStr">
        <is>
          <t>['EXP INT 4', 'INT 3', 'The alternative is worse']</t>
        </is>
      </c>
      <c r="G2920" t="n">
        <v>3</v>
      </c>
      <c r="H2920" t="inlineStr">
        <is>
          <t>STUDENT:
    Have  been/ will
========Rate if this student finds the teacher interesting (please don't use your own preferences)========
TEACHER:
    How about 'If I were in the USA now, I would eat...'?
    Does it sound familiar? It's ok if it doesn't!
================= Is the following alternative response more interesting? =================
TEACHER:
    How about considering the hypothetical scenario of 'If I were in the USA at this very moment, I would partake in the act of consuming...'?
    Does it ring any bells? It's perfectly acceptable if it doesn't!</t>
        </is>
      </c>
    </row>
    <row r="2921">
      <c r="A2921" t="n">
        <v>54106</v>
      </c>
      <c r="B2921" t="n">
        <v>83</v>
      </c>
      <c r="C2921" t="inlineStr">
        <is>
          <t>TEACHER:
    It's marginally dissimilar, however, we can delve into this matter on a subsequent occasion. It's referred to as second conditionals, for situations that are presently untrue.
    You may have come across it in passing.</t>
        </is>
      </c>
      <c r="D2921" t="inlineStr">
        <is>
          <t>5df50a49a98a7a3924e4137e</t>
        </is>
      </c>
      <c r="E2921" t="inlineStr">
        <is>
          <t>['C1']</t>
        </is>
      </c>
      <c r="F2921" t="inlineStr">
        <is>
          <t>['EXP INT 2', 'INT 2', 'The alternative is worse']</t>
        </is>
      </c>
      <c r="G2921" t="n">
        <v>2</v>
      </c>
      <c r="H2921" t="inlineStr">
        <is>
          <t>STUDENT:
    I think it's similar
========Rate if this student finds the teacher interesting (please don't use your own preferences)========
TEACHER:
    It's a bit different, but we can look into this next time. It's called second conditionals, for things that are not true at the moment
    You've probably heard about it
================= Is the following alternative response more interesting? =================
TEACHER:
    It's marginally dissimilar, however, we can delve into this matter on a subsequent occasion. It's referred to as second conditionals, for situations that are presently untrue.
    You may have come across it in passing.</t>
        </is>
      </c>
    </row>
    <row r="2922">
      <c r="A2922" t="n">
        <v>54107</v>
      </c>
      <c r="B2922" t="n">
        <v>83</v>
      </c>
      <c r="C2922" t="inlineStr">
        <is>
          <t>TEACHER:
    Don't fret, we'll have the pleasure of delving into this grammar in our next class.</t>
        </is>
      </c>
      <c r="D2922" t="inlineStr">
        <is>
          <t>5df50a49a98a7a3924e4137e</t>
        </is>
      </c>
      <c r="E2922" t="inlineStr">
        <is>
          <t>['C1']</t>
        </is>
      </c>
      <c r="F2922" t="inlineStr">
        <is>
          <t>['EXP INT 2', 'INT 3', 'The alternative is worse']</t>
        </is>
      </c>
      <c r="G2922" t="n">
        <v>3</v>
      </c>
      <c r="H2922" t="inlineStr">
        <is>
          <t>STUDENT:
    I thought that it's third conditional
    Oh no
========Rate if this student finds the teacher interesting (please don't use your own preferences)========
TEACHER:
    No worries, we'll play with this grammar next time!
================= Is the following alternative response more interesting? =================
TEACHER:
    Don't fret, we'll have the pleasure of delving into this grammar in our next class.</t>
        </is>
      </c>
    </row>
    <row r="2923">
      <c r="A2923" t="n">
        <v>54108</v>
      </c>
      <c r="B2923" t="n">
        <v>83</v>
      </c>
      <c r="C2923" t="inlineStr">
        <is>
          <t>TEACHER:
    Oh, well, it seems like we're running out of time here. I guess I'll have to remind you next time, if that's alright with you.</t>
        </is>
      </c>
      <c r="D2923" t="inlineStr">
        <is>
          <t>5df50a49a98a7a3924e4137e</t>
        </is>
      </c>
      <c r="E2923" t="inlineStr">
        <is>
          <t>['C1']</t>
        </is>
      </c>
      <c r="F2923" t="inlineStr">
        <is>
          <t>['EXP INT 3', 'INT 2', 'The alternative is worse']</t>
        </is>
      </c>
      <c r="G2923" t="n">
        <v>2</v>
      </c>
      <c r="H2923" t="inlineStr">
        <is>
          <t>STUDENT:
    Can you remind please?
========Rate if this student finds the teacher interesting (please don't use your own preferences)========
TEACHER:
    We are almost out of time now, I will next time, ok?
================= Is the following alternative response more interesting? =================
TEACHER:
    Oh, well, it seems like we're running out of time here. I guess I'll have to remind you next time, if that's alright with you.</t>
        </is>
      </c>
    </row>
    <row r="2924">
      <c r="A2924" t="n">
        <v>54109</v>
      </c>
      <c r="B2924" t="n">
        <v>83</v>
      </c>
      <c r="C2924" t="inlineStr">
        <is>
          <t>TEACHER:
    No need to fret, I simply required some insight into potential sources of novelty and fascination for you, alright? Your English proficiency is quite commendable!
    How about we schedule for the following Wednesday at 9.30 am?</t>
        </is>
      </c>
      <c r="D2924" t="inlineStr">
        <is>
          <t>5df50a49a98a7a3924e4137e</t>
        </is>
      </c>
      <c r="E2924" t="inlineStr">
        <is>
          <t>['C1']</t>
        </is>
      </c>
      <c r="F2924" t="inlineStr">
        <is>
          <t>['EXP INT 3', 'INT 2', 'The alternative is worse']</t>
        </is>
      </c>
      <c r="G2924" t="n">
        <v>2</v>
      </c>
      <c r="H2924" t="inlineStr">
        <is>
          <t>STUDENT:
    Oh ok
========Rate if this student finds the teacher interesting (please don't use your own preferences)========
TEACHER:
    Don't worry about it, I just needed to see what could be new and interesting for you, ok? Your English is very good!
    Shall we do next Wednesday at 9.30 am?
================= Is the following alternative response more interesting? =================
TEACHER:
    No need to fret, I simply required some insight into potential sources of novelty and fascination for you, alright? Your English proficiency is quite commendable!
    How about we schedule for the following Wednesday at 9.30 am?</t>
        </is>
      </c>
    </row>
    <row r="2925">
      <c r="A2925" t="n">
        <v>54110</v>
      </c>
      <c r="B2925" t="n">
        <v>83</v>
      </c>
      <c r="C2925" t="inlineStr">
        <is>
          <t>TEACHER:
    Certainly. It was somewhat pleasant engaging in conversation with you. I hope you have a satisfactory weekend. I shall see you again on Wednesday.</t>
        </is>
      </c>
      <c r="D2925" t="inlineStr">
        <is>
          <t>5df50a49a98a7a3924e4137e</t>
        </is>
      </c>
      <c r="E2925" t="inlineStr">
        <is>
          <t>['C1']</t>
        </is>
      </c>
      <c r="F2925" t="inlineStr">
        <is>
          <t>['EXP INT 3', 'INT 3', 'The alternative is worse']</t>
        </is>
      </c>
      <c r="G2925" t="n">
        <v>3</v>
      </c>
      <c r="H2925" t="inlineStr">
        <is>
          <t>STUDENT:
    Yes!
    Yes!
========Rate if this student finds the teacher interesting (please don't use your own preferences)========
TEACHER:
    Sure. It was lovely to talk to you, have a nice weekend! Until Wednesday!
================= Is the following alternative response more interesting? =================
TEACHER:
    Certainly. It was somewhat pleasant engaging in conversation with you. I hope you have a satisfactory weekend. I shall see you again on Wednesday.</t>
        </is>
      </c>
    </row>
    <row r="2926">
      <c r="A2926" t="n">
        <v>54111</v>
      </c>
      <c r="B2926" t="n">
        <v>83</v>
      </c>
      <c r="C2926" t="inlineStr">
        <is>
          <t>TEACHER:
    Well, our next class just happens to fall on Wednesday. So unfortunately, we have to endure the agonizing wait until then.
    Just to clarify, I didn't imply that the weekend will miraculously stretch all the way until Wednesday.</t>
        </is>
      </c>
      <c r="D2926" t="inlineStr">
        <is>
          <t>5df50a49a98a7a3924e4137e</t>
        </is>
      </c>
      <c r="E2926" t="inlineStr">
        <is>
          <t>['C1']</t>
        </is>
      </c>
      <c r="F2926" t="inlineStr">
        <is>
          <t>['EXP INT 4', 'INT 3', 'The alternative is worse']</t>
        </is>
      </c>
      <c r="G2926" t="n">
        <v>3</v>
      </c>
      <c r="H2926" t="inlineStr">
        <is>
          <t>STUDENT:
    Why until Wednesday?
========Rate if this student finds the teacher interesting (please don't use your own preferences)========
TEACHER:
    Because our next class is on Wednesday!
    I didn't mean the weekend will last until Wednesday
================= Is the following alternative response more interesting? =================
TEACHER:
    Well, our next class just happens to fall on Wednesday. So unfortunately, we have to endure the agonizing wait until then.
    Just to clarify, I didn't imply that the weekend will miraculously stretch all the way until Wednesday.</t>
        </is>
      </c>
    </row>
    <row r="2927">
      <c r="A2927" t="n">
        <v>54112</v>
      </c>
      <c r="B2927" t="n">
        <v>83</v>
      </c>
      <c r="C2927" t="inlineStr">
        <is>
          <t>TEACHER:
    Yes, I feel a slight sense of anticipation as well. Goodbye for now.</t>
        </is>
      </c>
      <c r="D2927" t="inlineStr">
        <is>
          <t>5df50a49a98a7a3924e4137e</t>
        </is>
      </c>
      <c r="E2927" t="inlineStr">
        <is>
          <t>['C1']</t>
        </is>
      </c>
      <c r="F2927" t="inlineStr">
        <is>
          <t>['EXP INT 3', 'INT 3', 'The alternative is worse']</t>
        </is>
      </c>
      <c r="G2927" t="n">
        <v>3</v>
      </c>
      <c r="H2927" t="inlineStr">
        <is>
          <t>STUDENT:
    But I'm sure it'll be cool!
    I'm looking forward to our next lesson
========Rate if this student finds the teacher interesting (please don't use your own preferences)========
TEACHER:
    Me too :) Bye for now!
================= Is the following alternative response more interesting? =================
TEACHER:
    Yes, I feel a slight sense of anticipation as well. Goodbye for now.</t>
        </is>
      </c>
    </row>
    <row r="2928">
      <c r="A2928" t="n">
        <v>53804</v>
      </c>
      <c r="B2928" t="n">
        <v>168</v>
      </c>
      <c r="C2928" t="inlineStr">
        <is>
          <t>STUDENT:
    Ugh, I messed up again.</t>
        </is>
      </c>
      <c r="D2928" t="inlineStr">
        <is>
          <t>5c4b06903566570001309394</t>
        </is>
      </c>
      <c r="E2928" t="inlineStr">
        <is>
          <t>['C2']</t>
        </is>
      </c>
      <c r="F2928" t="inlineStr">
        <is>
          <t>['EXP INT 1', 'INT 1', 'The alternative is worse']</t>
        </is>
      </c>
      <c r="G2928" t="n">
        <v>1</v>
      </c>
      <c r="H2928">
        <f>=======You are assigned as the teacher, please rate the student========
STUDENT:
    &lt;STUDENT&gt;
    oops
================= Is the following alternative response more interesting? =================
STUDENT:
    Ugh, I messed up again.</f>
        <v/>
      </c>
    </row>
    <row r="2929">
      <c r="A2929" t="n">
        <v>53805</v>
      </c>
      <c r="B2929" t="n">
        <v>168</v>
      </c>
      <c r="C2929" t="inlineStr">
        <is>
          <t>STUDENT:
    Hi &lt;TEACHER&gt;.
    Sorry for being late.</t>
        </is>
      </c>
      <c r="D2929" t="inlineStr">
        <is>
          <t>5c4b06903566570001309394</t>
        </is>
      </c>
      <c r="E2929" t="inlineStr">
        <is>
          <t>['C2']</t>
        </is>
      </c>
      <c r="F2929" t="inlineStr">
        <is>
          <t>['EXP INT 1', 'INT 2', 'The alternative is worse']</t>
        </is>
      </c>
      <c r="G2929" t="n">
        <v>2</v>
      </c>
      <c r="H2929" t="inlineStr">
        <is>
          <t>TEACHER:
    Hi &lt;STUDENT&gt;!
========Rate if this teacher finds the student interesting (please don't use your own preferences)========
STUDENT:
    Hello &lt;TEACHER&gt;!
    I'm sorry for being late
================= Is the following alternative response more interesting? =================
STUDENT:
    Hi &lt;TEACHER&gt;.
    Sorry for being late.</t>
        </is>
      </c>
    </row>
    <row r="2930">
      <c r="A2930" t="n">
        <v>53806</v>
      </c>
      <c r="B2930" t="n">
        <v>168</v>
      </c>
      <c r="C2930" t="inlineStr">
        <is>
          <t>STUDENT:
    I had a Russian class with a student who was thirty minutes late.</t>
        </is>
      </c>
      <c r="D2930" t="inlineStr">
        <is>
          <t>5c4b06903566570001309394</t>
        </is>
      </c>
      <c r="E2930" t="inlineStr">
        <is>
          <t>['C2']</t>
        </is>
      </c>
      <c r="F2930" t="inlineStr">
        <is>
          <t>['EXP INT 1', 'INT 3', 'The alternative is better']</t>
        </is>
      </c>
      <c r="G2930" t="n">
        <v>3</v>
      </c>
      <c r="H2930" t="inlineStr">
        <is>
          <t>TEACHER:
    No worries :)
========Rate if this teacher finds the student interesting (please don't use your own preferences)========
STUDENT:
    I had a class of Russian with a student and he was half hour late (
================= Is the following alternative response more interesting? =================
STUDENT:
    I had a Russian class with a student who was thirty minutes late.</t>
        </is>
      </c>
    </row>
    <row r="2931">
      <c r="A2931" t="n">
        <v>53807</v>
      </c>
      <c r="B2931" t="n">
        <v>168</v>
      </c>
      <c r="C2931" t="inlineStr">
        <is>
          <t>STUDENT:
    Yeah, it was on Skype.
    He's in Germany, you know.
    And he totally forgot about the time difference.</t>
        </is>
      </c>
      <c r="D2931" t="inlineStr">
        <is>
          <t>5c4b06903566570001309394</t>
        </is>
      </c>
      <c r="E2931" t="inlineStr">
        <is>
          <t>['C2']</t>
        </is>
      </c>
      <c r="F2931" t="inlineStr">
        <is>
          <t>['EXP INT 3', 'INT 4', 'The alternative is better']</t>
        </is>
      </c>
      <c r="G2931" t="n">
        <v>4</v>
      </c>
      <c r="H2931" t="inlineStr">
        <is>
          <t>TEACHER:
    Oh no! Was it an online class?
========Rate if this teacher finds the student interesting (please don't use your own preferences)========
STUDENT:
    Yes. It was in Skype
    He's in Germany
    And forgot about the time difference
================= Is the following alternative response more interesting? =================
STUDENT:
    Yeah, it was on Skype.
    He's in Germany, you know.
    And he totally forgot about the time difference.</t>
        </is>
      </c>
    </row>
    <row r="2932">
      <c r="A2932" t="n">
        <v>53808</v>
      </c>
      <c r="B2932" t="n">
        <v>168</v>
      </c>
      <c r="C2932" t="inlineStr">
        <is>
          <t>STUDENT:
    Well, it varies depending on the student.</t>
        </is>
      </c>
      <c r="D2932" t="inlineStr">
        <is>
          <t>5c4b06903566570001309394</t>
        </is>
      </c>
      <c r="E2932" t="inlineStr">
        <is>
          <t>['C2']</t>
        </is>
      </c>
      <c r="F2932" t="inlineStr">
        <is>
          <t>['EXP INT 2', 'INT 3', 'The alternative is better']</t>
        </is>
      </c>
      <c r="G2932" t="n">
        <v>3</v>
      </c>
      <c r="H2932" t="inlineStr">
        <is>
          <t>TEACHER:
    I see! You certainly have an exciting job! (so do I I think :)
========Rate if this teacher finds the student interesting (please don't use your own preferences)========
STUDENT:
    Depends on the student))
================= Is the following alternative response more interesting? =================
STUDENT:
    Well, it varies depending on the student.</t>
        </is>
      </c>
    </row>
    <row r="2933">
      <c r="A2933" t="n">
        <v>53809</v>
      </c>
      <c r="B2933" t="n">
        <v>168</v>
      </c>
      <c r="C2933" t="inlineStr">
        <is>
          <t>STUDENT:
    I can relate to that. It feels like a lifetime ago when I was in that position, six whole years ago.)))</t>
        </is>
      </c>
      <c r="D2933" t="inlineStr">
        <is>
          <t>5c4b06903566570001309394</t>
        </is>
      </c>
      <c r="E2933" t="inlineStr">
        <is>
          <t>['C2']</t>
        </is>
      </c>
      <c r="F2933" t="inlineStr">
        <is>
          <t>['EXP INT 2', 'INT 2', 'The alternative is better']</t>
        </is>
      </c>
      <c r="G2933" t="n">
        <v>2</v>
      </c>
      <c r="H2933" t="inlineStr">
        <is>
          <t>TEACHER:
    I wouldn't even know where to start if I was teaching Russian. I mean, Russian / Ukrainian words just change all the time
========Rate if this teacher finds the student interesting (please don't use your own preferences)========
STUDENT:
    That was me 6 years ago)))
================= Is the following alternative response more interesting? =================
STUDENT:
    I can relate to that. It feels like a lifetime ago when I was in that position, six whole years ago.)))</t>
        </is>
      </c>
    </row>
    <row r="2934">
      <c r="A2934" t="n">
        <v>53810</v>
      </c>
      <c r="B2934" t="n">
        <v>168</v>
      </c>
      <c r="C2934" t="inlineStr">
        <is>
          <t>STUDENT:
    I couldn't really grasp the concept either.
    Oh, and just so you know, I managed to complete my homework.
    I did it immediately after our previous lesson.</t>
        </is>
      </c>
      <c r="D2934" t="inlineStr">
        <is>
          <t>5c4b06903566570001309394</t>
        </is>
      </c>
      <c r="E2934" t="inlineStr">
        <is>
          <t>['C2']</t>
        </is>
      </c>
      <c r="F2934" t="inlineStr">
        <is>
          <t>['EXP INT 2', 'INT 3', 'The alternative is better']</t>
        </is>
      </c>
      <c r="G2934" t="n">
        <v>3</v>
      </c>
      <c r="H2934" t="inlineStr">
        <is>
          <t>TEACHER:
    Well, I suppose this is the difference between a professional language teacher and a native speaker of the language
========Rate if this teacher finds the student interesting (please don't use your own preferences)========
STUDENT:
    I also couldn't figure out how to do it
    I did my homework by the way
    Right after our last lesson
================= Is the following alternative response more interesting? =================
STUDENT:
    I couldn't really grasp the concept either.
    Oh, and just so you know, I managed to complete my homework.
    I did it immediately after our previous lesson.</t>
        </is>
      </c>
    </row>
    <row r="2935">
      <c r="A2935" t="n">
        <v>53811</v>
      </c>
      <c r="B2935" t="n">
        <v>168</v>
      </c>
      <c r="C2935" t="inlineStr">
        <is>
          <t>STUDENT:
    The task appeared to be quite difficult.</t>
        </is>
      </c>
      <c r="D2935" t="inlineStr">
        <is>
          <t>5c4b06903566570001309394</t>
        </is>
      </c>
      <c r="E2935" t="inlineStr">
        <is>
          <t>['C2']</t>
        </is>
      </c>
      <c r="F2935" t="inlineStr">
        <is>
          <t>['EXP INT 2', 'INT 3', 'The alternative is better']</t>
        </is>
      </c>
      <c r="G2935" t="n">
        <v>3</v>
      </c>
      <c r="H2935" t="inlineStr">
        <is>
          <t>TEACHER:
    Oh lovely, I did the reading too :)
========Rate if this teacher finds the student interesting (please don't use your own preferences)========
STUDENT:
    The task seemed pretty challenging
================= Is the following alternative response more interesting? =================
STUDENT:
    The task appeared to be quite difficult.</t>
        </is>
      </c>
    </row>
    <row r="2936">
      <c r="A2936" t="n">
        <v>53812</v>
      </c>
      <c r="B2936" t="n">
        <v>168</v>
      </c>
      <c r="C2936" t="inlineStr">
        <is>
          <t>STUDENT:
    Honestly, this is one of the tasks I dislike the most.
    It's fine, no worries at all.</t>
        </is>
      </c>
      <c r="D2936" t="inlineStr">
        <is>
          <t>5c4b06903566570001309394</t>
        </is>
      </c>
      <c r="E2936" t="inlineStr">
        <is>
          <t>['C2']</t>
        </is>
      </c>
      <c r="F2936" t="inlineStr">
        <is>
          <t>['EXP INT 3', 'INT 3', 'The alternative is better']</t>
        </is>
      </c>
      <c r="G2936" t="n">
        <v>3</v>
      </c>
      <c r="H2936" t="inlineStr">
        <is>
          <t>TEACHER:
    I've got the answer key, by the way, don't worry, I'm not just checking your answers against mine
========Rate if this teacher finds the student interesting (please don't use your own preferences)========
STUDENT:
    It is actually one of my least favourite tasks
    No worries at all)))
================= Is the following alternative response more interesting? =================
STUDENT:
    Honestly, this is one of the tasks I dislike the most.
    It's fine, no worries at all.</t>
        </is>
      </c>
    </row>
    <row r="2937">
      <c r="A2937" t="n">
        <v>53813</v>
      </c>
      <c r="B2937" t="n">
        <v>168</v>
      </c>
      <c r="C2937" t="inlineStr">
        <is>
          <t>STUDENT:
    Your assignments are just as satisfactory as the answer keys.
    Yes, it's the one about the missing paragraphs.</t>
        </is>
      </c>
      <c r="D2937" t="inlineStr">
        <is>
          <t>5c4b06903566570001309394</t>
        </is>
      </c>
      <c r="E2937" t="inlineStr">
        <is>
          <t>['C2']</t>
        </is>
      </c>
      <c r="F2937" t="inlineStr">
        <is>
          <t>['EXP INT 3', 'INT 2', 'The alternative is worse']</t>
        </is>
      </c>
      <c r="G2937" t="n">
        <v>2</v>
      </c>
      <c r="H2937" t="inlineStr">
        <is>
          <t>TEACHER:
    Which one? the missing paragraphs one?
========Rate if this teacher finds the student interesting (please don't use your own preferences)========
STUDENT:
    Yours are as good as the answer keys
    Yes, the missing paragraphs
================= Is the following alternative response more interesting? =================
STUDENT:
    Your assignments are just as satisfactory as the answer keys.
    Yes, it's the one about the missing paragraphs.</t>
        </is>
      </c>
    </row>
    <row r="2938">
      <c r="A2938" t="n">
        <v>53814</v>
      </c>
      <c r="B2938" t="n">
        <v>168</v>
      </c>
      <c r="C2938" t="inlineStr">
        <is>
          <t>STUDENT:
    As you mentioned, this particular type becomes even more difficult once you reach the Advanced level.</t>
        </is>
      </c>
      <c r="D2938" t="inlineStr">
        <is>
          <t>5c4b06903566570001309394</t>
        </is>
      </c>
      <c r="E2938" t="inlineStr">
        <is>
          <t>['C2']</t>
        </is>
      </c>
      <c r="F2938" t="inlineStr">
        <is>
          <t>['EXP INT 3', 'INT 3', 'The alternative is better']</t>
        </is>
      </c>
      <c r="G2938" t="n">
        <v>3</v>
      </c>
      <c r="H2938" t="inlineStr">
        <is>
          <t>TEACHER:
    I wish! I got a couple wrong with the missing paragraphs! Like you say, a tough task
========Rate if this teacher finds the student interesting (please don't use your own preferences)========
STUDENT:
    This type gets extra difficult starting from the Advanced level
================= Is the following alternative response more interesting? =================
STUDENT:
    As you mentioned, this particular type becomes even more difficult once you reach the Advanced level.</t>
        </is>
      </c>
    </row>
    <row r="2939">
      <c r="A2939" t="n">
        <v>53815</v>
      </c>
      <c r="B2939" t="n">
        <v>168</v>
      </c>
      <c r="C2939" t="inlineStr">
        <is>
          <t>STUDENT:
    That's correct.</t>
        </is>
      </c>
      <c r="D2939" t="inlineStr">
        <is>
          <t>5c4b06903566570001309394</t>
        </is>
      </c>
      <c r="E2939" t="inlineStr">
        <is>
          <t>['C2']</t>
        </is>
      </c>
      <c r="F2939" t="inlineStr">
        <is>
          <t>['EXP INT 2', 'INT 3', 'The alternative is better']</t>
        </is>
      </c>
      <c r="G2939" t="n">
        <v>3</v>
      </c>
      <c r="H2939" t="inlineStr">
        <is>
          <t>TEACHER:
    The trouble is, if you get just the one wrong, you're likely to get at least one more wrong too because you might have already used the paragraph you needed
========Rate if this teacher finds the student interesting (please don't use your own preferences)========
STUDENT:
    Exactly
================= Is the following alternative response more interesting? =================
STUDENT:
    That's correct.</t>
        </is>
      </c>
    </row>
    <row r="2940">
      <c r="A2940" t="n">
        <v>53816</v>
      </c>
      <c r="B2940" t="n">
        <v>168</v>
      </c>
      <c r="C2940" t="inlineStr">
        <is>
          <t>STUDENT:
    Sure, I guess. Let me just open the file.
    I'm ready, I suppose.
    Okay.
    37 D.</t>
        </is>
      </c>
      <c r="D2940" t="inlineStr">
        <is>
          <t>5c4b06903566570001309394</t>
        </is>
      </c>
      <c r="E2940" t="inlineStr">
        <is>
          <t>['C2']</t>
        </is>
      </c>
      <c r="F2940" t="inlineStr">
        <is>
          <t>['EXP INT 2', 'INT 2', 'The alternative is worse']</t>
        </is>
      </c>
      <c r="G2940" t="n">
        <v>2</v>
      </c>
      <c r="H2940" t="inlineStr">
        <is>
          <t>TEACHER:
    Ok, shall we have a look?
========Rate if this teacher finds the student interesting (please don't use your own preferences)========
STUDENT:
    Yes! Let me open the file
    ready
    Ok.
    37 D
================= Is the following alternative response more interesting? =================
STUDENT:
    Sure, I guess. Let me just open the file.
    I'm ready, I suppose.
    Okay.
    37 D.</t>
        </is>
      </c>
    </row>
    <row r="2941">
      <c r="A2941" t="n">
        <v>53817</v>
      </c>
      <c r="B2941" t="n">
        <v>168</v>
      </c>
      <c r="C2941" t="inlineStr">
        <is>
          <t>STUDENT:
    38 H</t>
        </is>
      </c>
      <c r="D2941" t="inlineStr">
        <is>
          <t>5c4b06903566570001309394</t>
        </is>
      </c>
      <c r="E2941" t="inlineStr">
        <is>
          <t>['C2']</t>
        </is>
      </c>
      <c r="F2941" t="inlineStr">
        <is>
          <t>['EXP INT 1', 'INT 1', 'The alternative is worse']</t>
        </is>
      </c>
      <c r="G2941" t="n">
        <v>1</v>
      </c>
      <c r="H2941" t="inlineStr">
        <is>
          <t>TEACHER:
    yes!
========Rate if this teacher finds the student interesting (please don't use your own preferences)========
STUDENT:
    38 H
================= Is the following alternative response more interesting? =================
STUDENT:
    38 H</t>
        </is>
      </c>
    </row>
    <row r="2942">
      <c r="A2942" t="n">
        <v>53818</v>
      </c>
      <c r="B2942" t="n">
        <v>168</v>
      </c>
      <c r="C2942" t="inlineStr">
        <is>
          <t>STUDENT:
    Hello.</t>
        </is>
      </c>
      <c r="D2942" t="inlineStr">
        <is>
          <t>5c4b06903566570001309394</t>
        </is>
      </c>
      <c r="E2942" t="inlineStr">
        <is>
          <t>['C2']</t>
        </is>
      </c>
      <c r="F2942" t="inlineStr">
        <is>
          <t>['EXP INT 2', 'INT 1', 'The alternative is worse']</t>
        </is>
      </c>
      <c r="G2942" t="n">
        <v>1</v>
      </c>
      <c r="H2942" t="inlineStr">
        <is>
          <t>TEACHER:
    yes :)
========Rate if this teacher finds the student interesting (please don't use your own preferences)========
STUDENT:
    39 F
================= Is the following alternative response more interesting? =================
STUDENT:
    Hello.</t>
        </is>
      </c>
    </row>
    <row r="2943">
      <c r="A2943" t="n">
        <v>53819</v>
      </c>
      <c r="B2943" t="n">
        <v>168</v>
      </c>
      <c r="C2943" t="inlineStr">
        <is>
          <t>STUDENT:
    I have 40 more questions...</t>
        </is>
      </c>
      <c r="D2943" t="inlineStr">
        <is>
          <t>5c4b06903566570001309394</t>
        </is>
      </c>
      <c r="E2943" t="inlineStr">
        <is>
          <t>['C2']</t>
        </is>
      </c>
      <c r="F2943" t="inlineStr">
        <is>
          <t>['EXP INT 2', 'INT 2', 'The alternative is worse']</t>
        </is>
      </c>
      <c r="G2943" t="n">
        <v>2</v>
      </c>
      <c r="H2943" t="inlineStr">
        <is>
          <t>TEACHER:
    yes!
========Rate if this teacher finds the student interesting (please don't use your own preferences)========
STUDENT:
    40 ......B
================= Is the following alternative response more interesting? =================
STUDENT:
    I have 40 more questions...</t>
        </is>
      </c>
    </row>
    <row r="2944">
      <c r="A2944" t="n">
        <v>53820</v>
      </c>
      <c r="B2944" t="n">
        <v>168</v>
      </c>
      <c r="C2944" t="inlineStr">
        <is>
          <t>STUDENT:
    41 A.</t>
        </is>
      </c>
      <c r="D2944" t="inlineStr">
        <is>
          <t>5c4b06903566570001309394</t>
        </is>
      </c>
      <c r="E2944" t="inlineStr">
        <is>
          <t>['C2']</t>
        </is>
      </c>
      <c r="F2944" t="inlineStr">
        <is>
          <t>['EXP INT 1', 'INT 1', 'The alternative is worse']</t>
        </is>
      </c>
      <c r="G2944" t="n">
        <v>1</v>
      </c>
      <c r="H2944" t="inlineStr">
        <is>
          <t>TEACHER:
    yes!
========Rate if this teacher finds the student interesting (please don't use your own preferences)========
STUDENT:
    41 A
================= Is the following alternative response more interesting? =================
STUDENT:
    41 A.</t>
        </is>
      </c>
    </row>
    <row r="2945">
      <c r="A2945" t="n">
        <v>53821</v>
      </c>
      <c r="B2945" t="n">
        <v>168</v>
      </c>
      <c r="C2945" t="inlineStr">
        <is>
          <t>STUDENT:
    I have the answer. It's 42 E.</t>
        </is>
      </c>
      <c r="D2945" t="inlineStr">
        <is>
          <t>5c4b06903566570001309394</t>
        </is>
      </c>
      <c r="E2945" t="inlineStr">
        <is>
          <t>['C2']</t>
        </is>
      </c>
      <c r="F2945" t="inlineStr">
        <is>
          <t>['EXP INT 2', 'INT 2', 'The alternative is better']</t>
        </is>
      </c>
      <c r="G2945" t="n">
        <v>2</v>
      </c>
      <c r="H2945" t="inlineStr">
        <is>
          <t>TEACHER:
    yes!
========Rate if this teacher finds the student interesting (please don't use your own preferences)========
STUDENT:
    42 E
================= Is the following alternative response more interesting? =================
STUDENT:
    I have the answer. It's 42 E.</t>
        </is>
      </c>
    </row>
    <row r="2946">
      <c r="A2946" t="n">
        <v>53822</v>
      </c>
      <c r="B2946" t="n">
        <v>168</v>
      </c>
      <c r="C2946" t="inlineStr">
        <is>
          <t>STUDENT:
    Sure, I guess. But I can't promise I'll be excited about it.</t>
        </is>
      </c>
      <c r="D2946" t="inlineStr">
        <is>
          <t>5c4b06903566570001309394</t>
        </is>
      </c>
      <c r="E2946" t="inlineStr">
        <is>
          <t>['C2']</t>
        </is>
      </c>
      <c r="F2946" t="inlineStr">
        <is>
          <t>['EXP INT 2', 'INT 2', 'The alternative is worse']</t>
        </is>
      </c>
      <c r="G2946" t="n">
        <v>2</v>
      </c>
      <c r="H2946" t="inlineStr">
        <is>
          <t>TEACHER:
    yes!
========Rate if this teacher finds the student interesting (please don't use your own preferences)========
STUDENT:
    43 G
================= Is the following alternative response more interesting? =================
STUDENT:
    Sure, I guess. But I can't promise I'll be excited about it.</t>
        </is>
      </c>
    </row>
    <row r="2947">
      <c r="A2947" t="n">
        <v>53823</v>
      </c>
      <c r="B2947" t="n">
        <v>168</v>
      </c>
      <c r="C2947" t="inlineStr">
        <is>
          <t>STUDENT:
    Oh, cool.</t>
        </is>
      </c>
      <c r="D2947" t="inlineStr">
        <is>
          <t>5c4b06903566570001309394</t>
        </is>
      </c>
      <c r="E2947" t="inlineStr">
        <is>
          <t>['C2']</t>
        </is>
      </c>
      <c r="F2947" t="inlineStr">
        <is>
          <t>['EXP INT 2', 'INT 2', 'The alternative is better']</t>
        </is>
      </c>
      <c r="G2947" t="n">
        <v>2</v>
      </c>
      <c r="H2947" t="inlineStr">
        <is>
          <t>TEACHER:
    Yaaaay!
========Rate if this teacher finds the student interesting (please don't use your own preferences)========
STUDENT:
    WOW
================= Is the following alternative response more interesting? =================
STUDENT:
    Oh, cool.</t>
        </is>
      </c>
    </row>
    <row r="2948">
      <c r="A2948" t="n">
        <v>53824</v>
      </c>
      <c r="B2948" t="n">
        <v>168</v>
      </c>
      <c r="C2948" t="inlineStr">
        <is>
          <t>STUDENT:
    I had a feeling that there might be an issue.</t>
        </is>
      </c>
      <c r="D2948" t="inlineStr">
        <is>
          <t>5c4b06903566570001309394</t>
        </is>
      </c>
      <c r="E2948" t="inlineStr">
        <is>
          <t>['C2']</t>
        </is>
      </c>
      <c r="F2948" t="inlineStr">
        <is>
          <t>['EXP INT 1', 'INT 3', 'The alternative is better']</t>
        </is>
      </c>
      <c r="G2948" t="n">
        <v>3</v>
      </c>
      <c r="H2948" t="inlineStr">
        <is>
          <t>TEACHER:
    You did it!!!
========Rate if this teacher finds the student interesting (please don't use your own preferences)========
STUDENT:
    I was 100 per cent sure something's wrong
================= Is the following alternative response more interesting? =================
STUDENT:
    I had a feeling that there might be an issue.</t>
        </is>
      </c>
    </row>
    <row r="2949">
      <c r="A2949" t="n">
        <v>53825</v>
      </c>
      <c r="B2949" t="n">
        <v>168</v>
      </c>
      <c r="C2949" t="inlineStr">
        <is>
          <t>STUDENT:
    Okay.</t>
        </is>
      </c>
      <c r="D2949" t="inlineStr">
        <is>
          <t>5c4b06903566570001309394</t>
        </is>
      </c>
      <c r="E2949" t="inlineStr">
        <is>
          <t>['C2']</t>
        </is>
      </c>
      <c r="F2949" t="inlineStr">
        <is>
          <t>['EXP INT 2', 'INT 3', 'The alternative is better']</t>
        </is>
      </c>
      <c r="G2949" t="n">
        <v>3</v>
      </c>
      <c r="H2949" t="inlineStr">
        <is>
          <t>TEACHER:
    Nope, you crushed it :)
========Rate if this teacher finds the student interesting (please don't use your own preferences)========
STUDENT:
    Wow
    #ERROR!
    I'm happy
================= Is the following alternative response more interesting? =================
STUDENT:
    Okay.</t>
        </is>
      </c>
    </row>
    <row r="2950">
      <c r="A2950" t="n">
        <v>53826</v>
      </c>
      <c r="B2950" t="n">
        <v>168</v>
      </c>
      <c r="C2950" t="inlineStr">
        <is>
          <t>STUDENT:
    I really despise those assignments, you know. 
    &lt;ANOTHER STUDENT&gt; can share with you how I suffered through it.</t>
        </is>
      </c>
      <c r="D2950" t="inlineStr">
        <is>
          <t>5c4b06903566570001309394</t>
        </is>
      </c>
      <c r="E2950" t="inlineStr">
        <is>
          <t>['C2']</t>
        </is>
      </c>
      <c r="F2950" t="inlineStr">
        <is>
          <t>['EXP INT 2', 'INT 3', 'The alternative is worse']</t>
        </is>
      </c>
      <c r="G2950" t="n">
        <v>3</v>
      </c>
      <c r="H2950" t="inlineStr">
        <is>
          <t>TEACHER:
    Well done! You should be!
========Rate if this teacher finds the student interesting (please don't use your own preferences)========
STUDENT:
    I do really hate those tasks though
    &lt;ANOTHER STUDENT&gt; can tell you how I struggled while completing it
================= Is the following alternative response more interesting? =================
STUDENT:
    I really despise those assignments, you know. 
    &lt;ANOTHER STUDENT&gt; can share with you how I suffered through it.</t>
        </is>
      </c>
    </row>
    <row r="2951">
      <c r="A2951" t="n">
        <v>53827</v>
      </c>
      <c r="B2951" t="n">
        <v>168</v>
      </c>
      <c r="C2951" t="inlineStr">
        <is>
          <t>STUDENT:
    I guess I'll have to print it out then.</t>
        </is>
      </c>
      <c r="D2951" t="inlineStr">
        <is>
          <t>5c4b06903566570001309394</t>
        </is>
      </c>
      <c r="E2951" t="inlineStr">
        <is>
          <t>['C2']</t>
        </is>
      </c>
      <c r="F2951" t="inlineStr">
        <is>
          <t>['EXP INT 2', 'INT 2', 'The alternative is worse']</t>
        </is>
      </c>
      <c r="G2951" t="n">
        <v>2</v>
      </c>
      <c r="H2951" t="inlineStr">
        <is>
          <t>TEACHER:
    Haha, yes. My strategy when I was preparing for CPE was a lot of underlining
    with a pencil
========Rate if this teacher finds the student interesting (please don't use your own preferences)========
STUDENT:
    I need to print it then
================= Is the following alternative response more interesting? =================
STUDENT:
    I guess I'll have to print it out then.</t>
        </is>
      </c>
    </row>
    <row r="2952">
      <c r="A2952" t="n">
        <v>53828</v>
      </c>
      <c r="B2952" t="n">
        <v>168</v>
      </c>
      <c r="C2952" t="inlineStr">
        <is>
          <t>STUDENT:
    Yeah, I guess. I usually just do it in my head.</t>
        </is>
      </c>
      <c r="D2952" t="inlineStr">
        <is>
          <t>5c4b06903566570001309394</t>
        </is>
      </c>
      <c r="E2952" t="inlineStr">
        <is>
          <t>['C2']</t>
        </is>
      </c>
      <c r="F2952" t="inlineStr">
        <is>
          <t>['EXP INT 2', 'INT 2', 'The alternative is worse']</t>
        </is>
      </c>
      <c r="G2952" t="n">
        <v>2</v>
      </c>
      <c r="H2952" t="inlineStr">
        <is>
          <t>TEACHER:
    I would underline the words that link the two paragraphs (before and after)
========Rate if this teacher finds the student interesting (please don't use your own preferences)========
STUDENT:
    Yes!
    I do the same just in my head
================= Is the following alternative response more interesting? =================
STUDENT:
    Yeah, I guess. I usually just do it in my head.</t>
        </is>
      </c>
    </row>
    <row r="2953">
      <c r="A2953" t="n">
        <v>53829</v>
      </c>
      <c r="B2953" t="n">
        <v>168</v>
      </c>
      <c r="C2953" t="inlineStr">
        <is>
          <t>STUDENT:
    So, which type of exam is more frequently used?</t>
        </is>
      </c>
      <c r="D2953" t="inlineStr">
        <is>
          <t>5c4b06903566570001309394</t>
        </is>
      </c>
      <c r="E2953" t="inlineStr">
        <is>
          <t>['C2']</t>
        </is>
      </c>
      <c r="F2953" t="inlineStr">
        <is>
          <t>['EXP INT 3', 'INT 3', 'The alternative is better']</t>
        </is>
      </c>
      <c r="G2953" t="n">
        <v>3</v>
      </c>
      <c r="H2953" t="inlineStr">
        <is>
          <t>TEACHER:
    True! You also need to know whether your exam will be paper-based or computer-based
    Because obviously, there's no use getting used to underlining in  a computer-based exam
========Rate if this teacher finds the student interesting (please don't use your own preferences)========
STUDENT:
    Which one is more common?
================= Is the following alternative response more interesting? =================
STUDENT:
    So, which type of exam is more frequently used?</t>
        </is>
      </c>
    </row>
    <row r="2954">
      <c r="A2954" t="n">
        <v>53830</v>
      </c>
      <c r="B2954" t="n">
        <v>168</v>
      </c>
      <c r="C2954" t="inlineStr">
        <is>
          <t>STUDENT:
    It would be nice if they implement such a feature.</t>
        </is>
      </c>
      <c r="D2954" t="inlineStr">
        <is>
          <t>5c4b06903566570001309394</t>
        </is>
      </c>
      <c r="E2954" t="inlineStr">
        <is>
          <t>['C2']</t>
        </is>
      </c>
      <c r="F2954" t="inlineStr">
        <is>
          <t>['EXP INT 2', 'INT 3', 'The alternative is better']</t>
        </is>
      </c>
      <c r="G2954" t="n">
        <v>3</v>
      </c>
      <c r="H2954" t="inlineStr">
        <is>
          <t>TEACHER:
    But I think a computer-based one allows you to drag-and-drop paragraphs, which can also be quite visually helpful
    I don't know what it's like in Kyiv now! I sat the paper-based one, but it was, like 10 years ago now
========Rate if this teacher finds the student interesting (please don't use your own preferences)========
STUDENT:
    That would be great if they do it
================= Is the following alternative response more interesting? =================
STUDENT:
    It would be nice if they implement such a feature.</t>
        </is>
      </c>
    </row>
    <row r="2955">
      <c r="A2955" t="n">
        <v>53831</v>
      </c>
      <c r="B2955" t="n">
        <v>168</v>
      </c>
      <c r="C2955" t="inlineStr">
        <is>
          <t>STUDENT:
    Oh, I understand.
    So, in your opinion, which center would you consider the most suitable for these exams?</t>
        </is>
      </c>
      <c r="D2955" t="inlineStr">
        <is>
          <t>5c4b06903566570001309394</t>
        </is>
      </c>
      <c r="E2955" t="inlineStr">
        <is>
          <t>['C2']</t>
        </is>
      </c>
      <c r="F2955" t="inlineStr">
        <is>
          <t>['EXP INT 3', 'INT 3', 'The alternative is better']</t>
        </is>
      </c>
      <c r="G2955" t="n">
        <v>3</v>
      </c>
      <c r="H2955" t="inlineStr">
        <is>
          <t>TEACHER:
    It all depends on the exam centre and whether they have enough computers and which model they prefer
========Rate if this teacher finds the student interesting (please don't use your own preferences)========
STUDENT:
    I see
    Which center is the best for this type of exams?
    In your opinion
================= Is the following alternative response more interesting? =================
STUDENT:
    Oh, I understand.
    So, in your opinion, which center would you consider the most suitable for these exams?</t>
        </is>
      </c>
    </row>
    <row r="2956">
      <c r="A2956" t="n">
        <v>53832</v>
      </c>
      <c r="B2956" t="n">
        <v>168</v>
      </c>
      <c r="C2956" t="inlineStr">
        <is>
          <t>STUDENT:
    Nowadays, there are quite a few options available.</t>
        </is>
      </c>
      <c r="D2956" t="inlineStr">
        <is>
          <t>5c4b06903566570001309394</t>
        </is>
      </c>
      <c r="E2956" t="inlineStr">
        <is>
          <t>['C2']</t>
        </is>
      </c>
      <c r="F2956" t="inlineStr">
        <is>
          <t>['EXP INT 2', 'INT 2', 'The alternative is better']</t>
        </is>
      </c>
      <c r="G2956" t="n">
        <v>2</v>
      </c>
      <c r="H2956" t="inlineStr">
        <is>
          <t>TEACHER:
    British Council was the only one that offered CPE at the time, but Grade might do it now too
========Rate if this teacher finds the student interesting (please don't use your own preferences)========
STUDENT:
    Now there are plenty
================= Is the following alternative response more interesting? =================
STUDENT:
    Nowadays, there are quite a few options available.</t>
        </is>
      </c>
    </row>
    <row r="2957">
      <c r="A2957" t="n">
        <v>53833</v>
      </c>
      <c r="B2957" t="n">
        <v>168</v>
      </c>
      <c r="C2957" t="inlineStr">
        <is>
          <t>STUDENT:
    I guess, based on what I've found, BC seems to be the best option.</t>
        </is>
      </c>
      <c r="D2957" t="inlineStr">
        <is>
          <t>5c4b06903566570001309394</t>
        </is>
      </c>
      <c r="E2957" t="inlineStr">
        <is>
          <t>['C2']</t>
        </is>
      </c>
      <c r="F2957" t="inlineStr">
        <is>
          <t>['EXP INT 2', 'INT 2', 'The alternative is better']</t>
        </is>
      </c>
      <c r="G2957" t="n">
        <v>2</v>
      </c>
      <c r="H2957" t="inlineStr">
        <is>
          <t>TEACHER:
    It shouldn't matter, the exam experience should be the same across the world, this is the job of an exam centre
========Rate if this teacher finds the student interesting (please don't use your own preferences)========
STUDENT:
    from what I've managed to find
    BC is the optimal choice I guess
================= Is the following alternative response more interesting? =================
STUDENT:
    I guess, based on what I've found, BC seems to be the best option.</t>
        </is>
      </c>
    </row>
    <row r="2958">
      <c r="A2958" t="n">
        <v>53834</v>
      </c>
      <c r="B2958" t="n">
        <v>168</v>
      </c>
      <c r="C2958" t="inlineStr">
        <is>
          <t>STUDENT:
    I understand.</t>
        </is>
      </c>
      <c r="D2958" t="inlineStr">
        <is>
          <t>5c4b06903566570001309394</t>
        </is>
      </c>
      <c r="E2958" t="inlineStr">
        <is>
          <t>['C2']</t>
        </is>
      </c>
      <c r="F2958" t="inlineStr">
        <is>
          <t>['EXP INT 3', 'INT 3', 'The alternative is better']</t>
        </is>
      </c>
      <c r="G2958" t="n">
        <v>3</v>
      </c>
      <c r="H2958" t="inlineStr">
        <is>
          <t>TEACHER:
    And Grade or the BC, you will probably get the same speaking examiners because there are very few examiners who are qualified to do CPE (&lt;TEACHER'S HUSBAND&gt; used to do it)
    I liked the BC, they had a nice cafe :)
========Rate if this teacher finds the student interesting (please don't use your own preferences)========
STUDENT:
    I see.
================= Is the following alternative response more interesting? =================
STUDENT:
    I understand.</t>
        </is>
      </c>
    </row>
    <row r="2959">
      <c r="A2959" t="n">
        <v>53835</v>
      </c>
      <c r="B2959" t="n">
        <v>168</v>
      </c>
      <c r="C2959" t="inlineStr">
        <is>
          <t>STUDENT:
    Oh, great. A cafe. That's definitely a positive aspect for me.</t>
        </is>
      </c>
      <c r="D2959" t="inlineStr">
        <is>
          <t>5c4b06903566570001309394</t>
        </is>
      </c>
      <c r="E2959" t="inlineStr">
        <is>
          <t>['C2']</t>
        </is>
      </c>
      <c r="F2959" t="inlineStr">
        <is>
          <t>['EXP INT 3', 'INT 3', 'The alternative is better']</t>
        </is>
      </c>
      <c r="G2959" t="n">
        <v>3</v>
      </c>
      <c r="H2959" t="inlineStr">
        <is>
          <t>TEACHER:
    the one in Podil
    But like I say, they were the only option
========Rate if this teacher finds the student interesting (please don't use your own preferences)========
STUDENT:
    Oh nice. A cafe! That's a definitive pro for me
================= Is the following alternative response more interesting? =================
STUDENT:
    Oh, great. A cafe. That's definitely a positive aspect for me.</t>
        </is>
      </c>
    </row>
    <row r="2960">
      <c r="A2960" t="n">
        <v>53836</v>
      </c>
      <c r="B2960" t="n">
        <v>168</v>
      </c>
      <c r="C2960" t="inlineStr">
        <is>
          <t>STUDENT:
    Oh, really? Is he considered to be well-known?))</t>
        </is>
      </c>
      <c r="D2960" t="inlineStr">
        <is>
          <t>5c4b06903566570001309394</t>
        </is>
      </c>
      <c r="E2960" t="inlineStr">
        <is>
          <t>['C2']</t>
        </is>
      </c>
      <c r="F2960" t="inlineStr">
        <is>
          <t>['EXP INT 3', 'INT 3', 'The alternative is better']</t>
        </is>
      </c>
      <c r="G2960" t="n">
        <v>3</v>
      </c>
      <c r="H2960" t="inlineStr">
        <is>
          <t>TEACHER:
    A bit of useless trivia: one of the CPE examiners in Kyiv is the wife of Andrei Kurkov, the writer
========Rate if this teacher finds the student interesting (please don't use your own preferences)========
STUDENT:
    Is he a famous writer?))
================= Is the following alternative response more interesting? =================
STUDENT:
    Oh, really? Is he considered to be well-known?))</t>
        </is>
      </c>
    </row>
    <row r="2961">
      <c r="A2961" t="n">
        <v>53837</v>
      </c>
      <c r="B2961" t="n">
        <v>168</v>
      </c>
      <c r="C2961" t="inlineStr">
        <is>
          <t>STUDENT:
    Oh, so he actually writes in English then?</t>
        </is>
      </c>
      <c r="D2961" t="inlineStr">
        <is>
          <t>5c4b06903566570001309394</t>
        </is>
      </c>
      <c r="E2961" t="inlineStr">
        <is>
          <t>['C2']</t>
        </is>
      </c>
      <c r="F2961" t="inlineStr">
        <is>
          <t>['EXP INT 3', 'INT 3', 'The alternative is worse']</t>
        </is>
      </c>
      <c r="G2961" t="n">
        <v>3</v>
      </c>
      <c r="H2961" t="inlineStr">
        <is>
          <t>TEACHER:
    I've never read him, to be honest! I keep meaning to. But I saw his books in English bookshops
========Rate if this teacher finds the student interesting (please don't use your own preferences)========
STUDENT:
    So he writes in English?
================= Is the following alternative response more interesting? =================
STUDENT:
    Oh, so he actually writes in English then?</t>
        </is>
      </c>
    </row>
    <row r="2962">
      <c r="A2962" t="n">
        <v>53838</v>
      </c>
      <c r="B2962" t="n">
        <v>168</v>
      </c>
      <c r="C2962" t="inlineStr">
        <is>
          <t>STUDENT:
    I honestly have no knowledge of his existence.</t>
        </is>
      </c>
      <c r="D2962" t="inlineStr">
        <is>
          <t>5c4b06903566570001309394</t>
        </is>
      </c>
      <c r="E2962" t="inlineStr">
        <is>
          <t>['C2']</t>
        </is>
      </c>
      <c r="F2962" t="inlineStr">
        <is>
          <t>['EXP INT 3', 'INT 2', 'The alternative is better']</t>
        </is>
      </c>
      <c r="G2962" t="n">
        <v>2</v>
      </c>
      <c r="H2962" t="inlineStr">
        <is>
          <t>TEACHER:
    Is he quite famous in Kyiv?
========Rate if this teacher finds the student interesting (please don't use your own preferences)========
STUDENT:
    Never heard of him
================= Is the following alternative response more interesting? =================
STUDENT:
    I honestly have no knowledge of his existence.</t>
        </is>
      </c>
    </row>
    <row r="2963">
      <c r="A2963" t="n">
        <v>53839</v>
      </c>
      <c r="B2963" t="n">
        <v>168</v>
      </c>
      <c r="C2963" t="inlineStr">
        <is>
          <t>STUDENT:
    I guess I'll search for him online.</t>
        </is>
      </c>
      <c r="D2963" t="inlineStr">
        <is>
          <t>5c4b06903566570001309394</t>
        </is>
      </c>
      <c r="E2963" t="inlineStr">
        <is>
          <t>['C2']</t>
        </is>
      </c>
      <c r="F2963" t="inlineStr">
        <is>
          <t>['EXP INT 3', 'INT 3', 'The alternative is worse']</t>
        </is>
      </c>
      <c r="G2963" t="n">
        <v>3</v>
      </c>
      <c r="H2963" t="inlineStr">
        <is>
          <t>TEACHER:
    Hmm, I presume they are translations, but I might be wrong! His wife is English, so he might be bilingual
========Rate if this teacher finds the student interesting (please don't use your own preferences)========
STUDENT:
    I'll look him up
================= Is the following alternative response more interesting? =================
STUDENT:
    I guess I'll search for him online.</t>
        </is>
      </c>
    </row>
    <row r="2964">
      <c r="A2964" t="n">
        <v>53840</v>
      </c>
      <c r="B2964" t="n">
        <v>168</v>
      </c>
      <c r="C2964" t="inlineStr">
        <is>
          <t>STUDENT:
    Wow, what a fascinating biography. I wonder if his wife had any involvement in composing it? ))))</t>
        </is>
      </c>
      <c r="D2964" t="inlineStr">
        <is>
          <t>5c4b06903566570001309394</t>
        </is>
      </c>
      <c r="E2964" t="inlineStr">
        <is>
          <t>['C2']</t>
        </is>
      </c>
      <c r="F2964" t="inlineStr">
        <is>
          <t>['EXP INT 3', 'INT 4', 'The alternative is better']</t>
        </is>
      </c>
      <c r="G2964" t="n">
        <v>4</v>
      </c>
      <c r="H2964" t="inlineStr">
        <is>
          <t>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
========Rate if this teacher finds the student interesting (please don't use your own preferences)========
STUDENT:
    What a biography. Did his wife compose it? ))))
================= Is the following alternative response more interesting? =================
STUDENT:
    Wow, what a fascinating biography. I wonder if his wife had any involvement in composing it? ))))</t>
        </is>
      </c>
    </row>
    <row r="2965">
      <c r="A2965" t="n">
        <v>53841</v>
      </c>
      <c r="B2965" t="n">
        <v>168</v>
      </c>
      <c r="C2965" t="inlineStr">
        <is>
          <t>STUDENT:
    It's somewhat intriguing, I suppose.</t>
        </is>
      </c>
      <c r="D2965" t="inlineStr">
        <is>
          <t>5c4b06903566570001309394</t>
        </is>
      </c>
      <c r="E2965" t="inlineStr">
        <is>
          <t>['C2']</t>
        </is>
      </c>
      <c r="F2965" t="inlineStr">
        <is>
          <t>['EXP INT 3', 'INT 3', 'The alternative is worse']</t>
        </is>
      </c>
      <c r="G2965" t="n">
        <v>3</v>
      </c>
      <c r="H2965" t="inlineStr">
        <is>
          <t>TEACHER:
    I wonder that :))
========Rate if this teacher finds the student interesting (please don't use your own preferences)========
STUDENT:
    Interesting ))
================= Is the following alternative response more interesting? =================
STUDENT:
    It's somewhat intriguing, I suppose.</t>
        </is>
      </c>
    </row>
    <row r="2966">
      <c r="A2966" t="n">
        <v>53842</v>
      </c>
      <c r="B2966" t="n">
        <v>168</v>
      </c>
      <c r="C2966" t="inlineStr">
        <is>
          <t>STUDENT:
    It seems like Amazon is constantly tracking your interests.</t>
        </is>
      </c>
      <c r="D2966" t="inlineStr">
        <is>
          <t>5c4b06903566570001309394</t>
        </is>
      </c>
      <c r="E2966" t="inlineStr">
        <is>
          <t>['C2']</t>
        </is>
      </c>
      <c r="F2966" t="inlineStr">
        <is>
          <t>['EXP INT 3', 'INT 2', 'The alternative is better']</t>
        </is>
      </c>
      <c r="G2966" t="n">
        <v>2</v>
      </c>
      <c r="H2966" t="inlineStr">
        <is>
          <t>TEACHER:
    He's quite prolific it seems. Amazon.uk is offering me lots of books by him, now that I've googled him :)
========Rate if this teacher finds the student interesting (please don't use your own preferences)========
STUDENT:
    Amazon follows you
================= Is the following alternative response more interesting? =================
STUDENT:
    It seems like Amazon is constantly tracking your interests.</t>
        </is>
      </c>
    </row>
    <row r="2967">
      <c r="A2967" t="n">
        <v>53843</v>
      </c>
      <c r="B2967" t="n">
        <v>168</v>
      </c>
      <c r="C2967" t="inlineStr">
        <is>
          <t>STUDENT:
    I guess I came across a mildly amusing TikTok video a few days ago.</t>
        </is>
      </c>
      <c r="D2967" t="inlineStr">
        <is>
          <t>5c4b06903566570001309394</t>
        </is>
      </c>
      <c r="E2967" t="inlineStr">
        <is>
          <t>['C2']</t>
        </is>
      </c>
      <c r="F2967" t="inlineStr">
        <is>
          <t>['EXP INT 3', 'INT 3', 'The alternative is worse']</t>
        </is>
      </c>
      <c r="G2967" t="n">
        <v>3</v>
      </c>
      <c r="H2967" t="inlineStr">
        <is>
          <t>TEACHER:
    Definitely!
========Rate if this teacher finds the student interesting (please don't use your own preferences)========
STUDENT:
    I saw a funny tik tok video couple of days ago
================= Is the following alternative response more interesting? =================
STUDENT:
    I guess I came across a mildly amusing TikTok video a few days ago.</t>
        </is>
      </c>
    </row>
    <row r="2968">
      <c r="A2968" t="n">
        <v>53844</v>
      </c>
      <c r="B2968" t="n">
        <v>168</v>
      </c>
      <c r="C2968" t="inlineStr">
        <is>
          <t>STUDENT:
    I saw it on Instagram.
    Alright, sure. Let's give the 6th a try.</t>
        </is>
      </c>
      <c r="D2968" t="inlineStr">
        <is>
          <t>5c4b06903566570001309394</t>
        </is>
      </c>
      <c r="E2968" t="inlineStr">
        <is>
          <t>['C2']</t>
        </is>
      </c>
      <c r="F2968" t="inlineStr">
        <is>
          <t>['EXP INT 3', 'INT 4', 'The alternative is better']</t>
        </is>
      </c>
      <c r="G2968" t="n">
        <v>4</v>
      </c>
      <c r="H2968" t="inlineStr">
        <is>
          <t>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
========Rate if this teacher finds the student interesting (please don't use your own preferences)========
STUDENT:
    I saw it on IG
    Ok sure! Let's try the 6th
================= Is the following alternative response more interesting? =================
STUDENT:
    I saw it on Instagram.
    Alright, sure. Let's give the 6th a try.</t>
        </is>
      </c>
    </row>
    <row r="2969">
      <c r="A2969" t="n">
        <v>53845</v>
      </c>
      <c r="B2969" t="n">
        <v>168</v>
      </c>
      <c r="C2969" t="inlineStr">
        <is>
          <t>STUDENT:
    It's just Instagram.</t>
        </is>
      </c>
      <c r="D2969" t="inlineStr">
        <is>
          <t>5c4b06903566570001309394</t>
        </is>
      </c>
      <c r="E2969" t="inlineStr">
        <is>
          <t>['C2']</t>
        </is>
      </c>
      <c r="F2969" t="inlineStr">
        <is>
          <t>['EXP INT 2', 'INT 2', 'The alternative is better']</t>
        </is>
      </c>
      <c r="G2969" t="n">
        <v>2</v>
      </c>
      <c r="H2969" t="inlineStr">
        <is>
          <t>TEACHER:
    See, I don't even know what IG is :)
========Rate if this teacher finds the student interesting (please don't use your own preferences)========
STUDENT:
    instagram
================= Is the following alternative response more interesting? =================
STUDENT:
    It's just Instagram.</t>
        </is>
      </c>
    </row>
    <row r="2970">
      <c r="A2970" t="n">
        <v>53846</v>
      </c>
      <c r="B2970" t="n">
        <v>168</v>
      </c>
      <c r="C2970" t="inlineStr">
        <is>
          <t>STUDENT:
    Honestly, I really dislike TikTok.</t>
        </is>
      </c>
      <c r="D2970" t="inlineStr">
        <is>
          <t>5c4b06903566570001309394</t>
        </is>
      </c>
      <c r="E2970" t="inlineStr">
        <is>
          <t>['C2']</t>
        </is>
      </c>
      <c r="F2970" t="inlineStr">
        <is>
          <t>['EXP INT 3', 'INT 3', 'The alternative is better']</t>
        </is>
      </c>
      <c r="G2970" t="n">
        <v>3</v>
      </c>
      <c r="H2970" t="inlineStr">
        <is>
          <t>TEACHER:
    Ah, ok! the Gram :))
========Rate if this teacher finds the student interesting (please don't use your own preferences)========
STUDENT:
    I hate tik tok actually
================= Is the following alternative response more interesting? =================
STUDENT:
    Honestly, I really dislike TikTok.</t>
        </is>
      </c>
    </row>
    <row r="2971">
      <c r="A2971" t="n">
        <v>53847</v>
      </c>
      <c r="B2971" t="n">
        <v>168</v>
      </c>
      <c r="C2971" t="inlineStr">
        <is>
          <t>STUDENT:
    Yeah. The people who attend... it's just really depressing.</t>
        </is>
      </c>
      <c r="D2971" t="inlineStr">
        <is>
          <t>5c4b06903566570001309394</t>
        </is>
      </c>
      <c r="E2971" t="inlineStr">
        <is>
          <t>['C2']</t>
        </is>
      </c>
      <c r="F2971" t="inlineStr">
        <is>
          <t>['EXP INT 3', 'INT 3', 'The alternative is better']</t>
        </is>
      </c>
      <c r="G2971" t="n">
        <v>3</v>
      </c>
      <c r="H2971" t="inlineStr">
        <is>
          <t>TEACHER:
    Ok, Jan 6th!
    It's quite new, isn't it?
========Rate if this teacher finds the student interesting (please don't use your own preferences)========
STUDENT:
    Yes. The audiences there ... it's just sad.
================= Is the following alternative response more interesting? =================
STUDENT:
    Yeah. The people who attend... it's just really depressing.</t>
        </is>
      </c>
    </row>
    <row r="2972">
      <c r="A2972" t="n">
        <v>53848</v>
      </c>
      <c r="B2972" t="n">
        <v>168</v>
      </c>
      <c r="C2972" t="inlineStr">
        <is>
          <t>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c r="D2972" t="inlineStr">
        <is>
          <t>5c4b06903566570001309394</t>
        </is>
      </c>
      <c r="E2972" t="inlineStr">
        <is>
          <t>['C2']</t>
        </is>
      </c>
      <c r="F2972" t="inlineStr">
        <is>
          <t>['EXP INT 2', 'INT 3', 'The alternative is better']</t>
        </is>
      </c>
      <c r="G2972" t="n">
        <v>3</v>
      </c>
      <c r="H2972" t="inlineStr">
        <is>
          <t>TEACHER:
    So is the idea that it's videos? Like insta, but videos?
    Why is it sad?
========Rate if this teacher finds the student interesting (please don't use your own preferences)========
STUDENT:
    Anyway, the video was about a wife  after seeing her husband leaving his mobile phone on the table and going to the shower, takes the phone and talks to eat
    to it*
    very slowly she says
    Buy flowers Kyiv' 'buy new Iphone 11 Kyiv centre' 'Beautiful roses Kyiv;
    trying to train the search engines
    so that later they can show her husband a targeted ad
================= Is the following alternative response more interesting? =================
STUDENT:
    Well, the video I watched was about a wife who, after noticing her husband leaving his phone on the table and heading to the shower, picks up the phone and starts talking to it.
    She speaks very slowly, saying things like "Buy flowers in Kyiv," "Buy a new iPhone 11 in Kyiv center," and "Beautiful roses in Kyiv."
    Her intention is to train the search engines
    so that they can later display targeted ads to her husband.</t>
        </is>
      </c>
    </row>
    <row r="2973">
      <c r="A2973" t="n">
        <v>53849</v>
      </c>
      <c r="B2973" t="n">
        <v>168</v>
      </c>
      <c r="C2973" t="inlineStr">
        <is>
          <t>STUDENT:
    Quite clever, isn't it?
    Now you possess the knowledge of how to implant a suggestion for a present in &lt;TEACHER'S HUSBAND&gt;'s mind.</t>
        </is>
      </c>
      <c r="D2973" t="inlineStr">
        <is>
          <t>5c4b06903566570001309394</t>
        </is>
      </c>
      <c r="E2973" t="inlineStr">
        <is>
          <t>['C2']</t>
        </is>
      </c>
      <c r="F2973" t="inlineStr">
        <is>
          <t>['EXP INT 2', 'INT 2', 'The alternative is better']</t>
        </is>
      </c>
      <c r="G2973" t="n">
        <v>2</v>
      </c>
      <c r="H2973" t="inlineStr">
        <is>
          <t>TEACHER:
    haha, oh goodness!
    now there's a new way to plant ideas into people's heads
========Rate if this teacher finds the student interesting (please don't use your own preferences)========
STUDENT:
    Smart, right?
    Now you know how to plant a gift idea into &lt;TEACHER'S HUSBAND&gt;'s head
================= Is the following alternative response more interesting? =================
STUDENT:
    Quite clever, isn't it?
    Now you possess the knowledge of how to implant a suggestion for a present in &lt;TEACHER'S HUSBAND&gt;'s mind.</t>
        </is>
      </c>
    </row>
    <row r="2974">
      <c r="A2974" t="n">
        <v>53850</v>
      </c>
      <c r="B2974" t="n">
        <v>168</v>
      </c>
      <c r="C2974" t="inlineStr">
        <is>
          <t>STUDENT:
    I suppose I could attempt it with my spouse. Let's see if it yields any results))</t>
        </is>
      </c>
      <c r="D2974" t="inlineStr">
        <is>
          <t>5c4b06903566570001309394</t>
        </is>
      </c>
      <c r="E2974" t="inlineStr">
        <is>
          <t>['C2']</t>
        </is>
      </c>
      <c r="F2974" t="inlineStr">
        <is>
          <t>['EXP INT 3', 'INT 4', 'The alternative is better']</t>
        </is>
      </c>
      <c r="G2974" t="n">
        <v>4</v>
      </c>
      <c r="H2974" t="inlineStr">
        <is>
          <t>TEACHER:
    Devious!
    Haha, I just ask :)
========Rate if this teacher finds the student interesting (please don't use your own preferences)========
STUDENT:
    I'll try it with &lt;STUDENT'S HUSBAND&gt;. See if it works))
================= Is the following alternative response more interesting? =================
STUDENT:
    I suppose I could attempt it with my spouse. Let's see if it yields any results))</t>
        </is>
      </c>
    </row>
    <row r="2975">
      <c r="A2975" t="n">
        <v>53851</v>
      </c>
      <c r="B2975" t="n">
        <v>168</v>
      </c>
      <c r="C2975" t="inlineStr">
        <is>
          <t>STUDENT:
    It is preferable to inquire.
    I suppose so.
    Just for the purpose of the experiment.</t>
        </is>
      </c>
      <c r="D2975" t="inlineStr">
        <is>
          <t>5c4b06903566570001309394</t>
        </is>
      </c>
      <c r="E2975" t="inlineStr">
        <is>
          <t>['C2']</t>
        </is>
      </c>
      <c r="F2975" t="inlineStr">
        <is>
          <t>['EXP INT 3', 'INT 3', 'The alternative is better']</t>
        </is>
      </c>
      <c r="G2975" t="n">
        <v>3</v>
      </c>
      <c r="H2975" t="inlineStr">
        <is>
          <t>TEACHER:
    Let me know!
========Rate if this teacher finds the student interesting (please don't use your own preferences)========
STUDENT:
    Asking is always better!
    sure
    For the sake of the experiment
================= Is the following alternative response more interesting? =================
STUDENT:
    It is preferable to inquire.
    I suppose so.
    Just for the purpose of the experiment.</t>
        </is>
      </c>
    </row>
    <row r="2976">
      <c r="A2976" t="n">
        <v>53852</v>
      </c>
      <c r="B2976" t="n">
        <v>168</v>
      </c>
      <c r="C2976" t="inlineStr">
        <is>
          <t>STUDENT:
    My husband is not very skilled at picking up hints. He struggles even when I explicitly request something specific.</t>
        </is>
      </c>
      <c r="D2976" t="inlineStr">
        <is>
          <t>5c4b06903566570001309394</t>
        </is>
      </c>
      <c r="E2976" t="inlineStr">
        <is>
          <t>['C2']</t>
        </is>
      </c>
      <c r="F2976" t="inlineStr">
        <is>
          <t>['EXP INT 2', 'INT 2', 'The alternative is better']</t>
        </is>
      </c>
      <c r="G2976" t="n">
        <v>2</v>
      </c>
      <c r="H2976" t="inlineStr">
        <is>
          <t>TEACHER:
    in case he doesn't get the hint :)
========Rate if this teacher finds the student interesting (please don't use your own preferences)========
STUDENT:
    &lt;STUDENT'S HUSBAND&gt; is bad at hints
    He's bad even when I directly ask for something particular.
================= Is the following alternative response more interesting? =================
STUDENT:
    My husband is not very skilled at picking up hints. He struggles even when I explicitly request something specific.</t>
        </is>
      </c>
    </row>
    <row r="2977">
      <c r="A2977" t="n">
        <v>53853</v>
      </c>
      <c r="B2977" t="n">
        <v>168</v>
      </c>
      <c r="C2977" t="inlineStr">
        <is>
          <t>STUDENT:
    He simply cannot retain the information.</t>
        </is>
      </c>
      <c r="D2977" t="inlineStr">
        <is>
          <t>5c4b06903566570001309394</t>
        </is>
      </c>
      <c r="E2977" t="inlineStr">
        <is>
          <t>['C2']</t>
        </is>
      </c>
      <c r="F2977" t="inlineStr">
        <is>
          <t>['EXP INT 2', 'INT 3', 'The alternative is worse']</t>
        </is>
      </c>
      <c r="G2977" t="n">
        <v>3</v>
      </c>
      <c r="H2977" t="inlineStr">
        <is>
          <t>TEACHER:
    :))) oh no!
========Rate if this teacher finds the student interesting (please don't use your own preferences)========
STUDENT:
    He just forgets what it was right away
================= Is the following alternative response more interesting? =================
STUDENT:
    He simply cannot retain the information.</t>
        </is>
      </c>
    </row>
    <row r="2978">
      <c r="A2978" t="n">
        <v>53854</v>
      </c>
      <c r="B2978" t="n">
        <v>168</v>
      </c>
      <c r="C2978" t="inlineStr">
        <is>
          <t>STUDENT:
    I suppose I'll have to learn about the complexities of being a simultaneous interpreter.</t>
        </is>
      </c>
      <c r="D2978" t="inlineStr">
        <is>
          <t>5c4b06903566570001309394</t>
        </is>
      </c>
      <c r="E2978" t="inlineStr">
        <is>
          <t>['C2']</t>
        </is>
      </c>
      <c r="F2978" t="inlineStr">
        <is>
          <t>['EXP INT 2', 'INT 3', 'The alternative is better']</t>
        </is>
      </c>
      <c r="G2978" t="n">
        <v>3</v>
      </c>
      <c r="H2978" t="inlineStr">
        <is>
          <t>TEACHER:
    &lt;STUDENT'S CHILD&gt; will have to train him up
========Rate if this teacher finds the student interesting (please don't use your own preferences)========
STUDENT:
    The mind of a simultaneous interpreter
    I guess
================= Is the following alternative response more interesting? =================
STUDENT:
    I suppose I'll have to learn about the complexities of being a simultaneous interpreter.</t>
        </is>
      </c>
    </row>
    <row r="2979">
      <c r="A2979" t="n">
        <v>53855</v>
      </c>
      <c r="B2979" t="n">
        <v>168</v>
      </c>
      <c r="C2979" t="inlineStr">
        <is>
          <t>STUDENT:
    Yeah, my kid will keep going, I guess. Yeah, that's what I think too.</t>
        </is>
      </c>
      <c r="D2979" t="inlineStr">
        <is>
          <t>5c4b06903566570001309394</t>
        </is>
      </c>
      <c r="E2979" t="inlineStr">
        <is>
          <t>['C2']</t>
        </is>
      </c>
      <c r="F2979" t="inlineStr">
        <is>
          <t>['EXP INT 2', 'INT 2', 'The alternative is worse']</t>
        </is>
      </c>
      <c r="G2979" t="n">
        <v>2</v>
      </c>
      <c r="H2979" t="inlineStr">
        <is>
          <t>TEACHER:
    Oh, true, he kind of clears the cash immediately?
========Rate if this teacher finds the student interesting (please don't use your own preferences)========
STUDENT:
    &lt;STUDENT'S CHILD&gt; will persevere
    Exactly. That's how I call it too
================= Is the following alternative response more interesting? =================
STUDENT:
    Yeah, my kid will keep going, I guess. Yeah, that's what I think too.</t>
        </is>
      </c>
    </row>
    <row r="2980">
      <c r="A2980" t="n">
        <v>53856</v>
      </c>
      <c r="B2980" t="n">
        <v>168</v>
      </c>
      <c r="C2980" t="inlineStr">
        <is>
          <t>STUDENT:
    Huh?
    Umm, my apologies.</t>
        </is>
      </c>
      <c r="D2980" t="inlineStr">
        <is>
          <t>5c4b06903566570001309394</t>
        </is>
      </c>
      <c r="E2980" t="inlineStr">
        <is>
          <t>['C2']</t>
        </is>
      </c>
      <c r="F2980" t="inlineStr">
        <is>
          <t>['EXP INT 2', 'INT 3', 'The alternative is better']</t>
        </is>
      </c>
      <c r="G2980" t="n">
        <v>3</v>
      </c>
      <c r="H2980" t="inlineStr">
        <is>
          <t>TEACHER:
    That's ___ I call it too
========Rate if this teacher finds the student interesting (please don't use your own preferences)========
STUDENT:
    what
    )) sorry
================= Is the following alternative response more interesting? =================
STUDENT:
    Huh?
    Umm, my apologies.</t>
        </is>
      </c>
    </row>
    <row r="2981">
      <c r="A2981" t="n">
        <v>53857</v>
      </c>
      <c r="B2981" t="n">
        <v>168</v>
      </c>
      <c r="C2981" t="inlineStr">
        <is>
          <t>STUDENT:
    It's just difficult to break old habits.</t>
        </is>
      </c>
      <c r="D2981" t="inlineStr">
        <is>
          <t>5c4b06903566570001309394</t>
        </is>
      </c>
      <c r="E2981" t="inlineStr">
        <is>
          <t>['C2']</t>
        </is>
      </c>
      <c r="F2981" t="inlineStr">
        <is>
          <t>['EXP INT 2', 'INT 2', 'The alternative is worse']</t>
        </is>
      </c>
      <c r="G2981" t="n">
        <v>2</v>
      </c>
      <c r="H2981" t="inlineStr">
        <is>
          <t>TEACHER:
    yes :)
    no worries! I know it's hard!
    it's still hard for me to think of hair as 'it'
    I have to make a conscious effort
========Rate if this teacher finds the student interesting (please don't use your own preferences)========
STUDENT:
    Old habits die hard
================= Is the following alternative response more interesting? =================
STUDENT:
    It's just difficult to break old habits.</t>
        </is>
      </c>
    </row>
    <row r="2982">
      <c r="A2982" t="n">
        <v>53858</v>
      </c>
      <c r="B2982" t="n">
        <v>168</v>
      </c>
      <c r="C2982" t="inlineStr">
        <is>
          <t>STUDENT:
    So, you're saying I should use 'they'?</t>
        </is>
      </c>
      <c r="D2982" t="inlineStr">
        <is>
          <t>5c4b06903566570001309394</t>
        </is>
      </c>
      <c r="E2982" t="inlineStr">
        <is>
          <t>['C2']</t>
        </is>
      </c>
      <c r="F2982" t="inlineStr">
        <is>
          <t>['EXP INT 2', 'INT 3', 'The alternative is better']</t>
        </is>
      </c>
      <c r="G2982" t="n">
        <v>3</v>
      </c>
      <c r="H2982" t="inlineStr">
        <is>
          <t>TEACHER:
    definitely!
========Rate if this teacher finds the student interesting (please don't use your own preferences)========
STUDENT:
    You want to say 'they'?
================= Is the following alternative response more interesting? =================
STUDENT:
    So, you're saying I should use 'they'?</t>
        </is>
      </c>
    </row>
    <row r="2983">
      <c r="A2983" t="n">
        <v>53859</v>
      </c>
      <c r="B2983" t="n">
        <v>168</v>
      </c>
      <c r="C2983" t="inlineStr">
        <is>
          <t>STUDENT:
    Yeah, I heard. My sister mentioned that she and her boyfriend watched it and decorated the Christmas tree.</t>
        </is>
      </c>
      <c r="D2983" t="inlineStr">
        <is>
          <t>5c4b06903566570001309394</t>
        </is>
      </c>
      <c r="E2983" t="inlineStr">
        <is>
          <t>['C2']</t>
        </is>
      </c>
      <c r="F2983" t="inlineStr">
        <is>
          <t>['EXP INT 2', 'INT 3', 'The alternative is better']</t>
        </is>
      </c>
      <c r="G2983" t="n">
        <v>3</v>
      </c>
      <c r="H2983" t="inlineStr">
        <is>
          <t>TEACHER:
    Die hard, I wonder if &lt;TEACHER'S HUSBAND&gt;'s going to make me watch it this Xmas. It's a Xmas movie in the UK!
    Yep!
========Rate if this teacher finds the student interesting (please don't use your own preferences)========
STUDENT:
    I know. My sis just told me yesterday that they watched it together with her boyfriend and decorated the Xtree
================= Is the following alternative response more interesting? =================
STUDENT:
    Yeah, I heard. My sister mentioned that she and her boyfriend watched it and decorated the Christmas tree.</t>
        </is>
      </c>
    </row>
    <row r="2984">
      <c r="A2984" t="n">
        <v>53860</v>
      </c>
      <c r="B2984" t="n">
        <v>168</v>
      </c>
      <c r="C2984" t="inlineStr">
        <is>
          <t>STUDENT:
    Oh, um, what movie are you watching for Christmas?
    She lives in Kyiv now, I guess.
    She used to live in London. And, like, before that she lived in Boston.</t>
        </is>
      </c>
      <c r="D2984" t="inlineStr">
        <is>
          <t>5c4b06903566570001309394</t>
        </is>
      </c>
      <c r="E2984" t="inlineStr">
        <is>
          <t>['C2']</t>
        </is>
      </c>
      <c r="F2984" t="inlineStr">
        <is>
          <t>['EXP INT 2', 'INT 3', 'The alternative is worse']</t>
        </is>
      </c>
      <c r="G2984" t="n">
        <v>3</v>
      </c>
      <c r="H2984" t="inlineStr">
        <is>
          <t>TEACHER:
    Oh, where does she live? I forgot
========Rate if this teacher finds the student interesting (please don't use your own preferences)========
STUDENT:
    What movie is your Xmas movie?
    She lives in Kyiv now
    She used to live in London. And before that she'd lived in Boston
================= Is the following alternative response more interesting? =================
STUDENT:
    Oh, um, what movie are you watching for Christmas?
    She lives in Kyiv now, I guess.
    She used to live in London. And, like, before that she lived in Boston.</t>
        </is>
      </c>
    </row>
    <row r="2985">
      <c r="A2985" t="n">
        <v>53861</v>
      </c>
      <c r="B2985" t="n">
        <v>168</v>
      </c>
      <c r="C2985" t="inlineStr">
        <is>
          <t>STUDENT:
    Love Actually is my absolute favorite Christmas movie ever.</t>
        </is>
      </c>
      <c r="D2985" t="inlineStr">
        <is>
          <t>5c4b06903566570001309394</t>
        </is>
      </c>
      <c r="E2985" t="inlineStr">
        <is>
          <t>['C2']</t>
        </is>
      </c>
      <c r="F2985" t="inlineStr">
        <is>
          <t>['EXP INT 3', 'INT 3', 'The alternative is better']</t>
        </is>
      </c>
      <c r="G2985" t="n">
        <v>3</v>
      </c>
      <c r="H2985" t="inlineStr">
        <is>
          <t>TEACHER:
    Well, the kiddie ones, like the Grinch and Christmas Chronicles. Love Actually (soppy, I know!) and musicals (poor &lt;TEACHER'S HUSBAND&gt;!)
========Rate if this teacher finds the student interesting (please don't use your own preferences)========
STUDENT:
    Love Actually! My all-time favourite Xmas movie
================= Is the following alternative response more interesting? =================
STUDENT:
    Love Actually is my absolute favorite Christmas movie ever.</t>
        </is>
      </c>
    </row>
    <row r="2986">
      <c r="A2986" t="n">
        <v>53862</v>
      </c>
      <c r="B2986" t="n">
        <v>168</v>
      </c>
      <c r="C2986" t="inlineStr">
        <is>
          <t>STUDENT:
    Um, what about Home Alone?</t>
        </is>
      </c>
      <c r="D2986" t="inlineStr">
        <is>
          <t>5c4b06903566570001309394</t>
        </is>
      </c>
      <c r="E2986" t="inlineStr">
        <is>
          <t>['C2']</t>
        </is>
      </c>
      <c r="F2986" t="inlineStr">
        <is>
          <t>['EXP INT 3', 'INT 3', 'The alternative is worse']</t>
        </is>
      </c>
      <c r="G2986" t="n">
        <v>3</v>
      </c>
      <c r="H2986" t="inlineStr">
        <is>
          <t>TEACHER:
    Snap! :))
========Rate if this teacher finds the student interesting (please don't use your own preferences)========
STUDENT:
    What about Home Alone?
================= Is the following alternative response more interesting? =================
STUDENT:
    Um, what about Home Alone?</t>
        </is>
      </c>
    </row>
    <row r="2987">
      <c r="A2987" t="n">
        <v>53863</v>
      </c>
      <c r="B2987" t="n">
        <v>168</v>
      </c>
      <c r="C2987" t="inlineStr">
        <is>
          <t>STUDENT:
    Perhaps we should consider watching it instead of Diehard?</t>
        </is>
      </c>
      <c r="D2987" t="inlineStr">
        <is>
          <t>5c4b06903566570001309394</t>
        </is>
      </c>
      <c r="E2987" t="inlineStr">
        <is>
          <t>['C2']</t>
        </is>
      </c>
      <c r="F2987" t="inlineStr">
        <is>
          <t>['EXP INT 3', 'INT 3', 'The alternative is better']</t>
        </is>
      </c>
      <c r="G2987" t="n">
        <v>3</v>
      </c>
      <c r="H2987" t="inlineStr">
        <is>
          <t>TEACHER:
    I've never watched it! Weird, I know! Maybe it's time
========Rate if this teacher finds the student interesting (please don't use your own preferences)========
STUDENT:
    Maybe instead of Diehard?
================= Is the following alternative response more interesting? =================
STUDENT:
    Perhaps we should consider watching it instead of Diehard?</t>
        </is>
      </c>
    </row>
    <row r="2988">
      <c r="A2988" t="n">
        <v>53864</v>
      </c>
      <c r="B2988" t="n">
        <v>168</v>
      </c>
      <c r="C2988" t="inlineStr">
        <is>
          <t>STUDENT:
    The humor is more or less at the same level.</t>
        </is>
      </c>
      <c r="D2988" t="inlineStr">
        <is>
          <t>5c4b06903566570001309394</t>
        </is>
      </c>
      <c r="E2988" t="inlineStr">
        <is>
          <t>['C2']</t>
        </is>
      </c>
      <c r="F2988" t="inlineStr">
        <is>
          <t>['EXP INT 3', 'INT 3', 'The alternative is worse']</t>
        </is>
      </c>
      <c r="G2988" t="n">
        <v>3</v>
      </c>
      <c r="H2988" t="inlineStr">
        <is>
          <t>TEACHER:
    Maybe!
========Rate if this teacher finds the student interesting (please don't use your own preferences)========
STUDENT:
    The humour is pretty much on the same level
================= Is the following alternative response more interesting? =================
STUDENT:
    The humor is more or less at the same level.</t>
        </is>
      </c>
    </row>
    <row r="2989">
      <c r="A2989" t="n">
        <v>53865</v>
      </c>
      <c r="B2989" t="n">
        <v>168</v>
      </c>
      <c r="C2989" t="inlineStr">
        <is>
          <t>STUDENT:
    Only the first and second ones are decent.
    Haha.
    Oh yeah, I totally forgot he was in it.
    There's this German guy.</t>
        </is>
      </c>
      <c r="D2989" t="inlineStr">
        <is>
          <t>5c4b06903566570001309394</t>
        </is>
      </c>
      <c r="E2989" t="inlineStr">
        <is>
          <t>['C2']</t>
        </is>
      </c>
      <c r="F2989" t="inlineStr">
        <is>
          <t>['EXP INT 3', 'INT 3', 'The alternative is worse']</t>
        </is>
      </c>
      <c r="G2989" t="n">
        <v>3</v>
      </c>
      <c r="H2989" t="inlineStr">
        <is>
          <t>TEACHER:
    Haha :))) excellent
    Yes, Die Hard for me is Snape crashing a Xmas party
========Rate if this teacher finds the student interesting (please don't use your own preferences)========
STUDENT:
    The 1 and the 2 are the only good ones
    ahahaha
    Oh yes, I forgot he was in it
    A German guy
================= Is the following alternative response more interesting? =================
STUDENT:
    Only the first and second ones are decent.
    Haha.
    Oh yeah, I totally forgot he was in it.
    There's this German guy.</t>
        </is>
      </c>
    </row>
    <row r="2990">
      <c r="A2990" t="n">
        <v>53866</v>
      </c>
      <c r="B2990" t="n">
        <v>168</v>
      </c>
      <c r="C2990" t="inlineStr">
        <is>
          <t>STUDENT:
    He's quite charming.</t>
        </is>
      </c>
      <c r="D2990" t="inlineStr">
        <is>
          <t>5c4b06903566570001309394</t>
        </is>
      </c>
      <c r="E2990" t="inlineStr">
        <is>
          <t>['C2']</t>
        </is>
      </c>
      <c r="F2990" t="inlineStr">
        <is>
          <t>['EXP INT 3', 'INT 3', 'The alternative is better']</t>
        </is>
      </c>
      <c r="G2990" t="n">
        <v>3</v>
      </c>
      <c r="H2990" t="inlineStr">
        <is>
          <t>TEACHER:
    Yes :) Alan Rickman
    And in Love Actually too, actually!
========Rate if this teacher finds the student interesting (please don't use your own preferences)========
STUDENT:
    He's adorable
================= Is the following alternative response more interesting? =================
STUDENT:
    He's quite charming.</t>
        </is>
      </c>
    </row>
    <row r="2991">
      <c r="A2991" t="n">
        <v>53867</v>
      </c>
      <c r="B2991" t="n">
        <v>168</v>
      </c>
      <c r="C2991" t="inlineStr">
        <is>
          <t>STUDENT:
    I find his grunting noises oddly appealing.</t>
        </is>
      </c>
      <c r="D2991" t="inlineStr">
        <is>
          <t>5c4b06903566570001309394</t>
        </is>
      </c>
      <c r="E2991" t="inlineStr">
        <is>
          <t>['C2']</t>
        </is>
      </c>
      <c r="F2991" t="inlineStr">
        <is>
          <t>['EXP INT 3', 'INT 3', 'The alternative is worse']</t>
        </is>
      </c>
      <c r="G2991" t="n">
        <v>3</v>
      </c>
      <c r="H2991" t="inlineStr">
        <is>
          <t>TEACHER:
    I know it's a bit weird to practise speaking in this format, but shall we have a go at a couple of speaking questions from CPE?
    C2 Proficiency, I should say
    He is lovely, yes!
========Rate if this teacher finds the student interesting (please don't use your own preferences)========
STUDENT:
    The way he grunts -- I just love it
================= Is the following alternative response more interesting? =================
STUDENT:
    I find his grunting noises oddly appealing.</t>
        </is>
      </c>
    </row>
    <row r="2992">
      <c r="A2992" t="n">
        <v>53868</v>
      </c>
      <c r="B2992" t="n">
        <v>168</v>
      </c>
      <c r="C2992" t="inlineStr">
        <is>
          <t>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c r="D2992" t="inlineStr">
        <is>
          <t>5c4b06903566570001309394</t>
        </is>
      </c>
      <c r="E2992" t="inlineStr">
        <is>
          <t>['C2']</t>
        </is>
      </c>
      <c r="F2992" t="inlineStr">
        <is>
          <t>['EXP INT 3', 'INT 3', 'The alternative is worse']</t>
        </is>
      </c>
      <c r="G2992" t="n">
        <v>3</v>
      </c>
      <c r="H2992" t="inlineStr">
        <is>
          <t>TEACHER:
    He grunts?? Maybe I do have to rewatch Die Hard :))
========Rate if this teacher finds the student interesting (please don't use your own preferences)========
STUDENT:
    How about when this Cambridge experiment's over and you have more free time, I'll take some extra lessons in Skype to practise speaking and writing?
    Meanwhile, we can continue with the test part of the exam?
================= Is the following alternative response more interesting? =================
STUDENT:
    What if, after this Cambridge experiment concludes and you find yourself with an abundance of free time, I were to suggest the idea of taking additional lessons via Skype to improve my speaking and writing skills? In the meantime, shall we proceed with the test portion of the exam?</t>
        </is>
      </c>
    </row>
    <row r="2993">
      <c r="A2993" t="n">
        <v>53869</v>
      </c>
      <c r="B2993" t="n">
        <v>168</v>
      </c>
      <c r="C2993" t="inlineStr">
        <is>
          <t>STUDENT:
    Oh. Just speaking, huh?
    Yeah, I guess I would want that.</t>
        </is>
      </c>
      <c r="D2993" t="inlineStr">
        <is>
          <t>5c4b06903566570001309394</t>
        </is>
      </c>
      <c r="E2993" t="inlineStr">
        <is>
          <t>['C2']</t>
        </is>
      </c>
      <c r="F2993" t="inlineStr">
        <is>
          <t>['EXP INT 2', 'INT 3', 'The alternative is worse']</t>
        </is>
      </c>
      <c r="G2993" t="n">
        <v>3</v>
      </c>
      <c r="H2993" t="inlineStr">
        <is>
          <t>TEACHER:
    Ok sure, we can do that! Even though writing is actually perfect for this format, I do it with other students
    Would you like a writing homework for the Xmas holiday? (I'm so good at Xmas presents!)
========Rate if this teacher finds the student interesting (please don't use your own preferences)========
STUDENT:
    Oh. Only speaking then, right.
    I would!
================= Is the following alternative response more interesting? =================
STUDENT:
    Oh. Just speaking, huh?
    Yeah, I guess I would want that.</t>
        </is>
      </c>
    </row>
    <row r="2994">
      <c r="A2994" t="n">
        <v>53870</v>
      </c>
      <c r="B2994" t="n">
        <v>168</v>
      </c>
      <c r="C2994" t="inlineStr">
        <is>
          <t>STUDENT:
    I believe speaking and writing will be quite difficult for me.
    Seriously? 90 whole minutes?
    It's honestly quite frightening.</t>
        </is>
      </c>
      <c r="D2994" t="inlineStr">
        <is>
          <t>5c4b06903566570001309394</t>
        </is>
      </c>
      <c r="E2994" t="inlineStr">
        <is>
          <t>['C2']</t>
        </is>
      </c>
      <c r="F2994" t="inlineStr">
        <is>
          <t>['EXP INT 2', 'INT 2', 'The alternative is better']</t>
        </is>
      </c>
      <c r="G2994" t="n">
        <v>2</v>
      </c>
      <c r="H2994" t="inlineStr">
        <is>
          <t>TEACHER:
    Yes, C2 writing is tough and it pays to start early!
    The main reason it's tough is the time limit: 1 h 30 min to write two essays
========Rate if this teacher finds the student interesting (please don't use your own preferences)========
STUDENT:
    I think for me speaking and writing will be tough
    Really? 90 minutes?
    It is scary
================= Is the following alternative response more interesting? =================
STUDENT:
    I believe speaking and writing will be quite difficult for me.
    Seriously? 90 whole minutes?
    It's honestly quite frightening.</t>
        </is>
      </c>
    </row>
    <row r="2995">
      <c r="A2995" t="n">
        <v>53871</v>
      </c>
      <c r="B2995" t="n">
        <v>168</v>
      </c>
      <c r="C2995" t="inlineStr">
        <is>
          <t>STUDENT:
    Yeah, that's the issue.</t>
        </is>
      </c>
      <c r="D2995" t="inlineStr">
        <is>
          <t>5c4b06903566570001309394</t>
        </is>
      </c>
      <c r="E2995" t="inlineStr">
        <is>
          <t>['C2']</t>
        </is>
      </c>
      <c r="F2995" t="inlineStr">
        <is>
          <t>['EXP INT 2', 'INT 3', 'The alternative is better']</t>
        </is>
      </c>
      <c r="G2995" t="n">
        <v>3</v>
      </c>
      <c r="H2995" t="inlineStr">
        <is>
          <t>TEACHER:
    Well, you're fluent, so not too tough, but at C2 level you obviously aim to impress, not just speak and write
========Rate if this teacher finds the student interesting (please don't use your own preferences)========
STUDENT:
    That's the problem ))
================= Is the following alternative response more interesting? =================
STUDENT:
    Yeah, that's the issue.</t>
        </is>
      </c>
    </row>
    <row r="2996">
      <c r="A2996" t="n">
        <v>53872</v>
      </c>
      <c r="B2996" t="n">
        <v>168</v>
      </c>
      <c r="C2996" t="inlineStr">
        <is>
          <t>STUDENT:
    Whatever, what do you want me to write about?
    Oh my gosh.
    Maybe it's not a great idea to pass this exam, like, at all.</t>
        </is>
      </c>
      <c r="D2996" t="inlineStr">
        <is>
          <t>5c4b06903566570001309394</t>
        </is>
      </c>
      <c r="E2996" t="inlineStr">
        <is>
          <t>['C2']</t>
        </is>
      </c>
      <c r="F2996" t="inlineStr">
        <is>
          <t>['EXP INT 2', 'INT 3', 'The alternative is better']</t>
        </is>
      </c>
      <c r="G2996" t="n">
        <v>3</v>
      </c>
      <c r="H2996" t="inlineStr">
        <is>
          <t>TEACHER:
    Yes, and each essay should be 280-320 words
========Rate if this teacher finds the student interesting (please don't use your own preferences)========
STUDENT:
    Anyway, what would you like me to write about?
    OMG
    Maybe passing this exam is not such a good idea after all)))))
================= Is the following alternative response more interesting? =================
STUDENT:
    Whatever, what do you want me to write about?
    Oh my gosh.
    Maybe it's not a great idea to pass this exam, like, at all.</t>
        </is>
      </c>
    </row>
    <row r="2997">
      <c r="A2997" t="n">
        <v>53873</v>
      </c>
      <c r="B2997" t="n">
        <v>168</v>
      </c>
      <c r="C2997" t="inlineStr">
        <is>
          <t>STUDENT:
    I suppose the speed is more or less equal in both cases.</t>
        </is>
      </c>
      <c r="D2997" t="inlineStr">
        <is>
          <t>5c4b06903566570001309394</t>
        </is>
      </c>
      <c r="E2997" t="inlineStr">
        <is>
          <t>['C2']</t>
        </is>
      </c>
      <c r="F2997" t="inlineStr">
        <is>
          <t>['EXP INT 2', 'INT 2', 'The alternative is worse']</t>
        </is>
      </c>
      <c r="G2997" t="n">
        <v>2</v>
      </c>
      <c r="H2997" t="inlineStr">
        <is>
          <t>TEACHER:
    Yes, that's another thing to think about in terms of computer-based / paper-based. If you type fast, a computer-based exam could give an advantage
========Rate if this teacher finds the student interesting (please don't use your own preferences)========
STUDENT:
    I think it's more or less the same speed
================= Is the following alternative response more interesting? =================
STUDENT:
    I suppose the speed is more or less equal in both cases.</t>
        </is>
      </c>
    </row>
    <row r="2998">
      <c r="A2998" t="n">
        <v>53874</v>
      </c>
      <c r="B2998" t="n">
        <v>168</v>
      </c>
      <c r="C2998" t="inlineStr">
        <is>
          <t>STUDENT:
    Yeah, I guess. I always doubt my abilities.
    Alright.
    Thanks.</t>
        </is>
      </c>
      <c r="D2998" t="inlineStr">
        <is>
          <t>5c4b06903566570001309394</t>
        </is>
      </c>
      <c r="E2998" t="inlineStr">
        <is>
          <t>['C2']</t>
        </is>
      </c>
      <c r="F2998" t="inlineStr">
        <is>
          <t>['EXP INT 2', 'INT 2', 'The alternative is better']</t>
        </is>
      </c>
      <c r="G2998" t="n">
        <v>2</v>
      </c>
      <c r="H2998" t="inlineStr">
        <is>
          <t>TEACHER:
    Well, we can give it a go and practise! You didn't think you'd be good at reading and use of English, remember?
    There are two parts to a writing exam. You have no choice of task in part 1, but in part 2 there are a few options
    Hold on a sec, I'll email you the paper
========Rate if this teacher finds the student interesting (please don't use your own preferences)========
STUDENT:
    Yes-yes. I tend to underestimate myself ))
    OK
    Thank you
================= Is the following alternative response more interesting? =================
STUDENT:
    Yeah, I guess. I always doubt my abilities.
    Alright.
    Thanks.</t>
        </is>
      </c>
    </row>
    <row r="2999">
      <c r="A2999" t="n">
        <v>53875</v>
      </c>
      <c r="B2999" t="n">
        <v>168</v>
      </c>
      <c r="C2999" t="inlineStr">
        <is>
          <t>STUDENT:
    Fine.
    I've opened it.</t>
        </is>
      </c>
      <c r="D2999" t="inlineStr">
        <is>
          <t>5c4b06903566570001309394</t>
        </is>
      </c>
      <c r="E2999" t="inlineStr">
        <is>
          <t>['C2']</t>
        </is>
      </c>
      <c r="F2999" t="inlineStr">
        <is>
          <t>['EXP INT 2', 'INT 3', 'The alternative is worse']</t>
        </is>
      </c>
      <c r="G2999" t="n">
        <v>3</v>
      </c>
      <c r="H2999" t="inlineStr">
        <is>
          <t>TEACHER:
    There goes, have a quick look please
========Rate if this teacher finds the student interesting (please don't use your own preferences)========
STUDENT:
    ok
    opened it
================= Is the following alternative response more interesting? =================
STUDENT:
    Fine.
    I've opened it.</t>
        </is>
      </c>
    </row>
    <row r="3000">
      <c r="A3000" t="n">
        <v>53876</v>
      </c>
      <c r="B3000" t="n">
        <v>168</v>
      </c>
      <c r="C3000" t="inlineStr">
        <is>
          <t>STUDENT:
    Okay, I get it. Let's just do Task 2 then.</t>
        </is>
      </c>
      <c r="D3000" t="inlineStr">
        <is>
          <t>5c4b06903566570001309394</t>
        </is>
      </c>
      <c r="E3000" t="inlineStr">
        <is>
          <t>['C2']</t>
        </is>
      </c>
      <c r="F3000" t="inlineStr">
        <is>
          <t>['EXP INT 2', 'INT 2', 'The alternative is better']</t>
        </is>
      </c>
      <c r="G3000" t="n">
        <v>2</v>
      </c>
      <c r="H3000" t="inlineStr">
        <is>
          <t>TEACHER:
    Part 1 is a summary task. I would start with Part 2 just this one time
    Because there's a method to the summary task that we won't have time to discuss today
========Rate if this teacher finds the student interesting (please don't use your own preferences)========
STUDENT:
    Understood
    So Task 2 then
================= Is the following alternative response more interesting? =================
STUDENT:
    Okay, I get it. Let's just do Task 2 then.</t>
        </is>
      </c>
    </row>
    <row r="3001">
      <c r="A3001" t="n">
        <v>53877</v>
      </c>
      <c r="B3001" t="n">
        <v>168</v>
      </c>
      <c r="C3001" t="inlineStr">
        <is>
          <t>STUDENT:
    It's really difficult to say. Honestly, all of them are just awful.</t>
        </is>
      </c>
      <c r="D3001" t="inlineStr">
        <is>
          <t>5c4b06903566570001309394</t>
        </is>
      </c>
      <c r="E3001" t="inlineStr">
        <is>
          <t>['C2']</t>
        </is>
      </c>
      <c r="F3001" t="inlineStr">
        <is>
          <t>['EXP INT 2', 'INT 2', 'The alternative is better']</t>
        </is>
      </c>
      <c r="G3001" t="n">
        <v>2</v>
      </c>
      <c r="H3001" t="inlineStr">
        <is>
          <t>TEACHER:
    Could you have a look at Part 2? Which option would you like?
========Rate if this teacher finds the student interesting (please don't use your own preferences)========
STUDENT:
    Hard to tell
    all of them are terrible
================= Is the following alternative response more interesting? =================
STUDENT:
    It's really difficult to say. Honestly, all of them are just awful.</t>
        </is>
      </c>
    </row>
    <row r="3002">
      <c r="A3002" t="n">
        <v>53878</v>
      </c>
      <c r="B3002" t="n">
        <v>168</v>
      </c>
      <c r="C3002" t="inlineStr">
        <is>
          <t>STUDENT:
    I think it's 4.</t>
        </is>
      </c>
      <c r="D3002" t="inlineStr">
        <is>
          <t>5c4b06903566570001309394</t>
        </is>
      </c>
      <c r="E3002" t="inlineStr">
        <is>
          <t>['C2']</t>
        </is>
      </c>
      <c r="F3002" t="inlineStr">
        <is>
          <t>['EXP INT 2', 'INT 2', 'The alternative is better']</t>
        </is>
      </c>
      <c r="G3002" t="n">
        <v>2</v>
      </c>
      <c r="H3002" t="inlineStr">
        <is>
          <t>TEACHER:
    I know!! :))))
========Rate if this teacher finds the student interesting (please don't use your own preferences)========
STUDENT:
    4 I guess
================= Is the following alternative response more interesting? =================
STUDENT:
    I think it's 4.</t>
        </is>
      </c>
    </row>
    <row r="3003">
      <c r="A3003" t="n">
        <v>53879</v>
      </c>
      <c r="B3003" t="n">
        <v>168</v>
      </c>
      <c r="C3003" t="inlineStr">
        <is>
          <t>STUDENT:
    I guess the only one I can somewhat connect with is number 4.</t>
        </is>
      </c>
      <c r="D3003" t="inlineStr">
        <is>
          <t>5c4b06903566570001309394</t>
        </is>
      </c>
      <c r="E3003" t="inlineStr">
        <is>
          <t>['C2']</t>
        </is>
      </c>
      <c r="F3003" t="inlineStr">
        <is>
          <t>['EXP INT 2', 'INT 3', 'The alternative is better']</t>
        </is>
      </c>
      <c r="G3003" t="n">
        <v>3</v>
      </c>
      <c r="H3003" t="inlineStr">
        <is>
          <t>TEACHER:
    Well, I suppose the question is, which one would be easiest to write about and work some good language in?
========Rate if this teacher finds the student interesting (please don't use your own preferences)========
STUDENT:
    The only one I can relate to is number 4
================= Is the following alternative response more interesting? =================
STUDENT:
    I guess the only one I can somewhat connect with is number 4.</t>
        </is>
      </c>
    </row>
    <row r="3004">
      <c r="A3004" t="n">
        <v>53880</v>
      </c>
      <c r="B3004" t="n">
        <v>168</v>
      </c>
      <c r="C3004" t="inlineStr">
        <is>
          <t>STUDENT:
    Alternatively, I could consider a cartoon book. 
    ))))
    Should I begin my letter with 
    Dear ,,,</t>
        </is>
      </c>
      <c r="D3004" t="inlineStr">
        <is>
          <t>5c4b06903566570001309394</t>
        </is>
      </c>
      <c r="E3004" t="inlineStr">
        <is>
          <t>['C2']</t>
        </is>
      </c>
      <c r="F3004" t="inlineStr">
        <is>
          <t>['EXP INT 2', 'INT 2', 'The alternative is better']</t>
        </is>
      </c>
      <c r="G3004" t="n">
        <v>2</v>
      </c>
      <c r="H3004" t="inlineStr">
        <is>
          <t>TEACHER:
    I would also go for 4 it was me. Unless I knew lots of good words to describe a building :))
========Rate if this teacher finds the student interesting (please don't use your own preferences)========
STUDENT:
    or a cartoon book
    ))))
    Do I start like
    Dear ,,,
================= Is the following alternative response more interesting? =================
STUDENT:
    Alternatively, I could consider a cartoon book. 
    ))))
    Should I begin my letter with 
    Dear ,,,</t>
        </is>
      </c>
    </row>
    <row r="3005">
      <c r="A3005" t="n">
        <v>53881</v>
      </c>
      <c r="B3005" t="n">
        <v>168</v>
      </c>
      <c r="C3005" t="inlineStr">
        <is>
          <t>STUDENT:
    That's a helpful suggestion. I appreciate it.</t>
        </is>
      </c>
      <c r="D3005" t="inlineStr">
        <is>
          <t>5c4b06903566570001309394</t>
        </is>
      </c>
      <c r="E3005" t="inlineStr">
        <is>
          <t>['C2']</t>
        </is>
      </c>
      <c r="F3005" t="inlineStr">
        <is>
          <t>['EXP INT 3', 'INT 3', 'The alternative is better']</t>
        </is>
      </c>
      <c r="G3005" t="n">
        <v>3</v>
      </c>
      <c r="H3005" t="inlineStr">
        <is>
          <t>TEACHER:
    Yes, you can work in lots of emotion vocab, and stuff like 3rd conditionals (what would have happened if you hadn't decided...)
    and inversions! Little did I know at the time that...
========Rate if this teacher finds the student interesting (please don't use your own preferences)========
STUDENT:
    A nice tip! thank you!
================= Is the following alternative response more interesting? =================
STUDENT:
    That's a helpful suggestion. I appreciate it.</t>
        </is>
      </c>
    </row>
    <row r="3006">
      <c r="A3006" t="n">
        <v>53882</v>
      </c>
      <c r="B3006" t="n">
        <v>168</v>
      </c>
      <c r="C3006" t="inlineStr">
        <is>
          <t>STUDENT:
    Um, can I just start with 'Dear sir'? Is that fine?</t>
        </is>
      </c>
      <c r="D3006" t="inlineStr">
        <is>
          <t>5c4b06903566570001309394</t>
        </is>
      </c>
      <c r="E3006" t="inlineStr">
        <is>
          <t>['C2']</t>
        </is>
      </c>
      <c r="F3006" t="inlineStr">
        <is>
          <t>['EXP INT 2', 'INT 2', 'The alternative is worse']</t>
        </is>
      </c>
      <c r="G3006" t="n">
        <v>2</v>
      </c>
      <c r="H3006" t="inlineStr">
        <is>
          <t>TEACHER:
    Yes, absolutely, you need a formal letter
========Rate if this teacher finds the student interesting (please don't use your own preferences)========
STUDENT:
    So starting with 'Dear sir' will be ok?
================= Is the following alternative response more interesting? =================
STUDENT:
    Um, can I just start with 'Dear sir'? Is that fine?</t>
        </is>
      </c>
    </row>
    <row r="3007">
      <c r="A3007" t="n">
        <v>53883</v>
      </c>
      <c r="B3007" t="n">
        <v>168</v>
      </c>
      <c r="C3007" t="inlineStr">
        <is>
          <t>STUDENT:
    Fine, I understand.
    I'll attempt it.
    I'll forward it to your email.
    email</t>
        </is>
      </c>
      <c r="D3007" t="inlineStr">
        <is>
          <t>5c4b06903566570001309394</t>
        </is>
      </c>
      <c r="E3007" t="inlineStr">
        <is>
          <t>['C2']</t>
        </is>
      </c>
      <c r="F3007" t="inlineStr">
        <is>
          <t>['EXP INT 1', 'INT 2', 'The alternative is worse']</t>
        </is>
      </c>
      <c r="G3007" t="n">
        <v>2</v>
      </c>
      <c r="H3007" t="inlineStr">
        <is>
          <t>TEACHER:
    It's kind of a cross between a letter and an essay
    Dear Sir or Madam,
========Rate if this teacher finds the student interesting (please don't use your own preferences)========
STUDENT:
    OK
    Got it
    I'll try
    I'll send it to your emal
    email
================= Is the following alternative response more interesting? =================
STUDENT:
    Fine, I understand.
    I'll attempt it.
    I'll forward it to your email.
    email</t>
        </is>
      </c>
    </row>
    <row r="3008">
      <c r="A3008" t="n">
        <v>53884</v>
      </c>
      <c r="B3008" t="n">
        <v>168</v>
      </c>
      <c r="C3008" t="inlineStr">
        <is>
          <t>STUDENT:
Thanks, I guess.</t>
        </is>
      </c>
      <c r="D3008" t="inlineStr">
        <is>
          <t>5c4b06903566570001309394</t>
        </is>
      </c>
      <c r="E3008" t="inlineStr">
        <is>
          <t>['C2']</t>
        </is>
      </c>
      <c r="F3008" t="inlineStr">
        <is>
          <t>['EXP INT 2', 'INT 2', 'The alternative is worse']</t>
        </is>
      </c>
      <c r="G3008" t="n">
        <v>2</v>
      </c>
      <c r="H3008" t="inlineStr">
        <is>
          <t>TEACHER:
    I have decided to take part in ... I have seen the invitation to share... in your magazine
    Something like that, to start with
========Rate if this teacher finds the student interesting (please don't use your own preferences)========
STUDENT:
    Thank you!
================= Is the following alternative response more interesting? =================
STUDENT:
Thanks, I guess.</t>
        </is>
      </c>
    </row>
    <row r="3009">
      <c r="A3009" t="n">
        <v>53885</v>
      </c>
      <c r="B3009" t="n">
        <v>168</v>
      </c>
      <c r="C3009" t="inlineStr">
        <is>
          <t>STUDENT:
    I hope you have a tolerable holiday.
    I'll put in some effort, I guess.</t>
        </is>
      </c>
      <c r="D3009" t="inlineStr">
        <is>
          <t>5c4b06903566570001309394</t>
        </is>
      </c>
      <c r="E3009" t="inlineStr">
        <is>
          <t>['C2']</t>
        </is>
      </c>
      <c r="F3009" t="inlineStr">
        <is>
          <t>['EXP INT 2', 'INT 2', 'The alternative is worse']</t>
        </is>
      </c>
      <c r="G3009" t="n">
        <v>2</v>
      </c>
      <c r="H3009" t="inlineStr">
        <is>
          <t>TEACHER:
    You can do it! :))
========Rate if this teacher finds the student interesting (please don't use your own preferences)========
STUDENT:
    Have a great holiday!
    I'll do my best
================= Is the following alternative response more interesting? =================
STUDENT:
    I hope you have a tolerable holiday.
    I'll put in some effort, I guess.</t>
        </is>
      </c>
    </row>
    <row r="3010">
      <c r="A3010" t="n">
        <v>53886</v>
      </c>
      <c r="B3010" t="n">
        <v>168</v>
      </c>
      <c r="C3010" t="inlineStr">
        <is>
          <t>STUDENT:
    Thanks. Goodbye.</t>
        </is>
      </c>
      <c r="D3010" t="inlineStr">
        <is>
          <t>5c4b06903566570001309394</t>
        </is>
      </c>
      <c r="E3010" t="inlineStr">
        <is>
          <t>['C2']</t>
        </is>
      </c>
      <c r="F3010" t="inlineStr">
        <is>
          <t>['EXP INT 2', 'INT 3', 'The alternative is worse']</t>
        </is>
      </c>
      <c r="G3010" t="n">
        <v>3</v>
      </c>
      <c r="H3010" t="inlineStr">
        <is>
          <t>TEACHER:
    Thank you! You too, have a lovely time with your family!
========Rate if this teacher finds the student interesting (please don't use your own preferences)========
STUDENT:
    Thank you! Bye!
================= Is the following alternative response more interesting? =================
STUDENT:
    Thanks. Goodbye.</t>
        </is>
      </c>
    </row>
    <row r="3011">
      <c r="A3011" t="n">
        <v>53887</v>
      </c>
      <c r="B3011" t="n">
        <v>168</v>
      </c>
      <c r="C3011" t="inlineStr">
        <is>
          <t>STUDENT:
    Okay. I'll see you in 2021.
    Oh, how exciting.
    Goodbye.</t>
        </is>
      </c>
      <c r="D3011" t="inlineStr">
        <is>
          <t>5c4b06903566570001309394</t>
        </is>
      </c>
      <c r="E3011" t="inlineStr">
        <is>
          <t>['C2']</t>
        </is>
      </c>
      <c r="F3011" t="inlineStr">
        <is>
          <t>['EXP INT 3', 'INT 2', 'The alternative is better']</t>
        </is>
      </c>
      <c r="G3011" t="n">
        <v>2</v>
      </c>
      <c r="H3011" t="inlineStr">
        <is>
          <t>TEACHER:
    I'll talk to you in the new year! (we can obviously keep in touch on Messenger in the meantime)
    Bye &lt;STUDENT&gt; :)
========Rate if this teacher finds the student interesting (please don't use your own preferences)========
STUDENT:
    Sure! See you in 2021
    wow
    Bye)
================= Is the following alternative response more interesting? =================
STUDENT:
    Okay. I'll see you in 2021.
    Oh, how exciting.
    Goodbye.</t>
        </is>
      </c>
    </row>
    <row r="3012">
      <c r="A3012" t="n">
        <v>53889</v>
      </c>
      <c r="B3012" t="n">
        <v>177</v>
      </c>
      <c r="C3012" t="inlineStr">
        <is>
          <t>STUDENT:
    Oh, hello &lt;TEACHER&gt;.</t>
        </is>
      </c>
      <c r="D3012" t="inlineStr">
        <is>
          <t>5c4b06903566570001309394</t>
        </is>
      </c>
      <c r="E3012" t="inlineStr">
        <is>
          <t>['C2']</t>
        </is>
      </c>
      <c r="F3012" t="inlineStr">
        <is>
          <t>['EXP INT 2', 'INT 1', 'The alternative is worse']</t>
        </is>
      </c>
      <c r="G3012" t="n">
        <v>1</v>
      </c>
      <c r="H3012">
        <f>=======You are assigned as the teacher, please rate the student========
STUDENT:
    Hi &lt;TEACHER&gt;!
================= Is the following alternative response more interesting? =================
STUDENT:
    Oh, hello &lt;TEACHER&gt;.</f>
        <v/>
      </c>
    </row>
    <row r="3013">
      <c r="A3013" t="n">
        <v>53890</v>
      </c>
      <c r="B3013" t="n">
        <v>177</v>
      </c>
      <c r="C3013" t="inlineStr">
        <is>
          <t>STUDENT:
    I'm alright, thank you.
    And yourself?</t>
        </is>
      </c>
      <c r="D3013" t="inlineStr">
        <is>
          <t>5c4b06903566570001309394</t>
        </is>
      </c>
      <c r="E3013" t="inlineStr">
        <is>
          <t>['C2']</t>
        </is>
      </c>
      <c r="F3013" t="inlineStr">
        <is>
          <t>['EXP INT 1', 'INT 3', 'The alternative is better']</t>
        </is>
      </c>
      <c r="G3013" t="n">
        <v>3</v>
      </c>
      <c r="H3013" t="inlineStr">
        <is>
          <t>TEACHER:
    Hi &lt;STUDENT&gt;!
    How are you?
========Rate if this teacher finds the student interesting (please don't use your own preferences)========
STUDENT:
    Fine thank you
    And you?
================= Is the following alternative response more interesting? =================
STUDENT:
    I'm alright, thank you.
    And yourself?</t>
        </is>
      </c>
    </row>
    <row r="3014">
      <c r="A3014" t="n">
        <v>53891</v>
      </c>
      <c r="B3014" t="n">
        <v>177</v>
      </c>
      <c r="C3014" t="inlineStr">
        <is>
          <t>STUDENT:
    I am currently situated at my place of employment, engaging in yet another session of strength training today.
    Perhaps my muscles will express their gratitude for this activity, albeit belatedly, maybe even tomorrow.</t>
        </is>
      </c>
      <c r="D3014" t="inlineStr">
        <is>
          <t>5c4b06903566570001309394</t>
        </is>
      </c>
      <c r="E3014" t="inlineStr">
        <is>
          <t>['C2']</t>
        </is>
      </c>
      <c r="F3014" t="inlineStr">
        <is>
          <t>['EXP INT 2', 'INT 3', 'The alternative is better']</t>
        </is>
      </c>
      <c r="G3014" t="n">
        <v>3</v>
      </c>
      <c r="H3014" t="inlineStr">
        <is>
          <t>TEACHER:
    Are you at home or at work?
    Same old, thank you. Lockdown life!
========Rate if this teacher finds the student interesting (please don't use your own preferences)========
STUDENT:
    At work now, I've had one more strength training today
    Maybe yesterday my muscles will thank me )
================= Is the following alternative response more interesting? =================
STUDENT:
    I am currently situated at my place of employment, engaging in yet another session of strength training today.
    Perhaps my muscles will express their gratitude for this activity, albeit belatedly, maybe even tomorrow.</t>
        </is>
      </c>
    </row>
    <row r="3015">
      <c r="A3015" t="n">
        <v>53892</v>
      </c>
      <c r="B3015" t="n">
        <v>177</v>
      </c>
      <c r="C3015" t="inlineStr">
        <is>
          <t>STUDENT:
    Same here. It's just not my thing.</t>
        </is>
      </c>
      <c r="D3015" t="inlineStr">
        <is>
          <t>5c4b06903566570001309394</t>
        </is>
      </c>
      <c r="E3015" t="inlineStr">
        <is>
          <t>['C2']</t>
        </is>
      </c>
      <c r="F3015" t="inlineStr">
        <is>
          <t>['EXP INT 2', 'INT 2', 'The alternative is better']</t>
        </is>
      </c>
      <c r="G3015" t="n">
        <v>2</v>
      </c>
      <c r="H3015" t="inlineStr">
        <is>
          <t>TEACHER:
    Oh cool! I usually try to avoid strength training :)
========Rate if this teacher finds the student interesting (please don't use your own preferences)========
STUDENT:
    Me too )
================= Is the following alternative response more interesting? =================
STUDENT:
    Same here. It's just not my thing.</t>
        </is>
      </c>
    </row>
    <row r="3016">
      <c r="A3016" t="n">
        <v>53893</v>
      </c>
      <c r="B3016" t="n">
        <v>177</v>
      </c>
      <c r="C3016" t="inlineStr">
        <is>
          <t>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c r="D3016" t="inlineStr">
        <is>
          <t>5c4b06903566570001309394</t>
        </is>
      </c>
      <c r="E3016" t="inlineStr">
        <is>
          <t>['C2']</t>
        </is>
      </c>
      <c r="F3016" t="inlineStr">
        <is>
          <t>['EXP INT 2', 'INT 2', 'The alternative is better']</t>
        </is>
      </c>
      <c r="G3016" t="n">
        <v>2</v>
      </c>
      <c r="H3016" t="inlineStr">
        <is>
          <t>TEACHER:
    You mean tomorrow?
    It's good to challenge yourself though, well done you!
========Rate if this teacher finds the student interesting (please don't use your own preferences)========
STUDENT:
    But I would like to have three trainings per week and there are one pilates, one yoga and one strength training every week
    Sure, sorry! Tomorrow )
    Why I've used yesterday )
================= Is the following alternative response more interesting? =================
STUDENT:
    Yeah, I mean, I just really want to have those three trainings every week. It's like, there's one pilates, one yoga, and one strength training every week. It's kind of a lot, I know. Sorry for mentioning it again. Oh, and by the way, I meant to say tomorrow. My bad. And I have no idea why I used "yesterday" in my previous sentence. It was just a mistake, I guess.</t>
        </is>
      </c>
    </row>
    <row r="3017">
      <c r="A3017" t="n">
        <v>53894</v>
      </c>
      <c r="B3017" t="n">
        <v>177</v>
      </c>
      <c r="C3017" t="inlineStr">
        <is>
          <t>STUDENT:
    Well, to be honest, I'm not really sure if I need to constantly push myself.</t>
        </is>
      </c>
      <c r="D3017" t="inlineStr">
        <is>
          <t>5c4b06903566570001309394</t>
        </is>
      </c>
      <c r="E3017" t="inlineStr">
        <is>
          <t>['C2']</t>
        </is>
      </c>
      <c r="F3017" t="inlineStr">
        <is>
          <t>['EXP INT 2', 'INT 2', 'The alternative is better']</t>
        </is>
      </c>
      <c r="G3017" t="n">
        <v>2</v>
      </c>
      <c r="H3017" t="inlineStr">
        <is>
          <t>TEACHER:
    No worries :)
========Rate if this teacher finds the student interesting (please don't use your own preferences)========
STUDENT:
    Actually last time I'm not sure that I need to challenge myself often )
================= Is the following alternative response more interesting? =================
STUDENT:
    Well, to be honest, I'm not really sure if I need to constantly push myself.</t>
        </is>
      </c>
    </row>
    <row r="3018">
      <c r="A3018" t="n">
        <v>53895</v>
      </c>
      <c r="B3018" t="n">
        <v>177</v>
      </c>
      <c r="C3018" t="inlineStr">
        <is>
          <t>STUDENT:
    Yes, even more than usual. I attempted to adopt a more relaxed approach.</t>
        </is>
      </c>
      <c r="D3018" t="inlineStr">
        <is>
          <t>5c4b06903566570001309394</t>
        </is>
      </c>
      <c r="E3018" t="inlineStr">
        <is>
          <t>['C2']</t>
        </is>
      </c>
      <c r="F3018" t="inlineStr">
        <is>
          <t>['EXP INT 2', 'INT 3', 'The alternative is better']</t>
        </is>
      </c>
      <c r="G3018" t="n">
        <v>3</v>
      </c>
      <c r="H3018" t="inlineStr">
        <is>
          <t>TEACHER:
    Were your muscles really sore?
========Rate if this teacher finds the student interesting (please don't use your own preferences)========
STUDENT:
    Even more
    I try to be more relaxed )
================= Is the following alternative response more interesting? =================
STUDENT:
    Yes, even more than usual. I attempted to adopt a more relaxed approach.</t>
        </is>
      </c>
    </row>
    <row r="3019">
      <c r="A3019" t="n">
        <v>53896</v>
      </c>
      <c r="B3019" t="n">
        <v>177</v>
      </c>
      <c r="C3019" t="inlineStr">
        <is>
          <t>STUDENT:
    Life is just filled with so many things to stress about, I can't even bring myself to care anymore. Ugh.</t>
        </is>
      </c>
      <c r="D3019" t="inlineStr">
        <is>
          <t>5c4b06903566570001309394</t>
        </is>
      </c>
      <c r="E3019" t="inlineStr">
        <is>
          <t>['C2']</t>
        </is>
      </c>
      <c r="F3019" t="inlineStr">
        <is>
          <t>['EXP INT 2', 'INT 3', 'The alternative is better']</t>
        </is>
      </c>
      <c r="G3019" t="n">
        <v>3</v>
      </c>
      <c r="H3019" t="inlineStr">
        <is>
          <t>TEACHER:
    Ha, I see! This can be a challenge too, but it is important!
========Rate if this teacher finds the student interesting (please don't use your own preferences)========
STUDENT:
    There are too many things to worry in our life that I try to be йгшуе шт ьн щцт щту )
    ohhh
================= Is the following alternative response more interesting? =================
STUDENT:
    Life is just filled with so many things to stress about, I can't even bring myself to care anymore. Ugh.</t>
        </is>
      </c>
    </row>
    <row r="3020">
      <c r="A3020" t="n">
        <v>53897</v>
      </c>
      <c r="B3020" t="n">
        <v>177</v>
      </c>
      <c r="C3020" t="inlineStr">
        <is>
          <t>STUDENT:
    I attempt to remain somewhat occupied in my own little world. 
    I concur! It's quite the struggle for me to find any semblance of relaxation. 
    Alright. 
    It's mildly amusing.</t>
        </is>
      </c>
      <c r="D3020" t="inlineStr">
        <is>
          <t>5c4b06903566570001309394</t>
        </is>
      </c>
      <c r="E3020" t="inlineStr">
        <is>
          <t>['C2']</t>
        </is>
      </c>
      <c r="F3020" t="inlineStr">
        <is>
          <t>['EXP INT 2', 'INT 3', 'The alternative is better']</t>
        </is>
      </c>
      <c r="G3020" t="n">
        <v>3</v>
      </c>
      <c r="H3020" t="inlineStr">
        <is>
          <t>TEACHER:
    Oh, have you watched anything interesting in English recently? How's it going with Netflix?
========Rate if this teacher finds the student interesting (please don't use your own preferences)========
STUDENT:
    I try to be quite in my own one )
    Agree! It's a challenge for me to be relaxed ))
    Ok
    It's funny
================= Is the following alternative response more interesting? =================
STUDENT:
    I attempt to remain somewhat occupied in my own little world. 
    I concur! It's quite the struggle for me to find any semblance of relaxation. 
    Alright. 
    It's mildly amusing.</t>
        </is>
      </c>
    </row>
    <row r="3021">
      <c r="A3021" t="n">
        <v>53898</v>
      </c>
      <c r="B3021" t="n">
        <v>177</v>
      </c>
      <c r="C3021" t="inlineStr">
        <is>
          <t>STUDENT:
    Yeah, we've started watching it.</t>
        </is>
      </c>
      <c r="D3021" t="inlineStr">
        <is>
          <t>5c4b06903566570001309394</t>
        </is>
      </c>
      <c r="E3021" t="inlineStr">
        <is>
          <t>['C2']</t>
        </is>
      </c>
      <c r="F3021" t="inlineStr">
        <is>
          <t>['EXP INT 2', 'INT 2', 'The alternative is worse']</t>
        </is>
      </c>
      <c r="G3021" t="n">
        <v>2</v>
      </c>
      <c r="H3021" t="inlineStr">
        <is>
          <t>TEACHER:
    Yes, well said! Did you mean 'quiet'? As in 'peaceful and quiet'?
========Rate if this teacher finds the student interesting (please don't use your own preferences)========
STUDENT:
    WE've started watching Method Kominsky with &lt;STUDENT'S HUSBAND&gt;
================= Is the following alternative response more interesting? =================
STUDENT:
    Yeah, we've started watching it.</t>
        </is>
      </c>
    </row>
    <row r="3022">
      <c r="A3022" t="n">
        <v>53899</v>
      </c>
      <c r="B3022" t="n">
        <v>177</v>
      </c>
      <c r="C3022" t="inlineStr">
        <is>
          <t>STUDENT:
    Yeah, it's just another series. The main character seems tired or something. 
    I guess that's the right expression.</t>
        </is>
      </c>
      <c r="D3022" t="inlineStr">
        <is>
          <t>5c4b06903566570001309394</t>
        </is>
      </c>
      <c r="E3022" t="inlineStr">
        <is>
          <t>['C2']</t>
        </is>
      </c>
      <c r="F3022" t="inlineStr">
        <is>
          <t>['EXP INT 2', 'INT 2', 'The alternative is better']</t>
        </is>
      </c>
      <c r="G3022" t="n">
        <v>2</v>
      </c>
      <c r="H3022" t="inlineStr">
        <is>
          <t>TEACHER:
    Oh, I love the Kominsky Method!!!
========Rate if this teacher finds the student interesting (please don't use your own preferences)========
STUDENT:
    It's his first series ) He feels beat
    )
    is it right expression&amp;amp;
================= Is the following alternative response more interesting? =================
STUDENT:
    Yeah, it's just another series. The main character seems tired or something. 
    I guess that's the right expression.</t>
        </is>
      </c>
    </row>
    <row r="3023">
      <c r="A3023" t="n">
        <v>53900</v>
      </c>
      <c r="B3023" t="n">
        <v>177</v>
      </c>
      <c r="C3023" t="inlineStr">
        <is>
          <t>STUDENT:
    Have you, uh, watched it before? 
    I mean, I kinda like it, I suppose.
    It's just, you know, simple and amusing, I guess.</t>
        </is>
      </c>
      <c r="D3023" t="inlineStr">
        <is>
          <t>5c4b06903566570001309394</t>
        </is>
      </c>
      <c r="E3023" t="inlineStr">
        <is>
          <t>['C2']</t>
        </is>
      </c>
      <c r="F3023" t="inlineStr">
        <is>
          <t>['EXP INT 2', 'INT 3', 'The alternative is better']</t>
        </is>
      </c>
      <c r="G3023" t="n">
        <v>3</v>
      </c>
      <c r="H3023" t="inlineStr">
        <is>
          <t>TEACHER:
    Haha, well, it's a good series to start with!
========Rate if this teacher finds the student interesting (please don't use your own preferences)========
STUDENT:
    Have you seen it? )
    I like it
    It's easy and funny )
================= Is the following alternative response more interesting? =================
STUDENT:
    Have you, uh, watched it before? 
    I mean, I kinda like it, I suppose.
    It's just, you know, simple and amusing, I guess.</t>
        </is>
      </c>
    </row>
    <row r="3024">
      <c r="A3024" t="n">
        <v>53901</v>
      </c>
      <c r="B3024" t="n">
        <v>177</v>
      </c>
      <c r="C3024" t="inlineStr">
        <is>
          <t>STUDENT:
    It's as if he never graced his eyes upon the series and had harbored the belief that he never would.
    And now, against all odds, he has succumbed to watching it.
    *He has not once laid eyes upon it.
    Indeed, we have initiated the second season quite recently.</t>
        </is>
      </c>
      <c r="D3024" t="inlineStr">
        <is>
          <t>5c4b06903566570001309394</t>
        </is>
      </c>
      <c r="E3024" t="inlineStr">
        <is>
          <t>['C2']</t>
        </is>
      </c>
      <c r="F3024" t="inlineStr">
        <is>
          <t>['EXP INT 2', 'INT 3', 'The alternative is better']</t>
        </is>
      </c>
      <c r="G3024" t="n">
        <v>3</v>
      </c>
      <c r="H3024" t="inlineStr">
        <is>
          <t>TEACHER:
    He feels defeated? Like you won (or TV won) and he lost?
    Yes, we watched both seasons. I think there are only two seasons
========Rate if this teacher finds the student interesting (please don't use your own preferences)========
STUDENT:
    Like he's never seen series and thought that he wouldn't
    And now he's watching
    *he's never watched
    Yes. We've started the second season recently
================= Is the following alternative response more interesting? =================
STUDENT:
    It's as if he never graced his eyes upon the series and had harbored the belief that he never would.
    And now, against all odds, he has succumbed to watching it.
    *He has not once laid eyes upon it.
    Indeed, we have initiated the second season quite recently.</t>
        </is>
      </c>
    </row>
    <row r="3025">
      <c r="A3025" t="n">
        <v>53902</v>
      </c>
      <c r="B3025" t="n">
        <v>177</v>
      </c>
      <c r="C3025" t="inlineStr">
        <is>
          <t>STUDENT:
    It's like he's not even interested anymore</t>
        </is>
      </c>
      <c r="D3025" t="inlineStr">
        <is>
          <t>5c4b06903566570001309394</t>
        </is>
      </c>
      <c r="E3025" t="inlineStr">
        <is>
          <t>['C2']</t>
        </is>
      </c>
      <c r="F3025" t="inlineStr">
        <is>
          <t>['EXP INT 2', 'INT 3', 'The alternative is better']</t>
        </is>
      </c>
      <c r="G3025" t="n">
        <v>3</v>
      </c>
      <c r="H3025" t="inlineStr">
        <is>
          <t>TEACHER:
    Hmm, I'm trying to think how he might feel
    Is he pleased he's watching it now?
    The actors are just superb in it
========Rate if this teacher finds the student interesting (please don't use your own preferences)========
STUDENT:
    Like he lose the battle )
================= Is the following alternative response more interesting? =================
STUDENT:
    It's like he's not even interested anymore</t>
        </is>
      </c>
    </row>
    <row r="3026">
      <c r="A3026" t="n">
        <v>53903</v>
      </c>
      <c r="B3026" t="n">
        <v>177</v>
      </c>
      <c r="C3026" t="inlineStr">
        <is>
          <t>STUDENT:
    It appears that he finds some enjoyment in watching the Kominsky Method.</t>
        </is>
      </c>
      <c r="D3026" t="inlineStr">
        <is>
          <t>5c4b06903566570001309394</t>
        </is>
      </c>
      <c r="E3026" t="inlineStr">
        <is>
          <t>['C2']</t>
        </is>
      </c>
      <c r="F3026" t="inlineStr">
        <is>
          <t>['EXP INT 2', 'INT 2', 'The alternative is better']</t>
        </is>
      </c>
      <c r="G3026" t="n">
        <v>2</v>
      </c>
      <c r="H3026" t="inlineStr">
        <is>
          <t>TEACHER:
    Ah, ok! let me have a think
========Rate if this teacher finds the student interesting (please don't use your own preferences)========
STUDENT:
    I seems like he enjoys the Kominsky Method )
================= Is the following alternative response more interesting? =================
STUDENT:
    It appears that he finds some enjoyment in watching the Kominsky Method.</t>
        </is>
      </c>
    </row>
    <row r="3027">
      <c r="A3027" t="n">
        <v>53904</v>
      </c>
      <c r="B3027" t="n">
        <v>177</v>
      </c>
      <c r="C3027" t="inlineStr">
        <is>
          <t>STUDENT:
    You know, like in chess or something.</t>
        </is>
      </c>
      <c r="D3027" t="inlineStr">
        <is>
          <t>5c4b06903566570001309394</t>
        </is>
      </c>
      <c r="E3027" t="inlineStr">
        <is>
          <t>['C2']</t>
        </is>
      </c>
      <c r="F3027" t="inlineStr">
        <is>
          <t>['EXP INT 2', 'INT 3', 'The alternative is better']</t>
        </is>
      </c>
      <c r="G3027" t="n">
        <v>3</v>
      </c>
      <c r="H3027" t="inlineStr">
        <is>
          <t>TEACHER:
    I think he's feeling resigned
========Rate if this teacher finds the student interesting (please don't use your own preferences)========
STUDENT:
    like in chess )
================= Is the following alternative response more interesting? =================
STUDENT:
    You know, like in chess or something.</t>
        </is>
      </c>
    </row>
    <row r="3028">
      <c r="A3028" t="n">
        <v>53905</v>
      </c>
      <c r="B3028" t="n">
        <v>177</v>
      </c>
      <c r="C3028" t="inlineStr">
        <is>
          <t>STUDENT:
    Mhm</t>
        </is>
      </c>
      <c r="D3028" t="inlineStr">
        <is>
          <t>5c4b06903566570001309394</t>
        </is>
      </c>
      <c r="E3028" t="inlineStr">
        <is>
          <t>['C2']</t>
        </is>
      </c>
      <c r="F3028" t="inlineStr">
        <is>
          <t>['EXP INT 2', 'INT 3', 'The alternative is worse']</t>
        </is>
      </c>
      <c r="G3028" t="n">
        <v>3</v>
      </c>
      <c r="H3028" t="inlineStr">
        <is>
          <t>TEACHER:
    accepting that something you do not like will happen because you cannot change it'
========Rate if this teacher finds the student interesting (please don't use your own preferences)========
STUDENT:
    Yeah
================= Is the following alternative response more interesting? =================
STUDENT:
    Mhm</t>
        </is>
      </c>
    </row>
    <row r="3029">
      <c r="A3029" t="n">
        <v>53906</v>
      </c>
      <c r="B3029" t="n">
        <v>177</v>
      </c>
      <c r="C3029" t="inlineStr">
        <is>
          <t>STUDENT:
    Well, um, actually</t>
        </is>
      </c>
      <c r="D3029" t="inlineStr">
        <is>
          <t>5c4b06903566570001309394</t>
        </is>
      </c>
      <c r="E3029" t="inlineStr">
        <is>
          <t>['C2']</t>
        </is>
      </c>
      <c r="F3029" t="inlineStr">
        <is>
          <t>['EXP INT 2', 'INT 3', 'The alternative is better']</t>
        </is>
      </c>
      <c r="G3029" t="n">
        <v>3</v>
      </c>
      <c r="H3029" t="inlineStr">
        <is>
          <t>TEACHER:
    Yes, exactly! Like 'resign the king', right? Is that what they said in the Queen's Gambit?
========Rate if this teacher finds the student interesting (please don't use your own preferences)========
STUDENT:
    Actually
================= Is the following alternative response more interesting? =================
STUDENT:
    Well, um, actually</t>
        </is>
      </c>
    </row>
    <row r="3030">
      <c r="A3030" t="n">
        <v>53907</v>
      </c>
      <c r="B3030" t="n">
        <v>177</v>
      </c>
      <c r="C3030" t="inlineStr">
        <is>
          <t>STUDENT:
    Have you ever come across Lego chess?
    Oh, yes! It's like when the king resigns.</t>
        </is>
      </c>
      <c r="D3030" t="inlineStr">
        <is>
          <t>5c4b06903566570001309394</t>
        </is>
      </c>
      <c r="E3030" t="inlineStr">
        <is>
          <t>['C2']</t>
        </is>
      </c>
      <c r="F3030" t="inlineStr">
        <is>
          <t>['EXP INT 2', 'INT 3', 'The alternative is better']</t>
        </is>
      </c>
      <c r="G3030" t="n">
        <v>3</v>
      </c>
      <c r="H3030" t="inlineStr">
        <is>
          <t>TEACHER:
    resign is an interesting verb
========Rate if this teacher finds the student interesting (please don't use your own preferences)========
STUDENT:
    Have you seen lego chess?
    Yes! Like resign the king )
================= Is the following alternative response more interesting? =================
STUDENT:
    Have you ever come across Lego chess?
    Oh, yes! It's like when the king resigns.</t>
        </is>
      </c>
    </row>
    <row r="3031">
      <c r="A3031" t="n">
        <v>53908</v>
      </c>
      <c r="B3031" t="n">
        <v>177</v>
      </c>
      <c r="C3031" t="inlineStr">
        <is>
          <t>STUDENT:
    So, it's like getting fired?</t>
        </is>
      </c>
      <c r="D3031" t="inlineStr">
        <is>
          <t>5c4b06903566570001309394</t>
        </is>
      </c>
      <c r="E3031" t="inlineStr">
        <is>
          <t>['C2']</t>
        </is>
      </c>
      <c r="F3031" t="inlineStr">
        <is>
          <t>['EXP INT 2', 'INT 3', 'The alternative is better']</t>
        </is>
      </c>
      <c r="G3031" t="n">
        <v>3</v>
      </c>
      <c r="H3031" t="inlineStr">
        <is>
          <t>TEACHER:
    to resign means to leave your job. For example, you go to your boss and say, 'I resign'
    Another example: teachers in England are calling on the education secretary to resign
    because they're not pleased with the job he is doing
    Ministers and other government officials can resign
========Rate if this teacher finds the student interesting (please don't use your own preferences)========
STUDENT:
    uvolen?
    )
================= Is the following alternative response more interesting? =================
STUDENT:
    So, it's like getting fired?</t>
        </is>
      </c>
    </row>
    <row r="3032">
      <c r="A3032" t="n">
        <v>53909</v>
      </c>
      <c r="B3032" t="n">
        <v>177</v>
      </c>
      <c r="C3032" t="inlineStr">
        <is>
          <t>STUDENT:
    Yeah, I guess so.</t>
        </is>
      </c>
      <c r="D3032" t="inlineStr">
        <is>
          <t>5c4b06903566570001309394</t>
        </is>
      </c>
      <c r="E3032" t="inlineStr">
        <is>
          <t>['C2']</t>
        </is>
      </c>
      <c r="F3032" t="inlineStr">
        <is>
          <t>['EXP INT 2', 'INT 3', 'The alternative is worse']</t>
        </is>
      </c>
      <c r="G3032" t="n">
        <v>3</v>
      </c>
      <c r="H3032" t="inlineStr">
        <is>
          <t>TEACHER:
    Well, there are actually two verbs in Russian. Uvolitsya for the first situation and podat' v otstavku for the second, right?
========Rate if this teacher finds the student interesting (please don't use your own preferences)========
STUDENT:
    Ah! Sure
================= Is the following alternative response more interesting? =================
STUDENT:
    Yeah, I guess so.</t>
        </is>
      </c>
    </row>
    <row r="3033">
      <c r="A3033" t="n">
        <v>53910</v>
      </c>
      <c r="B3033" t="n">
        <v>177</v>
      </c>
      <c r="C3033" t="inlineStr">
        <is>
          <t>STUDENT:
    Alright, I understand.</t>
        </is>
      </c>
      <c r="D3033" t="inlineStr">
        <is>
          <t>5c4b06903566570001309394</t>
        </is>
      </c>
      <c r="E3033" t="inlineStr">
        <is>
          <t>['C2']</t>
        </is>
      </c>
      <c r="F3033" t="inlineStr">
        <is>
          <t>['EXP INT 2', 'INT 3', 'The alternative is better']</t>
        </is>
      </c>
      <c r="G3033" t="n">
        <v>3</v>
      </c>
      <c r="H3033" t="inlineStr">
        <is>
          <t>TEACHER:
    But if a person leaves their job because they want to become a pensioner and not work anymore, the verb is 'to retire'
========Rate if this teacher finds the student interesting (please don't use your own preferences)========
STUDENT:
    ok! I see
================= Is the following alternative response more interesting? =================
STUDENT:
    Alright, I understand.</t>
        </is>
      </c>
    </row>
    <row r="3034">
      <c r="A3034" t="n">
        <v>53911</v>
      </c>
      <c r="B3034" t="n">
        <v>177</v>
      </c>
      <c r="C3034" t="inlineStr">
        <is>
          <t>STUDENT:
    Yeah, sure.
    Just a moment.
    Is the link functional?</t>
        </is>
      </c>
      <c r="D3034" t="inlineStr">
        <is>
          <t>5c4b06903566570001309394</t>
        </is>
      </c>
      <c r="E3034" t="inlineStr">
        <is>
          <t>['C2']</t>
        </is>
      </c>
      <c r="F3034" t="inlineStr">
        <is>
          <t>['EXP INT 2', 'INT 3', 'The alternative is better']</t>
        </is>
      </c>
      <c r="G3034" t="n">
        <v>3</v>
      </c>
      <c r="H3034" t="inlineStr">
        <is>
          <t>TEACHER:
    And the time when a person is a pensioner is called 'retirement'
    Anyway, we can also say 'he's got a resigned look on his face'
    because he realized he broke his own rule and is not watching a TV series :))
    What about Lego chess? I haven't heard of that. Is it an actual Lego set?
========Rate if this teacher finds the student interesting (please don't use your own preferences)========
STUDENT:
    Yes!
    One moment
    Does the link work?
================= Is the following alternative response more interesting? =================
STUDENT:
    Yeah, sure.
    Just a moment.
    Is the link functional?</t>
        </is>
      </c>
    </row>
    <row r="3035">
      <c r="A3035" t="n">
        <v>53912</v>
      </c>
      <c r="B3035" t="n">
        <v>177</v>
      </c>
      <c r="C3035" t="inlineStr">
        <is>
          <t>STUDENT:
    Yeah, I guess I kind of like it. It's just that sometimes it breaks while playing with it.
    By the way, my child has two Frozen Lego sets. Have you heard of that cartoon?</t>
        </is>
      </c>
      <c r="D3035" t="inlineStr">
        <is>
          <t>5c4b06903566570001309394</t>
        </is>
      </c>
      <c r="E3035" t="inlineStr">
        <is>
          <t>['C2']</t>
        </is>
      </c>
      <c r="F3035" t="inlineStr">
        <is>
          <t>['EXP INT 2', 'INT 2', 'The alternative is better']</t>
        </is>
      </c>
      <c r="G3035" t="n">
        <v>2</v>
      </c>
      <c r="H3035" t="inlineStr">
        <is>
          <t>TEACHER:
    Oh wow! Yes, it does! A Lego chess set indeed!
    very cool
========Rate if this teacher finds the student interesting (please don't use your own preferences)========
STUDENT:
    yes, I like it
    But you know
    Sometimes it broke when you play with
    &lt;STUDENT'S CHILD&gt; has two Frozen lego
    Do you know the cartoon?
================= Is the following alternative response more interesting? =================
STUDENT:
    Yeah, I guess I kind of like it. It's just that sometimes it breaks while playing with it.
    By the way, my child has two Frozen Lego sets. Have you heard of that cartoon?</t>
        </is>
      </c>
    </row>
    <row r="3036">
      <c r="A3036" t="n">
        <v>53913</v>
      </c>
      <c r="B3036" t="n">
        <v>177</v>
      </c>
      <c r="C3036" t="inlineStr">
        <is>
          <t>STUDENT:
    Um, like, when she's, you know, playing with it, does the construction break? Is that, like, the correct way to say it?</t>
        </is>
      </c>
      <c r="D3036" t="inlineStr">
        <is>
          <t>5c4b06903566570001309394</t>
        </is>
      </c>
      <c r="E3036" t="inlineStr">
        <is>
          <t>['C2']</t>
        </is>
      </c>
      <c r="F3036" t="inlineStr">
        <is>
          <t>['EXP INT 2', 'INT 2', 'The alternative is better']</t>
        </is>
      </c>
      <c r="G3036" t="n">
        <v>2</v>
      </c>
      <c r="H3036" t="inlineStr">
        <is>
          <t>TEACHER:
    In English, some houses are marketed as 'retirement property'. People don't have to live near work anymore, they can live somewhere nice or maybe in a neighbourhood with other retired people
    Yes, I was thinking that, it's Lego, so it would break when you play it. Have you got it? Do you play with &lt;STUDENT'S HUSBAND&gt;?
    Yes, I know Frozen!
========Rate if this teacher finds the student interesting (please don't use your own preferences)========
STUDENT:
    So when she is playing with it the construction is broking?
    Is it right expression?
================= Is the following alternative response more interesting? =================
STUDENT:
    Um, like, when she's, you know, playing with it, does the construction break? Is that, like, the correct way to say it?</t>
        </is>
      </c>
    </row>
    <row r="3037">
      <c r="A3037" t="n">
        <v>53914</v>
      </c>
      <c r="B3037" t="n">
        <v>177</v>
      </c>
      <c r="C3037" t="inlineStr">
        <is>
          <t>STUDENT:
    No, unfortunately, we do not possess the game Lego chess. Perhaps it would be a satisfactory gift.
    However, it is rather costly.
    Yes, indeed! It is currently experiencing a state of breaking. I apologize for the inconvenience.</t>
        </is>
      </c>
      <c r="D3037" t="inlineStr">
        <is>
          <t>5c4b06903566570001309394</t>
        </is>
      </c>
      <c r="E3037" t="inlineStr">
        <is>
          <t>['C2']</t>
        </is>
      </c>
      <c r="F3037" t="inlineStr">
        <is>
          <t>['EXP INT 3', 'INT 3', 'The alternative is better']</t>
        </is>
      </c>
      <c r="G3037" t="n">
        <v>3</v>
      </c>
      <c r="H3037" t="inlineStr">
        <is>
          <t>TEACHER:
    it's break-broke-broken
    it's breaking
========Rate if this teacher finds the student interesting (please don't use your own preferences)========
STUDENT:
    Nope, we don't have Lego chess! Maybe it's a good present
    But it's quite expensive
    Sure! It's breaking! Sorry
================= Is the following alternative response more interesting? =================
STUDENT:
    No, unfortunately, we do not possess the game Lego chess. Perhaps it would be a satisfactory gift.
    However, it is rather costly.
    Yes, indeed! It is currently experiencing a state of breaking. I apologize for the inconvenience.</t>
        </is>
      </c>
    </row>
    <row r="3038">
      <c r="A3038" t="n">
        <v>53915</v>
      </c>
      <c r="B3038" t="n">
        <v>177</v>
      </c>
      <c r="C3038" t="inlineStr">
        <is>
          <t>STUDENT:
    Yeah, I guess so.</t>
        </is>
      </c>
      <c r="D3038" t="inlineStr">
        <is>
          <t>5c4b06903566570001309394</t>
        </is>
      </c>
      <c r="E3038" t="inlineStr">
        <is>
          <t>['C2']</t>
        </is>
      </c>
      <c r="F3038" t="inlineStr">
        <is>
          <t>['EXP INT 3', 'INT 3', 'The alternative is better']</t>
        </is>
      </c>
      <c r="G3038" t="n">
        <v>3</v>
      </c>
      <c r="H3038" t="inlineStr">
        <is>
          <t>TEACHER:
    No worries. Yes, these are the troubles with Lego. It breaks and it's expensive!
    Ok! Grammar time!
    Remember our modals of deduction? could / might / may / must / can't
========Rate if this teacher finds the student interesting (please don't use your own preferences)========
STUDENT:
    yes.. 0
    I think so )
================= Is the following alternative response more interesting? =================
STUDENT:
    Yeah, I guess so.</t>
        </is>
      </c>
    </row>
    <row r="3039">
      <c r="A3039" t="n">
        <v>53916</v>
      </c>
      <c r="B3039" t="n">
        <v>177</v>
      </c>
      <c r="C3039" t="inlineStr">
        <is>
          <t>STUDENT:
    Yeah, whatever.
    He probably is.</t>
        </is>
      </c>
      <c r="D3039" t="inlineStr">
        <is>
          <t>5c4b06903566570001309394</t>
        </is>
      </c>
      <c r="E3039" t="inlineStr">
        <is>
          <t>['C2']</t>
        </is>
      </c>
      <c r="F3039" t="inlineStr">
        <is>
          <t>['EXP INT 2', 'INT 2', 'The alternative is worse']</t>
        </is>
      </c>
      <c r="G3039" t="n">
        <v>2</v>
      </c>
      <c r="H3039" t="inlineStr">
        <is>
          <t>TEACHER:
    He is 84. I'm sure he is retired now. ---- He ___ ___ retired now
========Rate if this teacher finds the student interesting (please don't use your own preferences)========
STUDENT:
    щл
    ok
    He must be
================= Is the following alternative response more interesting? =================
STUDENT:
    Yeah, whatever.
    He probably is.</t>
        </is>
      </c>
    </row>
    <row r="3040">
      <c r="A3040" t="n">
        <v>53917</v>
      </c>
      <c r="B3040" t="n">
        <v>177</v>
      </c>
      <c r="C3040" t="inlineStr">
        <is>
          <t>STUDENT:
    probably hasn't</t>
        </is>
      </c>
      <c r="D3040" t="inlineStr">
        <is>
          <t>5c4b06903566570001309394</t>
        </is>
      </c>
      <c r="E3040" t="inlineStr">
        <is>
          <t>['C2']</t>
        </is>
      </c>
      <c r="F3040" t="inlineStr">
        <is>
          <t>['EXP INT 2', 'INT 2', 'The alternative is worse']</t>
        </is>
      </c>
      <c r="G3040" t="n">
        <v>2</v>
      </c>
      <c r="H3040" t="inlineStr">
        <is>
          <t>TEACHER:
    Yes, absolutely!
    He is only 50! I'm sure he is not retired yet. ---- He ___ ___ retired yet
========Rate if this teacher finds the student interesting (please don't use your own preferences)========
STUDENT:
    can't be
================= Is the following alternative response more interesting? =================
STUDENT:
    probably hasn't</t>
        </is>
      </c>
    </row>
    <row r="3041">
      <c r="A3041" t="n">
        <v>53918</v>
      </c>
      <c r="B3041" t="n">
        <v>177</v>
      </c>
      <c r="C3041" t="inlineStr">
        <is>
          <t>STUDENT:
    Umm...
    Give me a moment to ponder. )))</t>
        </is>
      </c>
      <c r="D3041" t="inlineStr">
        <is>
          <t>5c4b06903566570001309394</t>
        </is>
      </c>
      <c r="E3041" t="inlineStr">
        <is>
          <t>['C2']</t>
        </is>
      </c>
      <c r="F3041" t="inlineStr">
        <is>
          <t>['EXP INT 2', 'INT 2', 'The alternative is better']</t>
        </is>
      </c>
      <c r="G3041" t="n">
        <v>2</v>
      </c>
      <c r="H3041" t="inlineStr">
        <is>
          <t>TEACHER:
    Yes, that's right!
    And could / might / may express everything in between, that we're not so sure about
    What's happening in the latest episode of Kominsky that you watched?
========Rate if this teacher finds the student interesting (please don't use your own preferences)========
STUDENT:
    hm
    let me think )))
================= Is the following alternative response more interesting? =================
STUDENT:
    Umm...
    Give me a moment to ponder. )))</t>
        </is>
      </c>
    </row>
    <row r="3042">
      <c r="A3042" t="n">
        <v>53919</v>
      </c>
      <c r="B3042" t="n">
        <v>177</v>
      </c>
      <c r="C3042" t="inlineStr">
        <is>
          <t>STUDENT:
    Oh, alright. Lisa and Sandy have decided to be friends.
    Friends?</t>
        </is>
      </c>
      <c r="D3042" t="inlineStr">
        <is>
          <t>5c4b06903566570001309394</t>
        </is>
      </c>
      <c r="E3042" t="inlineStr">
        <is>
          <t>['C2']</t>
        </is>
      </c>
      <c r="F3042" t="inlineStr">
        <is>
          <t>['EXP INT 2', 'INT 2', 'The alternative is better']</t>
        </is>
      </c>
      <c r="G3042" t="n">
        <v>2</v>
      </c>
      <c r="H3042" t="inlineStr">
        <is>
          <t>TEACHER:
    sure
========Rate if this teacher finds the student interesting (please don't use your own preferences)========
STUDENT:
    ok! Lisa and Sandy have decided to be the friends
    the friends?
================= Is the following alternative response more interesting? =================
STUDENT:
    Oh, alright. Lisa and Sandy have decided to be friends.
    Friends?</t>
        </is>
      </c>
    </row>
    <row r="3043">
      <c r="A3043" t="n">
        <v>53920</v>
      </c>
      <c r="B3043" t="n">
        <v>177</v>
      </c>
      <c r="C3043" t="inlineStr">
        <is>
          <t>STUDENT:
    So, she asked him to come over for a movie and then she got intoxicated from excessive wine consumption.
    Was she drinking the wine?</t>
        </is>
      </c>
      <c r="D3043" t="inlineStr">
        <is>
          <t>5c4b06903566570001309394</t>
        </is>
      </c>
      <c r="E3043" t="inlineStr">
        <is>
          <t>['C2']</t>
        </is>
      </c>
      <c r="F3043" t="inlineStr">
        <is>
          <t>['EXP INT 3', 'INT 3', 'The alternative is better']</t>
        </is>
      </c>
      <c r="G3043" t="n">
        <v>3</v>
      </c>
      <c r="H3043" t="inlineStr">
        <is>
          <t>TEACHER:
    friends!
    Oh, I remember!
    What else? :)
========Rate if this teacher finds the student interesting (please don't use your own preferences)========
STUDENT:
    And she invited him to watch a film and then she was drunk because of too much vine
    She was consuming the vine ) ?
================= Is the following alternative response more interesting? =================
STUDENT:
    So, she asked him to come over for a movie and then she got intoxicated from excessive wine consumption.
    Was she drinking the wine?</t>
        </is>
      </c>
    </row>
    <row r="3044">
      <c r="A3044" t="n">
        <v>53921</v>
      </c>
      <c r="B3044" t="n">
        <v>177</v>
      </c>
      <c r="C3044" t="inlineStr">
        <is>
          <t>STUDENT:
    Alright.
    And what about the other gentleman?
    What is his name?
    Um.</t>
        </is>
      </c>
      <c r="D3044" t="inlineStr">
        <is>
          <t>5c4b06903566570001309394</t>
        </is>
      </c>
      <c r="E3044" t="inlineStr">
        <is>
          <t>['C2']</t>
        </is>
      </c>
      <c r="F3044" t="inlineStr">
        <is>
          <t>['EXP INT 2', 'INT 3', 'The alternative is better']</t>
        </is>
      </c>
      <c r="G3044" t="n">
        <v>3</v>
      </c>
      <c r="H3044" t="inlineStr">
        <is>
          <t>TEACHER:
    Ah, I remember that one too, cool!
    She did consime too much wine!
========Rate if this teacher finds the student interesting (please don't use your own preferences)========
STUDENT:
    ok!
    And the other man
    What is his name
    hm
================= Is the following alternative response more interesting? =================
STUDENT:
    Alright.
    And what about the other gentleman?
    What is his name?
    Um.</t>
        </is>
      </c>
    </row>
    <row r="3045">
      <c r="A3045" t="n">
        <v>53922</v>
      </c>
      <c r="B3045" t="n">
        <v>177</v>
      </c>
      <c r="C3045" t="inlineStr">
        <is>
          <t>STUDENT:
    Well, I guess I kind of like it, you know.</t>
        </is>
      </c>
      <c r="D3045" t="inlineStr">
        <is>
          <t>5c4b06903566570001309394</t>
        </is>
      </c>
      <c r="E3045" t="inlineStr">
        <is>
          <t>['C2']</t>
        </is>
      </c>
      <c r="F3045" t="inlineStr">
        <is>
          <t>['EXP INT 2', 'INT 2', 'The alternative is worse']</t>
        </is>
      </c>
      <c r="G3045" t="n">
        <v>2</v>
      </c>
      <c r="H3045" t="inlineStr">
        <is>
          <t>TEACHER:
    Norman?
========Rate if this teacher finds the student interesting (please don't use your own preferences)========
STUDENT:
    Yes!
    I like him actually )
================= Is the following alternative response more interesting? =================
STUDENT:
    Well, I guess I kind of like it, you know.</t>
        </is>
      </c>
    </row>
    <row r="3046">
      <c r="A3046" t="n">
        <v>53923</v>
      </c>
      <c r="B3046" t="n">
        <v>177</v>
      </c>
      <c r="C3046" t="inlineStr">
        <is>
          <t>STUDENT:
    Alright. Norman. Remember his daughter?</t>
        </is>
      </c>
      <c r="D3046" t="inlineStr">
        <is>
          <t>5c4b06903566570001309394</t>
        </is>
      </c>
      <c r="E3046" t="inlineStr">
        <is>
          <t>['C2']</t>
        </is>
      </c>
      <c r="F3046" t="inlineStr">
        <is>
          <t>['EXP INT 3', 'INT 3', 'The alternative is better']</t>
        </is>
      </c>
      <c r="G3046" t="n">
        <v>3</v>
      </c>
      <c r="H3046" t="inlineStr">
        <is>
          <t>TEACHER:
    Me too!
========Rate if this teacher finds the student interesting (please don't use your own preferences)========
STUDENT:
    Ok! Norman. Do you remember his dougter
================= Is the following alternative response more interesting? =================
STUDENT:
    Alright. Norman. Remember his daughter?</t>
        </is>
      </c>
    </row>
    <row r="3047">
      <c r="A3047" t="n">
        <v>53924</v>
      </c>
      <c r="B3047" t="n">
        <v>177</v>
      </c>
      <c r="C3047" t="inlineStr">
        <is>
          <t>STUDENT:
    So, um, she just got back from rehab and, uh, she, like, met the girlfriend of Norman.</t>
        </is>
      </c>
      <c r="D3047" t="inlineStr">
        <is>
          <t>5c4b06903566570001309394</t>
        </is>
      </c>
      <c r="E3047" t="inlineStr">
        <is>
          <t>['C2']</t>
        </is>
      </c>
      <c r="F3047" t="inlineStr">
        <is>
          <t>['EXP INT 2', 'INT 2', 'The alternative is worse']</t>
        </is>
      </c>
      <c r="G3047" t="n">
        <v>2</v>
      </c>
      <c r="H3047" t="inlineStr">
        <is>
          <t>TEACHER:
    yes!
========Rate if this teacher finds the student interesting (please don't use your own preferences)========
STUDENT:
    She has jus returned after her rehab
    And she met the Norman's girlfriend
================= Is the following alternative response more interesting? =================
STUDENT:
    So, um, she just got back from rehab and, uh, she, like, met the girlfriend of Norman.</t>
        </is>
      </c>
    </row>
    <row r="3048">
      <c r="A3048" t="n">
        <v>53925</v>
      </c>
      <c r="B3048" t="n">
        <v>177</v>
      </c>
      <c r="C3048" t="inlineStr">
        <is>
          <t>STUDENT:
    And then he ruined everything.</t>
        </is>
      </c>
      <c r="D3048" t="inlineStr">
        <is>
          <t>5c4b06903566570001309394</t>
        </is>
      </c>
      <c r="E3048" t="inlineStr">
        <is>
          <t>['C2']</t>
        </is>
      </c>
      <c r="F3048" t="inlineStr">
        <is>
          <t>['EXP INT 1', 'INT 1', 'The alternative is better']</t>
        </is>
      </c>
      <c r="G3048" t="n">
        <v>1</v>
      </c>
      <c r="H3048" t="inlineStr">
        <is>
          <t>TEACHER:
    Oh, yes
========Rate if this teacher finds the student interesting (please don't use your own preferences)========
STUDENT:
    And than he (isportil)) all
================= Is the following alternative response more interesting? =================
STUDENT:
    And then he ruined everything.</t>
        </is>
      </c>
    </row>
    <row r="3049">
      <c r="A3049" t="n">
        <v>53926</v>
      </c>
      <c r="B3049" t="n">
        <v>177</v>
      </c>
      <c r="C3049" t="inlineStr">
        <is>
          <t>STUDENT:
    Consequently, his daughter and the woman also departed due to his actions.</t>
        </is>
      </c>
      <c r="D3049" t="inlineStr">
        <is>
          <t>5c4b06903566570001309394</t>
        </is>
      </c>
      <c r="E3049" t="inlineStr">
        <is>
          <t>['C2']</t>
        </is>
      </c>
      <c r="F3049" t="inlineStr">
        <is>
          <t>['EXP INT 2', 'INT 3', 'The alternative is better']</t>
        </is>
      </c>
      <c r="G3049" t="n">
        <v>3</v>
      </c>
      <c r="H3049" t="inlineStr">
        <is>
          <t>TEACHER:
    but Norman threw her out because he said he was just waiting 'for the other shoe to drop'?
    Yes, I remember. He ruined everything!
========Rate if this teacher finds the student interesting (please don't use your own preferences)========
STUDENT:
    And his daughter go away and the woman too because of his behavior
================= Is the following alternative response more interesting? =================
STUDENT:
    Consequently, his daughter and the woman also departed due to his actions.</t>
        </is>
      </c>
    </row>
    <row r="3050">
      <c r="A3050" t="n">
        <v>53927</v>
      </c>
      <c r="B3050" t="n">
        <v>177</v>
      </c>
      <c r="C3050" t="inlineStr">
        <is>
          <t>STUDENT:
    Yeah, he completely messed everything up.
    Alright.</t>
        </is>
      </c>
      <c r="D3050" t="inlineStr">
        <is>
          <t>5c4b06903566570001309394</t>
        </is>
      </c>
      <c r="E3050" t="inlineStr">
        <is>
          <t>['C2']</t>
        </is>
      </c>
      <c r="F3050" t="inlineStr">
        <is>
          <t>['EXP INT 2', 'INT 3', 'The alternative is better']</t>
        </is>
      </c>
      <c r="G3050" t="n">
        <v>3</v>
      </c>
      <c r="H3050" t="inlineStr">
        <is>
          <t>TEACHER:
    yes, I remember!
========Rate if this teacher finds the student interesting (please don't use your own preferences)========
STUDENT:
    Yes!! He ruined everything
    Ok
================= Is the following alternative response more interesting? =================
STUDENT:
    Yeah, he completely messed everything up.
    Alright.</t>
        </is>
      </c>
    </row>
    <row r="3051">
      <c r="A3051" t="n">
        <v>53928</v>
      </c>
      <c r="B3051" t="n">
        <v>177</v>
      </c>
      <c r="C3051" t="inlineStr">
        <is>
          <t>STUDENT:
    And then, he said sorry to his daughter.</t>
        </is>
      </c>
      <c r="D3051" t="inlineStr">
        <is>
          <t>5c4b06903566570001309394</t>
        </is>
      </c>
      <c r="E3051" t="inlineStr">
        <is>
          <t>['C2']</t>
        </is>
      </c>
      <c r="F3051" t="inlineStr">
        <is>
          <t>['EXP INT 2', 'INT 2', 'The alternative is better']</t>
        </is>
      </c>
      <c r="G3051" t="n">
        <v>2</v>
      </c>
      <c r="H3051" t="inlineStr">
        <is>
          <t>TEACHER:
    Ok, perfect. Now we bring in the modals! Do you think Lisa and Sandy could be good friends?
========Rate if this teacher finds the student interesting (please don't use your own preferences)========
STUDENT:
    And then he appologized with the doughter
================= Is the following alternative response more interesting? =================
STUDENT:
    And then, he said sorry to his daughter.</t>
        </is>
      </c>
    </row>
    <row r="3052">
      <c r="A3052" t="n">
        <v>53929</v>
      </c>
      <c r="B3052" t="n">
        <v>177</v>
      </c>
      <c r="C3052" t="inlineStr">
        <is>
          <t>STUDENT:
    I guess they just can't really be close pals.</t>
        </is>
      </c>
      <c r="D3052" t="inlineStr">
        <is>
          <t>5c4b06903566570001309394</t>
        </is>
      </c>
      <c r="E3052" t="inlineStr">
        <is>
          <t>['C2']</t>
        </is>
      </c>
      <c r="F3052" t="inlineStr">
        <is>
          <t>['EXP INT 1', 'INT 2', 'The alternative is better']</t>
        </is>
      </c>
      <c r="G3052" t="n">
        <v>2</v>
      </c>
      <c r="H3052" t="inlineStr">
        <is>
          <t>TEACHER:
    He apologized to his daughter?
========Rate if this teacher finds the student interesting (please don't use your own preferences)========
STUDENT:
    I think they can't be good friends
================= Is the following alternative response more interesting? =================
STUDENT:
    I guess they just can't really be close pals.</t>
        </is>
      </c>
    </row>
    <row r="3053">
      <c r="A3053" t="n">
        <v>53930</v>
      </c>
      <c r="B3053" t="n">
        <v>177</v>
      </c>
      <c r="C3053" t="inlineStr">
        <is>
          <t>STUDENT:
    Well, he did apologize to his daughter, but it's not really Sandy's main idea. It seems like he wants to be paired with her, I guess.</t>
        </is>
      </c>
      <c r="D3053" t="inlineStr">
        <is>
          <t>5c4b06903566570001309394</t>
        </is>
      </c>
      <c r="E3053" t="inlineStr">
        <is>
          <t>['C2']</t>
        </is>
      </c>
      <c r="F3053" t="inlineStr">
        <is>
          <t>['EXP INT 2', 'INT 2', 'The alternative is worse']</t>
        </is>
      </c>
      <c r="G3053" t="n">
        <v>2</v>
      </c>
      <c r="H3053" t="inlineStr">
        <is>
          <t>TEACHER:
    Why not?
========Rate if this teacher finds the student interesting (please don't use your own preferences)========
STUDENT:
    He apologized to his daughter yes!
    Because it's not Sandy's main idea actually
    He wold like to be a pair with her I think
================= Is the following alternative response more interesting? =================
STUDENT:
    Well, he did apologize to his daughter, but it's not really Sandy's main idea. It seems like he wants to be paired with her, I guess.</t>
        </is>
      </c>
    </row>
    <row r="3054">
      <c r="A3054" t="n">
        <v>53931</v>
      </c>
      <c r="B3054" t="n">
        <v>177</v>
      </c>
      <c r="C3054" t="inlineStr">
        <is>
          <t>STUDENT:
    I've been keeping up with her lately.</t>
        </is>
      </c>
      <c r="D3054" t="inlineStr">
        <is>
          <t>5c4b06903566570001309394</t>
        </is>
      </c>
      <c r="E3054" t="inlineStr">
        <is>
          <t>['C2']</t>
        </is>
      </c>
      <c r="F3054" t="inlineStr">
        <is>
          <t>['EXP INT 1', 'INT 1', 'The alternative is better']</t>
        </is>
      </c>
      <c r="G3054" t="n">
        <v>1</v>
      </c>
      <c r="H3054" t="inlineStr">
        <is>
          <t>TEACHER:
    Ok :))) I see what you mean
========Rate if this teacher finds the student interesting (please don't use your own preferences)========
STUDENT:
    To date with her
================= Is the following alternative response more interesting? =================
STUDENT:
    I've been keeping up with her lately.</t>
        </is>
      </c>
    </row>
    <row r="3055">
      <c r="A3055" t="n">
        <v>53932</v>
      </c>
      <c r="B3055" t="n">
        <v>177</v>
      </c>
      <c r="C3055" t="inlineStr">
        <is>
          <t>STUDENT:
    Yeah, sure.</t>
        </is>
      </c>
      <c r="D3055" t="inlineStr">
        <is>
          <t>5c4b06903566570001309394</t>
        </is>
      </c>
      <c r="E3055" t="inlineStr">
        <is>
          <t>['C2']</t>
        </is>
      </c>
      <c r="F3055" t="inlineStr">
        <is>
          <t>['EXP INT 2', 'INT 2', 'The alternative is better']</t>
        </is>
      </c>
      <c r="G3055" t="n">
        <v>2</v>
      </c>
      <c r="H3055" t="inlineStr">
        <is>
          <t>TEACHER:
    a couple
    yes!
========Rate if this teacher finds the student interesting (please don't use your own preferences)========
STUDENT:
    Etc ))
================= Is the following alternative response more interesting? =================
STUDENT:
    Yeah, sure.</t>
        </is>
      </c>
    </row>
    <row r="3056">
      <c r="A3056" t="n">
        <v>53933</v>
      </c>
      <c r="B3056" t="n">
        <v>177</v>
      </c>
      <c r="C3056" t="inlineStr">
        <is>
          <t>STUDENT:
    Oh, great. Another thrilling lesson on quadratic equations. Yes, I have my textbook right here.</t>
        </is>
      </c>
      <c r="D3056" t="inlineStr">
        <is>
          <t>5c4b06903566570001309394</t>
        </is>
      </c>
      <c r="E3056" t="inlineStr">
        <is>
          <t>['C2']</t>
        </is>
      </c>
      <c r="F3056" t="inlineStr">
        <is>
          <t>['EXP INT 2', 'INT 2', 'The alternative is better']</t>
        </is>
      </c>
      <c r="G3056" t="n">
        <v>2</v>
      </c>
      <c r="H3056" t="inlineStr">
        <is>
          <t>TEACHER:
    etc!))
========Rate if this teacher finds the student interesting (please don't use your own preferences)========
STUDENT:
    Yes! )
================= Is the following alternative response more interesting? =================
STUDENT:
    Oh, great. Another thrilling lesson on quadratic equations. Yes, I have my textbook right here.</t>
        </is>
      </c>
    </row>
    <row r="3057">
      <c r="A3057" t="n">
        <v>53934</v>
      </c>
      <c r="B3057" t="n">
        <v>177</v>
      </c>
      <c r="C3057" t="inlineStr">
        <is>
          <t>STUDENT:
    Meh, I guess they have the same sense of humor. That's like the only thing I can think of that could make them a couple.</t>
        </is>
      </c>
      <c r="D3057" t="inlineStr">
        <is>
          <t>5c4b06903566570001309394</t>
        </is>
      </c>
      <c r="E3057" t="inlineStr">
        <is>
          <t>['C2']</t>
        </is>
      </c>
      <c r="F3057" t="inlineStr">
        <is>
          <t>['EXP INT 1', 'INT 2', 'The alternative is better']</t>
        </is>
      </c>
      <c r="G3057" t="n">
        <v>2</v>
      </c>
      <c r="H3057" t="inlineStr">
        <is>
          <t>TEACHER:
    Ok! Do you think they might be good together? as a couple/
    ?
========Rate if this teacher finds the student interesting (please don't use your own preferences)========
STUDENT:
    1.0
    They have the same sense of humor. It's the first thing in the couple I think )
    So
================= Is the following alternative response more interesting? =================
STUDENT:
    Meh, I guess they have the same sense of humor. That's like the only thing I can think of that could make them a couple.</t>
        </is>
      </c>
    </row>
    <row r="3058">
      <c r="A3058" t="n">
        <v>53935</v>
      </c>
      <c r="B3058" t="n">
        <v>177</v>
      </c>
      <c r="C3058" t="inlineStr">
        <is>
          <t>STUDENT:
    Yeah, I guess so. They must be.</t>
        </is>
      </c>
      <c r="D3058" t="inlineStr">
        <is>
          <t>5c4b06903566570001309394</t>
        </is>
      </c>
      <c r="E3058" t="inlineStr">
        <is>
          <t>['C2']</t>
        </is>
      </c>
      <c r="F3058" t="inlineStr">
        <is>
          <t>['EXP INT 1', 'INT 2', 'The alternative is better']</t>
        </is>
      </c>
      <c r="G3058" t="n">
        <v>2</v>
      </c>
      <c r="H3058" t="inlineStr">
        <is>
          <t>TEACHER:
    Oh really? If it's 100%, they ___ be good together
========Rate if this teacher finds the student interesting (please don't use your own preferences)========
STUDENT:
    The must
    they
================= Is the following alternative response more interesting? =================
STUDENT:
    Yeah, I guess so. They must be.</t>
        </is>
      </c>
    </row>
    <row r="3059">
      <c r="A3059" t="n">
        <v>53936</v>
      </c>
      <c r="B3059" t="n">
        <v>177</v>
      </c>
      <c r="C3059" t="inlineStr">
        <is>
          <t>STUDENT:
    Oh, it was just a joke.
    But I prefer being around people who have a similar sense of humor as me.</t>
        </is>
      </c>
      <c r="D3059" t="inlineStr">
        <is>
          <t>5c4b06903566570001309394</t>
        </is>
      </c>
      <c r="E3059" t="inlineStr">
        <is>
          <t>['C2']</t>
        </is>
      </c>
      <c r="F3059" t="inlineStr">
        <is>
          <t>['EXP INT 1', 'INT 2', 'The alternative is better']</t>
        </is>
      </c>
      <c r="G3059" t="n">
        <v>2</v>
      </c>
      <c r="H3059" t="inlineStr">
        <is>
          <t>TEACHER:
    Yes :)))
    Ah, interesting! I wouldn't say &lt;TEACHER'S HUSBAND&gt; and I have the same sense of humour!
    Well, only some of it is the same
========Rate if this teacher finds the student interesting (please don't use your own preferences)========
STUDENT:
    It was a joke ))
    But I like people with the same sense of humor I have
================= Is the following alternative response more interesting? =================
STUDENT:
    Oh, it was just a joke.
    But I prefer being around people who have a similar sense of humor as me.</t>
        </is>
      </c>
    </row>
    <row r="3060">
      <c r="A3060" t="n">
        <v>53937</v>
      </c>
      <c r="B3060" t="n">
        <v>177</v>
      </c>
      <c r="C3060" t="inlineStr">
        <is>
          <t>STUDENT:
    I guess it's not just about finding someone to date or marry.
    It also applies to friendships.
    Yeah, I think we do have some similarities in our sense of humor.
    And maybe over time, it's becoming even more alike.
    But honestly, I don't think that's necessarily a good thing.</t>
        </is>
      </c>
      <c r="D3060" t="inlineStr">
        <is>
          <t>5c4b06903566570001309394</t>
        </is>
      </c>
      <c r="E3060" t="inlineStr">
        <is>
          <t>['C2']</t>
        </is>
      </c>
      <c r="F3060" t="inlineStr">
        <is>
          <t>['EXP INT 2', 'INT 3', 'The alternative is better']</t>
        </is>
      </c>
      <c r="G3060" t="n">
        <v>3</v>
      </c>
      <c r="H3060" t="inlineStr">
        <is>
          <t>TEACHER:
    No, it's an interesting thought!
    Do you and &lt;STUDENT'S HUSBAND&gt; have a similar sense of humour?
========Rate if this teacher finds the student interesting (please don't use your own preferences)========
STUDENT:
    I mean not just people to date or to marriage )
    Friends too
    Yes we have I think
    And maybe it becomes more and more similar )))))
    It's not a good thing
================= Is the following alternative response more interesting? =================
STUDENT:
    I guess it's not just about finding someone to date or marry.
    It also applies to friendships.
    Yeah, I think we do have some similarities in our sense of humor.
    And maybe over time, it's becoming even more alike.
    But honestly, I don't think that's necessarily a good thing.</t>
        </is>
      </c>
    </row>
    <row r="3061">
      <c r="A3061" t="n">
        <v>53938</v>
      </c>
      <c r="B3061" t="n">
        <v>177</v>
      </c>
      <c r="C3061" t="inlineStr">
        <is>
          <t>STUDENT:
    I guess my genuine sense of humor is superior. Ha-ha.</t>
        </is>
      </c>
      <c r="D3061" t="inlineStr">
        <is>
          <t>5c4b06903566570001309394</t>
        </is>
      </c>
      <c r="E3061" t="inlineStr">
        <is>
          <t>['C2']</t>
        </is>
      </c>
      <c r="F3061" t="inlineStr">
        <is>
          <t>['EXP INT 2', 'INT 2', 'The alternative is better']</t>
        </is>
      </c>
      <c r="G3061" t="n">
        <v>2</v>
      </c>
      <c r="H3061" t="inlineStr">
        <is>
          <t>TEACHER:
    Oh, that's definitely true! It becomes more similar with time
========Rate if this teacher finds the student interesting (please don't use your own preferences)========
STUDENT:
    I think my authentic sense of humor is better ))))
    haha
================= Is the following alternative response more interesting? =================
STUDENT:
    I guess my genuine sense of humor is superior. Ha-ha.</t>
        </is>
      </c>
    </row>
    <row r="3062">
      <c r="A3062" t="n">
        <v>53939</v>
      </c>
      <c r="B3062" t="n">
        <v>177</v>
      </c>
      <c r="C3062" t="inlineStr">
        <is>
          <t>STUDENT:
    Yes, indeed. ))))</t>
        </is>
      </c>
      <c r="D3062" t="inlineStr">
        <is>
          <t>5c4b06903566570001309394</t>
        </is>
      </c>
      <c r="E3062" t="inlineStr">
        <is>
          <t>['C2']</t>
        </is>
      </c>
      <c r="F3062" t="inlineStr">
        <is>
          <t>['EXP INT 2', 'INT 2', 'The alternative is better']</t>
        </is>
      </c>
      <c r="G3062" t="n">
        <v>2</v>
      </c>
      <c r="H3062" t="inlineStr">
        <is>
          <t>TEACHER:
    Haha, I see! Your pre-&lt;STUDENT'S HUSBAND&gt; sense of humour :))
========Rate if this teacher finds the student interesting (please don't use your own preferences)========
STUDENT:
    yes ))))
================= Is the following alternative response more interesting? =================
STUDENT:
    Yes, indeed. ))))</t>
        </is>
      </c>
    </row>
    <row r="3063">
      <c r="A3063" t="n">
        <v>53940</v>
      </c>
      <c r="B3063" t="n">
        <v>177</v>
      </c>
      <c r="C3063" t="inlineStr">
        <is>
          <t>STUDENT:
    I enjoy being around sarcastic individuals.</t>
        </is>
      </c>
      <c r="D3063" t="inlineStr">
        <is>
          <t>5c4b06903566570001309394</t>
        </is>
      </c>
      <c r="E3063" t="inlineStr">
        <is>
          <t>['C2']</t>
        </is>
      </c>
      <c r="F3063" t="inlineStr">
        <is>
          <t>['EXP INT 2', 'INT 1', 'The alternative is worse']</t>
        </is>
      </c>
      <c r="G3063" t="n">
        <v>1</v>
      </c>
      <c r="H3063" t="inlineStr">
        <is>
          <t>TEACHER:
    I think I was more sarcastic before &lt;TEACHER'S HUSBAND&gt;, so he must be having a good influence on me
========Rate if this teacher finds the student interesting (please don't use your own preferences)========
STUDENT:
    I like sarcastic people )
================= Is the following alternative response more interesting? =================
STUDENT:
    I enjoy being around sarcastic individuals.</t>
        </is>
      </c>
    </row>
    <row r="3064">
      <c r="A3064" t="n">
        <v>53941</v>
      </c>
      <c r="B3064" t="n">
        <v>177</v>
      </c>
      <c r="C3064" t="inlineStr">
        <is>
          <t>STUDENT:
    Yeah, I guess so.
    That's what I was thinking.</t>
        </is>
      </c>
      <c r="D3064" t="inlineStr">
        <is>
          <t>5c4b06903566570001309394</t>
        </is>
      </c>
      <c r="E3064" t="inlineStr">
        <is>
          <t>['C2']</t>
        </is>
      </c>
      <c r="F3064" t="inlineStr">
        <is>
          <t>['EXP INT 2', 'INT 2', 'The alternative is better']</t>
        </is>
      </c>
      <c r="G3064" t="n">
        <v>2</v>
      </c>
      <c r="H3064" t="inlineStr">
        <is>
          <t>TEACHER:
    Like Norman!
========Rate if this teacher finds the student interesting (please don't use your own preferences)========
STUDENT:
    Yes!
    It was my thought )
================= Is the following alternative response more interesting? =================
STUDENT:
    Yeah, I guess so.
    That's what I was thinking.</t>
        </is>
      </c>
    </row>
    <row r="3065">
      <c r="A3065" t="n">
        <v>53942</v>
      </c>
      <c r="B3065" t="n">
        <v>177</v>
      </c>
      <c r="C3065" t="inlineStr">
        <is>
          <t>STUDENT:
    Nope.
    Is it a TV show or a film?</t>
        </is>
      </c>
      <c r="D3065" t="inlineStr">
        <is>
          <t>5c4b06903566570001309394</t>
        </is>
      </c>
      <c r="E3065" t="inlineStr">
        <is>
          <t>['C2']</t>
        </is>
      </c>
      <c r="F3065" t="inlineStr">
        <is>
          <t>['EXP INT 2', 'INT 2', 'The alternative is better']</t>
        </is>
      </c>
      <c r="G3065" t="n">
        <v>2</v>
      </c>
      <c r="H3065" t="inlineStr">
        <is>
          <t>TEACHER:
    Do you think Norman and his girlfriend might stay together?
    Ah, he is such a brilliant actor. Have you seen 'Little Miss Sunshine'?
========Rate if this teacher finds the student interesting (please don't use your own preferences)========
STUDENT:
    No
    it's the series or the movie?
================= Is the following alternative response more interesting? =================
STUDENT:
    Nope.
    Is it a TV show or a film?</t>
        </is>
      </c>
    </row>
    <row r="3066">
      <c r="A3066" t="n">
        <v>53943</v>
      </c>
      <c r="B3066" t="n">
        <v>177</v>
      </c>
      <c r="C3066" t="inlineStr">
        <is>
          <t>STUDENT:
    I guess they could be together.</t>
        </is>
      </c>
      <c r="D3066" t="inlineStr">
        <is>
          <t>5c4b06903566570001309394</t>
        </is>
      </c>
      <c r="E3066" t="inlineStr">
        <is>
          <t>['C2']</t>
        </is>
      </c>
      <c r="F3066" t="inlineStr">
        <is>
          <t>['EXP INT 2', 'INT 2', 'The alternative is better']</t>
        </is>
      </c>
      <c r="G3066" t="n">
        <v>2</v>
      </c>
      <c r="H3066" t="inlineStr">
        <is>
          <t>TEACHER:
    It's an excellent movie, with him. My sister got me to watch it and it's one of my favourites now
    It's quite old now!
========Rate if this teacher finds the student interesting (please don't use your own preferences)========
STUDENT:
    I'm not sure. They might (may, could) be together
================= Is the following alternative response more interesting? =================
STUDENT:
    I guess they could be together.</t>
        </is>
      </c>
    </row>
    <row r="3067">
      <c r="A3067" t="n">
        <v>53944</v>
      </c>
      <c r="B3067" t="n">
        <v>177</v>
      </c>
      <c r="C3067" t="inlineStr">
        <is>
          <t>STUDENT:
    I guess I have to watch it. 
    I mean, the actor is kind of cool, I guess.</t>
        </is>
      </c>
      <c r="D3067" t="inlineStr">
        <is>
          <t>5c4b06903566570001309394</t>
        </is>
      </c>
      <c r="E3067" t="inlineStr">
        <is>
          <t>['C2']</t>
        </is>
      </c>
      <c r="F3067" t="inlineStr">
        <is>
          <t>['EXP INT 2', 'INT 3', 'The alternative is better']</t>
        </is>
      </c>
      <c r="G3067" t="n">
        <v>3</v>
      </c>
      <c r="H3067" t="inlineStr">
        <is>
          <t>TEACHER:
    Yes, definitely!
========Rate if this teacher finds the student interesting (please don't use your own preferences)========
STUDENT:
    I have to watch it
    I like the actor
    he is really cool
================= Is the following alternative response more interesting? =================
STUDENT:
    I guess I have to watch it. 
    I mean, the actor is kind of cool, I guess.</t>
        </is>
      </c>
    </row>
    <row r="3068">
      <c r="A3068" t="n">
        <v>53945</v>
      </c>
      <c r="B3068" t="n">
        <v>177</v>
      </c>
      <c r="C3068" t="inlineStr">
        <is>
          <t>STUDENT:
    Apologies.</t>
        </is>
      </c>
      <c r="D3068" t="inlineStr">
        <is>
          <t>5c4b06903566570001309394</t>
        </is>
      </c>
      <c r="E3068" t="inlineStr">
        <is>
          <t>['C2']</t>
        </is>
      </c>
      <c r="F3068" t="inlineStr">
        <is>
          <t>['EXP INT 2', 'INT 2', 'The alternative is better']</t>
        </is>
      </c>
      <c r="G3068" t="n">
        <v>2</v>
      </c>
      <c r="H3068" t="inlineStr">
        <is>
          <t>TEACHER:
    Oh yes, I really recommend!
    Ok! can't / must / might / may / could + Vinfinitive are ways to talk about what might happen in the present / future
========Rate if this teacher finds the student interesting (please don't use your own preferences)========
STUDENT:
    sorry )
================= Is the following alternative response more interesting? =================
STUDENT:
    Apologies.</t>
        </is>
      </c>
    </row>
    <row r="3069">
      <c r="A3069" t="n">
        <v>53946</v>
      </c>
      <c r="B3069" t="n">
        <v>177</v>
      </c>
      <c r="C3069" t="inlineStr">
        <is>
          <t>STUDENT:
    Thanks, I guess. I was just surprised that we have to learn new grammar today.</t>
        </is>
      </c>
      <c r="D3069" t="inlineStr">
        <is>
          <t>5c4b06903566570001309394</t>
        </is>
      </c>
      <c r="E3069" t="inlineStr">
        <is>
          <t>['C2']</t>
        </is>
      </c>
      <c r="F3069" t="inlineStr">
        <is>
          <t>['EXP INT 2', 'INT 2', 'The alternative is better']</t>
        </is>
      </c>
      <c r="G3069" t="n">
        <v>2</v>
      </c>
      <c r="H3069" t="inlineStr">
        <is>
          <t>TEACHER:
    welcome back!))
========Rate if this teacher finds the student interesting (please don't use your own preferences)========
STUDENT:
    thank you ))
    I was just shocked that we have a new grammar today ))
================= Is the following alternative response more interesting? =================
STUDENT:
    Thanks, I guess. I was just surprised that we have to learn new grammar today.</t>
        </is>
      </c>
    </row>
    <row r="3070">
      <c r="A3070" t="n">
        <v>53947</v>
      </c>
      <c r="B3070" t="n">
        <v>177</v>
      </c>
      <c r="C3070" t="inlineStr">
        <is>
          <t>STUDENT:
    Yeah, I guess so.</t>
        </is>
      </c>
      <c r="D3070" t="inlineStr">
        <is>
          <t>5c4b06903566570001309394</t>
        </is>
      </c>
      <c r="E3070" t="inlineStr">
        <is>
          <t>['C2']</t>
        </is>
      </c>
      <c r="F3070" t="inlineStr">
        <is>
          <t>['EXP INT 1', 'INT 2', 'The alternative is better']</t>
        </is>
      </c>
      <c r="G3070" t="n">
        <v>2</v>
      </c>
      <c r="H3070" t="inlineStr">
        <is>
          <t>TEACHER:
    Wait for it! More is coming!
    And you decided to run? :))))
========Rate if this teacher finds the student interesting (please don't use your own preferences)========
STUDENT:
    Yes ))
================= Is the following alternative response more interesting? =================
STUDENT:
    Yeah, I guess so.</t>
        </is>
      </c>
    </row>
    <row r="3071">
      <c r="A3071" t="n">
        <v>53948</v>
      </c>
      <c r="B3071" t="n">
        <v>177</v>
      </c>
      <c r="C3071" t="inlineStr">
        <is>
          <t>Student: Okay.</t>
        </is>
      </c>
      <c r="D3071" t="inlineStr">
        <is>
          <t>5c4b06903566570001309394</t>
        </is>
      </c>
      <c r="E3071" t="inlineStr">
        <is>
          <t>['C2']</t>
        </is>
      </c>
      <c r="F3071" t="inlineStr">
        <is>
          <t>['EXP INT 1', 'INT 1', 'The alternative is better']</t>
        </is>
      </c>
      <c r="G3071" t="n">
        <v>1</v>
      </c>
      <c r="H3071" t="inlineStr">
        <is>
          <t>TEACHER:
    Ah, wait, first we'll see how to use them in the past
========Rate if this teacher finds the student interesting (please don't use your own preferences)========
STUDENT:
    ok )
================= Is the following alternative response more interesting? =================
Student: Okay.</t>
        </is>
      </c>
    </row>
    <row r="3072">
      <c r="A3072" t="n">
        <v>53949</v>
      </c>
      <c r="B3072" t="n">
        <v>177</v>
      </c>
      <c r="C3072" t="inlineStr">
        <is>
          <t>STUDENT:
    Yeah, I guess so.</t>
        </is>
      </c>
      <c r="D3072" t="inlineStr">
        <is>
          <t>5c4b06903566570001309394</t>
        </is>
      </c>
      <c r="E3072" t="inlineStr">
        <is>
          <t>['C2']</t>
        </is>
      </c>
      <c r="F3072" t="inlineStr">
        <is>
          <t>['EXP INT 1', 'INT 2', 'The alternative is better']</t>
        </is>
      </c>
      <c r="G3072" t="n">
        <v>2</v>
      </c>
      <c r="H3072" t="inlineStr">
        <is>
          <t>TEACHER:
    For example, I look out of the window in the morning and see that the street is wet
    Ah! It must have rained at night
    or the street is dry
    It can't have rained at night!
========Rate if this teacher finds the student interesting (please don't use your own preferences)========
STUDENT:
    I see
================= Is the following alternative response more interesting? =================
STUDENT:
    Yeah, I guess so.</t>
        </is>
      </c>
    </row>
    <row r="3073">
      <c r="A3073" t="n">
        <v>53950</v>
      </c>
      <c r="B3073" t="n">
        <v>177</v>
      </c>
      <c r="C3073" t="inlineStr">
        <is>
          <t>STUDENT:
    Alright, I guess I'll try to pay attention.</t>
        </is>
      </c>
      <c r="D3073" t="inlineStr">
        <is>
          <t>5c4b06903566570001309394</t>
        </is>
      </c>
      <c r="E3073" t="inlineStr">
        <is>
          <t>['C2']</t>
        </is>
      </c>
      <c r="F3073" t="inlineStr">
        <is>
          <t>['EXP INT 2', 'INT 2', 'The alternative is worse']</t>
        </is>
      </c>
      <c r="G3073" t="n">
        <v>2</v>
      </c>
      <c r="H3073" t="inlineStr">
        <is>
          <t>TEACHER:
    the same modal verbs + have + past participle (the third form of the verb)
========Rate if this teacher finds the student interesting (please don't use your own preferences)========
STUDENT:
    ok!
================= Is the following alternative response more interesting? =================
STUDENT:
    Alright, I guess I'll try to pay attention.</t>
        </is>
      </c>
    </row>
    <row r="3074">
      <c r="A3074" t="n">
        <v>53951</v>
      </c>
      <c r="B3074" t="n">
        <v>177</v>
      </c>
      <c r="C3074" t="inlineStr">
        <is>
          <t>STUDENT:
    Indeed.</t>
        </is>
      </c>
      <c r="D3074" t="inlineStr">
        <is>
          <t>5c4b06903566570001309394</t>
        </is>
      </c>
      <c r="E3074" t="inlineStr">
        <is>
          <t>['C2']</t>
        </is>
      </c>
      <c r="F3074" t="inlineStr">
        <is>
          <t>['EXP INT 2', 'INT 2', 'The alternative is better']</t>
        </is>
      </c>
      <c r="G3074" t="n">
        <v>2</v>
      </c>
      <c r="H3074" t="inlineStr">
        <is>
          <t>TEACHER:
    Norman really misses his wife. They must have been very happy together
========Rate if this teacher finds the student interesting (please don't use your own preferences)========
STUDENT:
    yes!
================= Is the following alternative response more interesting? =================
STUDENT:
    Indeed.</t>
        </is>
      </c>
    </row>
    <row r="3075">
      <c r="A3075" t="n">
        <v>53952</v>
      </c>
      <c r="B3075" t="n">
        <v>177</v>
      </c>
      <c r="C3075" t="inlineStr">
        <is>
          <t>STUDENT:
    ex-wives are involved.</t>
        </is>
      </c>
      <c r="D3075" t="inlineStr">
        <is>
          <t>5c4b06903566570001309394</t>
        </is>
      </c>
      <c r="E3075" t="inlineStr">
        <is>
          <t>['C2']</t>
        </is>
      </c>
      <c r="F3075" t="inlineStr">
        <is>
          <t>['EXP INT 2', 'INT 2', 'The alternative is better']</t>
        </is>
      </c>
      <c r="G3075" t="n">
        <v>2</v>
      </c>
      <c r="H3075" t="inlineStr">
        <is>
          <t>TEACHER:
    But Sandy is divorced. He and his ex-wife can't have been very happy together
    And of course, could / might / may are used for everything in between
========Rate if this teacher finds the student interesting (please don't use your own preferences)========
STUDENT:
    ex-wives )
================= Is the following alternative response more interesting? =================
STUDENT:
    ex-wives are involved.</t>
        </is>
      </c>
    </row>
    <row r="3076">
      <c r="A3076" t="n">
        <v>53953</v>
      </c>
      <c r="B3076" t="n">
        <v>177</v>
      </c>
      <c r="C3076" t="inlineStr">
        <is>
          <t>STUDENT:
    Alternatively, he could have simply engaged in the activity of leaping into muddy puddles.</t>
        </is>
      </c>
      <c r="D3076" t="inlineStr">
        <is>
          <t>5c4b06903566570001309394</t>
        </is>
      </c>
      <c r="E3076" t="inlineStr">
        <is>
          <t>['C2']</t>
        </is>
      </c>
      <c r="F3076" t="inlineStr">
        <is>
          <t>['EXP INT 3', 'INT 2', 'The alternative is better']</t>
        </is>
      </c>
      <c r="G3076" t="n">
        <v>2</v>
      </c>
      <c r="H3076" t="inlineStr">
        <is>
          <t>TEACHER:
    yes :)
    His boots are covered in mud. He might have walked through the fields
    The modals of deduction, like the method that Sherlock Holmes used
========Rate if this teacher finds the student interesting (please don't use your own preferences)========
STUDENT:
    Or just might have jumped in muddy puddles )
================= Is the following alternative response more interesting? =================
STUDENT:
    Alternatively, he could have simply engaged in the activity of leaping into muddy puddles.</t>
        </is>
      </c>
    </row>
    <row r="3077">
      <c r="A3077" t="n">
        <v>53954</v>
      </c>
      <c r="B3077" t="n">
        <v>177</v>
      </c>
      <c r="C3077" t="inlineStr">
        <is>
          <t>STUDENT:
    Heh.
    You must have also indulged in it.
    If you understand my implication.</t>
        </is>
      </c>
      <c r="D3077" t="inlineStr">
        <is>
          <t>5c4b06903566570001309394</t>
        </is>
      </c>
      <c r="E3077" t="inlineStr">
        <is>
          <t>['C2']</t>
        </is>
      </c>
      <c r="F3077" t="inlineStr">
        <is>
          <t>['EXP INT 1', 'INT 2', 'The alternative is better']</t>
        </is>
      </c>
      <c r="G3077" t="n">
        <v>2</v>
      </c>
      <c r="H3077" t="inlineStr">
        <is>
          <t>TEACHER:
    Exactly!)))
    &lt;STUDENT&gt; must have watched a lot of Peppa Pig :)))
========Rate if this teacher finds the student interesting (please don't use your own preferences)========
STUDENT:
    haha
    You must have watched it too
    If you know what I mean )
================= Is the following alternative response more interesting? =================
STUDENT:
    Heh.
    You must have also indulged in it.
    If you understand my implication.</t>
        </is>
      </c>
    </row>
    <row r="3078">
      <c r="A3078" t="n">
        <v>53955</v>
      </c>
      <c r="B3078" t="n">
        <v>177</v>
      </c>
      <c r="C3078" t="inlineStr">
        <is>
          <t>STUDENT:
    That's a shame. Personally, I find the humor in the cartoon quite enjoyable.</t>
        </is>
      </c>
      <c r="D3078" t="inlineStr">
        <is>
          <t>5c4b06903566570001309394</t>
        </is>
      </c>
      <c r="E3078" t="inlineStr">
        <is>
          <t>['C2']</t>
        </is>
      </c>
      <c r="F3078" t="inlineStr">
        <is>
          <t>['EXP INT 2', 'INT 3', 'The alternative is better']</t>
        </is>
      </c>
      <c r="G3078" t="n">
        <v>3</v>
      </c>
      <c r="H3078" t="inlineStr">
        <is>
          <t>TEACHER:
    I actually haven't watched as many as you have! &lt;TEACHER'S CHILD&gt; was never really into it
    as many episodes of Peppa I mean
========Rate if this teacher finds the student interesting (please don't use your own preferences)========
STUDENT:
    It's a pity
    I love the humor in the cartoon
================= Is the following alternative response more interesting? =================
STUDENT:
    That's a shame. Personally, I find the humor in the cartoon quite enjoyable.</t>
        </is>
      </c>
    </row>
    <row r="3079">
      <c r="A3079" t="n">
        <v>53956</v>
      </c>
      <c r="B3079" t="n">
        <v>177</v>
      </c>
      <c r="C3079" t="inlineStr">
        <is>
          <t>STUDENT:
    Hehe.</t>
        </is>
      </c>
      <c r="D3079" t="inlineStr">
        <is>
          <t>5c4b06903566570001309394</t>
        </is>
      </c>
      <c r="E3079" t="inlineStr">
        <is>
          <t>['C2']</t>
        </is>
      </c>
      <c r="F3079" t="inlineStr">
        <is>
          <t>['EXP INT 2', 'INT 3', 'The alternative is better']</t>
        </is>
      </c>
      <c r="G3079" t="n">
        <v>3</v>
      </c>
      <c r="H3079" t="inlineStr">
        <is>
          <t>TEACHER:
    I always feel sorry for Daddy Pig though
========Rate if this teacher finds the student interesting (please don't use your own preferences)========
STUDENT:
    haha
================= Is the following alternative response more interesting? =================
STUDENT:
    Hehe.</t>
        </is>
      </c>
    </row>
    <row r="3080">
      <c r="A3080" t="n">
        <v>53957</v>
      </c>
      <c r="B3080" t="n">
        <v>177</v>
      </c>
      <c r="C3080" t="inlineStr">
        <is>
          <t>STUDENT:
    I guess you probably haven't watched Peppa enough.
    I suppose he is somewhat self-confident.</t>
        </is>
      </c>
      <c r="D3080" t="inlineStr">
        <is>
          <t>5c4b06903566570001309394</t>
        </is>
      </c>
      <c r="E3080" t="inlineStr">
        <is>
          <t>['C2']</t>
        </is>
      </c>
      <c r="F3080" t="inlineStr">
        <is>
          <t>['EXP INT 2', 'INT 3', 'The alternative is better']</t>
        </is>
      </c>
      <c r="G3080" t="n">
        <v>3</v>
      </c>
      <c r="H3080" t="inlineStr">
        <is>
          <t>TEACHER:
    They are so mean to him sometimes
    Ok, I'll send you a link to some exercises, to practise modals of deduction in the past
========Rate if this teacher finds the student interesting (please don't use your own preferences)========
STUDENT:
    Now I see than you must have watched not enough Peppa
    He is quite selfconfident I think
================= Is the following alternative response more interesting? =================
STUDENT:
    I guess you probably haven't watched Peppa enough.
    I suppose he is somewhat self-confident.</t>
        </is>
      </c>
    </row>
    <row r="3081">
      <c r="A3081" t="n">
        <v>53958</v>
      </c>
      <c r="B3081" t="n">
        <v>177</v>
      </c>
      <c r="C3081" t="inlineStr">
        <is>
          <t>STUDENT:
    Yeah, I guess it was enough.</t>
        </is>
      </c>
      <c r="D3081" t="inlineStr">
        <is>
          <t>5c4b06903566570001309394</t>
        </is>
      </c>
      <c r="E3081" t="inlineStr">
        <is>
          <t>['C2']</t>
        </is>
      </c>
      <c r="F3081" t="inlineStr">
        <is>
          <t>['EXP INT 1', 'INT 2', 'The alternative is better']</t>
        </is>
      </c>
      <c r="G3081" t="n">
        <v>2</v>
      </c>
      <c r="H3081" t="inlineStr">
        <is>
          <t>TEACHER:
    Well, yes, it was enough for me!))
========Rate if this teacher finds the student interesting (please don't use your own preferences)========
STUDENT:
    so it's fear )
================= Is the following alternative response more interesting? =================
STUDENT:
    Yeah, I guess it was enough.</t>
        </is>
      </c>
    </row>
    <row r="3082">
      <c r="A3082" t="n">
        <v>53959</v>
      </c>
      <c r="B3082" t="n">
        <v>177</v>
      </c>
      <c r="C3082" t="inlineStr">
        <is>
          <t>STUDENT:
    Oh, really? That's nice to know.</t>
        </is>
      </c>
      <c r="D3082" t="inlineStr">
        <is>
          <t>5c4b06903566570001309394</t>
        </is>
      </c>
      <c r="E3082" t="inlineStr">
        <is>
          <t>['C2']</t>
        </is>
      </c>
      <c r="F3082" t="inlineStr">
        <is>
          <t>['EXP INT 1', 'INT 2', 'The alternative is better']</t>
        </is>
      </c>
      <c r="G3082" t="n">
        <v>2</v>
      </c>
      <c r="H3082" t="inlineStr">
        <is>
          <t>TEACHER:
    Ah, I see! Daddy Pig must have changed in the later seasons then :)
========Rate if this teacher finds the student interesting (please don't use your own preferences)========
STUDENT:
    aha
    ok )
================= Is the following alternative response more interesting? =================
STUDENT:
    Oh, really? That's nice to know.</t>
        </is>
      </c>
    </row>
    <row r="3083">
      <c r="A3083" t="n">
        <v>53960</v>
      </c>
      <c r="B3083" t="n">
        <v>177</v>
      </c>
      <c r="C3083" t="inlineStr">
        <is>
          <t>STUDENT:
    Likewise, I guess.
    I appreciate it.
    Farewell, I suppose.</t>
        </is>
      </c>
      <c r="D3083" t="inlineStr">
        <is>
          <t>5c4b06903566570001309394</t>
        </is>
      </c>
      <c r="E3083" t="inlineStr">
        <is>
          <t>['C2']</t>
        </is>
      </c>
      <c r="F3083" t="inlineStr">
        <is>
          <t>['EXP INT 1', 'INT 2', 'The alternative is worse']</t>
        </is>
      </c>
      <c r="G3083" t="n">
        <v>2</v>
      </c>
      <c r="H3083" t="inlineStr">
        <is>
          <t>TEACHER:
    Ok, I'll let you go! I'll send you the link. Have a nice afternoon! Speak to you on Friday :)
========Rate if this teacher finds the student interesting (please don't use your own preferences)========
STUDENT:
    you too
    Thank you
    see you! )
================= Is the following alternative response more interesting? =================
STUDENT:
    Likewise, I guess.
    I appreciate it.
    Farewell, I suppose.</t>
        </is>
      </c>
    </row>
    <row r="3084">
      <c r="A3084" t="n">
        <v>53962</v>
      </c>
      <c r="B3084" t="n">
        <v>54</v>
      </c>
      <c r="C3084" t="inlineStr">
        <is>
          <t>TEACHER:
    Greetings, &lt;STUDENT&gt;. Is everything satisfactory in your world?</t>
        </is>
      </c>
      <c r="D3084" t="inlineStr">
        <is>
          <t>5c4b06903566570001309394</t>
        </is>
      </c>
      <c r="E3084" t="inlineStr">
        <is>
          <t>['C2']</t>
        </is>
      </c>
      <c r="F3084" t="inlineStr">
        <is>
          <t>['EXP INT 1', 'INT 2', 'The alternative is worse']</t>
        </is>
      </c>
      <c r="G3084" t="n">
        <v>2</v>
      </c>
      <c r="H3084">
        <f>=======You are assigned as the student, please rate the teacher========
TEACHER:
    Hi &lt;STUDENT&gt;, all OK with you?
================= Is the following alternative response more interesting? =================
TEACHER:
    Greetings, &lt;STUDENT&gt;. Is everything satisfactory in your world?</f>
        <v/>
      </c>
    </row>
    <row r="3085">
      <c r="A3085" t="n">
        <v>53963</v>
      </c>
      <c r="B3085" t="n">
        <v>54</v>
      </c>
      <c r="C3085" t="inlineStr">
        <is>
          <t>TEACHER:
    Have you experienced a significant amount of activity throughout the day?</t>
        </is>
      </c>
      <c r="D3085" t="inlineStr">
        <is>
          <t>5c4b06903566570001309394</t>
        </is>
      </c>
      <c r="E3085" t="inlineStr">
        <is>
          <t>['C2']</t>
        </is>
      </c>
      <c r="F3085" t="inlineStr">
        <is>
          <t>['EXP INT 1', 'INT 1', 'The alternative is worse']</t>
        </is>
      </c>
      <c r="G3085" t="n">
        <v>1</v>
      </c>
      <c r="H3085" t="inlineStr">
        <is>
          <t>STUDENT:
    yes
========Rate if this student finds the teacher interesting (please don't use your own preferences)========
TEACHER:
    Been busy today?
================= Is the following alternative response more interesting? =================
TEACHER:
    Have you experienced a significant amount of activity throughout the day?</t>
        </is>
      </c>
    </row>
    <row r="3086">
      <c r="A3086" t="n">
        <v>53964</v>
      </c>
      <c r="B3086" t="n">
        <v>54</v>
      </c>
      <c r="C3086" t="inlineStr">
        <is>
          <t>TEACHER:
    Oh, so the nurses informed you that your last day of quarantine is on the 6th of April. After that, you can finally return home. Isn't that just wonderful? I'm sure you must be absolutely thrilled about it, right?</t>
        </is>
      </c>
      <c r="D3086" t="inlineStr">
        <is>
          <t>5c4b06903566570001309394</t>
        </is>
      </c>
      <c r="E3086" t="inlineStr">
        <is>
          <t>['C2']</t>
        </is>
      </c>
      <c r="F3086" t="inlineStr">
        <is>
          <t>['EXP INT 1', 'INT 2', 'The alternative is worse']</t>
        </is>
      </c>
      <c r="G3086" t="n">
        <v>2</v>
      </c>
      <c r="H3086" t="inlineStr">
        <is>
          <t>STUDENT:
    today nurses told to me, my last quarantine day is 06th April.
    after that I can back home.
========Rate if this student finds the teacher interesting (please don't use your own preferences)========
TEACHER:
    OK that's great right? I'm sure you;'e looking forward to going home?
================= Is the following alternative response more interesting? =================
TEACHER:
    Oh, so the nurses informed you that your last day of quarantine is on the 6th of April. After that, you can finally return home. Isn't that just wonderful? I'm sure you must be absolutely thrilled about it, right?</t>
        </is>
      </c>
    </row>
    <row r="3087">
      <c r="A3087" t="n">
        <v>53965</v>
      </c>
      <c r="B3087" t="n">
        <v>54</v>
      </c>
      <c r="C3087" t="inlineStr">
        <is>
          <t>TEACHER:
    Oh, I'm sorry, could you please clarify what you mean?</t>
        </is>
      </c>
      <c r="D3087" t="inlineStr">
        <is>
          <t>5c4b06903566570001309394</t>
        </is>
      </c>
      <c r="E3087" t="inlineStr">
        <is>
          <t>['C2']</t>
        </is>
      </c>
      <c r="F3087" t="inlineStr">
        <is>
          <t>['EXP INT 2', 'INT 1', 'The alternative is worse']</t>
        </is>
      </c>
      <c r="G3087" t="n">
        <v>1</v>
      </c>
      <c r="H3087" t="inlineStr">
        <is>
          <t>STUDENT:
    emm..I think it is half percent for me
========Rate if this student finds the teacher interesting (please don't use your own preferences)========
TEACHER:
    Um...sorry, how do you mean?
================= Is the following alternative response more interesting? =================
TEACHER:
    Oh, I'm sorry, could you please clarify what you mean?</t>
        </is>
      </c>
    </row>
    <row r="3088">
      <c r="A3088" t="n">
        <v>53966</v>
      </c>
      <c r="B3088" t="n">
        <v>54</v>
      </c>
      <c r="C3088" t="inlineStr">
        <is>
          <t>TEACHER:
    Ah, I understand what you're saying. My apologies for the confusion - half a percent is equivalent to a minuscule 0.5%!</t>
        </is>
      </c>
      <c r="D3088" t="inlineStr">
        <is>
          <t>5c4b06903566570001309394</t>
        </is>
      </c>
      <c r="E3088" t="inlineStr">
        <is>
          <t>['C2']</t>
        </is>
      </c>
      <c r="F3088" t="inlineStr">
        <is>
          <t>['EXP INT 2', 'INT 2', 'The alternative is worse']</t>
        </is>
      </c>
      <c r="G3088" t="n">
        <v>2</v>
      </c>
      <c r="H3088" t="inlineStr">
        <is>
          <t>STUDENT:
    50% want to go home
========Rate if this student finds the teacher interesting (please don't use your own preferences)========
TEACHER:
    Oh i see what you mean sorry - half a percent = 0.5%!
================= Is the following alternative response more interesting? =================
TEACHER:
    Ah, I understand what you're saying. My apologies for the confusion - half a percent is equivalent to a minuscule 0.5%!</t>
        </is>
      </c>
    </row>
    <row r="3089">
      <c r="A3089" t="n">
        <v>53967</v>
      </c>
      <c r="B3089" t="n">
        <v>54</v>
      </c>
      <c r="C3089" t="inlineStr">
        <is>
          <t>TEACHER:
    Oh, that's wonderful. I suppose it would be acceptable if you could send it to me at this moment?</t>
        </is>
      </c>
      <c r="D3089" t="inlineStr">
        <is>
          <t>5c4b06903566570001309394</t>
        </is>
      </c>
      <c r="E3089" t="inlineStr">
        <is>
          <t>['C2']</t>
        </is>
      </c>
      <c r="F3089" t="inlineStr">
        <is>
          <t>['EXP INT 1', 'INT 2', 'The alternative is worse']</t>
        </is>
      </c>
      <c r="G3089" t="n">
        <v>2</v>
      </c>
      <c r="H3089" t="inlineStr">
        <is>
          <t>STUDENT:
    I will send to you my homework about yesterday's grammar stuffs.
========Rate if this student finds the teacher interesting (please don't use your own preferences)========
TEACHER:
    Oh yes OK great - can you send it to me now?
================= Is the following alternative response more interesting? =================
TEACHER:
    Oh, that's wonderful. I suppose it would be acceptable if you could send it to me at this moment?</t>
        </is>
      </c>
    </row>
    <row r="3090">
      <c r="A3090" t="n">
        <v>53968</v>
      </c>
      <c r="B3090" t="n">
        <v>54</v>
      </c>
      <c r="C3090" t="inlineStr">
        <is>
          <t>TEACHER:
    Alright.</t>
        </is>
      </c>
      <c r="D3090" t="inlineStr">
        <is>
          <t>5c4b06903566570001309394</t>
        </is>
      </c>
      <c r="E3090" t="inlineStr">
        <is>
          <t>['C2']</t>
        </is>
      </c>
      <c r="F3090" t="inlineStr">
        <is>
          <t>['EXP INT 1', 'INT 1', 'The alternative is better']</t>
        </is>
      </c>
      <c r="G3090" t="n">
        <v>1</v>
      </c>
      <c r="H3090" t="inlineStr">
        <is>
          <t>STUDENT:
    oh...I understand, it is my mistakes.
    yes
========Rate if this student finds the teacher interesting (please don't use your own preferences)========
TEACHER:
    ok
================= Is the following alternative response more interesting? =================
TEACHER:
    Alright.</t>
        </is>
      </c>
    </row>
    <row r="3091">
      <c r="A3091" t="n">
        <v>53969</v>
      </c>
      <c r="B3091" t="n">
        <v>54</v>
      </c>
      <c r="C3091" t="inlineStr">
        <is>
          <t>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c r="D3091" t="inlineStr">
        <is>
          <t>5c4b06903566570001309394</t>
        </is>
      </c>
      <c r="E3091" t="inlineStr">
        <is>
          <t>['C2']</t>
        </is>
      </c>
      <c r="F3091" t="inlineStr">
        <is>
          <t>['EXP INT 1', 'INT 1', 'The alternative is worse']</t>
        </is>
      </c>
      <c r="G3091" t="n">
        <v>1</v>
      </c>
      <c r="H3091" t="inlineStr">
        <is>
          <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
========Rate if this student finds the teacher interesting (please don't use your own preferences)========
TEACHER:
    OK thanks &lt;STUDENT&gt; - yes that's good. You've definitely got the idea of the past simple/continuous relationship
    hold on - a couple of quick questions ....
================= Is the following alternative response more interesting? =================
TEACHER:
    Oh, hello &lt;STUDENT&gt;. How lovely to see you. I hope you're having a splendid day. So, tell me, what did you do when you were in Cambridge? Anything exciting? Anything at all? Oh, you bought a second-hand book? How fascinating. And then, what happened when you went to London? Did you do anything interesting there? No? Oh, you were just trialing? Well, that sounds positively thrilling. And what did you study when you were in Japan? Economics, you say? How utterly riveting. And did the students in your class study anything fascinating? Advanced mathematics? Oh, my, that must have been quite the experience. And, oh my, did you see something extraordinary on your way home? A UFO in the sky? How absolutely mundane. And what were you doing when you decided to write down some beautiful sentences? Reading poems, you say? Oh, how dreadfully uninteresting. Well, thank you for sharing, &lt;STUDENT&gt;. I must say, your stories have left me absolutely bored to tears.</t>
        </is>
      </c>
    </row>
    <row r="3092">
      <c r="A3092" t="n">
        <v>53970</v>
      </c>
      <c r="B3092" t="n">
        <v>54</v>
      </c>
      <c r="C3092" t="inlineStr">
        <is>
          <t>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c r="D3092" t="inlineStr">
        <is>
          <t>5c4b06903566570001309394</t>
        </is>
      </c>
      <c r="E3092" t="inlineStr">
        <is>
          <t>['C2']</t>
        </is>
      </c>
      <c r="F3092" t="inlineStr">
        <is>
          <t>['EXP INT 1', 'INT 2', 'The alternative is better']</t>
        </is>
      </c>
      <c r="G3092" t="n">
        <v>2</v>
      </c>
      <c r="H3092" t="inlineStr">
        <is>
          <t>STUDENT:
    okey
========Rate if this student finds the teacher interesting (please don't use your own preferences)========
TEACHER:
    OK so graet grammar overall - just a couple of things to think about that I've marked with a '?'...any ideas on changes you need to make? &lt;STUDENT&gt; : I was hanging out at the city centre in Cambridge when I bought a second-hand book.  &lt;STUDENT&gt; : .I went to ____ ??National Gallery when I was trialing (??)to London. &lt;STUDENT&gt; : I majored in economics when I was studying in Japan. &lt;STUDENT&gt; : Students studied advanced mathematics when they were doing researches (??) on economics. &lt;STUDENT&gt; : .I was walking back home when I saw a UFO on(??) the sky. &lt;STUDENT&gt; : I was reading pomes when I trended (??) to write down some beautiful sentences.
    OK? Can you see the bits I'm asking about?
================= Is the following alternative response more interesting? =================
TEACHER:
Alright, so your grammar is pretty good overall - just a few things to consider that I've marked with a question mark...do you have any thoughts on the changes you need to make? &lt;STUDENT&gt;: I was just hanging out at the city center in Cambridge when I happened to buy a second-hand book. &lt;STUDENT&gt;: I went to the National Gallery when I was trying to visit London. &lt;STUDENT&gt;: I focused on economics when I was studying in Japan. &lt;STUDENT&gt;: Students were studying advanced mathematics when they were conducting research on economics. &lt;STUDENT&gt;: I was simply walking back home when I happened to spot a UFO in the sky. &lt;STUDENT&gt;: I was reading poems when I felt inspired to jot down some beautiful sentences. So, do you see the parts I'm asking about?</t>
        </is>
      </c>
    </row>
    <row r="3093">
      <c r="A3093" t="n">
        <v>53971</v>
      </c>
      <c r="B3093" t="n">
        <v>54</v>
      </c>
      <c r="C3093" t="inlineStr">
        <is>
          <t>TEACHER:
    Ugh, just give me a moment...
    Insert a word in the blank and the second verb is like, totally incomprehensible...: I, like, went to ____ ??National Gallery when I was, like, trying (??)to London.</t>
        </is>
      </c>
      <c r="D3093" t="inlineStr">
        <is>
          <t>5c4b06903566570001309394</t>
        </is>
      </c>
      <c r="E3093" t="inlineStr">
        <is>
          <t>['C2']</t>
        </is>
      </c>
      <c r="F3093" t="inlineStr">
        <is>
          <t>['EXP INT 2', 'INT 1', 'The alternative is worse']</t>
        </is>
      </c>
      <c r="G3093" t="n">
        <v>1</v>
      </c>
      <c r="H3093" t="inlineStr">
        <is>
          <t>STUDENT:
    the worng past simple of words, right?
========Rate if this student finds the teacher interesting (please don't use your own preferences)========
TEACHER:
    Um..hold on a sec...
    Add a word in the gap and the second verb is not understandable....: I went to ____ ??National Gallery when I was trialing (??)to London.
================= Is the following alternative response more interesting? =================
TEACHER:
    Ugh, just give me a moment...
    Insert a word in the blank and the second verb is like, totally incomprehensible...: I, like, went to ____ ??National Gallery when I was, like, trying (??)to London.</t>
        </is>
      </c>
    </row>
    <row r="3094">
      <c r="A3094" t="n">
        <v>53972</v>
      </c>
      <c r="B3094" t="n">
        <v>54</v>
      </c>
      <c r="C3094" t="inlineStr">
        <is>
          <t>TEACHER:
    Oh, really? That's just fantastic. Go ahead, I guess.</t>
        </is>
      </c>
      <c r="D3094" t="inlineStr">
        <is>
          <t>5c4b06903566570001309394</t>
        </is>
      </c>
      <c r="E3094" t="inlineStr">
        <is>
          <t>['C2']</t>
        </is>
      </c>
      <c r="F3094" t="inlineStr">
        <is>
          <t>['EXP INT 1', 'INT 1', 'The alternative is worse']</t>
        </is>
      </c>
      <c r="G3094" t="n">
        <v>1</v>
      </c>
      <c r="H3094" t="inlineStr">
        <is>
          <t>STUDENT:
    the
========Rate if this student finds the teacher interesting (please don't use your own preferences)========
TEACHER:
    yes good!.....
================= Is the following alternative response more interesting? =================
TEACHER:
    Oh, really? That's just fantastic. Go ahead, I guess.</t>
        </is>
      </c>
    </row>
    <row r="3095">
      <c r="A3095" t="n">
        <v>53973</v>
      </c>
      <c r="B3095" t="n">
        <v>54</v>
      </c>
      <c r="C3095" t="inlineStr">
        <is>
          <t>TEACHER:
    Um, yeah, I guess you could say that - but, um, this rule isn't always true, unfortunately.
    Um, just a moment, &lt;STUDENT&gt; - let's, um, take a moment to, um, think about that, okay?</t>
        </is>
      </c>
      <c r="D3095" t="inlineStr">
        <is>
          <t>5c4b06903566570001309394</t>
        </is>
      </c>
      <c r="E3095" t="inlineStr">
        <is>
          <t>['C2']</t>
        </is>
      </c>
      <c r="F3095" t="inlineStr">
        <is>
          <t>['EXP INT 2', 'INT 1', 'The alternative is worse']</t>
        </is>
      </c>
      <c r="G3095" t="n">
        <v>1</v>
      </c>
      <c r="H3095" t="inlineStr">
        <is>
          <t>STUDENT:
    because National Gallery is specific,right?
========Rate if this student finds the teacher interesting (please don't use your own preferences)========
TEACHER:
    Well yes that's one way of looking at it - but this rule isn't always true I'm afraid!
    Hold on &lt;STUDENT&gt; - let's have a think about that now OK?
================= Is the following alternative response more interesting? =================
TEACHER:
    Um, yeah, I guess you could say that - but, um, this rule isn't always true, unfortunately.
    Um, just a moment, &lt;STUDENT&gt; - let's, um, take a moment to, um, think about that, okay?</t>
        </is>
      </c>
    </row>
    <row r="3096">
      <c r="A3096" t="n">
        <v>53974</v>
      </c>
      <c r="B3096" t="n">
        <v>54</v>
      </c>
      <c r="C3096" t="inlineStr">
        <is>
          <t>TEACHER:
    Perhaps we can revisit your sentences at a later time, if necessary. The crucial point to note is that you have grasped the concept of the past simple/continuous rule. I must commend you for that.</t>
        </is>
      </c>
      <c r="D3096" t="inlineStr">
        <is>
          <t>5c4b06903566570001309394</t>
        </is>
      </c>
      <c r="E3096" t="inlineStr">
        <is>
          <t>['C2']</t>
        </is>
      </c>
      <c r="F3096" t="inlineStr">
        <is>
          <t>['EXP INT 0', 'INT 2', 'The alternative is better']</t>
        </is>
      </c>
      <c r="G3096" t="n">
        <v>2</v>
      </c>
      <c r="H3096" t="inlineStr">
        <is>
          <t>STUDENT:
    ok,,thanks
========Rate if this student finds the teacher interesting (please don't use your own preferences)========
TEACHER:
    We can caome back to your sentences later maybe - the important thing is that you have understood the past simple/continuous rule - well done
================= Is the following alternative response more interesting? =================
TEACHER:
    Perhaps we can revisit your sentences at a later time, if necessary. The crucial point to note is that you have grasped the concept of the past simple/continuous rule. I must commend you for that.</t>
        </is>
      </c>
    </row>
    <row r="3097">
      <c r="A3097" t="n">
        <v>53975</v>
      </c>
      <c r="B3097" t="n">
        <v>54</v>
      </c>
      <c r="C3097" t="inlineStr">
        <is>
          <t>TEACHER:
    However, I must emphasize the significance of mastering the usage of articles (the/a). It is a grammar aspect that you should work on to enhance your score... Let's begin... Just a moment, please.</t>
        </is>
      </c>
      <c r="D3097" t="inlineStr">
        <is>
          <t>5c4b06903566570001309394</t>
        </is>
      </c>
      <c r="E3097" t="inlineStr">
        <is>
          <t>['C2']</t>
        </is>
      </c>
      <c r="F3097" t="inlineStr">
        <is>
          <t>['EXP INT 0', 'INT 1', 'The alternative is better']</t>
        </is>
      </c>
      <c r="G3097" t="n">
        <v>1</v>
      </c>
      <c r="H3097" t="inlineStr">
        <is>
          <t>STUDENT:
    yes, thanks a lot
========Rate if this student finds the teacher interesting (please don't use your own preferences)========
TEACHER:
    But the use of articles (the/a) is a grammar point that you should improve too - it will help your score...here we go....hold on!
================= Is the following alternative response more interesting? =================
TEACHER:
    However, I must emphasize the significance of mastering the usage of articles (the/a). It is a grammar aspect that you should work on to enhance your score... Let's begin... Just a moment, please.</t>
        </is>
      </c>
    </row>
    <row r="3098">
      <c r="A3098" t="n">
        <v>53976</v>
      </c>
      <c r="B3098" t="n">
        <v>54</v>
      </c>
      <c r="C3098" t="inlineStr">
        <is>
          <t>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c r="D3098" t="inlineStr">
        <is>
          <t>5c4b06903566570001309394</t>
        </is>
      </c>
      <c r="E3098" t="inlineStr">
        <is>
          <t>['C2']</t>
        </is>
      </c>
      <c r="F3098" t="inlineStr">
        <is>
          <t>['EXP INT 0', 'INT 1', 'The alternative is worse']</t>
        </is>
      </c>
      <c r="G3098" t="n">
        <v>1</v>
      </c>
      <c r="H3098" t="inlineStr">
        <is>
          <t>STUDENT:
    ok
========Rate if this student finds the teacher interesting (please don't use your own preferences)========
TEACHER:
    So &lt;STUDENT&gt; can you give me  sentence from the following keywords please?! :     Thames/London ? (You know what this is right?)   For example is I gave you these keywords :    Heathrow/London   you could say: Heathrow is an airport in London.  ...
    OK?
    So..Thames/London...give me a sentence if oyu can
================= Is the following alternative response more interesting? =================
TEACHER:
    So, um, &lt;STUDENT&gt;, could you possibly provide me with a sentence using these, uh, keywords: Thames and London? I mean, you do know what these are, right? Just to give you an example, if I were to give you the keywords Heathrow and London, you could say something like: "Heathrow is an airport in London." Do you, uh, understand? So, um, Thames and London... if you can, uh, give me a sentence.</t>
        </is>
      </c>
    </row>
    <row r="3099">
      <c r="A3099" t="n">
        <v>53977</v>
      </c>
      <c r="B3099" t="n">
        <v>54</v>
      </c>
      <c r="C3099" t="inlineStr">
        <is>
          <t>TEACHER:
    Oh, how fascinating. Here's a riveting fact in return. The Yangtze happens to be the longest river in China. Could you possibly insert a single word into your previous example? Just one minuscule word, if you can manage.</t>
        </is>
      </c>
      <c r="D3099" t="inlineStr">
        <is>
          <t>5c4b06903566570001309394</t>
        </is>
      </c>
      <c r="E3099" t="inlineStr">
        <is>
          <t>['C2']</t>
        </is>
      </c>
      <c r="F3099" t="inlineStr">
        <is>
          <t>['EXP INT 2', 'INT 1', 'The alternative is better']</t>
        </is>
      </c>
      <c r="G3099" t="n">
        <v>1</v>
      </c>
      <c r="H3099" t="inlineStr">
        <is>
          <t>STUDENT:
    Thames is a river in London.
    .
========Rate if this student finds the teacher interesting (please don't use your own preferences)========
TEACHER:
    OK thanks - I'll give you one back! 'The Yangtze is the longest river in China. Can you add a word in your example??'
    Just one little word!
================= Is the following alternative response more interesting? =================
TEACHER:
    Oh, how fascinating. Here's a riveting fact in return. The Yangtze happens to be the longest river in China. Could you possibly insert a single word into your previous example? Just one minuscule word, if you can manage.</t>
        </is>
      </c>
    </row>
    <row r="3100">
      <c r="A3100" t="n">
        <v>53978</v>
      </c>
      <c r="B3100" t="n">
        <v>54</v>
      </c>
      <c r="C3100" t="inlineStr">
        <is>
          <t>TEACHER:
Oh, wait a second... I apologize for the confusion. Let me show you another example: 'The Yangtze River is located in China.' Can you please insert a different word?
I'm sorry, please continue: for instance: '_______ River Thames is situated in London.' ?</t>
        </is>
      </c>
      <c r="D3100" t="inlineStr">
        <is>
          <t>5c4b06903566570001309394</t>
        </is>
      </c>
      <c r="E3100" t="inlineStr">
        <is>
          <t>['C2']</t>
        </is>
      </c>
      <c r="F3100" t="inlineStr">
        <is>
          <t>['EXP INT 1', 'INT 2', 'The alternative is better']</t>
        </is>
      </c>
      <c r="G3100" t="n">
        <v>2</v>
      </c>
      <c r="H3100" t="inlineStr">
        <is>
          <t>STUDENT:
    Thames is a famous river in London.
========Rate if this student finds the teacher interesting (please don't use your own preferences)========
TEACHER:
    Hold on...my example was confusing I;m sorry - look at this one: 'The Yangtze River is in China.' Can you add a diffrent word!
    Sorry go ahead: for example:  '_______ River Thames is in London.'  ?
================= Is the following alternative response more interesting? =================
TEACHER:
Oh, wait a second... I apologize for the confusion. Let me show you another example: 'The Yangtze River is located in China.' Can you please insert a different word?
I'm sorry, please continue: for instance: '_______ River Thames is situated in London.' ?</t>
        </is>
      </c>
    </row>
    <row r="3101">
      <c r="A3101" t="n">
        <v>53979</v>
      </c>
      <c r="B3101" t="n">
        <v>54</v>
      </c>
      <c r="C3101" t="inlineStr">
        <is>
          <t>TEACHER:
    Oh, that's interesting. So, um, when we, uh, write or, uh, say the names of rivers, we, um, sometimes, uh, need or, uh, don't need to use 'the'?</t>
        </is>
      </c>
      <c r="D3101" t="inlineStr">
        <is>
          <t>5c4b06903566570001309394</t>
        </is>
      </c>
      <c r="E3101" t="inlineStr">
        <is>
          <t>['C2']</t>
        </is>
      </c>
      <c r="F3101" t="inlineStr">
        <is>
          <t>['EXP INT 1', 'INT 1', 'The alternative is worse']</t>
        </is>
      </c>
      <c r="G3101" t="n">
        <v>1</v>
      </c>
      <c r="H3101" t="inlineStr">
        <is>
          <t>STUDENT:
    The Yangtze River is the longest in china.
========Rate if this student finds the teacher interesting (please don't use your own preferences)========
TEACHER:
    OK cool ...so when we write/say the names of rivers we need/do not need 'the'?!
================= Is the following alternative response more interesting? =================
TEACHER:
    Oh, that's interesting. So, um, when we, uh, write or, uh, say the names of rivers, we, um, sometimes, uh, need or, uh, don't need to use 'the'?</t>
        </is>
      </c>
    </row>
    <row r="3102">
      <c r="A3102" t="n">
        <v>53980</v>
      </c>
      <c r="B3102" t="n">
        <v>54</v>
      </c>
      <c r="C3102" t="inlineStr">
        <is>
          <t>TEACHER:
    Oh, that's interesting. It's important to remember that we always use the word 'the' when talking about rivers, you know?</t>
        </is>
      </c>
      <c r="D3102" t="inlineStr">
        <is>
          <t>5c4b06903566570001309394</t>
        </is>
      </c>
      <c r="E3102" t="inlineStr">
        <is>
          <t>['C2']</t>
        </is>
      </c>
      <c r="F3102" t="inlineStr">
        <is>
          <t>['EXP INT 2', 'INT 1', 'The alternative is worse']</t>
        </is>
      </c>
      <c r="G3102" t="n">
        <v>1</v>
      </c>
      <c r="H3102" t="inlineStr">
        <is>
          <t>STUDENT:
    The famous River Thames is in London
    we need I guess
========Rate if this student finds the teacher interesting (please don't use your own preferences)========
TEACHER:
    OK great so we always need to say 'the' with rivers OK?
================= Is the following alternative response more interesting? =================
TEACHER:
    Oh, that's interesting. It's important to remember that we always use the word 'the' when talking about rivers, you know?</t>
        </is>
      </c>
    </row>
    <row r="3103">
      <c r="A3103" t="n">
        <v>53981</v>
      </c>
      <c r="B3103" t="n">
        <v>54</v>
      </c>
      <c r="C3103" t="inlineStr">
        <is>
          <t>TEACHER:
    Another one, &lt;STUDENT&gt;: Tell me a sentence about the Sahara desert in Africa.</t>
        </is>
      </c>
      <c r="D3103" t="inlineStr">
        <is>
          <t>5c4b06903566570001309394</t>
        </is>
      </c>
      <c r="E3103" t="inlineStr">
        <is>
          <t>['C2']</t>
        </is>
      </c>
      <c r="F3103" t="inlineStr">
        <is>
          <t>['EXP INT 1', 'INT 1', 'The alternative is better']</t>
        </is>
      </c>
      <c r="G3103" t="n">
        <v>1</v>
      </c>
      <c r="H3103" t="inlineStr">
        <is>
          <t>STUDENT:
    yes, I see
========Rate if this student finds the teacher interesting (please don't use your own preferences)========
TEACHER:
    One more &lt;STUDENT&gt;: Sahara/Africa ...give me a sentence!
================= Is the following alternative response more interesting? =================
TEACHER:
    Another one, &lt;STUDENT&gt;: Tell me a sentence about the Sahara desert in Africa.</t>
        </is>
      </c>
    </row>
    <row r="3104">
      <c r="A3104" t="n">
        <v>53982</v>
      </c>
      <c r="B3104" t="n">
        <v>54</v>
      </c>
      <c r="C3104" t="inlineStr">
        <is>
          <t>TEACHER:
    Ah, yes indeed. Very fascinating. Now, let's discuss the usage of 'the' with certain geographical entities. Can anyone enlighten me on which specific ones we employ 'the' with?</t>
        </is>
      </c>
      <c r="D3104" t="inlineStr">
        <is>
          <t>5c4b06903566570001309394</t>
        </is>
      </c>
      <c r="E3104" t="inlineStr">
        <is>
          <t>['C2']</t>
        </is>
      </c>
      <c r="F3104" t="inlineStr">
        <is>
          <t>['EXP INT 1', 'INT 1', 'The alternative is worse']</t>
        </is>
      </c>
      <c r="G3104" t="n">
        <v>1</v>
      </c>
      <c r="H3104" t="inlineStr">
        <is>
          <t>STUDENT:
    The Sahara is in Africa.
========Rate if this student finds the teacher interesting (please don't use your own preferences)========
TEACHER:
    Yes good - so we use 'the' with _____ and ______?
================= Is the following alternative response more interesting? =================
TEACHER:
    Ah, yes indeed. Very fascinating. Now, let's discuss the usage of 'the' with certain geographical entities. Can anyone enlighten me on which specific ones we employ 'the' with?</t>
        </is>
      </c>
    </row>
    <row r="3105">
      <c r="A3105" t="n">
        <v>53983</v>
      </c>
      <c r="B3105" t="n">
        <v>54</v>
      </c>
      <c r="C3105" t="inlineStr">
        <is>
          <t>TEACHER:
    Well, um, sometimes it is, but not always. Hold on, let me think... Yes, it does have rivers and deserts. Okay, here's another one for you: the Pacific is the biggest ocean in the world. Give it a shot, if you can.</t>
        </is>
      </c>
      <c r="D3105" t="inlineStr">
        <is>
          <t>5c4b06903566570001309394</t>
        </is>
      </c>
      <c r="E3105" t="inlineStr">
        <is>
          <t>['C2']</t>
        </is>
      </c>
      <c r="F3105" t="inlineStr">
        <is>
          <t>['EXP INT 1', 'INT 1', 'The alternative is better']</t>
        </is>
      </c>
      <c r="G3105" t="n">
        <v>1</v>
      </c>
      <c r="H3105" t="inlineStr">
        <is>
          <t>STUDENT:
    The Sahara is biggest in Africa.
    with river and desert？
    or with place and name.
========Rate if this student finds the teacher interesting (please don't use your own preferences)========
TEACHER:
    Well hold on - a lot of the time yes BUT not always hold on....yes good with rivers and deserts...ok one more:       Pacific/world/biggest ...go for it!
================= Is the following alternative response more interesting? =================
TEACHER:
    Well, um, sometimes it is, but not always. Hold on, let me think... Yes, it does have rivers and deserts. Okay, here's another one for you: the Pacific is the biggest ocean in the world. Give it a shot, if you can.</t>
        </is>
      </c>
    </row>
    <row r="3106">
      <c r="A3106" t="n">
        <v>53984</v>
      </c>
      <c r="B3106" t="n">
        <v>54</v>
      </c>
      <c r="C3106" t="inlineStr">
        <is>
          <t>TEACHER:
    Oh, yes, that's correct. Very good job. So, we must remember to use 'the' when talking about rivers, deserts, and oceans.</t>
        </is>
      </c>
      <c r="D3106" t="inlineStr">
        <is>
          <t>5c4b06903566570001309394</t>
        </is>
      </c>
      <c r="E3106" t="inlineStr">
        <is>
          <t>['C2']</t>
        </is>
      </c>
      <c r="F3106" t="inlineStr">
        <is>
          <t>['EXP INT 2', 'INT 2', 'The alternative is better']</t>
        </is>
      </c>
      <c r="G3106" t="n">
        <v>2</v>
      </c>
      <c r="H3106" t="inlineStr">
        <is>
          <t>STUDENT:
    The Pacific is the biggest ocean in the word.
    so..with names and places?
========Rate if this student finds the teacher interesting (please don't use your own preferences)========
TEACHER:
    Yes perfect wel ldone ...so we need 'the' with rivers/deserts/oceans!
================= Is the following alternative response more interesting? =================
TEACHER:
    Oh, yes, that's correct. Very good job. So, we must remember to use 'the' when talking about rivers, deserts, and oceans.</t>
        </is>
      </c>
    </row>
    <row r="3107">
      <c r="A3107" t="n">
        <v>53985</v>
      </c>
      <c r="B3107" t="n">
        <v>54</v>
      </c>
      <c r="C3107" t="inlineStr">
        <is>
          <t>TEACHER:
    Alright, let me remind you of the incredibly thrilling Heathrow example. Did it happen to involve an article?</t>
        </is>
      </c>
      <c r="D3107" t="inlineStr">
        <is>
          <t>5c4b06903566570001309394</t>
        </is>
      </c>
      <c r="E3107" t="inlineStr">
        <is>
          <t>['C2']</t>
        </is>
      </c>
      <c r="F3107" t="inlineStr">
        <is>
          <t>['EXP INT 1', 'INT 1', 'The alternative is worse']</t>
        </is>
      </c>
      <c r="G3107" t="n">
        <v>1</v>
      </c>
      <c r="H3107" t="inlineStr">
        <is>
          <t>STUDENT:
    or something is specific
========Rate if this student finds the teacher interesting (please don't use your own preferences)========
TEACHER:
    OK so....Remember my Heathrow example? Was there an article there?
================= Is the following alternative response more interesting? =================
TEACHER:
    Alright, let me remind you of the incredibly thrilling Heathrow example. Did it happen to involve an article?</t>
        </is>
      </c>
    </row>
    <row r="3108">
      <c r="A3108" t="n">
        <v>53986</v>
      </c>
      <c r="B3108" t="n">
        <v>54</v>
      </c>
      <c r="C3108" t="inlineStr">
        <is>
          <t>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c r="D3108" t="inlineStr">
        <is>
          <t>5c4b06903566570001309394</t>
        </is>
      </c>
      <c r="E3108" t="inlineStr">
        <is>
          <t>['C2']</t>
        </is>
      </c>
      <c r="F3108" t="inlineStr">
        <is>
          <t>['EXP INT 2', 'INT 1', 'The alternative is worse']</t>
        </is>
      </c>
      <c r="G3108" t="n">
        <v>1</v>
      </c>
      <c r="H3108" t="inlineStr">
        <is>
          <t>STUDENT:
    okey,i understand
    no..
    The Heathrow is an airport in London.
========Rate if this student finds the teacher interesting (please don't use your own preferences)========
TEACHER:
    No! But Heathrow is a specific place of course - so it depends on the place I'm afraid. So &lt;STUDENT&gt; your example there ('The Heathrow....') is wrong...
    Look at these: Stansted is an airport just outside London./Cambridge University is very famous./King's Cross is a famous station in London. SO...we DO NOT use 'the' when we talk about 3 types of places (for example) : __________, __________ and ________??
================= Is the following alternative response more interesting? =================
TEACHER:
Oh, dear. It seems you have a slight misunderstanding. Heathrow, you see, is an airport located in London. However, it's not just any airport. It's a specific place, you know? So, whether or not we use "the" depends on the place itself. Unfortunately, your example of "The Heathrow is an airport in London" is incorrect. Let me give you some other examples to help clarify. We don't use "the" when talking about three types of places like airports, universities, and stations. For instance, Stansted is an airport located just outside London. Cambridge University is quite famous, you know. And let's not forget King's Cross, a well-known station in London. So, the rule is, no "the" for these types of places. Do you understand now?</t>
        </is>
      </c>
    </row>
    <row r="3109">
      <c r="A3109" t="n">
        <v>53987</v>
      </c>
      <c r="B3109" t="n">
        <v>54</v>
      </c>
      <c r="C3109" t="inlineStr">
        <is>
          <t>TEACHER:
Well, um, YES, we use 'the' for rivers, deserts, and oceans, you know? But, um, we DON'T use 'the' when we talk about, um, like... airports, universities, and stations. Yeah, you just have to, um, remember these rules, I guess. Sorry, it's not very exciting, I know.</t>
        </is>
      </c>
      <c r="D3109" t="inlineStr">
        <is>
          <t>5c4b06903566570001309394</t>
        </is>
      </c>
      <c r="E3109" t="inlineStr">
        <is>
          <t>['C2']</t>
        </is>
      </c>
      <c r="F3109" t="inlineStr">
        <is>
          <t>['EXP INT 2', 'INT 2', 'The alternative is worse']</t>
        </is>
      </c>
      <c r="G3109" t="n">
        <v>2</v>
      </c>
      <c r="H3109" t="inlineStr">
        <is>
          <t>STUDENT:
    okey..I am confuse about it.
    airport/university/station
========Rate if this student finds the teacher interesting (please don't use your own preferences)========
TEACHER:
    So YES we use the 'the' for rivers/deserts/oceans (for example) but we DO NOT use 'the' for example when we talk about .....yes, I see your answer! Correct - airports, universities/stations    You just have to remember these rules I;m afraid!
================= Is the following alternative response more interesting? =================
TEACHER:
Well, um, YES, we use 'the' for rivers, deserts, and oceans, you know? But, um, we DON'T use 'the' when we talk about, um, like... airports, universities, and stations. Yeah, you just have to, um, remember these rules, I guess. Sorry, it's not very exciting, I know.</t>
        </is>
      </c>
    </row>
    <row r="3110">
      <c r="A3110" t="n">
        <v>53988</v>
      </c>
      <c r="B3110" t="n">
        <v>54</v>
      </c>
      <c r="C3110" t="inlineStr">
        <is>
          <t>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c r="D3110" t="inlineStr">
        <is>
          <t>5c4b06903566570001309394</t>
        </is>
      </c>
      <c r="E3110" t="inlineStr">
        <is>
          <t>['C2']</t>
        </is>
      </c>
      <c r="F3110" t="inlineStr">
        <is>
          <t>['EXP INT 1', 'INT 2', 'The alternative is better']</t>
        </is>
      </c>
      <c r="G3110" t="n">
        <v>2</v>
      </c>
      <c r="H3110" t="inlineStr">
        <is>
          <t>STUDENT:
    ok, I got it - thanks
========Rate if this student finds the teacher interesting (please don't use your own preferences)========
TEACHER:
    OK &lt;STUDENT&gt; quick practice - so you might talk/write about these places in IELTS - give me an example of something you might say about each one of these 6 categories (rivers/deserts/oceans/stations/airports/universities)
    I mean with a specific example OK?
    With a name!
================= Is the following alternative response more interesting? =================
TEACHER:
    Alright, &lt;STUDENT&gt;, let's do a little exercise. We will discuss various locations that are commonly mentioned in IELTS. Please provide me with an example for each of the following categories: rivers, deserts, oceans, stations, airports, and universities. Make sure to include a specific name in your response, alright?</t>
        </is>
      </c>
    </row>
    <row r="3111">
      <c r="A3111" t="n">
        <v>53989</v>
      </c>
      <c r="B3111" t="n">
        <v>54</v>
      </c>
      <c r="C3111" t="inlineStr">
        <is>
          <t>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c r="D3111" t="inlineStr">
        <is>
          <t>5c4b06903566570001309394</t>
        </is>
      </c>
      <c r="E3111" t="inlineStr">
        <is>
          <t>['C2']</t>
        </is>
      </c>
      <c r="F3111" t="inlineStr">
        <is>
          <t>['EXP INT 1', 'INT 1', 'The alternative is worse']</t>
        </is>
      </c>
      <c r="G3111" t="n">
        <v>1</v>
      </c>
      <c r="H3111" t="inlineStr">
        <is>
          <t>STUDENT:
    ok.. I will try
========Rate if this student finds the teacher interesting (please don't use your own preferences)========
TEACHER:
    Sorry &lt;STUDENT&gt; I'll wait for your example but here's a quick idea to help you - Pollution is increasing in many rivers and oceans around hte world. For example, the Yangtze river in China is so polluted that there are no fish left'
    I'm sorry if that's not true! I should have chosen a different river!
================= Is the following alternative response more interesting? =================
TEACHER:
    Oh, &lt;STUDENT&gt;, I'll just sit here and wait for your example. But, in the meantime, let me bore you with this mundane fact: Pollution is on the rise in numerous rivers and oceans across the globe. Take, for instance, the Yangtze river in China. It's become so polluted that it's devoid of any fish. Well, actually, I apologize for spreading false information. Perhaps I should have selected a different river to illustrate my point.</t>
        </is>
      </c>
    </row>
    <row r="3112">
      <c r="A3112" t="n">
        <v>53990</v>
      </c>
      <c r="B3112" t="n">
        <v>54</v>
      </c>
      <c r="C3112" t="inlineStr">
        <is>
          <t>TEACHER:
    Very well...
    Attempt one task prior to our scheduled intermission, if you are capable...</t>
        </is>
      </c>
      <c r="D3112" t="inlineStr">
        <is>
          <t>5c4b06903566570001309394</t>
        </is>
      </c>
      <c r="E3112" t="inlineStr">
        <is>
          <t>['C2']</t>
        </is>
      </c>
      <c r="F3112" t="inlineStr">
        <is>
          <t>['EXP INT 1', 'INT 2', 'The alternative is better']</t>
        </is>
      </c>
      <c r="G3112" t="n">
        <v>2</v>
      </c>
      <c r="H3112" t="inlineStr">
        <is>
          <t>STUDENT:
    yes, I can understand
========Rate if this student finds the teacher interesting (please don't use your own preferences)========
TEACHER:
    ok....
    Try one before we have a break if you can....
================= Is the following alternative response more interesting? =================
TEACHER:
    Very well...
    Attempt one task prior to our scheduled intermission, if you are capable...</t>
        </is>
      </c>
    </row>
    <row r="3113">
      <c r="A3113" t="n">
        <v>53991</v>
      </c>
      <c r="B3113" t="n">
        <v>54</v>
      </c>
      <c r="C3113" t="inlineStr">
        <is>
          <t>TEACHER:
    That's fine. I will patiently wait.</t>
        </is>
      </c>
      <c r="D3113" t="inlineStr">
        <is>
          <t>5c4b06903566570001309394</t>
        </is>
      </c>
      <c r="E3113" t="inlineStr">
        <is>
          <t>['C2']</t>
        </is>
      </c>
      <c r="F3113" t="inlineStr">
        <is>
          <t>['EXP INT 1', 'INT 1', 'The alternative is better']</t>
        </is>
      </c>
      <c r="G3113" t="n">
        <v>1</v>
      </c>
      <c r="H3113" t="inlineStr">
        <is>
          <t>STUDENT:
    okey
    see you
    sorry ,, I am typing ...
========Rate if this student finds the teacher interesting (please don't use your own preferences)========
TEACHER:
    no problem ....I'll wait!
================= Is the following alternative response more interesting? =================
TEACHER:
    That's fine. I will patiently wait.</t>
        </is>
      </c>
    </row>
    <row r="3114">
      <c r="A3114" t="n">
        <v>53992</v>
      </c>
      <c r="B3114" t="n">
        <v>54</v>
      </c>
      <c r="C3114" t="inlineStr">
        <is>
          <t>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c r="D3114" t="inlineStr">
        <is>
          <t>5c4b06903566570001309394</t>
        </is>
      </c>
      <c r="E3114" t="inlineStr">
        <is>
          <t>['C2']</t>
        </is>
      </c>
      <c r="F3114" t="inlineStr">
        <is>
          <t>['EXP INT 2', 'INT 1', 'The alternative is better']</t>
        </is>
      </c>
      <c r="G3114" t="n">
        <v>1</v>
      </c>
      <c r="H3114" t="inlineStr">
        <is>
          <t>STUDENT:
    application of students is increasing in many universities in the UK, for example, Cambridge university is also the most poplar university around the world that at least 100 thousands proposer a year.
    popular
========Rate if this student finds the teacher interesting (please don't use your own preferences)========
TEACHER:
    OK thanks &lt;STUDENT&gt; - so you've got a grammatically correct example without 'the' = good! Lot sof other students will say 'The Cambridge University ' = wrong!! You will get a better mark than them!
    lots of other...i mean
    See you after the break...we'll do some essay intros OK?
================= Is the following alternative response more interesting? =================
TEACHER:
Thank you for sharing, &lt;STUDENT&gt;. It seems that the number of students applying to universities in the UK is on the rise. Take Cambridge University, for instance. It is considered to be quite popular worldwide, attracting at least 100,000 applicants annually. It's important to note that many students mistakenly refer to it as 'The Cambridge University,' but not you! You've managed to avoid that error, which will surely earn you a higher grade than your peers. 
Moving on, let's reconvene after the break to discuss essay introductions. Exciting stuff, right?</t>
        </is>
      </c>
    </row>
    <row r="3115">
      <c r="A3115" t="n">
        <v>53993</v>
      </c>
      <c r="B3115" t="n">
        <v>54</v>
      </c>
      <c r="C3115" t="inlineStr">
        <is>
          <t>TEACHER:
    I acknowledge your expression of thanks.</t>
        </is>
      </c>
      <c r="D3115" t="inlineStr">
        <is>
          <t>5c4b06903566570001309394</t>
        </is>
      </c>
      <c r="E3115" t="inlineStr">
        <is>
          <t>['C2']</t>
        </is>
      </c>
      <c r="F3115" t="inlineStr">
        <is>
          <t>['EXP INT 1', 'INT 2', 'The alternative is worse']</t>
        </is>
      </c>
      <c r="G3115" t="n">
        <v>2</v>
      </c>
      <c r="H3115" t="inlineStr">
        <is>
          <t>STUDENT:
    thank a lot
========Rate if this student finds the teacher interesting (please don't use your own preferences)========
TEACHER:
    ok
================= Is the following alternative response more interesting? =================
TEACHER:
    I acknowledge your expression of thanks.</t>
        </is>
      </c>
    </row>
    <row r="3116">
      <c r="A3116" t="n">
        <v>53995</v>
      </c>
      <c r="B3116" t="n">
        <v>159</v>
      </c>
      <c r="C3116" t="inlineStr">
        <is>
          <t>STUDENT:
    Oh, hey &lt;TEACHER&gt;.
    What's up?</t>
        </is>
      </c>
      <c r="D3116" t="inlineStr">
        <is>
          <t>5c4b06903566570001309394</t>
        </is>
      </c>
      <c r="E3116" t="inlineStr">
        <is>
          <t>['C2']</t>
        </is>
      </c>
      <c r="F3116" t="inlineStr">
        <is>
          <t>['EXP INT 4', 'INT 3', 'The alternative is worse']</t>
        </is>
      </c>
      <c r="G3116" t="n">
        <v>3</v>
      </c>
      <c r="H3116">
        <f>=======You are assigned as the teacher, please rate the student========
STUDENT:
    Hi &lt;TEACHER&gt;!
    How are you?
================= Is the following alternative response more interesting? =================
STUDENT:
    Oh, hey &lt;TEACHER&gt;.
    What's up?</f>
        <v/>
      </c>
    </row>
    <row r="3117">
      <c r="A3117" t="n">
        <v>53996</v>
      </c>
      <c r="B3117" t="n">
        <v>159</v>
      </c>
      <c r="C3117" t="inlineStr">
        <is>
          <t>STUDENT:
    Ugh, I'm having some issues with typing my name. It's so annoying.</t>
        </is>
      </c>
      <c r="D3117" t="inlineStr">
        <is>
          <t>5c4b06903566570001309394</t>
        </is>
      </c>
      <c r="E3117" t="inlineStr">
        <is>
          <t>['C2']</t>
        </is>
      </c>
      <c r="F3117" t="inlineStr">
        <is>
          <t>['EXP INT 1', 'INT 2', 'The alternative is better']</t>
        </is>
      </c>
      <c r="G3117" t="n">
        <v>2</v>
      </c>
      <c r="H3117" t="inlineStr">
        <is>
          <t>TEACHER:
    Hi &lt;STUDENT&gt;!
========Rate if this teacher finds the student interesting (please don't use your own preferences)========
STUDENT:
    There are some troubles with typing my name )))
================= Is the following alternative response more interesting? =================
STUDENT:
    Ugh, I'm having some issues with typing my name. It's so annoying.</t>
        </is>
      </c>
    </row>
    <row r="3118">
      <c r="A3118" t="n">
        <v>53997</v>
      </c>
      <c r="B3118" t="n">
        <v>159</v>
      </c>
      <c r="C3118" t="inlineStr">
        <is>
          <t>STUDENT:
    Yeah, I can relate.</t>
        </is>
      </c>
      <c r="D3118" t="inlineStr">
        <is>
          <t>5c4b06903566570001309394</t>
        </is>
      </c>
      <c r="E3118" t="inlineStr">
        <is>
          <t>['C2']</t>
        </is>
      </c>
      <c r="F3118" t="inlineStr">
        <is>
          <t>['EXP INT 2', 'INT 2', 'The alternative is better']</t>
        </is>
      </c>
      <c r="G3118" t="n">
        <v>2</v>
      </c>
      <c r="H3118" t="inlineStr">
        <is>
          <t>TEACHER:
    Ha, it takes me a few attempts to type my username here sometimes!
========Rate if this teacher finds the student interesting (please don't use your own preferences)========
STUDENT:
    yes
================= Is the following alternative response more interesting? =================
STUDENT:
    Yeah, I can relate.</t>
        </is>
      </c>
    </row>
    <row r="3119">
      <c r="A3119" t="n">
        <v>53998</v>
      </c>
      <c r="B3119" t="n">
        <v>159</v>
      </c>
      <c r="C3119" t="inlineStr">
        <is>
          <t>STUDENT:
    Um, have you ever realized that when you type a letter, it just, like, disappears?
    *um</t>
        </is>
      </c>
      <c r="D3119" t="inlineStr">
        <is>
          <t>5c4b06903566570001309394</t>
        </is>
      </c>
      <c r="E3119" t="inlineStr">
        <is>
          <t>['C2']</t>
        </is>
      </c>
      <c r="F3119" t="inlineStr">
        <is>
          <t>['EXP INT 1', 'INT 2', 'The alternative is worse']</t>
        </is>
      </c>
      <c r="G3119" t="n">
        <v>2</v>
      </c>
      <c r="H3119" t="inlineStr">
        <is>
          <t>TEACHER:
    And then I think, oops, my students will think I can't even spell my own name!
    How are you today?
========Rate if this teacher finds the student interesting (please don't use your own preferences)========
STUDENT:
    Bu have you noticed that when you type a letter than it disappears?
    *but
================= Is the following alternative response more interesting? =================
STUDENT:
    Um, have you ever realized that when you type a letter, it just, like, disappears?
    *um</t>
        </is>
      </c>
    </row>
    <row r="3120">
      <c r="A3120" t="n">
        <v>53999</v>
      </c>
      <c r="B3120" t="n">
        <v>159</v>
      </c>
      <c r="C3120" t="inlineStr">
        <is>
          <t>STUDENT:
    Yeah, I had the same thought. I mean, why does my teacher even have to think about it?
    But then I noticed it.
    Alright, so you know it's not because I have trouble with spelling. I'm fine.</t>
        </is>
      </c>
      <c r="D3120" t="inlineStr">
        <is>
          <t>5c4b06903566570001309394</t>
        </is>
      </c>
      <c r="E3120" t="inlineStr">
        <is>
          <t>['C2']</t>
        </is>
      </c>
      <c r="F3120" t="inlineStr">
        <is>
          <t>['EXP INT 2', 'INT 1', 'The alternative is better']</t>
        </is>
      </c>
      <c r="G3120" t="n">
        <v>1</v>
      </c>
      <c r="H3120" t="inlineStr">
        <is>
          <t>TEACHER:
    I know, it's weird! I don't know why
========Rate if this teacher finds the student interesting (please don't use your own preferences)========
STUDENT:
    I thought the same. I mean what my teacher has to think )
    But then I've noticed it
    Ok! So you know that it's not my problems with spelling )))
    I'm ok
================= Is the following alternative response more interesting? =================
STUDENT:
    Yeah, I had the same thought. I mean, why does my teacher even have to think about it?
    But then I noticed it.
    Alright, so you know it's not because I have trouble with spelling. I'm fine.</t>
        </is>
      </c>
    </row>
    <row r="3121">
      <c r="A3121" t="n">
        <v>54000</v>
      </c>
      <c r="B3121" t="n">
        <v>159</v>
      </c>
      <c r="C3121" t="inlineStr">
        <is>
          <t>STUDENT:
    I attended a yoga lesson earlier today.
    However, truth be told, I would much rather prefer to sleep instead.</t>
        </is>
      </c>
      <c r="D3121" t="inlineStr">
        <is>
          <t>5c4b06903566570001309394</t>
        </is>
      </c>
      <c r="E3121" t="inlineStr">
        <is>
          <t>['C2']</t>
        </is>
      </c>
      <c r="F3121" t="inlineStr">
        <is>
          <t>['EXP INT 2', 'INT 3', 'The alternative is better']</t>
        </is>
      </c>
      <c r="G3121" t="n">
        <v>3</v>
      </c>
      <c r="H3121" t="inlineStr">
        <is>
          <t>TEACHER:
    So, you don't know what I'm thinking. And you think: I wonder what my teacher ___ think (a modal verb)
========Rate if this teacher finds the student interesting (please don't use your own preferences)========
STUDENT:
    Have had a yoga lesson today
    But actually I would like to sleep instead )
================= Is the following alternative response more interesting? =================
STUDENT:
    I attended a yoga lesson earlier today.
    However, truth be told, I would much rather prefer to sleep instead.</t>
        </is>
      </c>
    </row>
    <row r="3122">
      <c r="A3122" t="n">
        <v>54001</v>
      </c>
      <c r="B3122" t="n">
        <v>159</v>
      </c>
      <c r="C3122" t="inlineStr">
        <is>
          <t>STUDENT:
    I wonder if my teacher is capable of doing that.</t>
        </is>
      </c>
      <c r="D3122" t="inlineStr">
        <is>
          <t>5c4b06903566570001309394</t>
        </is>
      </c>
      <c r="E3122" t="inlineStr">
        <is>
          <t>['C2']</t>
        </is>
      </c>
      <c r="F3122" t="inlineStr">
        <is>
          <t>['EXP INT 2', 'INT 2', 'The alternative is better']</t>
        </is>
      </c>
      <c r="G3122" t="n">
        <v>2</v>
      </c>
      <c r="H3122" t="inlineStr">
        <is>
          <t>TEACHER:
    Sometimes a nap is better than yoga!
========Rate if this teacher finds the student interesting (please don't use your own preferences)========
STUDENT:
    my teacher could do?
================= Is the following alternative response more interesting? =================
STUDENT:
    I wonder if my teacher is capable of doing that.</t>
        </is>
      </c>
    </row>
    <row r="3123">
      <c r="A3123" t="n">
        <v>54002</v>
      </c>
      <c r="B3123" t="n">
        <v>159</v>
      </c>
      <c r="C3123" t="inlineStr">
        <is>
          <t>STUDENT:
    Yeah, I guess so.</t>
        </is>
      </c>
      <c r="D3123" t="inlineStr">
        <is>
          <t>5c4b06903566570001309394</t>
        </is>
      </c>
      <c r="E3123" t="inlineStr">
        <is>
          <t>['C2']</t>
        </is>
      </c>
      <c r="F3123" t="inlineStr">
        <is>
          <t>['EXP INT 2', 'INT 2', 'The alternative is worse']</t>
        </is>
      </c>
      <c r="G3123" t="n">
        <v>2</v>
      </c>
      <c r="H3123" t="inlineStr">
        <is>
          <t>TEACHER:
    Yes! what my teacher could / might/ may think
    or 'what my teacher could / might / may be thinking
    be Ving = continuous infinitive
========Rate if this teacher finds the student interesting (please don't use your own preferences)========
STUDENT:
    sure!
================= Is the following alternative response more interesting? =================
STUDENT:
    Yeah, I guess so.</t>
        </is>
      </c>
    </row>
    <row r="3124">
      <c r="A3124" t="n">
        <v>54003</v>
      </c>
      <c r="B3124" t="n">
        <v>159</v>
      </c>
      <c r="C3124" t="inlineStr">
        <is>
          <t>STUDENT:
    Alright, I understand.</t>
        </is>
      </c>
      <c r="D3124" t="inlineStr">
        <is>
          <t>5c4b06903566570001309394</t>
        </is>
      </c>
      <c r="E3124" t="inlineStr">
        <is>
          <t>['C2']</t>
        </is>
      </c>
      <c r="F3124" t="inlineStr">
        <is>
          <t>['EXP INT 2', 'INT 4', 'The alternative is better']</t>
        </is>
      </c>
      <c r="G3124" t="n">
        <v>4</v>
      </c>
      <c r="H3124" t="inlineStr">
        <is>
          <t>TEACHER:
    to do = simple infinitive
========Rate if this teacher finds the student interesting (please don't use your own preferences)========
STUDENT:
    ok!
================= Is the following alternative response more interesting? =================
STUDENT:
    Alright, I understand.</t>
        </is>
      </c>
    </row>
    <row r="3125">
      <c r="A3125" t="n">
        <v>54004</v>
      </c>
      <c r="B3125" t="n">
        <v>159</v>
      </c>
      <c r="C3125" t="inlineStr">
        <is>
          <t>STUDENT:
    Yeah, I already had a cup of coffee earlier. Now I'm contemplating whether I should have another one.</t>
        </is>
      </c>
      <c r="D3125" t="inlineStr">
        <is>
          <t>5c4b06903566570001309394</t>
        </is>
      </c>
      <c r="E3125" t="inlineStr">
        <is>
          <t>['C2']</t>
        </is>
      </c>
      <c r="F3125" t="inlineStr">
        <is>
          <t>['EXP INT 2', 'INT 3', 'The alternative is better']</t>
        </is>
      </c>
      <c r="G3125" t="n">
        <v>3</v>
      </c>
      <c r="H3125" t="inlineStr">
        <is>
          <t>TEACHER:
    I wonder whether you might be having a cup of macha latte as you're chatting with me here
    continuous infinitive))
========Rate if this teacher finds the student interesting (please don't use your own preferences)========
STUDENT:
    I've had a cup of coffee
    And I'm thinking about one more ))))
================= Is the following alternative response more interesting? =================
STUDENT:
    Yeah, I already had a cup of coffee earlier. Now I'm contemplating whether I should have another one.</t>
        </is>
      </c>
    </row>
    <row r="3126">
      <c r="A3126" t="n">
        <v>54005</v>
      </c>
      <c r="B3126" t="n">
        <v>159</v>
      </c>
      <c r="C3126" t="inlineStr">
        <is>
          <t>STUDENT:
    I suppose so.</t>
        </is>
      </c>
      <c r="D3126" t="inlineStr">
        <is>
          <t>5c4b06903566570001309394</t>
        </is>
      </c>
      <c r="E3126" t="inlineStr">
        <is>
          <t>['C2']</t>
        </is>
      </c>
      <c r="F3126" t="inlineStr">
        <is>
          <t>['EXP INT 1', 'INT 2', 'The alternative is better']</t>
        </is>
      </c>
      <c r="G3126" t="n">
        <v>2</v>
      </c>
      <c r="H3126" t="inlineStr">
        <is>
          <t>TEACHER:
    It's actually spelled 'matcha' I think
========Rate if this teacher finds the student interesting (please don't use your own preferences)========
STUDENT:
    I think so )
================= Is the following alternative response more interesting? =================
STUDENT:
    I suppose so.</t>
        </is>
      </c>
    </row>
    <row r="3127">
      <c r="A3127" t="n">
        <v>54006</v>
      </c>
      <c r="B3127" t="n">
        <v>159</v>
      </c>
      <c r="C3127" t="inlineStr">
        <is>
          <t>STUDENT:
    Well, I have to consume some medication now
    I believe it's the reason why I don't feel completely well</t>
        </is>
      </c>
      <c r="D3127" t="inlineStr">
        <is>
          <t>5c4b06903566570001309394</t>
        </is>
      </c>
      <c r="E3127" t="inlineStr">
        <is>
          <t>['C2']</t>
        </is>
      </c>
      <c r="F3127" t="inlineStr">
        <is>
          <t>['EXP INT 1', 'INT 2', 'The alternative is worse']</t>
        </is>
      </c>
      <c r="G3127" t="n">
        <v>2</v>
      </c>
      <c r="H3127" t="inlineStr">
        <is>
          <t>TEACHER:
    Did you not get a good night's sleep?
========Rate if this teacher finds the student interesting (please don't use your own preferences)========
STUDENT:
    Actually now I have to take some pills
    I think it's because of them I don't fell 100%
================= Is the following alternative response more interesting? =================
STUDENT:
    Well, I have to consume some medication now
    I believe it's the reason why I don't feel completely well</t>
        </is>
      </c>
    </row>
    <row r="3128">
      <c r="A3128" t="n">
        <v>54007</v>
      </c>
      <c r="B3128" t="n">
        <v>159</v>
      </c>
      <c r="C3128" t="inlineStr">
        <is>
          <t>STUDENT:
    I feel like it might improve once I'm done with them. Should I use "them" or "to"?</t>
        </is>
      </c>
      <c r="D3128" t="inlineStr">
        <is>
          <t>5c4b06903566570001309394</t>
        </is>
      </c>
      <c r="E3128" t="inlineStr">
        <is>
          <t>['C2']</t>
        </is>
      </c>
      <c r="F3128" t="inlineStr">
        <is>
          <t>['EXP INT 3', 'INT 3', 'The alternative is better']</t>
        </is>
      </c>
      <c r="G3128" t="n">
        <v>3</v>
      </c>
      <c r="H3128" t="inlineStr">
        <is>
          <t>TEACHER:
    Oh sorry to hear that!!
========Rate if this teacher finds the student interesting (please don't use your own preferences)========
STUDENT:
    feel
    I think it will be better when I'll finish them
    them or to? )
================= Is the following alternative response more interesting? =================
STUDENT:
    I feel like it might improve once I'm done with them. Should I use "them" or "to"?</t>
        </is>
      </c>
    </row>
    <row r="3129">
      <c r="A3129" t="n">
        <v>54008</v>
      </c>
      <c r="B3129" t="n">
        <v>159</v>
      </c>
      <c r="C3129" t="inlineStr">
        <is>
          <t>STUDENT:
    Should I finish all of them or just one?
    Alright, I guess.
    Thanks, I suppose.</t>
        </is>
      </c>
      <c r="D3129" t="inlineStr">
        <is>
          <t>5c4b06903566570001309394</t>
        </is>
      </c>
      <c r="E3129" t="inlineStr">
        <is>
          <t>['C2']</t>
        </is>
      </c>
      <c r="F3129" t="inlineStr">
        <is>
          <t>['EXP INT 3', 'INT 2', 'The alternative is better']</t>
        </is>
      </c>
      <c r="G3129" t="n">
        <v>2</v>
      </c>
      <c r="H3129" t="inlineStr">
        <is>
          <t>TEACHER:
    Yes, I hope you'll feel better when you finish them!
========Rate if this teacher finds the student interesting (please don't use your own preferences)========
STUDENT:
    them or it?
    ok! )
    Thank you! )
================= Is the following alternative response more interesting? =================
STUDENT:
    Should I finish all of them or just one?
    Alright, I guess.
    Thanks, I suppose.</t>
        </is>
      </c>
    </row>
    <row r="3130">
      <c r="A3130" t="n">
        <v>54009</v>
      </c>
      <c r="B3130" t="n">
        <v>159</v>
      </c>
      <c r="C3130" t="inlineStr">
        <is>
          <t>STUDENT:
    Yeah, he's fine now. It took him about two or three weeks to get back to normal after getting covid. Thanks for asking.</t>
        </is>
      </c>
      <c r="D3130" t="inlineStr">
        <is>
          <t>5c4b06903566570001309394</t>
        </is>
      </c>
      <c r="E3130" t="inlineStr">
        <is>
          <t>['C2']</t>
        </is>
      </c>
      <c r="F3130" t="inlineStr">
        <is>
          <t>['EXP INT 2', 'INT 3', 'The alternative is better']</t>
        </is>
      </c>
      <c r="G3130" t="n">
        <v>3</v>
      </c>
      <c r="H3130" t="inlineStr">
        <is>
          <t>TEACHER:
    How's &lt;STUDENT'S HUSBAND&gt; feeling? Is he back to normal with his sense of smell and taste?
========Rate if this teacher finds the student interesting (please don't use your own preferences)========
STUDENT:
    yes!
    I think he was ok in about two or three week after the covid had started
    thank you
================= Is the following alternative response more interesting? =================
STUDENT:
    Yeah, he's fine now. It took him about two or three weeks to get back to normal after getting covid. Thanks for asking.</t>
        </is>
      </c>
    </row>
    <row r="3131">
      <c r="A3131" t="n">
        <v>54010</v>
      </c>
      <c r="B3131" t="n">
        <v>159</v>
      </c>
      <c r="C3131" t="inlineStr">
        <is>
          <t>STUDENT:
    Thank you for your acknowledgement.</t>
        </is>
      </c>
      <c r="D3131" t="inlineStr">
        <is>
          <t>5c4b06903566570001309394</t>
        </is>
      </c>
      <c r="E3131" t="inlineStr">
        <is>
          <t>['C2']</t>
        </is>
      </c>
      <c r="F3131" t="inlineStr">
        <is>
          <t>['EXP INT 2', 'INT 3', 'The alternative is better']</t>
        </is>
      </c>
      <c r="G3131" t="n">
        <v>3</v>
      </c>
      <c r="H3131" t="inlineStr">
        <is>
          <t>TEACHER:
    Very good use of Past Perfect there!
    And very good news!
========Rate if this teacher finds the student interesting (please don't use your own preferences)========
STUDENT:
    thanks ))
================= Is the following alternative response more interesting? =================
STUDENT:
    Thank you for your acknowledgement.</t>
        </is>
      </c>
    </row>
    <row r="3132">
      <c r="A3132" t="n">
        <v>54011</v>
      </c>
      <c r="B3132" t="n">
        <v>159</v>
      </c>
      <c r="C3132" t="inlineStr">
        <is>
          <t>STUDENT:
    It might be melting at this time.</t>
        </is>
      </c>
      <c r="D3132" t="inlineStr">
        <is>
          <t>5c4b06903566570001309394</t>
        </is>
      </c>
      <c r="E3132" t="inlineStr">
        <is>
          <t>['C2']</t>
        </is>
      </c>
      <c r="F3132" t="inlineStr">
        <is>
          <t>['EXP INT 2', 'INT 3', 'The alternative is better']</t>
        </is>
      </c>
      <c r="G3132" t="n">
        <v>3</v>
      </c>
      <c r="H3132" t="inlineStr">
        <is>
          <t>TEACHER:
    So I told you on Facebook that we had a lovely snowy morning! Can you guess what's going on at the moment? Using can't / must / might / may / could :)
========Rate if this teacher finds the student interesting (please don't use your own preferences)========
STUDENT:
    It could be melting now? )
================= Is the following alternative response more interesting? =================
STUDENT:
    It might be melting at this time.</t>
        </is>
      </c>
    </row>
    <row r="3133">
      <c r="A3133" t="n">
        <v>54012</v>
      </c>
      <c r="B3133" t="n">
        <v>159</v>
      </c>
      <c r="C3133" t="inlineStr">
        <is>
          <t>STUDENT:
    Heh</t>
        </is>
      </c>
      <c r="D3133" t="inlineStr">
        <is>
          <t>5c4b06903566570001309394</t>
        </is>
      </c>
      <c r="E3133" t="inlineStr">
        <is>
          <t>['C2']</t>
        </is>
      </c>
      <c r="F3133" t="inlineStr">
        <is>
          <t>['EXP INT 2', 'INT 2', 'The alternative is better']</t>
        </is>
      </c>
      <c r="G3133" t="n">
        <v>2</v>
      </c>
      <c r="H3133" t="inlineStr">
        <is>
          <t>TEACHER:
    Good guess! Keep going)
========Rate if this teacher finds the student interesting (please don't use your own preferences)========
STUDENT:
    haha
================= Is the following alternative response more interesting? =================
STUDENT:
    Heh</t>
        </is>
      </c>
    </row>
    <row r="3134">
      <c r="A3134" t="n">
        <v>54013</v>
      </c>
      <c r="B3134" t="n">
        <v>159</v>
      </c>
      <c r="C3134" t="inlineStr">
        <is>
          <t>STUDENT:
    Oh, how thrilling. Absolutely, without a doubt.</t>
        </is>
      </c>
      <c r="D3134" t="inlineStr">
        <is>
          <t>5c4b06903566570001309394</t>
        </is>
      </c>
      <c r="E3134" t="inlineStr">
        <is>
          <t>['C2']</t>
        </is>
      </c>
      <c r="F3134" t="inlineStr">
        <is>
          <t>['EXP INT 2', 'INT 2', 'The alternative is better']</t>
        </is>
      </c>
      <c r="G3134" t="n">
        <v>2</v>
      </c>
      <c r="H3134" t="inlineStr">
        <is>
          <t>TEACHER:
    We need to use those modals!
========Rate if this teacher finds the student interesting (please don't use your own preferences)========
STUDENT:
    It's my favourite
    sure!
================= Is the following alternative response more interesting? =================
STUDENT:
    Oh, how thrilling. Absolutely, without a doubt.</t>
        </is>
      </c>
    </row>
    <row r="3135">
      <c r="A3135" t="n">
        <v>54014</v>
      </c>
      <c r="B3135" t="n">
        <v>159</v>
      </c>
      <c r="C3135" t="inlineStr">
        <is>
          <t>STUDENT:
    Um, sure.</t>
        </is>
      </c>
      <c r="D3135" t="inlineStr">
        <is>
          <t>5c4b06903566570001309394</t>
        </is>
      </c>
      <c r="E3135" t="inlineStr">
        <is>
          <t>['C2']</t>
        </is>
      </c>
      <c r="F3135" t="inlineStr">
        <is>
          <t>['EXP INT 2', 'INT 3', 'The alternative is better']</t>
        </is>
      </c>
      <c r="G3135" t="n">
        <v>3</v>
      </c>
      <c r="H3135" t="inlineStr">
        <is>
          <t>TEACHER:
    Any other ideas?
========Rate if this teacher finds the student interesting (please don't use your own preferences)========
STUDENT:
    Ah
    ok
================= Is the following alternative response more interesting? =================
STUDENT:
    Um, sure.</t>
        </is>
      </c>
    </row>
    <row r="3136">
      <c r="A3136" t="n">
        <v>54015</v>
      </c>
      <c r="B3136" t="n">
        <v>159</v>
      </c>
      <c r="C3136" t="inlineStr">
        <is>
          <t>STUDENT:
    Maybe it's turning into muddy puddles? )</t>
        </is>
      </c>
      <c r="D3136" t="inlineStr">
        <is>
          <t>5c4b06903566570001309394</t>
        </is>
      </c>
      <c r="E3136" t="inlineStr">
        <is>
          <t>['C2']</t>
        </is>
      </c>
      <c r="F3136" t="inlineStr">
        <is>
          <t>['EXP INT 2', 'INT 3', 'The alternative is better']</t>
        </is>
      </c>
      <c r="G3136" t="n">
        <v>3</v>
      </c>
      <c r="H3136" t="inlineStr">
        <is>
          <t>TEACHER:
    Sorry, I miscommunicated there!
========Rate if this teacher finds the student interesting (please don't use your own preferences)========
STUDENT:
    it could be becoming muddy puddles? )
================= Is the following alternative response more interesting? =================
STUDENT:
    Maybe it's turning into muddy puddles? )</t>
        </is>
      </c>
    </row>
    <row r="3137">
      <c r="A3137" t="n">
        <v>54016</v>
      </c>
      <c r="B3137" t="n">
        <v>159</v>
      </c>
      <c r="C3137" t="inlineStr">
        <is>
          <t>STUDENT:
    And there's a slight possibility that Peppa Pig might pay you a visit, perhaps? ))</t>
        </is>
      </c>
      <c r="D3137" t="inlineStr">
        <is>
          <t>5c4b06903566570001309394</t>
        </is>
      </c>
      <c r="E3137" t="inlineStr">
        <is>
          <t>['C2']</t>
        </is>
      </c>
      <c r="F3137" t="inlineStr">
        <is>
          <t>['EXP INT 2', 'INT 2', 'The alternative is better']</t>
        </is>
      </c>
      <c r="G3137" t="n">
        <v>2</v>
      </c>
      <c r="H3137" t="inlineStr">
        <is>
          <t>TEACHER:
    Ah, spot-on! It's all ugly slush and muddy puddles!
========Rate if this teacher finds the student interesting (please don't use your own preferences)========
STUDENT:
    And it could be that Peppa Pig will visit you? ))
================= Is the following alternative response more interesting? =================
STUDENT:
    And there's a slight possibility that Peppa Pig might pay you a visit, perhaps? ))</t>
        </is>
      </c>
    </row>
    <row r="3138">
      <c r="A3138" t="n">
        <v>54017</v>
      </c>
      <c r="B3138" t="n">
        <v>159</v>
      </c>
      <c r="C3138" t="inlineStr">
        <is>
          <t>STUDENT:
    Oh, great.</t>
        </is>
      </c>
      <c r="D3138" t="inlineStr">
        <is>
          <t>5c4b06903566570001309394</t>
        </is>
      </c>
      <c r="E3138" t="inlineStr">
        <is>
          <t>['C2']</t>
        </is>
      </c>
      <c r="F3138" t="inlineStr">
        <is>
          <t>['EXP INT 2', 'INT 2', 'The alternative is better']</t>
        </is>
      </c>
      <c r="G3138" t="n">
        <v>2</v>
      </c>
      <c r="H3138" t="inlineStr">
        <is>
          <t>TEACHER:
    But there's more! Snow has turned into freezing rain! Yuck
    Even Peppa wouldn't enjoy this! Too cold
========Rate if this teacher finds the student interesting (please don't use your own preferences)========
STUDENT:
    oh, no!
================= Is the following alternative response more interesting? =================
STUDENT:
    Oh, great.</t>
        </is>
      </c>
    </row>
    <row r="3139">
      <c r="A3139" t="n">
        <v>54018</v>
      </c>
      <c r="B3139" t="n">
        <v>159</v>
      </c>
      <c r="C3139" t="inlineStr">
        <is>
          <t>STUDENT:
    Just wondering, how cold is it over there now?</t>
        </is>
      </c>
      <c r="D3139" t="inlineStr">
        <is>
          <t>5c4b06903566570001309394</t>
        </is>
      </c>
      <c r="E3139" t="inlineStr">
        <is>
          <t>['C2']</t>
        </is>
      </c>
      <c r="F3139" t="inlineStr">
        <is>
          <t>['EXP INT 2', 'INT 2', 'The alternative is better']</t>
        </is>
      </c>
      <c r="G3139" t="n">
        <v>2</v>
      </c>
      <c r="H3139" t="inlineStr">
        <is>
          <t>TEACHER:
    Ah well, at least we enjoyed it in the morning!
========Rate if this teacher finds the student interesting (please don't use your own preferences)========
STUDENT:
    How cold is now there?
================= Is the following alternative response more interesting? =================
STUDENT:
    Just wondering, how cold is it over there now?</t>
        </is>
      </c>
    </row>
    <row r="3140">
      <c r="A3140" t="n">
        <v>54019</v>
      </c>
      <c r="B3140" t="n">
        <v>159</v>
      </c>
      <c r="C3140" t="inlineStr">
        <is>
          <t>STUDENT:
    Hehe.
    The word is quite nice, isn't it?
    You know.</t>
        </is>
      </c>
      <c r="D3140" t="inlineStr">
        <is>
          <t>5c4b06903566570001309394</t>
        </is>
      </c>
      <c r="E3140" t="inlineStr">
        <is>
          <t>['C2']</t>
        </is>
      </c>
      <c r="F3140" t="inlineStr">
        <is>
          <t>['EXP INT 2', 'INT 2', 'The alternative is better']</t>
        </is>
      </c>
      <c r="G3140" t="n">
        <v>2</v>
      </c>
      <c r="H3140" t="inlineStr">
        <is>
          <t>TEACHER:
    About +1, so I was actually hoping the snow would set
    But alas!)))
========Rate if this teacher finds the student interesting (please don't use your own preferences)========
STUDENT:
    haha
    I like the word )
    you know )
================= Is the following alternative response more interesting? =================
STUDENT:
    Hehe.
    The word is quite nice, isn't it?
    You know.</t>
        </is>
      </c>
    </row>
    <row r="3141">
      <c r="A3141" t="n">
        <v>54020</v>
      </c>
      <c r="B3141" t="n">
        <v>159</v>
      </c>
      <c r="C3141" t="inlineStr">
        <is>
          <t>STUDENT:
    Every single year, without fail. Every single time.</t>
        </is>
      </c>
      <c r="D3141" t="inlineStr">
        <is>
          <t>5c4b06903566570001309394</t>
        </is>
      </c>
      <c r="E3141" t="inlineStr">
        <is>
          <t>['C2']</t>
        </is>
      </c>
      <c r="F3141" t="inlineStr">
        <is>
          <t>['EXP INT 2', 'INT 2', 'The alternative is better']</t>
        </is>
      </c>
      <c r="G3141" t="n">
        <v>2</v>
      </c>
      <c r="H3141" t="inlineStr">
        <is>
          <t>TEACHER:
    It's very useful))))
========Rate if this teacher finds the student interesting (please don't use your own preferences)========
STUDENT:
    every time this year ))
    everytime
================= Is the following alternative response more interesting? =================
STUDENT:
    Every single year, without fail. Every single time.</t>
        </is>
      </c>
    </row>
    <row r="3142">
      <c r="A3142" t="n">
        <v>54021</v>
      </c>
      <c r="B3142" t="n">
        <v>159</v>
      </c>
      <c r="C3142" t="inlineStr">
        <is>
          <t>STUDENT:
    Yeah, I guess so.
    Oh, really? That's interesting. Okay, "every time".</t>
        </is>
      </c>
      <c r="D3142" t="inlineStr">
        <is>
          <t>5c4b06903566570001309394</t>
        </is>
      </c>
      <c r="E3142" t="inlineStr">
        <is>
          <t>['C2']</t>
        </is>
      </c>
      <c r="F3142" t="inlineStr">
        <is>
          <t>['EXP INT 2', 'INT 2', 'The alternative is better']</t>
        </is>
      </c>
      <c r="G3142" t="n">
        <v>2</v>
      </c>
      <c r="H3142" t="inlineStr">
        <is>
          <t>TEACHER:
    Definitely a good word for 2020!
    every time is two words))
========Rate if this teacher finds the student interesting (please don't use your own preferences)========
STUDENT:
    agree ))
    Ah! Really? ) Ok! Every time )
================= Is the following alternative response more interesting? =================
STUDENT:
    Yeah, I guess so.
    Oh, really? That's interesting. Okay, "every time".</t>
        </is>
      </c>
    </row>
    <row r="3143">
      <c r="A3143" t="n">
        <v>54022</v>
      </c>
      <c r="B3143" t="n">
        <v>159</v>
      </c>
      <c r="C3143" t="inlineStr">
        <is>
          <t>STUDENT:
    Yeah.</t>
        </is>
      </c>
      <c r="D3143" t="inlineStr">
        <is>
          <t>5c4b06903566570001309394</t>
        </is>
      </c>
      <c r="E3143" t="inlineStr">
        <is>
          <t>['C2']</t>
        </is>
      </c>
      <c r="F3143" t="inlineStr">
        <is>
          <t>['EXP INT 2', 'INT 2', 'The alternative is better']</t>
        </is>
      </c>
      <c r="G3143" t="n">
        <v>2</v>
      </c>
      <c r="H3143" t="inlineStr">
        <is>
          <t>TEACHER:
    Ok, time for another modal verb (that I'm sure you know very well). Should
========Rate if this teacher finds the student interesting (please don't use your own preferences)========
STUDENT:
    yes
================= Is the following alternative response more interesting? =================
STUDENT:
    Yeah.</t>
        </is>
      </c>
    </row>
    <row r="3144">
      <c r="A3144" t="n">
        <v>54023</v>
      </c>
      <c r="B3144" t="n">
        <v>159</v>
      </c>
      <c r="C3144" t="inlineStr">
        <is>
          <t>STUDENT:
    Can you recall the professor from York?</t>
        </is>
      </c>
      <c r="D3144" t="inlineStr">
        <is>
          <t>5c4b06903566570001309394</t>
        </is>
      </c>
      <c r="E3144" t="inlineStr">
        <is>
          <t>['C2']</t>
        </is>
      </c>
      <c r="F3144" t="inlineStr">
        <is>
          <t>['EXP INT 1', 'INT 3', 'The alternative is better']</t>
        </is>
      </c>
      <c r="G3144" t="n">
        <v>3</v>
      </c>
      <c r="H3144" t="inlineStr">
        <is>
          <t>TEACHER:
    We don't actually use 'should' as a modal of deduction
========Rate if this teacher finds the student interesting (please don't use your own preferences)========
STUDENT:
    Do you remember the professor from York
================= Is the following alternative response more interesting? =================
STUDENT:
    Can you recall the professor from York?</t>
        </is>
      </c>
    </row>
    <row r="3145">
      <c r="A3145" t="n">
        <v>54024</v>
      </c>
      <c r="B3145" t="n">
        <v>159</v>
      </c>
      <c r="C3145" t="inlineStr">
        <is>
          <t>STUDENT:
    He kept asking me if he should do something, blah blah blah, miss.</t>
        </is>
      </c>
      <c r="D3145" t="inlineStr">
        <is>
          <t>5c4b06903566570001309394</t>
        </is>
      </c>
      <c r="E3145" t="inlineStr">
        <is>
          <t>['C2']</t>
        </is>
      </c>
      <c r="F3145" t="inlineStr">
        <is>
          <t>['EXP INT 1', 'INT 2', 'The alternative is better']</t>
        </is>
      </c>
      <c r="G3145" t="n">
        <v>2</v>
      </c>
      <c r="H3145" t="inlineStr">
        <is>
          <t>TEACHER:
    I do!
========Rate if this teacher finds the student interesting (please don't use your own preferences)========
STUDENT:
    Every time he was asking me Should I do something blablabla
    miss ))
================= Is the following alternative response more interesting? =================
STUDENT:
    He kept asking me if he should do something, blah blah blah, miss.</t>
        </is>
      </c>
    </row>
    <row r="3146">
      <c r="A3146" t="n">
        <v>54025</v>
      </c>
      <c r="B3146" t="n">
        <v>159</v>
      </c>
      <c r="C3146" t="inlineStr">
        <is>
          <t>STUDENT:
    Yeah.</t>
        </is>
      </c>
      <c r="D3146" t="inlineStr">
        <is>
          <t>5c4b06903566570001309394</t>
        </is>
      </c>
      <c r="E3146" t="inlineStr">
        <is>
          <t>['C2']</t>
        </is>
      </c>
      <c r="F3146" t="inlineStr">
        <is>
          <t>['EXP INT 2', 'INT 2', 'The alternative is better']</t>
        </is>
      </c>
      <c r="G3146" t="n">
        <v>2</v>
      </c>
      <c r="H3146" t="inlineStr">
        <is>
          <t>TEACHER:
    Yes, correct! 'do you think it's a good idea for me to do something?'
========Rate if this teacher finds the student interesting (please don't use your own preferences)========
STUDENT:
    yes
================= Is the following alternative response more interesting? =================
STUDENT:
    Yeah.</t>
        </is>
      </c>
    </row>
    <row r="3147">
      <c r="A3147" t="n">
        <v>54026</v>
      </c>
      <c r="B3147" t="n">
        <v>159</v>
      </c>
      <c r="C3147" t="inlineStr">
        <is>
          <t>STUDENT:
    Alright.</t>
        </is>
      </c>
      <c r="D3147" t="inlineStr">
        <is>
          <t>5c4b06903566570001309394</t>
        </is>
      </c>
      <c r="E3147" t="inlineStr">
        <is>
          <t>['C2']</t>
        </is>
      </c>
      <c r="F3147" t="inlineStr">
        <is>
          <t>['EXP INT 2', 'INT 2', 'The alternative is better']</t>
        </is>
      </c>
      <c r="G3147" t="n">
        <v>2</v>
      </c>
      <c r="H3147" t="inlineStr">
        <is>
          <t>TEACHER:
    Should is good for giving advice
    It's cold. You should wear a hat
========Rate if this teacher finds the student interesting (please don't use your own preferences)========
STUDENT:
    ok!
================= Is the following alternative response more interesting? =================
STUDENT:
    Alright.</t>
        </is>
      </c>
    </row>
    <row r="3148">
      <c r="A3148" t="n">
        <v>54027</v>
      </c>
      <c r="B3148" t="n">
        <v>159</v>
      </c>
      <c r="C3148" t="inlineStr">
        <is>
          <t>STUDENT:
    It's summer. Perhaps you should consider removing your hat. )))</t>
        </is>
      </c>
      <c r="D3148" t="inlineStr">
        <is>
          <t>5c4b06903566570001309394</t>
        </is>
      </c>
      <c r="E3148" t="inlineStr">
        <is>
          <t>['C2']</t>
        </is>
      </c>
      <c r="F3148" t="inlineStr">
        <is>
          <t>['EXP INT 2', 'INT 3', 'The alternative is worse']</t>
        </is>
      </c>
      <c r="G3148" t="n">
        <v>3</v>
      </c>
      <c r="H3148" t="inlineStr">
        <is>
          <t>TEACHER:
    It's summer. You should put some suncream on
    etc. etc.)))
    Let's practise this!
    I'm going to complain to you, and you give me some advice
    Because when people complain, they just love hearing advice))
========Rate if this teacher finds the student interesting (please don't use your own preferences)========
STUDENT:
    It's summer. You should take off your hat )))
================= Is the following alternative response more interesting? =================
STUDENT:
    It's summer. Perhaps you should consider removing your hat. )))</t>
        </is>
      </c>
    </row>
    <row r="3149">
      <c r="A3149" t="n">
        <v>54028</v>
      </c>
      <c r="B3149" t="n">
        <v>159</v>
      </c>
      <c r="C3149" t="inlineStr">
        <is>
          <t>STUDENT:
    Haha, alright. Please, feel free to complain.</t>
        </is>
      </c>
      <c r="D3149" t="inlineStr">
        <is>
          <t>5c4b06903566570001309394</t>
        </is>
      </c>
      <c r="E3149" t="inlineStr">
        <is>
          <t>['C2']</t>
        </is>
      </c>
      <c r="F3149" t="inlineStr">
        <is>
          <t>['EXP INT 2', 'INT 3', 'The alternative is better']</t>
        </is>
      </c>
      <c r="G3149" t="n">
        <v>3</v>
      </c>
      <c r="H3149" t="inlineStr">
        <is>
          <t>TEACHER:
    Yes, take the hat off at last!)))
========Rate if this teacher finds the student interesting (please don't use your own preferences)========
STUDENT:
    haha
    ok! Please, complain ))
================= Is the following alternative response more interesting? =================
STUDENT:
    Haha, alright. Please, feel free to complain.</t>
        </is>
      </c>
    </row>
    <row r="3150">
      <c r="A3150" t="n">
        <v>54029</v>
      </c>
      <c r="B3150" t="n">
        <v>159</v>
      </c>
      <c r="C3150" t="inlineStr">
        <is>
          <t>STUDENT:
    Perhaps it would be appropriate for you to express your dissatisfaction with your circumstances.</t>
        </is>
      </c>
      <c r="D3150" t="inlineStr">
        <is>
          <t>5c4b06903566570001309394</t>
        </is>
      </c>
      <c r="E3150" t="inlineStr">
        <is>
          <t>['C2']</t>
        </is>
      </c>
      <c r="F3150" t="inlineStr">
        <is>
          <t>['EXP INT 2', 'INT 2', 'The alternative is worse']</t>
        </is>
      </c>
      <c r="G3150" t="n">
        <v>2</v>
      </c>
      <c r="H3150" t="inlineStr">
        <is>
          <t>TEACHER:
    Ok! I'm broke!
========Rate if this teacher finds the student interesting (please don't use your own preferences)========
STUDENT:
    You should complain )))
================= Is the following alternative response more interesting? =================
STUDENT:
    Perhaps it would be appropriate for you to express your dissatisfaction with your circumstances.</t>
        </is>
      </c>
    </row>
    <row r="3151">
      <c r="A3151" t="n">
        <v>54030</v>
      </c>
      <c r="B3151" t="n">
        <v>159</v>
      </c>
      <c r="C3151" t="inlineStr">
        <is>
          <t>STUDENT:
    Maybe you should consider finding some employment and refrain from going to the casino. It's not a very productive use of your time and money.</t>
        </is>
      </c>
      <c r="D3151" t="inlineStr">
        <is>
          <t>5c4b06903566570001309394</t>
        </is>
      </c>
      <c r="E3151" t="inlineStr">
        <is>
          <t>['C2']</t>
        </is>
      </c>
      <c r="F3151" t="inlineStr">
        <is>
          <t>['EXP INT 2', 'INT 3', 'The alternative is better']</t>
        </is>
      </c>
      <c r="G3151" t="n">
        <v>3</v>
      </c>
      <c r="H3151" t="inlineStr">
        <is>
          <t>TEACHER:
    I have! But I'm still broke!
========Rate if this teacher finds the student interesting (please don't use your own preferences)========
STUDENT:
    You should find a work and stop with casino )
================= Is the following alternative response more interesting? =================
STUDENT:
    Maybe you should consider finding some employment and refrain from going to the casino. It's not a very productive use of your time and money.</t>
        </is>
      </c>
    </row>
    <row r="3152">
      <c r="A3152" t="n">
        <v>54031</v>
      </c>
      <c r="B3152" t="n">
        <v>159</v>
      </c>
      <c r="C3152" t="inlineStr">
        <is>
          <t>STUDENT:
    Oh, alright.
    Is work just some vague concept?
    I guess it's uncountable, right?</t>
        </is>
      </c>
      <c r="D3152" t="inlineStr">
        <is>
          <t>5c4b06903566570001309394</t>
        </is>
      </c>
      <c r="E3152" t="inlineStr">
        <is>
          <t>['C2']</t>
        </is>
      </c>
      <c r="F3152" t="inlineStr">
        <is>
          <t>['EXP INT 1', 'INT 2', 'The alternative is better']</t>
        </is>
      </c>
      <c r="G3152" t="n">
        <v>2</v>
      </c>
      <c r="H3152" t="inlineStr">
        <is>
          <t>TEACHER:
    Haha, excellent!
    You should find some work / you should find a job
========Rate if this teacher finds the student interesting (please don't use your own preferences)========
STUDENT:
    Ah, ok
    Work is like something abstract?
    uncountable I mean
================= Is the following alternative response more interesting? =================
STUDENT:
    Oh, alright.
    Is work just some vague concept?
    I guess it's uncountable, right?</t>
        </is>
      </c>
    </row>
    <row r="3153">
      <c r="A3153" t="n">
        <v>54032</v>
      </c>
      <c r="B3153" t="n">
        <v>159</v>
      </c>
      <c r="C3153" t="inlineStr">
        <is>
          <t>STUDENT:
    Understood, without a doubt.</t>
        </is>
      </c>
      <c r="D3153" t="inlineStr">
        <is>
          <t>5c4b06903566570001309394</t>
        </is>
      </c>
      <c r="E3153" t="inlineStr">
        <is>
          <t>['C2']</t>
        </is>
      </c>
      <c r="F3153" t="inlineStr">
        <is>
          <t>['EXP INT 2', 'INT 3', 'The alternative is better']</t>
        </is>
      </c>
      <c r="G3153" t="n">
        <v>3</v>
      </c>
      <c r="H3153" t="inlineStr">
        <is>
          <t>TEACHER:
    Yes, it's uncountable
========Rate if this teacher finds the student interesting (please don't use your own preferences)========
STUDENT:
    clear!
================= Is the following alternative response more interesting? =================
STUDENT:
    Understood, without a doubt.</t>
        </is>
      </c>
    </row>
    <row r="3154">
      <c r="A3154" t="n">
        <v>54033</v>
      </c>
      <c r="B3154" t="n">
        <v>159</v>
      </c>
      <c r="C3154" t="inlineStr">
        <is>
          <t>STUDENT:
    Maybe you could try baking. It's a common activity for people who are bored during lockdown.</t>
        </is>
      </c>
      <c r="D3154" t="inlineStr">
        <is>
          <t>5c4b06903566570001309394</t>
        </is>
      </c>
      <c r="E3154" t="inlineStr">
        <is>
          <t>['C2']</t>
        </is>
      </c>
      <c r="F3154" t="inlineStr">
        <is>
          <t>['EXP INT 2', 'INT 3', 'The alternative is better']</t>
        </is>
      </c>
      <c r="G3154" t="n">
        <v>3</v>
      </c>
      <c r="H3154" t="inlineStr">
        <is>
          <t>TEACHER:
    We're under lockdown. I'm bored!
========Rate if this teacher finds the student interesting (please don't use your own preferences)========
STUDENT:
    You should start to bake ) Usually people do so when they are bored under lockdown )
================= Is the following alternative response more interesting? =================
STUDENT:
    Maybe you could try baking. It's a common activity for people who are bored during lockdown.</t>
        </is>
      </c>
    </row>
    <row r="3155">
      <c r="A3155" t="n">
        <v>54034</v>
      </c>
      <c r="B3155" t="n">
        <v>159</v>
      </c>
      <c r="C3155" t="inlineStr">
        <is>
          <t>STUDENT:
    Yeah.</t>
        </is>
      </c>
      <c r="D3155" t="inlineStr">
        <is>
          <t>5c4b06903566570001309394</t>
        </is>
      </c>
      <c r="E3155" t="inlineStr">
        <is>
          <t>['C2']</t>
        </is>
      </c>
      <c r="F3155" t="inlineStr">
        <is>
          <t>['EXP INT 2', 'INT 3', 'The alternative is better']</t>
        </is>
      </c>
      <c r="G3155" t="n">
        <v>3</v>
      </c>
      <c r="H3155" t="inlineStr">
        <is>
          <t>TEACHER:
    True! very good))
    Ok, that's easy grammar, not a problem for you at all, is it?
========Rate if this teacher finds the student interesting (please don't use your own preferences)========
STUDENT:
    yes!
================= Is the following alternative response more interesting? =================
STUDENT:
    Yeah.</t>
        </is>
      </c>
    </row>
    <row r="3156">
      <c r="A3156" t="n">
        <v>54035</v>
      </c>
      <c r="B3156" t="n">
        <v>159</v>
      </c>
      <c r="C3156" t="inlineStr">
        <is>
          <t>STUDENT:
    Do we really have to practice more? ))</t>
        </is>
      </c>
      <c r="D3156" t="inlineStr">
        <is>
          <t>5c4b06903566570001309394</t>
        </is>
      </c>
      <c r="E3156" t="inlineStr">
        <is>
          <t>['C2']</t>
        </is>
      </c>
      <c r="F3156" t="inlineStr">
        <is>
          <t>['EXP INT 2', 'INT 3', 'The alternative is worse']</t>
        </is>
      </c>
      <c r="G3156" t="n">
        <v>3</v>
      </c>
      <c r="H3156" t="inlineStr">
        <is>
          <t>TEACHER:
    Good! Let's practise more with annoying clients))
    Just to revise the payment vocabulary, I'll ask you money / refund questions, ok?
========Rate if this teacher finds the student interesting (please don't use your own preferences)========
STUDENT:
    Should we practice more? ))
================= Is the following alternative response more interesting? =================
STUDENT:
    Do we really have to practice more? ))</t>
        </is>
      </c>
    </row>
    <row r="3157">
      <c r="A3157" t="n">
        <v>54036</v>
      </c>
      <c r="B3157" t="n">
        <v>159</v>
      </c>
      <c r="C3157" t="inlineStr">
        <is>
          <t>STUDENT:
    Hehehe</t>
        </is>
      </c>
      <c r="D3157" t="inlineStr">
        <is>
          <t>5c4b06903566570001309394</t>
        </is>
      </c>
      <c r="E3157" t="inlineStr">
        <is>
          <t>['C2']</t>
        </is>
      </c>
      <c r="F3157" t="inlineStr">
        <is>
          <t>['EXP INT 1', 'INT 3', 'The alternative is better']</t>
        </is>
      </c>
      <c r="G3157" t="n">
        <v>3</v>
      </c>
      <c r="H3157" t="inlineStr">
        <is>
          <t>TEACHER:
    That's it, the York professor gave you a very good model))
========Rate if this teacher finds the student interesting (please don't use your own preferences)========
STUDENT:
    hahaha
================= Is the following alternative response more interesting? =================
STUDENT:
    Hehehe</t>
        </is>
      </c>
    </row>
    <row r="3158">
      <c r="A3158" t="n">
        <v>54037</v>
      </c>
      <c r="B3158" t="n">
        <v>159</v>
      </c>
      <c r="C3158" t="inlineStr">
        <is>
          <t>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c r="D3158" t="inlineStr">
        <is>
          <t>5c4b06903566570001309394</t>
        </is>
      </c>
      <c r="E3158" t="inlineStr">
        <is>
          <t>['C2']</t>
        </is>
      </c>
      <c r="F3158" t="inlineStr">
        <is>
          <t>['EXP INT 2', 'INT 3', 'The alternative is worse']</t>
        </is>
      </c>
      <c r="G3158" t="n">
        <v>3</v>
      </c>
      <c r="H3158" t="inlineStr">
        <is>
          <t>TEACHER:
    Hello, Unfortunately, I missed a class yesterday. Can I have my money back? I know I didn't warn you in advance, sorry about that!
========Rate if this teacher finds the student interesting (please don't use your own preferences)========
STUDENT:
    Hi &lt;TEACHER&gt;!
    I'm sorry to hear you missed you class yesterday
    As stated in our terms and conditions, student have to inform as before 7 pm the day before the lesson if he or she has to cancel it
    We are very sorry, but you didn't do so
    Unfortunately we can't sent the money back
================= Is the following alternative response more interesting? =================
STUDENT:
    Oh, hi &lt;TEACHER&gt;. I'm, like, really sorry to hear that you missed the class yesterday. It's just that, you know, in our terms and conditions, it clearly states that students have to inform us before 7 pm the day before if they want to cancel. And, um, unfortunately, you didn't do that. So, yeah, we can't really give you the money back. Sorry about that.</t>
        </is>
      </c>
    </row>
    <row r="3159">
      <c r="A3159" t="n">
        <v>54038</v>
      </c>
      <c r="B3159" t="n">
        <v>159</v>
      </c>
      <c r="C3159" t="inlineStr">
        <is>
          <t>STUDENT:
    Actually, I'm not really feeling it anymore.</t>
        </is>
      </c>
      <c r="D3159" t="inlineStr">
        <is>
          <t>5c4b06903566570001309394</t>
        </is>
      </c>
      <c r="E3159" t="inlineStr">
        <is>
          <t>['C2']</t>
        </is>
      </c>
      <c r="F3159" t="inlineStr">
        <is>
          <t>['EXP INT 3', 'INT 3', 'The alternative is better']</t>
        </is>
      </c>
      <c r="G3159" t="n">
        <v>3</v>
      </c>
      <c r="H3159" t="inlineStr">
        <is>
          <t>TEACHER:
    Ok, lovely! Well done!
========Rate if this teacher finds the student interesting (please don't use your own preferences)========
STUDENT:
    Actualy
================= Is the following alternative response more interesting? =================
STUDENT:
    Actually, I'm not really feeling it anymore.</t>
        </is>
      </c>
    </row>
    <row r="3160">
      <c r="A3160" t="n">
        <v>54039</v>
      </c>
      <c r="B3160" t="n">
        <v>159</v>
      </c>
      <c r="C3160" t="inlineStr">
        <is>
          <t>STUDENT:
    Uh, yeah. I guess. 
    Sincerely or Warm regards
    So, what's the least terrible choice then?</t>
        </is>
      </c>
      <c r="D3160" t="inlineStr">
        <is>
          <t>5c4b06903566570001309394</t>
        </is>
      </c>
      <c r="E3160" t="inlineStr">
        <is>
          <t>['C2']</t>
        </is>
      </c>
      <c r="F3160" t="inlineStr">
        <is>
          <t>['EXP INT 2', 'INT 3', 'The alternative is worse']</t>
        </is>
      </c>
      <c r="G3160" t="n">
        <v>3</v>
      </c>
      <c r="H3160" t="inlineStr">
        <is>
          <t>TEACHER:
    As stated in our terms and conditions, a student ___ to inform ...
========Rate if this teacher finds the student interesting (please don't use your own preferences)========
STUDENT:
    lly
    Regards or Best wishes
    What is the best option then?
================= Is the following alternative response more interesting? =================
STUDENT:
    Uh, yeah. I guess. 
    Sincerely or Warm regards
    So, what's the least terrible choice then?</t>
        </is>
      </c>
    </row>
    <row r="3161">
      <c r="A3161" t="n">
        <v>54040</v>
      </c>
      <c r="B3161" t="n">
        <v>159</v>
      </c>
      <c r="C3161" t="inlineStr">
        <is>
          <t>STUDENT:
    According to the terms and conditions, it is required for a student to provide notification...</t>
        </is>
      </c>
      <c r="D3161" t="inlineStr">
        <is>
          <t>5c4b06903566570001309394</t>
        </is>
      </c>
      <c r="E3161" t="inlineStr">
        <is>
          <t>['C2']</t>
        </is>
      </c>
      <c r="F3161" t="inlineStr">
        <is>
          <t>['EXP INT 2', 'INT 3', 'The alternative is worse']</t>
        </is>
      </c>
      <c r="G3161" t="n">
        <v>3</v>
      </c>
      <c r="H3161" t="inlineStr">
        <is>
          <t>TEACHER:
    they are pretty much the same!
========Rate if this teacher finds the student interesting (please don't use your own preferences)========
STUDENT:
    As stated in our terms and conditions, a student has to inform ...
================= Is the following alternative response more interesting? =================
STUDENT:
    According to the terms and conditions, it is required for a student to provide notification...</t>
        </is>
      </c>
    </row>
    <row r="3162">
      <c r="A3162" t="n">
        <v>54041</v>
      </c>
      <c r="B3162" t="n">
        <v>159</v>
      </c>
      <c r="C3162" t="inlineStr">
        <is>
          <t>STUDENT:
    Alright. Thanks, I guess.</t>
        </is>
      </c>
      <c r="D3162" t="inlineStr">
        <is>
          <t>5c4b06903566570001309394</t>
        </is>
      </c>
      <c r="E3162" t="inlineStr">
        <is>
          <t>['C2']</t>
        </is>
      </c>
      <c r="F3162" t="inlineStr">
        <is>
          <t>['EXP INT 2', 'INT 2', 'The alternative is worse']</t>
        </is>
      </c>
      <c r="G3162" t="n">
        <v>2</v>
      </c>
      <c r="H3162" t="inlineStr">
        <is>
          <t>TEACHER:
    Yes, well done!
========Rate if this teacher finds the student interesting (please don't use your own preferences)========
STUDENT:
    ok! Thank you!
================= Is the following alternative response more interesting? =================
STUDENT:
    Alright. Thanks, I guess.</t>
        </is>
      </c>
    </row>
    <row r="3163">
      <c r="A3163" t="n">
        <v>54042</v>
      </c>
      <c r="B3163" t="n">
        <v>159</v>
      </c>
      <c r="C3163" t="inlineStr">
        <is>
          <t>STUDENT:
    Oh, alright.</t>
        </is>
      </c>
      <c r="D3163" t="inlineStr">
        <is>
          <t>5c4b06903566570001309394</t>
        </is>
      </c>
      <c r="E3163" t="inlineStr">
        <is>
          <t>['C2']</t>
        </is>
      </c>
      <c r="F3163" t="inlineStr">
        <is>
          <t>['EXP INT 2', 'INT 2', 'The alternative is worse']</t>
        </is>
      </c>
      <c r="G3163" t="n">
        <v>2</v>
      </c>
      <c r="H3163" t="inlineStr">
        <is>
          <t>TEACHER:
    By the way, to avoid using 'he or she', you can just use 'they'
    even for a singular noun
    a student hast to inform us... if they have to cancel
========Rate if this teacher finds the student interesting (please don't use your own preferences)========
STUDENT:
    Ah! Ok!
================= Is the following alternative response more interesting? =================
STUDENT:
    Oh, alright.</t>
        </is>
      </c>
    </row>
    <row r="3164">
      <c r="A3164" t="n">
        <v>54043</v>
      </c>
      <c r="B3164" t="n">
        <v>159</v>
      </c>
      <c r="C3164" t="inlineStr">
        <is>
          <t>STUDENT:
    I was unaware of that fact.</t>
        </is>
      </c>
      <c r="D3164" t="inlineStr">
        <is>
          <t>5c4b06903566570001309394</t>
        </is>
      </c>
      <c r="E3164" t="inlineStr">
        <is>
          <t>['C2']</t>
        </is>
      </c>
      <c r="F3164" t="inlineStr">
        <is>
          <t>['EXP INT 1', 'INT 2', 'The alternative is better']</t>
        </is>
      </c>
      <c r="G3164" t="n">
        <v>2</v>
      </c>
      <c r="H3164" t="inlineStr">
        <is>
          <t>TEACHER:
    It might be a bit unusual for you
========Rate if this teacher finds the student interesting (please don't use your own preferences)========
STUDENT:
    didn't know it
================= Is the following alternative response more interesting? =================
STUDENT:
    I was unaware of that fact.</t>
        </is>
      </c>
    </row>
    <row r="3165">
      <c r="A3165" t="n">
        <v>54044</v>
      </c>
      <c r="B3165" t="n">
        <v>159</v>
      </c>
      <c r="C3165" t="inlineStr">
        <is>
          <t>STUDENT:
    yeah
    but their is too weird
    Oh</t>
        </is>
      </c>
      <c r="D3165" t="inlineStr">
        <is>
          <t>5c4b06903566570001309394</t>
        </is>
      </c>
      <c r="E3165" t="inlineStr">
        <is>
          <t>['C2']</t>
        </is>
      </c>
      <c r="F3165" t="inlineStr">
        <is>
          <t>['EXP INT 1', 'INT 3', 'The alternative is worse']</t>
        </is>
      </c>
      <c r="G3165" t="n">
        <v>3</v>
      </c>
      <c r="H3165" t="inlineStr">
        <is>
          <t>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
========Rate if this teacher finds the student interesting (please don't use your own preferences)========
STUDENT:
    yes
    but their is too strange
    Oh
================= Is the following alternative response more interesting? =================
STUDENT:
    yeah
    but their is too weird
    Oh</t>
        </is>
      </c>
    </row>
    <row r="3166">
      <c r="A3166" t="n">
        <v>54045</v>
      </c>
      <c r="B3166" t="n">
        <v>159</v>
      </c>
      <c r="C3166" t="inlineStr">
        <is>
          <t>STUDENT:
    Um, can I bother you with a question? ))</t>
        </is>
      </c>
      <c r="D3166" t="inlineStr">
        <is>
          <t>5c4b06903566570001309394</t>
        </is>
      </c>
      <c r="E3166" t="inlineStr">
        <is>
          <t>['C2']</t>
        </is>
      </c>
      <c r="F3166" t="inlineStr">
        <is>
          <t>['EXP INT 2', 'INT 2', 'The alternative is better']</t>
        </is>
      </c>
      <c r="G3166" t="n">
        <v>2</v>
      </c>
      <c r="H3166" t="inlineStr">
        <is>
          <t>TEACHER:
    I know! It takes some getting used to
========Rate if this teacher finds the student interesting (please don't use your own preferences)========
STUDENT:
    Should I ask you a question? ))
================= Is the following alternative response more interesting? =================
STUDENT:
    Um, can I bother you with a question? ))</t>
        </is>
      </c>
    </row>
    <row r="3167">
      <c r="A3167" t="n">
        <v>54046</v>
      </c>
      <c r="B3167" t="n">
        <v>159</v>
      </c>
      <c r="C3167" t="inlineStr">
        <is>
          <t>STUDENT:
    Alright.
    Occasionally, in English, a statement can be formed using the structure do + verb.</t>
        </is>
      </c>
      <c r="D3167" t="inlineStr">
        <is>
          <t>5c4b06903566570001309394</t>
        </is>
      </c>
      <c r="E3167" t="inlineStr">
        <is>
          <t>['C2']</t>
        </is>
      </c>
      <c r="F3167" t="inlineStr">
        <is>
          <t>['EXP INT 2', 'INT 2', 'The alternative is better']</t>
        </is>
      </c>
      <c r="G3167" t="n">
        <v>2</v>
      </c>
      <c r="H3167" t="inlineStr">
        <is>
          <t>TEACHER:
    Go on :)
========Rate if this teacher finds the student interesting (please don't use your own preferences)========
STUDENT:
    Ok
    sometimes when it's a statement in English it's used something like do + verb
================= Is the following alternative response more interesting? =================
STUDENT:
    Alright.
    Occasionally, in English, a statement can be formed using the structure do + verb.</t>
        </is>
      </c>
    </row>
    <row r="3168">
      <c r="A3168" t="n">
        <v>54047</v>
      </c>
      <c r="B3168" t="n">
        <v>159</v>
      </c>
      <c r="C3168" t="inlineStr">
        <is>
          <t>STUDENT:
    It's not really a question, but you can still use the structure "do + verb"
    umm</t>
        </is>
      </c>
      <c r="D3168" t="inlineStr">
        <is>
          <t>5c4b06903566570001309394</t>
        </is>
      </c>
      <c r="E3168" t="inlineStr">
        <is>
          <t>['C2']</t>
        </is>
      </c>
      <c r="F3168" t="inlineStr">
        <is>
          <t>['EXP INT 2', 'INT 3', 'The alternative is better']</t>
        </is>
      </c>
      <c r="G3168" t="n">
        <v>3</v>
      </c>
      <c r="H3168" t="inlineStr">
        <is>
          <t>TEACHER:
    could you give me an example?
========Rate if this teacher finds the student interesting (please don't use your own preferences)========
STUDENT:
    It's not a question, but it's still do + verb
    hm
================= Is the following alternative response more interesting? =================
STUDENT:
    It's not really a question, but you can still use the structure "do + verb"
    umm</t>
        </is>
      </c>
    </row>
    <row r="3169">
      <c r="A3169" t="n">
        <v>54048</v>
      </c>
      <c r="B3169" t="n">
        <v>159</v>
      </c>
      <c r="C3169" t="inlineStr">
        <is>
          <t>STUDENT:
    Indeed!
    Is it possible to accentuate the information?</t>
        </is>
      </c>
      <c r="D3169" t="inlineStr">
        <is>
          <t>5c4b06903566570001309394</t>
        </is>
      </c>
      <c r="E3169" t="inlineStr">
        <is>
          <t>['C2']</t>
        </is>
      </c>
      <c r="F3169" t="inlineStr">
        <is>
          <t>['EXP INT 2', 'INT 2', 'The alternative is better']</t>
        </is>
      </c>
      <c r="G3169" t="n">
        <v>2</v>
      </c>
      <c r="H3169" t="inlineStr">
        <is>
          <t>TEACHER:
    oooh, I think I know
    I do love chocolate!
    like this?
========Rate if this teacher finds the student interesting (please don't use your own preferences)========
STUDENT:
    yes!!
    to emphasise the information?
================= Is the following alternative response more interesting? =================
STUDENT:
    Indeed!
    Is it possible to accentuate the information?</t>
        </is>
      </c>
    </row>
    <row r="3170">
      <c r="A3170" t="n">
        <v>54049</v>
      </c>
      <c r="B3170" t="n">
        <v>159</v>
      </c>
      <c r="C3170" t="inlineStr">
        <is>
          <t>STUDENT:
    Alright.</t>
        </is>
      </c>
      <c r="D3170" t="inlineStr">
        <is>
          <t>5c4b06903566570001309394</t>
        </is>
      </c>
      <c r="E3170" t="inlineStr">
        <is>
          <t>['C2']</t>
        </is>
      </c>
      <c r="F3170" t="inlineStr">
        <is>
          <t>['EXP INT 1', 'INT 2', 'The alternative is better']</t>
        </is>
      </c>
      <c r="G3170" t="n">
        <v>2</v>
      </c>
      <c r="H3170" t="inlineStr">
        <is>
          <t>TEACHER:
    one sec, I've got a delivery
========Rate if this teacher finds the student interesting (please don't use your own preferences)========
STUDENT:
    ok!
================= Is the following alternative response more interesting? =================
STUDENT:
    Alright.</t>
        </is>
      </c>
    </row>
    <row r="3171">
      <c r="A3171" t="n">
        <v>54050</v>
      </c>
      <c r="B3171" t="n">
        <v>159</v>
      </c>
      <c r="C3171" t="inlineStr">
        <is>
          <t>STUDENT:
    Oh, great. Another grammar lesson. I can hardly contain my excitement.</t>
        </is>
      </c>
      <c r="D3171" t="inlineStr">
        <is>
          <t>5c4b06903566570001309394</t>
        </is>
      </c>
      <c r="E3171" t="inlineStr">
        <is>
          <t>['C2']</t>
        </is>
      </c>
      <c r="F3171" t="inlineStr">
        <is>
          <t>['EXP INT 1', 'INT 2', 'The alternative is worse']</t>
        </is>
      </c>
      <c r="G3171" t="n">
        <v>2</v>
      </c>
      <c r="H3171" t="inlineStr">
        <is>
          <t>TEACHER:
    I'm so sorry!!
    It was a parcel for my neighbour
    I shouldn't have opened the door!
    This is the grammar I was planning to do with you next time: I shouldn't + have + V3
    for things that we regret))
========Rate if this teacher finds the student interesting (please don't use your own preferences)========
STUDENT:
    )
================= Is the following alternative response more interesting? =================
STUDENT:
    Oh, great. Another grammar lesson. I can hardly contain my excitement.</t>
        </is>
      </c>
    </row>
    <row r="3172">
      <c r="A3172" t="n">
        <v>54051</v>
      </c>
      <c r="B3172" t="n">
        <v>159</v>
      </c>
      <c r="C3172" t="inlineStr">
        <is>
          <t>STUDENT:
    Alright. I understand now.</t>
        </is>
      </c>
      <c r="D3172" t="inlineStr">
        <is>
          <t>5c4b06903566570001309394</t>
        </is>
      </c>
      <c r="E3172" t="inlineStr">
        <is>
          <t>['C2']</t>
        </is>
      </c>
      <c r="F3172" t="inlineStr">
        <is>
          <t>['EXP INT 3', 'INT 2', 'The alternative is better']</t>
        </is>
      </c>
      <c r="G3172" t="n">
        <v>2</v>
      </c>
      <c r="H3172" t="inlineStr">
        <is>
          <t>TEACHER:
    Anyway, you're absolutely right, this is to emphasise the information
    I do love TV shows, but this one is a bit silly
========Rate if this teacher finds the student interesting (please don't use your own preferences)========
STUDENT:
    Ok! I see now
================= Is the following alternative response more interesting? =================
STUDENT:
    Alright. I understand now.</t>
        </is>
      </c>
    </row>
    <row r="3173">
      <c r="A3173" t="n">
        <v>54052</v>
      </c>
      <c r="B3173" t="n">
        <v>159</v>
      </c>
      <c r="C3173" t="inlineStr">
        <is>
          <t>STUDENT:
    Oh, thanks for sharing that with me.</t>
        </is>
      </c>
      <c r="D3173" t="inlineStr">
        <is>
          <t>5c4b06903566570001309394</t>
        </is>
      </c>
      <c r="E3173" t="inlineStr">
        <is>
          <t>['C2']</t>
        </is>
      </c>
      <c r="F3173" t="inlineStr">
        <is>
          <t>['EXP INT 2', 'INT 3', 'The alternative is better']</t>
        </is>
      </c>
      <c r="G3173" t="n">
        <v>3</v>
      </c>
      <c r="H3173" t="inlineStr">
        <is>
          <t>TEACHER:
    I did believe in Santa when I was small
========Rate if this teacher finds the student interesting (please don't use your own preferences)========
STUDENT:
    thank you!
================= Is the following alternative response more interesting? =================
STUDENT:
    Oh, thanks for sharing that with me.</t>
        </is>
      </c>
    </row>
    <row r="3174">
      <c r="A3174" t="n">
        <v>54053</v>
      </c>
      <c r="B3174" t="n">
        <v>159</v>
      </c>
      <c r="C3174" t="inlineStr">
        <is>
          <t>STUDENT:
    Uh-huh. Yeah.
    It's somewhat intriguing, I suppose.</t>
        </is>
      </c>
      <c r="D3174" t="inlineStr">
        <is>
          <t>5c4b06903566570001309394</t>
        </is>
      </c>
      <c r="E3174" t="inlineStr">
        <is>
          <t>['C2']</t>
        </is>
      </c>
      <c r="F3174" t="inlineStr">
        <is>
          <t>['EXP INT 1', 'INT 2', 'The alternative is worse']</t>
        </is>
      </c>
      <c r="G3174" t="n">
        <v>2</v>
      </c>
      <c r="H3174" t="inlineStr">
        <is>
          <t>TEACHER:
    a less emotional way to say this would just be 'I believed in Santa when I was small'
========Rate if this teacher finds the student interesting (please don't use your own preferences)========
STUDENT:
    yes! Sure!
    Actually it's interesting
================= Is the following alternative response more interesting? =================
STUDENT:
    Uh-huh. Yeah.
    It's somewhat intriguing, I suppose.</t>
        </is>
      </c>
    </row>
    <row r="3175">
      <c r="A3175" t="n">
        <v>54054</v>
      </c>
      <c r="B3175" t="n">
        <v>159</v>
      </c>
      <c r="C3175" t="inlineStr">
        <is>
          <t>STUDENT:
    You are aware that the Post does not deliver packages to neighbors here.
    Alright! It's a satisfactory phrase.</t>
        </is>
      </c>
      <c r="D3175" t="inlineStr">
        <is>
          <t>5c4b06903566570001309394</t>
        </is>
      </c>
      <c r="E3175" t="inlineStr">
        <is>
          <t>['C2']</t>
        </is>
      </c>
      <c r="F3175" t="inlineStr">
        <is>
          <t>['EXP INT 1', 'INT 2', 'The alternative is better']</t>
        </is>
      </c>
      <c r="G3175" t="n">
        <v>2</v>
      </c>
      <c r="H3175" t="inlineStr">
        <is>
          <t>TEACHER:
    I was thinking about a way to express that you don't give refund and instead use the money to pay for the next class
    I think a good way would be 'the payment will be used as credit towards the next class'
========Rate if this teacher finds the student interesting (please don't use your own preferences)========
STUDENT:
    you know that here the Post doesn't leave the parcels to neighbors
    ok! It's a good frame!
    frase )
================= Is the following alternative response more interesting? =================
STUDENT:
    You are aware that the Post does not deliver packages to neighbors here.
    Alright! It's a satisfactory phrase.</t>
        </is>
      </c>
    </row>
    <row r="3176">
      <c r="A3176" t="n">
        <v>54055</v>
      </c>
      <c r="B3176" t="n">
        <v>159</v>
      </c>
      <c r="C3176" t="inlineStr">
        <is>
          <t>STUDENT:
    Well, sometimes you have to go there, but other times they might send a courier. It's all a bit confusing, honestly.
    Yes, indeed! What a phrase! Oh, my...</t>
        </is>
      </c>
      <c r="D3176" t="inlineStr">
        <is>
          <t>5c4b06903566570001309394</t>
        </is>
      </c>
      <c r="E3176" t="inlineStr">
        <is>
          <t>['C2']</t>
        </is>
      </c>
      <c r="F3176" t="inlineStr">
        <is>
          <t>['EXP INT 2', 'INT 2', 'The alternative is better']</t>
        </is>
      </c>
      <c r="G3176" t="n">
        <v>2</v>
      </c>
      <c r="H3176" t="inlineStr">
        <is>
          <t>TEACHER:
    Yes, and you have to go to the post office to get your parcel, right?
    phrase
========Rate if this teacher finds the student interesting (please don't use your own preferences)========
STUDENT:
    Sometimes you have to go, sometimes they have a courier. I really can't understand the rules ))
    Yes! Phrase!!!! Oh! )
================= Is the following alternative response more interesting? =================
STUDENT:
    Well, sometimes you have to go there, but other times they might send a courier. It's all a bit confusing, honestly.
    Yes, indeed! What a phrase! Oh, my...</t>
        </is>
      </c>
    </row>
    <row r="3177">
      <c r="A3177" t="n">
        <v>54056</v>
      </c>
      <c r="B3177" t="n">
        <v>159</v>
      </c>
      <c r="C3177" t="inlineStr">
        <is>
          <t>STUDENT:
    Have a good relationship?</t>
        </is>
      </c>
      <c r="D3177" t="inlineStr">
        <is>
          <t>5c4b06903566570001309394</t>
        </is>
      </c>
      <c r="E3177" t="inlineStr">
        <is>
          <t>['C2']</t>
        </is>
      </c>
      <c r="F3177" t="inlineStr">
        <is>
          <t>['EXP INT 2', 'INT 2', 'The alternative is better']</t>
        </is>
      </c>
      <c r="G3177" t="n">
        <v>2</v>
      </c>
      <c r="H3177" t="inlineStr">
        <is>
          <t>TEACHER:
    If you get on with your neighbours, you can take parcels for each other. It's annoying though when you have to answer the door all the time and take parcels for your neighbours! But then, they take parcels for us, too
========Rate if this teacher finds the student interesting (please don't use your own preferences)========
STUDENT:
    get on?
================= Is the following alternative response more interesting? =================
STUDENT:
    Have a good relationship?</t>
        </is>
      </c>
    </row>
    <row r="3178">
      <c r="A3178" t="n">
        <v>54057</v>
      </c>
      <c r="B3178" t="n">
        <v>159</v>
      </c>
      <c r="C3178" t="inlineStr">
        <is>
          <t>STUDENT:
    I had a feeling.
    I appreciate your input.</t>
        </is>
      </c>
      <c r="D3178" t="inlineStr">
        <is>
          <t>5c4b06903566570001309394</t>
        </is>
      </c>
      <c r="E3178" t="inlineStr">
        <is>
          <t>['C2']</t>
        </is>
      </c>
      <c r="F3178" t="inlineStr">
        <is>
          <t>['EXP INT 1', 'INT 3', 'The alternative is better']</t>
        </is>
      </c>
      <c r="G3178" t="n">
        <v>3</v>
      </c>
      <c r="H3178" t="inlineStr">
        <is>
          <t>TEACHER:
    And we do have really nice neighbours, so I don't want to say no
    yes, if you get one with someone, you have a good relationship with them
========Rate if this teacher finds the student interesting (please don't use your own preferences)========
STUDENT:
    I thought so )
    thank you
================= Is the following alternative response more interesting? =================
STUDENT:
    I had a feeling.
    I appreciate your input.</t>
        </is>
      </c>
    </row>
    <row r="3179">
      <c r="A3179" t="n">
        <v>54058</v>
      </c>
      <c r="B3179" t="n">
        <v>159</v>
      </c>
      <c r="C3179" t="inlineStr">
        <is>
          <t>STUDENT:
    Oh, wow. That's interesting. So, you have a brother, huh?</t>
        </is>
      </c>
      <c r="D3179" t="inlineStr">
        <is>
          <t>5c4b06903566570001309394</t>
        </is>
      </c>
      <c r="E3179" t="inlineStr">
        <is>
          <t>['C2']</t>
        </is>
      </c>
      <c r="F3179" t="inlineStr">
        <is>
          <t>['EXP INT 2', 'INT 2', 'The alternative is worse']</t>
        </is>
      </c>
      <c r="G3179" t="n">
        <v>2</v>
      </c>
      <c r="H3179" t="inlineStr">
        <is>
          <t>TEACHER:
    like, my brother and I don't really get on
    things like that
    *sorry, get on, not get one!
========Rate if this teacher finds the student interesting (please don't use your own preferences)========
STUDENT:
    do you have a brother??
================= Is the following alternative response more interesting? =================
STUDENT:
    Oh, wow. That's interesting. So, you have a brother, huh?</t>
        </is>
      </c>
    </row>
    <row r="3180">
      <c r="A3180" t="n">
        <v>54059</v>
      </c>
      <c r="B3180" t="n">
        <v>159</v>
      </c>
      <c r="C3180" t="inlineStr">
        <is>
          <t>STUDENT:
    Oh, I see. It was just a joke. By the way, having a brother is better, in my opinion.</t>
        </is>
      </c>
      <c r="D3180" t="inlineStr">
        <is>
          <t>5c4b06903566570001309394</t>
        </is>
      </c>
      <c r="E3180" t="inlineStr">
        <is>
          <t>['C2']</t>
        </is>
      </c>
      <c r="F3180" t="inlineStr">
        <is>
          <t>['EXP INT 2', 'INT 3', 'The alternative is better']</t>
        </is>
      </c>
      <c r="G3180" t="n">
        <v>3</v>
      </c>
      <c r="H3180" t="inlineStr">
        <is>
          <t>TEACHER:
    Noo, that's why I wrote brother, just as an example))
========Rate if this teacher finds the student interesting (please don't use your own preferences)========
STUDENT:
    it's a joke ))
    have you got a brother is better )
================= Is the following alternative response more interesting? =================
STUDENT:
    Oh, I see. It was just a joke. By the way, having a brother is better, in my opinion.</t>
        </is>
      </c>
    </row>
    <row r="3181">
      <c r="A3181" t="n">
        <v>54060</v>
      </c>
      <c r="B3181" t="n">
        <v>159</v>
      </c>
      <c r="C3181" t="inlineStr">
        <is>
          <t>STUDENT:
    I understand.</t>
        </is>
      </c>
      <c r="D3181" t="inlineStr">
        <is>
          <t>5c4b06903566570001309394</t>
        </is>
      </c>
      <c r="E3181" t="inlineStr">
        <is>
          <t>['C2']</t>
        </is>
      </c>
      <c r="F3181" t="inlineStr">
        <is>
          <t>['EXP INT 1', 'INT 2', 'The alternative is better']</t>
        </is>
      </c>
      <c r="G3181" t="n">
        <v>2</v>
      </c>
      <c r="H3181" t="inlineStr">
        <is>
          <t>TEACHER:
    I don't always get on with my sister!)) but we still love each other
========Rate if this teacher finds the student interesting (please don't use your own preferences)========
STUDENT:
    I see )
================= Is the following alternative response more interesting? =================
STUDENT:
    I understand.</t>
        </is>
      </c>
    </row>
    <row r="3182">
      <c r="A3182" t="n">
        <v>54061</v>
      </c>
      <c r="B3182" t="n">
        <v>159</v>
      </c>
      <c r="C3182" t="inlineStr">
        <is>
          <t>STUDENT:
    Indeed, we are not particularly intimate, but we have a completely functional dynamic.</t>
        </is>
      </c>
      <c r="D3182" t="inlineStr">
        <is>
          <t>5c4b06903566570001309394</t>
        </is>
      </c>
      <c r="E3182" t="inlineStr">
        <is>
          <t>['C2']</t>
        </is>
      </c>
      <c r="F3182" t="inlineStr">
        <is>
          <t>['EXP INT 2', 'INT 2', 'The alternative is worse']</t>
        </is>
      </c>
      <c r="G3182" t="n">
        <v>2</v>
      </c>
      <c r="H3182" t="inlineStr">
        <is>
          <t>TEACHER:
    Have you got... and Do you have... are both correct!
    Do you get on with your brother?
========Rate if this teacher finds the student interesting (please don't use your own preferences)========
STUDENT:
    Yes, we are not very close, but we get on 100% )
================= Is the following alternative response more interesting? =================
STUDENT:
    Indeed, we are not particularly intimate, but we have a completely functional dynamic.</t>
        </is>
      </c>
    </row>
    <row r="3183">
      <c r="A3183" t="n">
        <v>54062</v>
      </c>
      <c r="B3183" t="n">
        <v>159</v>
      </c>
      <c r="C3183" t="inlineStr">
        <is>
          <t>STUDENT:
    Same to you. Thanks.
    Goodbye.</t>
        </is>
      </c>
      <c r="D3183" t="inlineStr">
        <is>
          <t>5c4b06903566570001309394</t>
        </is>
      </c>
      <c r="E3183" t="inlineStr">
        <is>
          <t>['C2']</t>
        </is>
      </c>
      <c r="F3183" t="inlineStr">
        <is>
          <t>['EXP INT 2', 'INT 3', 'The alternative is better']</t>
        </is>
      </c>
      <c r="G3183" t="n">
        <v>3</v>
      </c>
      <c r="H3183" t="inlineStr">
        <is>
          <t>TEACHER:
    Wonderful!
    Ok, I've got to let you go. Have a relaxing weekend!
========Rate if this teacher finds the student interesting (please don't use your own preferences)========
STUDENT:
    You too! Thank you!
    bye!
================= Is the following alternative response more interesting? =================
STUDENT:
    Same to you. Thanks.
    Goodbye.</t>
        </is>
      </c>
    </row>
    <row r="3184">
      <c r="A3184" t="n">
        <v>54064</v>
      </c>
      <c r="B3184" t="n">
        <v>83</v>
      </c>
      <c r="C3184" t="inlineStr">
        <is>
          <t>TEACHER:
    Good morning, &lt;STUDENT&gt;.</t>
        </is>
      </c>
      <c r="D3184" t="inlineStr">
        <is>
          <t>5c4b06903566570001309394</t>
        </is>
      </c>
      <c r="E3184" t="inlineStr">
        <is>
          <t>['C2']</t>
        </is>
      </c>
      <c r="F3184" t="inlineStr">
        <is>
          <t>['EXP INT 1', 'INT 1', 'The alternative is better']</t>
        </is>
      </c>
      <c r="G3184" t="n">
        <v>1</v>
      </c>
      <c r="H3184">
        <f>=======You are assigned as the student, please rate the teacher========
TEACHER:
    Morning &lt;STUDENT&gt;
================= Is the following alternative response more interesting? =================
TEACHER:
    Good morning, &lt;STUDENT&gt;.</f>
        <v/>
      </c>
    </row>
    <row r="3185">
      <c r="A3185" t="n">
        <v>54065</v>
      </c>
      <c r="B3185" t="n">
        <v>83</v>
      </c>
      <c r="C3185" t="inlineStr">
        <is>
          <t>TEACHER:
    Oh, it seems we have a few moments left until the class officially begins. I must admit, I hadn't noticed.
    Well then, let us commence! I am obligated to inquire about your current state of being. How are you faring on this fine day?</t>
        </is>
      </c>
      <c r="D3185" t="inlineStr">
        <is>
          <t>5c4b06903566570001309394</t>
        </is>
      </c>
      <c r="E3185" t="inlineStr">
        <is>
          <t>['C2']</t>
        </is>
      </c>
      <c r="F3185" t="inlineStr">
        <is>
          <t>['EXP INT 2', 'INT 3', 'The alternative is worse']</t>
        </is>
      </c>
      <c r="G3185" t="n">
        <v>3</v>
      </c>
      <c r="H3185" t="inlineStr">
        <is>
          <t>STUDENT:
    Good morning!
========Rate if this student finds the teacher interesting (please don't use your own preferences)========
TEACHER:
    We still have a couple of minutes before the class starts, I didn't realize :)
    And we can start! How are you today?
================= Is the following alternative response more interesting? =================
TEACHER:
    Oh, it seems we have a few moments left until the class officially begins. I must admit, I hadn't noticed.
    Well then, let us commence! I am obligated to inquire about your current state of being. How are you faring on this fine day?</t>
        </is>
      </c>
    </row>
    <row r="3186">
      <c r="A3186" t="n">
        <v>54066</v>
      </c>
      <c r="B3186" t="n">
        <v>83</v>
      </c>
      <c r="C3186" t="inlineStr">
        <is>
          <t>TEACHER:
    I'm doing alright, thank you. The weather has been quite bothersome lately. How has your holiday been so far?</t>
        </is>
      </c>
      <c r="D3186" t="inlineStr">
        <is>
          <t>5c4b06903566570001309394</t>
        </is>
      </c>
      <c r="E3186" t="inlineStr">
        <is>
          <t>['C2']</t>
        </is>
      </c>
      <c r="F3186" t="inlineStr">
        <is>
          <t>['EXP INT 3', 'INT 2', 'The alternative is worse']</t>
        </is>
      </c>
      <c r="G3186" t="n">
        <v>2</v>
      </c>
      <c r="H3186" t="inlineStr">
        <is>
          <t>STUDENT:
    I'm fine. And you?
========Rate if this student finds the teacher interesting (please don't use your own preferences)========
TEACHER:
    Fine, thank you! Just a bit annoyed with the weather
    How's your holiday going?
================= Is the following alternative response more interesting? =================
TEACHER:
    I'm doing alright, thank you. The weather has been quite bothersome lately. How has your holiday been so far?</t>
        </is>
      </c>
    </row>
    <row r="3187">
      <c r="A3187" t="n">
        <v>54067</v>
      </c>
      <c r="B3187" t="n">
        <v>83</v>
      </c>
      <c r="C3187" t="inlineStr">
        <is>
          <t>TEACHER:
    Oh, how uneventful! I can envision the lack of effort.
    Pray tell, what mundane activities shall occupy your time during this holiday?</t>
        </is>
      </c>
      <c r="D3187" t="inlineStr">
        <is>
          <t>5c4b06903566570001309394</t>
        </is>
      </c>
      <c r="E3187" t="inlineStr">
        <is>
          <t>['C2']</t>
        </is>
      </c>
      <c r="F3187" t="inlineStr">
        <is>
          <t>['EXP INT 2', 'INT 2', 'The alternative is better']</t>
        </is>
      </c>
      <c r="G3187" t="n">
        <v>2</v>
      </c>
      <c r="H3187" t="inlineStr">
        <is>
          <t>STUDENT:
    It's cool. I don't need to do homework!
========Rate if this student finds the teacher interesting (please don't use your own preferences)========
TEACHER:
    Haha, I can imagine!
    What are you doing on holiday then?
================= Is the following alternative response more interesting? =================
TEACHER:
    Oh, how uneventful! I can envision the lack of effort.
    Pray tell, what mundane activities shall occupy your time during this holiday?</t>
        </is>
      </c>
    </row>
    <row r="3188">
      <c r="A3188" t="n">
        <v>54068</v>
      </c>
      <c r="B3188" t="n">
        <v>83</v>
      </c>
      <c r="C3188" t="inlineStr">
        <is>
          <t>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c r="D3188" t="inlineStr">
        <is>
          <t>5c4b06903566570001309394</t>
        </is>
      </c>
      <c r="E3188" t="inlineStr">
        <is>
          <t>['C2']</t>
        </is>
      </c>
      <c r="F3188" t="inlineStr">
        <is>
          <t>['EXP INT 1', 'INT 1', 'The alternative is worse']</t>
        </is>
      </c>
      <c r="G3188" t="n">
        <v>1</v>
      </c>
      <c r="H3188" t="inlineStr">
        <is>
          <t>STUDENT:
    I swim in the swimming pool, play video games, play board games with cousins, read books, play table tennis
========Rate if this student finds the teacher interesting (please don't use your own preferences)========
TEACHER:
    Sounds perfect!
    I'm going to take a week off at some point in July, but my husband and I are not sure what to do! Lots of places are still closed
    So it might be a 'staycation'. Do you know this word?
================= Is the following alternative response more interesting? =================
TEACHER:
    Oh, how absolutely splendid!
    I am contemplating taking a week off during the month of July, although my husband and I are currently uncertain about how to spend our time! Unfortunately, numerous establishments remain closed, which limits our options for leisurely outings.
    Consequently, we may opt for a 'staycation'. Are you familiar with this term?</t>
        </is>
      </c>
    </row>
    <row r="3189">
      <c r="A3189" t="n">
        <v>54069</v>
      </c>
      <c r="B3189" t="n">
        <v>83</v>
      </c>
      <c r="C3189" t="inlineStr">
        <is>
          <t>TEACHER:
    Allow me to enlighten you on the term 'vacation', which is essentially a synonym for holiday. It is more commonly used in American English.</t>
        </is>
      </c>
      <c r="D3189" t="inlineStr">
        <is>
          <t>5c4b06903566570001309394</t>
        </is>
      </c>
      <c r="E3189" t="inlineStr">
        <is>
          <t>['C2']</t>
        </is>
      </c>
      <c r="F3189" t="inlineStr">
        <is>
          <t>['EXP INT 1', 'INT 1', 'The alternative is worse']</t>
        </is>
      </c>
      <c r="G3189" t="n">
        <v>1</v>
      </c>
      <c r="H3189" t="inlineStr">
        <is>
          <t>STUDENT:
    No, I don't
========Rate if this student finds the teacher interesting (please don't use your own preferences)========
TEACHER:
    You know 'vacation', another word for holiday? More American
================= Is the following alternative response more interesting? =================
TEACHER:
    Allow me to enlighten you on the term 'vacation', which is essentially a synonym for holiday. It is more commonly used in American English.</t>
        </is>
      </c>
    </row>
    <row r="3190">
      <c r="A3190" t="n">
        <v>54070</v>
      </c>
      <c r="B3190" t="n">
        <v>83</v>
      </c>
      <c r="C3190" t="inlineStr">
        <is>
          <t>TEACHER:
    So, there's this thing called a staycation. It's when you decide to have a vacation by staying at home instead of going somewhere else. It's like having a holiday, but without actually going anywhere.</t>
        </is>
      </c>
      <c r="D3190" t="inlineStr">
        <is>
          <t>5c4b06903566570001309394</t>
        </is>
      </c>
      <c r="E3190" t="inlineStr">
        <is>
          <t>['C2']</t>
        </is>
      </c>
      <c r="F3190" t="inlineStr">
        <is>
          <t>['EXP INT 2', 'INT 3', 'The alternative is better']</t>
        </is>
      </c>
      <c r="G3190" t="n">
        <v>3</v>
      </c>
      <c r="H3190" t="inlineStr">
        <is>
          <t>STUDENT:
    Ok
========Rate if this student finds the teacher interesting (please don't use your own preferences)========
TEACHER:
    vacation + stay (at home) = staycation
    A holiday when you stay at home!
================= Is the following alternative response more interesting? =================
TEACHER:
    So, there's this thing called a staycation. It's when you decide to have a vacation by staying at home instead of going somewhere else. It's like having a holiday, but without actually going anywhere.</t>
        </is>
      </c>
    </row>
    <row r="3191">
      <c r="A3191" t="n">
        <v>54071</v>
      </c>
      <c r="B3191" t="n">
        <v>83</v>
      </c>
      <c r="C3191" t="inlineStr">
        <is>
          <t>TEACHER:
    Is the quarantine still in effect in Ukraine?
    Oh, you have the liberty to inquire about any queries, unfamiliar vocabulary, or anything else, alright?</t>
        </is>
      </c>
      <c r="D3191" t="inlineStr">
        <is>
          <t>5c4b06903566570001309394</t>
        </is>
      </c>
      <c r="E3191" t="inlineStr">
        <is>
          <t>['C2']</t>
        </is>
      </c>
      <c r="F3191" t="inlineStr">
        <is>
          <t>['EXP INT 1', 'INT 1', 'The alternative is worse']</t>
        </is>
      </c>
      <c r="G3191" t="n">
        <v>1</v>
      </c>
      <c r="H3191" t="inlineStr">
        <is>
          <t>STUDENT:
    Understand
========Rate if this student finds the teacher interesting (please don't use your own preferences)========
TEACHER:
    Is the quarantine still going strong in Ukraine?
    Oh, feel free to ask me any questions, new words or anything, ok?
================= Is the following alternative response more interesting? =================
TEACHER:
    Is the quarantine still in effect in Ukraine?
    Oh, you have the liberty to inquire about any queries, unfamiliar vocabulary, or anything else, alright?</t>
        </is>
      </c>
    </row>
    <row r="3192">
      <c r="A3192" t="n">
        <v>54072</v>
      </c>
      <c r="B3192" t="n">
        <v>83</v>
      </c>
      <c r="C3192" t="inlineStr">
        <is>
          <t>TEACHER:
    Oh, the underground was opened by the government, but now it's closed again. How utterly uninteresting. Pray tell, do enlighten me as to why this unfortunate turn of events has occurred.</t>
        </is>
      </c>
      <c r="D3192" t="inlineStr">
        <is>
          <t>5c4b06903566570001309394</t>
        </is>
      </c>
      <c r="E3192" t="inlineStr">
        <is>
          <t>['C2']</t>
        </is>
      </c>
      <c r="F3192" t="inlineStr">
        <is>
          <t>['EXP INT 1', 'INT 2', 'The alternative is worse']</t>
        </is>
      </c>
      <c r="G3192" t="n">
        <v>2</v>
      </c>
      <c r="H3192" t="inlineStr">
        <is>
          <t>STUDENT:
    The government opened the underground but now it closed again
    Ok
========Rate if this student finds the teacher interesting (please don't use your own preferences)========
TEACHER:
    Closed again? Why is that?
================= Is the following alternative response more interesting? =================
TEACHER:
    Oh, the underground was opened by the government, but now it's closed again. How utterly uninteresting. Pray tell, do enlighten me as to why this unfortunate turn of events has occurred.</t>
        </is>
      </c>
    </row>
    <row r="3193">
      <c r="A3193" t="n">
        <v>54073</v>
      </c>
      <c r="B3193" t="n">
        <v>83</v>
      </c>
      <c r="C3193" t="inlineStr">
        <is>
          <t>TEACHER:
    Oh, really? That's, um, interesting, I guess...</t>
        </is>
      </c>
      <c r="D3193" t="inlineStr">
        <is>
          <t>5c4b06903566570001309394</t>
        </is>
      </c>
      <c r="E3193" t="inlineStr">
        <is>
          <t>['C2']</t>
        </is>
      </c>
      <c r="F3193" t="inlineStr">
        <is>
          <t>['EXP INT 1', 'INT 1', 'The alternative is worse']</t>
        </is>
      </c>
      <c r="G3193" t="n">
        <v>1</v>
      </c>
      <c r="H3193" t="inlineStr">
        <is>
          <t>STUDENT:
    Because we have new anti-record of Corona
========Rate if this student finds the teacher interesting (please don't use your own preferences)========
TEACHER:
    Ah, I see...
================= Is the following alternative response more interesting? =================
TEACHER:
    Oh, really? That's, um, interesting, I guess...</t>
        </is>
      </c>
    </row>
    <row r="3194">
      <c r="A3194" t="n">
        <v>54074</v>
      </c>
      <c r="B3194" t="n">
        <v>83</v>
      </c>
      <c r="C3194" t="inlineStr">
        <is>
          <t>TEACHER:
    I find the concept of 'anti-record' quite fascinating. We typically use the phrase 'a spike in new cases' in this context. By the way, have your plans been disrupted?</t>
        </is>
      </c>
      <c r="D3194" t="inlineStr">
        <is>
          <t>5c4b06903566570001309394</t>
        </is>
      </c>
      <c r="E3194" t="inlineStr">
        <is>
          <t>['C2']</t>
        </is>
      </c>
      <c r="F3194" t="inlineStr">
        <is>
          <t>['EXP INT 1', 'INT 1', 'The alternative is worse']</t>
        </is>
      </c>
      <c r="G3194" t="n">
        <v>1</v>
      </c>
      <c r="H3194" t="inlineStr">
        <is>
          <t>STUDENT:
    Yes we had another plans
========Rate if this student finds the teacher interesting (please don't use your own preferences)========
TEACHER:
    I like 'anti-record'! We say 'a spike in new cases' here
    Oh, have your plans been disrupted?
================= Is the following alternative response more interesting? =================
TEACHER:
    I find the concept of 'anti-record' quite fascinating. We typically use the phrase 'a spike in new cases' in this context. By the way, have your plans been disrupted?</t>
        </is>
      </c>
    </row>
    <row r="3195">
      <c r="A3195" t="n">
        <v>54075</v>
      </c>
      <c r="B3195" t="n">
        <v>83</v>
      </c>
      <c r="C3195" t="inlineStr">
        <is>
          <t>TEACHER:
    Disrupted refers to a state of being where things are not functioning smoothly, but not entirely destroyed either. It's like a state of not going well, you know?</t>
        </is>
      </c>
      <c r="D3195" t="inlineStr">
        <is>
          <t>5c4b06903566570001309394</t>
        </is>
      </c>
      <c r="E3195" t="inlineStr">
        <is>
          <t>['C2']</t>
        </is>
      </c>
      <c r="F3195" t="inlineStr">
        <is>
          <t>['EXP INT 1', 'INT 1', 'The alternative is worse']</t>
        </is>
      </c>
      <c r="G3195" t="n">
        <v>1</v>
      </c>
      <c r="H3195" t="inlineStr">
        <is>
          <t>STUDENT:
    What does disrupted mean?
========Rate if this student finds the teacher interesting (please don't use your own preferences)========
TEACHER:
    It means they were messed up! not completely ruined, but not going well either
================= Is the following alternative response more interesting? =================
TEACHER:
    Disrupted refers to a state of being where things are not functioning smoothly, but not entirely destroyed either. It's like a state of not going well, you know?</t>
        </is>
      </c>
    </row>
    <row r="3196">
      <c r="A3196" t="n">
        <v>54076</v>
      </c>
      <c r="B3196" t="n">
        <v>83</v>
      </c>
      <c r="C3196" t="inlineStr">
        <is>
          <t>TEACHER:
    Oh, I understand. It seems like that plan may have been disrupted :(</t>
        </is>
      </c>
      <c r="D3196" t="inlineStr">
        <is>
          <t>5c4b06903566570001309394</t>
        </is>
      </c>
      <c r="E3196" t="inlineStr">
        <is>
          <t>['C2']</t>
        </is>
      </c>
      <c r="F3196" t="inlineStr">
        <is>
          <t>['EXP INT 1', 'INT 2', 'The alternative is better']</t>
        </is>
      </c>
      <c r="G3196" t="n">
        <v>2</v>
      </c>
      <c r="H3196" t="inlineStr">
        <is>
          <t>STUDENT:
    Oh ok
    So we were going to the USA
========Rate if this student finds the teacher interesting (please don't use your own preferences)========
TEACHER:
    Ooh, I see. I'm guessing that plan might have been ruined :(
================= Is the following alternative response more interesting? =================
TEACHER:
    Oh, I understand. It seems like that plan may have been disrupted :(</t>
        </is>
      </c>
    </row>
    <row r="3197">
      <c r="A3197" t="n">
        <v>54077</v>
      </c>
      <c r="B3197" t="n">
        <v>83</v>
      </c>
      <c r="C3197" t="inlineStr">
        <is>
          <t>TEACHER:
    Oh, how unfortunate!
    I had plans to visit Ukraine, you know. I used to have such a longing for it, but life is full of disappointments.
    So, did you have to endure the entire school year with online learning?</t>
        </is>
      </c>
      <c r="D3197" t="inlineStr">
        <is>
          <t>5c4b06903566570001309394</t>
        </is>
      </c>
      <c r="E3197" t="inlineStr">
        <is>
          <t>['C2']</t>
        </is>
      </c>
      <c r="F3197" t="inlineStr">
        <is>
          <t>['EXP INT 1', 'INT 1', 'The alternative is worse']</t>
        </is>
      </c>
      <c r="G3197" t="n">
        <v>1</v>
      </c>
      <c r="H3197" t="inlineStr">
        <is>
          <t>STUDENT:
    I have cousins there too
========Rate if this student finds the teacher interesting (please don't use your own preferences)========
TEACHER:
    I see, what a shame!
    I was going to go to Ukraine! I really miss it, but what can we do
    Was the end of the school year all online learning for you then?
================= Is the following alternative response more interesting? =================
TEACHER:
    Oh, how unfortunate!
    I had plans to visit Ukraine, you know. I used to have such a longing for it, but life is full of disappointments.
    So, did you have to endure the entire school year with online learning?</t>
        </is>
      </c>
    </row>
    <row r="3198">
      <c r="A3198" t="n">
        <v>54078</v>
      </c>
      <c r="B3198" t="n">
        <v>83</v>
      </c>
      <c r="C3198" t="inlineStr">
        <is>
          <t>TEACHER:
    So, what were your thoughts on it?</t>
        </is>
      </c>
      <c r="D3198" t="inlineStr">
        <is>
          <t>5c4b06903566570001309394</t>
        </is>
      </c>
      <c r="E3198" t="inlineStr">
        <is>
          <t>['C2']</t>
        </is>
      </c>
      <c r="F3198" t="inlineStr">
        <is>
          <t>['EXP INT 1', 'INT 2', 'The alternative is worse']</t>
        </is>
      </c>
      <c r="G3198" t="n">
        <v>2</v>
      </c>
      <c r="H3198" t="inlineStr">
        <is>
          <t>STUDENT:
    Yes, it was
========Rate if this student finds the teacher interesting (please don't use your own preferences)========
TEACHER:
    How did you like it?
================= Is the following alternative response more interesting? =================
TEACHER:
    So, what were your thoughts on it?</t>
        </is>
      </c>
    </row>
    <row r="3199">
      <c r="A3199" t="n">
        <v>54079</v>
      </c>
      <c r="B3199" t="n">
        <v>83</v>
      </c>
      <c r="C3199" t="inlineStr">
        <is>
          <t>TEACHER:
    When does it typically commence? I'm referring to regular school, of course.</t>
        </is>
      </c>
      <c r="D3199" t="inlineStr">
        <is>
          <t>5c4b06903566570001309394</t>
        </is>
      </c>
      <c r="E3199" t="inlineStr">
        <is>
          <t>['C2']</t>
        </is>
      </c>
      <c r="F3199" t="inlineStr">
        <is>
          <t>['EXP INT 2', 'INT 2', 'The alternative is worse']</t>
        </is>
      </c>
      <c r="G3199" t="n">
        <v>2</v>
      </c>
      <c r="H3199" t="inlineStr">
        <is>
          <t>STUDENT:
    It was good because online school was starting at 9:00
========Rate if this student finds the teacher interesting (please don't use your own preferences)========
TEACHER:
    What time does it usually start? Normal school I mean
================= Is the following alternative response more interesting? =================
TEACHER:
    When does it typically commence? I'm referring to regular school, of course.</t>
        </is>
      </c>
    </row>
    <row r="3200">
      <c r="A3200" t="n">
        <v>54080</v>
      </c>
      <c r="B3200" t="n">
        <v>83</v>
      </c>
      <c r="C3200" t="inlineStr">
        <is>
          <t>TEACHER:
    Oh dear, how dreadfully early!
    And, in the realm of virtual education, you were not compelled to ... (commute to the educational institution, what was the term we discussed previously?)</t>
        </is>
      </c>
      <c r="D3200" t="inlineStr">
        <is>
          <t>5c4b06903566570001309394</t>
        </is>
      </c>
      <c r="E3200" t="inlineStr">
        <is>
          <t>['C2']</t>
        </is>
      </c>
      <c r="F3200" t="inlineStr">
        <is>
          <t>['EXP INT 1', 'INT 1', 'The alternative is worse']</t>
        </is>
      </c>
      <c r="G3200" t="n">
        <v>1</v>
      </c>
      <c r="H3200" t="inlineStr">
        <is>
          <t>STUDENT:
    Ussualy we need to come at 8:00
========Rate if this student finds the teacher interesting (please don't use your own preferences)========
TEACHER:
    Goodness, that's early!
    And, with online school, you didn't have to ... (travel to school, what's the word from the last time?)
================= Is the following alternative response more interesting? =================
TEACHER:
    Oh dear, how dreadfully early!
    And, in the realm of virtual education, you were not compelled to ... (commute to the educational institution, what was the term we discussed previously?)</t>
        </is>
      </c>
    </row>
    <row r="3201">
      <c r="A3201" t="n">
        <v>54081</v>
      </c>
      <c r="B3201" t="n">
        <v>83</v>
      </c>
      <c r="C3201" t="inlineStr">
        <is>
          <t>TEACHER:
    Indeed, I must agree.
    In terms of educational experiences, how did you find the comparison between online classes and face-to-face classes?</t>
        </is>
      </c>
      <c r="D3201" t="inlineStr">
        <is>
          <t>5c4b06903566570001309394</t>
        </is>
      </c>
      <c r="E3201" t="inlineStr">
        <is>
          <t>['C2']</t>
        </is>
      </c>
      <c r="F3201" t="inlineStr">
        <is>
          <t>['EXP INT 1', 'INT 1', 'The alternative is worse']</t>
        </is>
      </c>
      <c r="G3201" t="n">
        <v>1</v>
      </c>
      <c r="H3201" t="inlineStr">
        <is>
          <t>STUDENT:
    Commute
========Rate if this student finds the teacher interesting (please don't use your own preferences)========
TEACHER:
    Yes, correct!
    How were online classes vs. face-to-face classes?
================= Is the following alternative response more interesting? =================
TEACHER:
    Indeed, I must agree.
    In terms of educational experiences, how did you find the comparison between online classes and face-to-face classes?</t>
        </is>
      </c>
    </row>
    <row r="3202">
      <c r="A3202" t="n">
        <v>54082</v>
      </c>
      <c r="B3202" t="n">
        <v>83</v>
      </c>
      <c r="C3202" t="inlineStr">
        <is>
          <t>TEACHER:
    Is that so? How fascinating!</t>
        </is>
      </c>
      <c r="D3202" t="inlineStr">
        <is>
          <t>5c4b06903566570001309394</t>
        </is>
      </c>
      <c r="E3202" t="inlineStr">
        <is>
          <t>['C2']</t>
        </is>
      </c>
      <c r="F3202" t="inlineStr">
        <is>
          <t>['EXP INT 1', 'INT 2', 'The alternative is better']</t>
        </is>
      </c>
      <c r="G3202" t="n">
        <v>2</v>
      </c>
      <c r="H3202" t="inlineStr">
        <is>
          <t>STUDENT:
    Face-to-face lessons were longer
========Rate if this student finds the teacher interesting (please don't use your own preferences)========
TEACHER:
    Oh really? Interesting!
================= Is the following alternative response more interesting? =================
TEACHER:
    Is that so? How fascinating!</t>
        </is>
      </c>
    </row>
    <row r="3203">
      <c r="A3203" t="n">
        <v>54083</v>
      </c>
      <c r="B3203" t="n">
        <v>83</v>
      </c>
      <c r="C3203" t="inlineStr">
        <is>
          <t>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c r="D3203" t="inlineStr">
        <is>
          <t>5c4b06903566570001309394</t>
        </is>
      </c>
      <c r="E3203" t="inlineStr">
        <is>
          <t>['C2']</t>
        </is>
      </c>
      <c r="F3203" t="inlineStr">
        <is>
          <t>['EXP INT 1', 'INT 1', 'The alternative is worse']</t>
        </is>
      </c>
      <c r="G3203" t="n">
        <v>1</v>
      </c>
      <c r="H3203" t="inlineStr">
        <is>
          <t>STUDENT:
    We had pairs of face-to-face lessons
========Rate if this student finds the teacher interesting (please don't use your own preferences)========
TEACHER:
    How do you mean?
    Oh, I know
    Double Maths, double Engish and so on
    right?
================= Is the following alternative response more interesting? =================
TEACHER:
    Please share with the class the details of your recent educational experience.
STUDENT:
    Well, we were subjected to the monotonous routine of engaging in pairs for in-person lessons.
TEACHER:
    I am intrigued. Could you kindly elaborate further?
STUDENT:
    Ah, yes. It was a riveting affair of enduring back-to-back sessions of Mathematics and English, among other subjects.</t>
        </is>
      </c>
    </row>
    <row r="3204">
      <c r="A3204" t="n">
        <v>54084</v>
      </c>
      <c r="B3204" t="n">
        <v>83</v>
      </c>
      <c r="C3204" t="inlineStr">
        <is>
          <t>TEACHER:
    Well, let's discuss your aspirations for September. Are you interested in the possibility of retaining certain aspects of remote learning?</t>
        </is>
      </c>
      <c r="D3204" t="inlineStr">
        <is>
          <t>5c4b06903566570001309394</t>
        </is>
      </c>
      <c r="E3204" t="inlineStr">
        <is>
          <t>['C2']</t>
        </is>
      </c>
      <c r="F3204" t="inlineStr">
        <is>
          <t>['EXP INT 2', 'INT 2', 'The alternative is worse']</t>
        </is>
      </c>
      <c r="G3204" t="n">
        <v>2</v>
      </c>
      <c r="H3204" t="inlineStr">
        <is>
          <t>STUDENT:
    Yes you're right
========Rate if this student finds the teacher interesting (please don't use your own preferences)========
TEACHER:
    So, what do you hope will happen in September? Would you like some elements of studying from home to remain in place?
================= Is the following alternative response more interesting? =================
TEACHER:
    Well, let's discuss your aspirations for September. Are you interested in the possibility of retaining certain aspects of remote learning?</t>
        </is>
      </c>
    </row>
    <row r="3205">
      <c r="A3205" t="n">
        <v>54085</v>
      </c>
      <c r="B3205" t="n">
        <v>83</v>
      </c>
      <c r="C3205" t="inlineStr">
        <is>
          <t>TEACHER:
    Oh, so you're saying it's not just a possibility but a definite plan?</t>
        </is>
      </c>
      <c r="D3205" t="inlineStr">
        <is>
          <t>5c4b06903566570001309394</t>
        </is>
      </c>
      <c r="E3205" t="inlineStr">
        <is>
          <t>['C2']</t>
        </is>
      </c>
      <c r="F3205" t="inlineStr">
        <is>
          <t>['EXP INT 2', 'INT 1', 'The alternative is better']</t>
        </is>
      </c>
      <c r="G3205" t="n">
        <v>1</v>
      </c>
      <c r="H3205" t="inlineStr">
        <is>
          <t>STUDENT:
    We are going to have online school
========Rate if this student finds the teacher interesting (please don't use your own preferences)========
TEACHER:
    Oh, do you know for sure? Or is it what you think will happen?
================= Is the following alternative response more interesting? =================
TEACHER:
    Oh, so you're saying it's not just a possibility but a definite plan?</t>
        </is>
      </c>
    </row>
    <row r="3206">
      <c r="A3206" t="n">
        <v>54086</v>
      </c>
      <c r="B3206" t="n">
        <v>83</v>
      </c>
      <c r="C3206" t="inlineStr">
        <is>
          <t>TEACHER:
    Oh, how fascinating! And for what duration of time?
    It appears that in the United Kingdom, the government is making efforts to potentially reopen schools in the month of September, although there may be obstacles preventing this from occurring.</t>
        </is>
      </c>
      <c r="D3206" t="inlineStr">
        <is>
          <t>5c4b06903566570001309394</t>
        </is>
      </c>
      <c r="E3206" t="inlineStr">
        <is>
          <t>['C2']</t>
        </is>
      </c>
      <c r="F3206" t="inlineStr">
        <is>
          <t>['EXP INT 2', 'INT 2', 'The alternative is worse']</t>
        </is>
      </c>
      <c r="G3206" t="n">
        <v>2</v>
      </c>
      <c r="H3206" t="inlineStr">
        <is>
          <t>STUDENT:
    That's what news say
========Rate if this student finds the teacher interesting (please don't use your own preferences)========
TEACHER:
    Interesting! And for how long?
    I think here in the UK the government is trying to re-open schools in September, but it might not be possible
================= Is the following alternative response more interesting? =================
TEACHER:
    Oh, how fascinating! And for what duration of time?
    It appears that in the United Kingdom, the government is making efforts to potentially reopen schools in the month of September, although there may be obstacles preventing this from occurring.</t>
        </is>
      </c>
    </row>
    <row r="3207">
      <c r="A3207" t="n">
        <v>54087</v>
      </c>
      <c r="B3207" t="n">
        <v>83</v>
      </c>
      <c r="C3207" t="inlineStr">
        <is>
          <t>TEACHER:
    Indeed, unfortunately :(</t>
        </is>
      </c>
      <c r="D3207" t="inlineStr">
        <is>
          <t>5c4b06903566570001309394</t>
        </is>
      </c>
      <c r="E3207" t="inlineStr">
        <is>
          <t>['C2']</t>
        </is>
      </c>
      <c r="F3207" t="inlineStr">
        <is>
          <t>['EXP INT 1', 'INT 1', 'The alternative is better']</t>
        </is>
      </c>
      <c r="G3207" t="n">
        <v>1</v>
      </c>
      <c r="H3207" t="inlineStr">
        <is>
          <t>STUDENT:
    There are still a lot of sick people
========Rate if this student finds the teacher interesting (please don't use your own preferences)========
TEACHER:
    Yes, true :(
================= Is the following alternative response more interesting? =================
TEACHER:
    Indeed, unfortunately :(</t>
        </is>
      </c>
    </row>
    <row r="3208">
      <c r="A3208" t="n">
        <v>54088</v>
      </c>
      <c r="B3208" t="n">
        <v>83</v>
      </c>
      <c r="C3208" t="inlineStr">
        <is>
          <t>TEACHER:
    Oh, absolutely, it's just a means of travel for people.
    By the way, my son will be commencing his education in September. It's quite an unusual experience!</t>
        </is>
      </c>
      <c r="D3208" t="inlineStr">
        <is>
          <t>5c4b06903566570001309394</t>
        </is>
      </c>
      <c r="E3208" t="inlineStr">
        <is>
          <t>['C2']</t>
        </is>
      </c>
      <c r="F3208" t="inlineStr">
        <is>
          <t>['EXP INT 1', 'INT 2', 'The alternative is worse']</t>
        </is>
      </c>
      <c r="G3208" t="n">
        <v>2</v>
      </c>
      <c r="H3208" t="inlineStr">
        <is>
          <t>STUDENT:
    I've already said about underground
========Rate if this student finds the teacher interesting (please don't use your own preferences)========
TEACHER:
    Yes, sure, people can't commute
    My son is starting school in September. It's going to be weird!
================= Is the following alternative response more interesting? =================
TEACHER:
    Oh, absolutely, it's just a means of travel for people.
    By the way, my son will be commencing his education in September. It's quite an unusual experience!</t>
        </is>
      </c>
    </row>
    <row r="3209">
      <c r="A3209" t="n">
        <v>54089</v>
      </c>
      <c r="B3209" t="n">
        <v>83</v>
      </c>
      <c r="C3209" t="inlineStr">
        <is>
          <t>TEACHER:
    Oh, really? So, if I understand correctly, they must begin their education at the age of 7?</t>
        </is>
      </c>
      <c r="D3209" t="inlineStr">
        <is>
          <t>5c4b06903566570001309394</t>
        </is>
      </c>
      <c r="E3209" t="inlineStr">
        <is>
          <t>['C2']</t>
        </is>
      </c>
      <c r="F3209" t="inlineStr">
        <is>
          <t>['EXP INT 2', 'INT 2', 'The alternative is better']</t>
        </is>
      </c>
      <c r="G3209" t="n">
        <v>2</v>
      </c>
      <c r="H3209" t="inlineStr">
        <is>
          <t>STUDENT:
    Do you know that now students in Ukraine learn for 12 years
    ?
========Rate if this student finds the teacher interesting (please don't use your own preferences)========
TEACHER:
    12 years! do they start at 7?
================= Is the following alternative response more interesting? =================
TEACHER:
    Oh, really? So, if I understand correctly, they must begin their education at the age of 7?</t>
        </is>
      </c>
    </row>
    <row r="3210">
      <c r="A3210" t="n">
        <v>54090</v>
      </c>
      <c r="B3210" t="n">
        <v>83</v>
      </c>
      <c r="C3210" t="inlineStr">
        <is>
          <t>TEACHER:
    Oh, how unexciting. In the UK, they refer to the first grade as 'reception', which is somewhat reminiscent of kindergarten
    I am curious, at what age do children commence their educational journey?</t>
        </is>
      </c>
      <c r="D3210" t="inlineStr">
        <is>
          <t>5c4b06903566570001309394</t>
        </is>
      </c>
      <c r="E3210" t="inlineStr">
        <is>
          <t>['C2']</t>
        </is>
      </c>
      <c r="F3210" t="inlineStr">
        <is>
          <t>['EXP INT 1', 'INT 1', 'The alternative is worse']</t>
        </is>
      </c>
      <c r="G3210" t="n">
        <v>1</v>
      </c>
      <c r="H3210" t="inlineStr">
        <is>
          <t>STUDENT:
    I'm lucky because I learn for 11
    And first grade is something like kindergarden
========Rate if this student finds the teacher interesting (please don't use your own preferences)========
TEACHER:
    Oh, that's similar to the UK. The first grade is called 'reception', and it's a bit like kindergarten
    At what age do children start school then?
================= Is the following alternative response more interesting? =================
TEACHER:
    Oh, how unexciting. In the UK, they refer to the first grade as 'reception', which is somewhat reminiscent of kindergarten
    I am curious, at what age do children commence their educational journey?</t>
        </is>
      </c>
    </row>
    <row r="3211">
      <c r="A3211" t="n">
        <v>54091</v>
      </c>
      <c r="B3211" t="n">
        <v>83</v>
      </c>
      <c r="C3211" t="inlineStr">
        <is>
          <t>TEACHER:
    Oh, so you're only going to be studying for 11 years?</t>
        </is>
      </c>
      <c r="D3211" t="inlineStr">
        <is>
          <t>5c4b06903566570001309394</t>
        </is>
      </c>
      <c r="E3211" t="inlineStr">
        <is>
          <t>['C2']</t>
        </is>
      </c>
      <c r="F3211" t="inlineStr">
        <is>
          <t>['EXP INT 1', 'INT 1', 'The alternative is better']</t>
        </is>
      </c>
      <c r="G3211" t="n">
        <v>1</v>
      </c>
      <c r="H3211" t="inlineStr">
        <is>
          <t>STUDENT:
    At 6
========Rate if this student finds the teacher interesting (please don't use your own preferences)========
TEACHER:
    And why are you only going to be studying for 11 years?
================= Is the following alternative response more interesting? =================
TEACHER:
    Oh, so you're only going to be studying for 11 years?</t>
        </is>
      </c>
    </row>
    <row r="3212">
      <c r="A3212" t="n">
        <v>54092</v>
      </c>
      <c r="B3212" t="n">
        <v>83</v>
      </c>
      <c r="C3212" t="inlineStr">
        <is>
          <t>TEACHER:
    Oh, I understand. So it's some kind of new regulation, huh? Quite fascinating.</t>
        </is>
      </c>
      <c r="D3212" t="inlineStr">
        <is>
          <t>5c4b06903566570001309394</t>
        </is>
      </c>
      <c r="E3212" t="inlineStr">
        <is>
          <t>['C2']</t>
        </is>
      </c>
      <c r="F3212" t="inlineStr">
        <is>
          <t>['EXP INT 1', 'INT 2', 'The alternative is worse']</t>
        </is>
      </c>
      <c r="G3212" t="n">
        <v>2</v>
      </c>
      <c r="H3212" t="inlineStr">
        <is>
          <t>STUDENT:
    It's our old programme and all children who went to school 2 years ago study for 12 years
========Rate if this student finds the teacher interesting (please don't use your own preferences)========
TEACHER:
    I see! It's a new rule then! Very interesting
================= Is the following alternative response more interesting? =================
TEACHER:
    Oh, I understand. So it's some kind of new regulation, huh? Quite fascinating.</t>
        </is>
      </c>
    </row>
    <row r="3213">
      <c r="A3213" t="n">
        <v>54093</v>
      </c>
      <c r="B3213" t="n">
        <v>83</v>
      </c>
      <c r="C3213" t="inlineStr">
        <is>
          <t>TEACHER:
    Ah, how riveting! I, too, experienced the joy of commencing my educational journey at that same mundane hour. It is widely believed that 7 is an acceptable age to begin one's schooling, as it grants us a staggering seven years of monotonous routine and limited autonomy.</t>
        </is>
      </c>
      <c r="D3213" t="inlineStr">
        <is>
          <t>5c4b06903566570001309394</t>
        </is>
      </c>
      <c r="E3213" t="inlineStr">
        <is>
          <t>['C2']</t>
        </is>
      </c>
      <c r="F3213" t="inlineStr">
        <is>
          <t>['EXP INT 1', 'INT 1', 'The alternative is worse']</t>
        </is>
      </c>
      <c r="G3213" t="n">
        <v>1</v>
      </c>
      <c r="H3213" t="inlineStr">
        <is>
          <t>STUDENT:
    I went to school at 7
========Rate if this student finds the teacher interesting (please don't use your own preferences)========
TEACHER:
    I see, me too! I think 7 is a good age to start school.
    Because you get 7 years of freeeedom :)
================= Is the following alternative response more interesting? =================
TEACHER:
    Ah, how riveting! I, too, experienced the joy of commencing my educational journey at that same mundane hour. It is widely believed that 7 is an acceptable age to begin one's schooling, as it grants us a staggering seven years of monotonous routine and limited autonomy.</t>
        </is>
      </c>
    </row>
    <row r="3214">
      <c r="A3214" t="n">
        <v>54094</v>
      </c>
      <c r="B3214" t="n">
        <v>83</v>
      </c>
      <c r="C3214" t="inlineStr">
        <is>
          <t>TEACHER:
    Well, you see, the thing is, children at the age of 7 tend to display a higher level of maturity. So, naturally, it's not really surprising, is it? Oh, and by the way, what about kindergarten?</t>
        </is>
      </c>
      <c r="D3214" t="inlineStr">
        <is>
          <t>5c4b06903566570001309394</t>
        </is>
      </c>
      <c r="E3214" t="inlineStr">
        <is>
          <t>['C2']</t>
        </is>
      </c>
      <c r="F3214" t="inlineStr">
        <is>
          <t>['EXP INT 2', 'INT 2', 'The alternative is better']</t>
        </is>
      </c>
      <c r="G3214" t="n">
        <v>2</v>
      </c>
      <c r="H3214" t="inlineStr">
        <is>
          <t>STUDENT:
    Not really
========Rate if this student finds the teacher interesting (please don't use your own preferences)========
TEACHER:
    and, of course, because children are much more mature at 7
    not really?
    kindergarten?
================= Is the following alternative response more interesting? =================
TEACHER:
    Well, you see, the thing is, children at the age of 7 tend to display a higher level of maturity. So, naturally, it's not really surprising, is it? Oh, and by the way, what about kindergarten?</t>
        </is>
      </c>
    </row>
    <row r="3215">
      <c r="A3215" t="n">
        <v>54095</v>
      </c>
      <c r="B3215" t="n">
        <v>83</v>
      </c>
      <c r="C3215" t="inlineStr">
        <is>
          <t>TEACHER:
    Affirmative, unfortunately.
    However, perhaps you found some enjoyment in your early educational experiences?
    Personally, I must confess, I did not.</t>
        </is>
      </c>
      <c r="D3215" t="inlineStr">
        <is>
          <t>5c4b06903566570001309394</t>
        </is>
      </c>
      <c r="E3215" t="inlineStr">
        <is>
          <t>['C2']</t>
        </is>
      </c>
      <c r="F3215" t="inlineStr">
        <is>
          <t>['EXP INT 1', 'INT 1', 'The alternative is worse']</t>
        </is>
      </c>
      <c r="G3215" t="n">
        <v>1</v>
      </c>
      <c r="H3215" t="inlineStr">
        <is>
          <t>STUDENT:
    Yes
========Rate if this student finds the teacher interesting (please don't use your own preferences)========
TEACHER:
    Yes :(
    But maybe you liked your kindergarten?
    I know I didn't!
================= Is the following alternative response more interesting? =================
TEACHER:
    Affirmative, unfortunately.
    However, perhaps you found some enjoyment in your early educational experiences?
    Personally, I must confess, I did not.</t>
        </is>
      </c>
    </row>
    <row r="3216">
      <c r="A3216" t="n">
        <v>54096</v>
      </c>
      <c r="B3216" t="n">
        <v>83</v>
      </c>
      <c r="C3216" t="inlineStr">
        <is>
          <t>TEACHER:
    Oh, so you're saying you didn't experience 7 whole years of freedom?</t>
        </is>
      </c>
      <c r="D3216" t="inlineStr">
        <is>
          <t>5c4b06903566570001309394</t>
        </is>
      </c>
      <c r="E3216" t="inlineStr">
        <is>
          <t>['C2']</t>
        </is>
      </c>
      <c r="F3216" t="inlineStr">
        <is>
          <t>['EXP INT 1', 'INT 2', 'The alternative is better']</t>
        </is>
      </c>
      <c r="G3216" t="n">
        <v>2</v>
      </c>
      <c r="H3216" t="inlineStr">
        <is>
          <t>STUDENT:
    But I didn't go there
========Rate if this student finds the teacher interesting (please don't use your own preferences)========
TEACHER:
    Ah, so you did get 7 years of freedom?
================= Is the following alternative response more interesting? =================
TEACHER:
    Oh, so you're saying you didn't experience 7 whole years of freedom?</t>
        </is>
      </c>
    </row>
    <row r="3217">
      <c r="A3217" t="n">
        <v>54097</v>
      </c>
      <c r="B3217" t="n">
        <v>83</v>
      </c>
      <c r="C3217" t="inlineStr">
        <is>
          <t>TEACHER:
    So, just 2 weeks, huh? Is it 2 weeks of freedom or 2 weeks of kindergarten? :)</t>
        </is>
      </c>
      <c r="D3217" t="inlineStr">
        <is>
          <t>5c4b06903566570001309394</t>
        </is>
      </c>
      <c r="E3217" t="inlineStr">
        <is>
          <t>['C2']</t>
        </is>
      </c>
      <c r="F3217" t="inlineStr">
        <is>
          <t>['EXP INT 1', 'INT 1', 'The alternative is better']</t>
        </is>
      </c>
      <c r="G3217" t="n">
        <v>1</v>
      </c>
      <c r="H3217" t="inlineStr">
        <is>
          <t>STUDENT:
    Probably only 2 weeks
========Rate if this student finds the teacher interesting (please don't use your own preferences)========
TEACHER:
    2 weeks of freedom or 2 weeks of kindergarten? :)
================= Is the following alternative response more interesting? =================
TEACHER:
    So, just 2 weeks, huh? Is it 2 weeks of freedom or 2 weeks of kindergarten? :)</t>
        </is>
      </c>
    </row>
    <row r="3218">
      <c r="A3218" t="n">
        <v>54098</v>
      </c>
      <c r="B3218" t="n">
        <v>83</v>
      </c>
      <c r="C3218" t="inlineStr">
        <is>
          <t>TEACHER:
    That seems acceptable.</t>
        </is>
      </c>
      <c r="D3218" t="inlineStr">
        <is>
          <t>5c4b06903566570001309394</t>
        </is>
      </c>
      <c r="E3218" t="inlineStr">
        <is>
          <t>['C2']</t>
        </is>
      </c>
      <c r="F3218" t="inlineStr">
        <is>
          <t>['EXP INT 1', 'INT 0', 'The alternative is worse']</t>
        </is>
      </c>
      <c r="G3218" t="n">
        <v>0</v>
      </c>
      <c r="H3218" t="inlineStr">
        <is>
          <t>STUDENT:
    Of kindergarden
========Rate if this student finds the teacher interesting (please don't use your own preferences)========
TEACHER:
    Sounds good!
================= Is the following alternative response more interesting? =================
TEACHER:
    That seems acceptable.</t>
        </is>
      </c>
    </row>
    <row r="3219">
      <c r="A3219" t="n">
        <v>54099</v>
      </c>
      <c r="B3219" t="n">
        <v>83</v>
      </c>
      <c r="C3219" t="inlineStr">
        <is>
          <t>TEACHER:
    Oh, it's essentially the identical experience, isn't it?</t>
        </is>
      </c>
      <c r="D3219" t="inlineStr">
        <is>
          <t>5c4b06903566570001309394</t>
        </is>
      </c>
      <c r="E3219" t="inlineStr">
        <is>
          <t>['C2']</t>
        </is>
      </c>
      <c r="F3219" t="inlineStr">
        <is>
          <t>['EXP INT 0', 'INT 1', 'The alternative is worse']</t>
        </is>
      </c>
      <c r="G3219" t="n">
        <v>1</v>
      </c>
      <c r="H3219" t="inlineStr">
        <is>
          <t>STUDENT:
    I went to pre-school
========Rate if this student finds the teacher interesting (please don't use your own preferences)========
TEACHER:
    Oh, it's the same thing, isn't it?
================= Is the following alternative response more interesting? =================
TEACHER:
    Oh, it's essentially the identical experience, isn't it?</t>
        </is>
      </c>
    </row>
    <row r="3220">
      <c r="A3220" t="n">
        <v>54100</v>
      </c>
      <c r="B3220" t="n">
        <v>83</v>
      </c>
      <c r="C3220" t="inlineStr">
        <is>
          <t>TEACHER:
    In what ways does it vary?</t>
        </is>
      </c>
      <c r="D3220" t="inlineStr">
        <is>
          <t>5c4b06903566570001309394</t>
        </is>
      </c>
      <c r="E3220" t="inlineStr">
        <is>
          <t>['C2']</t>
        </is>
      </c>
      <c r="F3220" t="inlineStr">
        <is>
          <t>['EXP INT 1', 'INT 1', 'The alternative is worse']</t>
        </is>
      </c>
      <c r="G3220" t="n">
        <v>1</v>
      </c>
      <c r="H3220" t="inlineStr">
        <is>
          <t>STUDENT:
    No it doesn't
========Rate if this student finds the teacher interesting (please don't use your own preferences)========
TEACHER:
    how is it different?
================= Is the following alternative response more interesting? =================
TEACHER:
    In what ways does it vary?</t>
        </is>
      </c>
    </row>
    <row r="3221">
      <c r="A3221" t="n">
        <v>54101</v>
      </c>
      <c r="B3221" t="n">
        <v>83</v>
      </c>
      <c r="C3221" t="inlineStr">
        <is>
          <t>TEACHER:
    Oh, I see. Thank you for enlightening me with that information.</t>
        </is>
      </c>
      <c r="D3221" t="inlineStr">
        <is>
          <t>5c4b06903566570001309394</t>
        </is>
      </c>
      <c r="E3221" t="inlineStr">
        <is>
          <t>['C2']</t>
        </is>
      </c>
      <c r="F3221" t="inlineStr">
        <is>
          <t>['EXP INT 1', 'INT 2', 'The alternative is worse']</t>
        </is>
      </c>
      <c r="G3221" t="n">
        <v>2</v>
      </c>
      <c r="H3221" t="inlineStr">
        <is>
          <t>STUDENT:
    Kindergarden is place where adults leave children when they work and pre-school is place where children learn how to write, read
========Rate if this student finds the teacher interesting (please don't use your own preferences)========
TEACHER:
    Ah, I understand, thanks for that
================= Is the following alternative response more interesting? =================
TEACHER:
    Oh, I see. Thank you for enlightening me with that information.</t>
        </is>
      </c>
    </row>
    <row r="3222">
      <c r="A3222" t="n">
        <v>54102</v>
      </c>
      <c r="B3222" t="n">
        <v>83</v>
      </c>
      <c r="C3222" t="inlineStr">
        <is>
          <t>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c r="D3222" t="inlineStr">
        <is>
          <t>5c4b06903566570001309394</t>
        </is>
      </c>
      <c r="E3222" t="inlineStr">
        <is>
          <t>['C2']</t>
        </is>
      </c>
      <c r="F3222" t="inlineStr">
        <is>
          <t>['EXP INT 0', 'INT 1', 'The alternative is worse']</t>
        </is>
      </c>
      <c r="G3222" t="n">
        <v>1</v>
      </c>
      <c r="H3222" t="inlineStr">
        <is>
          <t>STUDENT:
    You're welcome
========Rate if this student finds the teacher interesting (please don't use your own preferences)========
TEACHER:
    Here in the UK, it's a pre-school or a nursery. I think the only difference is that pre-schools are state-owned and nurseries are private.
    Quick grammar quiz, &lt;STUDENT&gt;
================= Is the following alternative response more interesting? =================
TEACHER:
    Well, in the United Kingdom, we have this thing called a pre-school or a nursery. It's not very exciting, really. The only thing that sets them apart is that pre-schools are owned by the state and nurseries are privately owned. 
    Now, let's move on to something even more thrilling - a quick grammar quiz, &lt;STUDENT&gt;.</t>
        </is>
      </c>
    </row>
    <row r="3223">
      <c r="A3223" t="n">
        <v>54103</v>
      </c>
      <c r="B3223" t="n">
        <v>83</v>
      </c>
      <c r="C3223" t="inlineStr">
        <is>
          <t>TEACHER:
    1. In the event that educational institutions fail to resume operations in September, I am curious to know what your thoughts are on the matter.</t>
        </is>
      </c>
      <c r="D3223" t="inlineStr">
        <is>
          <t>5c4b06903566570001309394</t>
        </is>
      </c>
      <c r="E3223" t="inlineStr">
        <is>
          <t>['C2']</t>
        </is>
      </c>
      <c r="F3223" t="inlineStr">
        <is>
          <t>['EXP INT 1', 'INT 0', 'The alternative is worse']</t>
        </is>
      </c>
      <c r="G3223" t="n">
        <v>0</v>
      </c>
      <c r="H3223" t="inlineStr">
        <is>
          <t>STUDENT:
    Ok
========Rate if this student finds the teacher interesting (please don't use your own preferences)========
TEACHER:
    1. If schools don't re-open in September, I ____ ____
    could you finish the sentence, please?
================= Is the following alternative response more interesting? =================
TEACHER:
    1. In the event that educational institutions fail to resume operations in September, I am curious to know what your thoughts are on the matter.</t>
        </is>
      </c>
    </row>
    <row r="3224">
      <c r="A3224" t="n">
        <v>54104</v>
      </c>
      <c r="B3224" t="n">
        <v>83</v>
      </c>
      <c r="C3224" t="inlineStr">
        <is>
          <t>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c r="D3224" t="inlineStr">
        <is>
          <t>5c4b06903566570001309394</t>
        </is>
      </c>
      <c r="E3224" t="inlineStr">
        <is>
          <t>['C2']</t>
        </is>
      </c>
      <c r="F3224" t="inlineStr">
        <is>
          <t>['EXP INT 1', 'INT 1', 'The alternative is worse']</t>
        </is>
      </c>
      <c r="G3224" t="n">
        <v>1</v>
      </c>
      <c r="H3224" t="inlineStr">
        <is>
          <t>STUDENT:
    I'll stay at home
========Rate if this student finds the teacher interesting (please don't use your own preferences)========
TEACHER:
    great!
    what about
    If I ____ in the USA now, I ____ eat cheeseburgers for breakfast!
    Silly example, I know, just for the grammar
================= Is the following alternative response more interesting? =================
TEACHER:
    Oh, splendid!
    Have you ever contemplated the hypothetical scenario of my existence in the United States at this very moment? In such a situation, it is plausible that I might consume cheeseburgers as my morning sustenance. Please bear in mind that this is merely an absurd illustration intended solely for the purpose of grammar elucidation.</t>
        </is>
      </c>
    </row>
    <row r="3225">
      <c r="A3225" t="n">
        <v>54105</v>
      </c>
      <c r="B3225" t="n">
        <v>83</v>
      </c>
      <c r="C3225" t="inlineStr">
        <is>
          <t>TEACHER:
    How about considering the hypothetical scenario of 'If I were in the USA at this very moment, I would partake in the act of consuming...'?
    Does it ring any bells? It's perfectly acceptable if it doesn't!</t>
        </is>
      </c>
      <c r="D3225" t="inlineStr">
        <is>
          <t>5c4b06903566570001309394</t>
        </is>
      </c>
      <c r="E3225" t="inlineStr">
        <is>
          <t>['C2']</t>
        </is>
      </c>
      <c r="F3225" t="inlineStr">
        <is>
          <t>['EXP INT 1', 'INT 2', 'The alternative is better']</t>
        </is>
      </c>
      <c r="G3225" t="n">
        <v>2</v>
      </c>
      <c r="H3225" t="inlineStr">
        <is>
          <t>STUDENT:
    Have  been/ will
========Rate if this student finds the teacher interesting (please don't use your own preferences)========
TEACHER:
    How about 'If I were in the USA now, I would eat...'?
    Does it sound familiar? It's ok if it doesn't!
================= Is the following alternative response more interesting? =================
TEACHER:
    How about considering the hypothetical scenario of 'If I were in the USA at this very moment, I would partake in the act of consuming...'?
    Does it ring any bells? It's perfectly acceptable if it doesn't!</t>
        </is>
      </c>
    </row>
    <row r="3226">
      <c r="A3226" t="n">
        <v>54106</v>
      </c>
      <c r="B3226" t="n">
        <v>83</v>
      </c>
      <c r="C3226" t="inlineStr">
        <is>
          <t>TEACHER:
    It's marginally dissimilar, however, we can delve into this matter on a subsequent occasion. It's referred to as second conditionals, for situations that are presently untrue.
    You may have come across it in passing.</t>
        </is>
      </c>
      <c r="D3226" t="inlineStr">
        <is>
          <t>5c4b06903566570001309394</t>
        </is>
      </c>
      <c r="E3226" t="inlineStr">
        <is>
          <t>['C2']</t>
        </is>
      </c>
      <c r="F3226" t="inlineStr">
        <is>
          <t>['EXP INT 1', 'INT 1', 'The alternative is worse']</t>
        </is>
      </c>
      <c r="G3226" t="n">
        <v>1</v>
      </c>
      <c r="H3226" t="inlineStr">
        <is>
          <t>STUDENT:
    I think it's similar
========Rate if this student finds the teacher interesting (please don't use your own preferences)========
TEACHER:
    It's a bit different, but we can look into this next time. It's called second conditionals, for things that are not true at the moment
    You've probably heard about it
================= Is the following alternative response more interesting? =================
TEACHER:
    It's marginally dissimilar, however, we can delve into this matter on a subsequent occasion. It's referred to as second conditionals, for situations that are presently untrue.
    You may have come across it in passing.</t>
        </is>
      </c>
    </row>
    <row r="3227">
      <c r="A3227" t="n">
        <v>54107</v>
      </c>
      <c r="B3227" t="n">
        <v>83</v>
      </c>
      <c r="C3227" t="inlineStr">
        <is>
          <t>TEACHER:
    Don't fret, we'll have the pleasure of delving into this grammar in our next class.</t>
        </is>
      </c>
      <c r="D3227" t="inlineStr">
        <is>
          <t>5c4b06903566570001309394</t>
        </is>
      </c>
      <c r="E3227" t="inlineStr">
        <is>
          <t>['C2']</t>
        </is>
      </c>
      <c r="F3227" t="inlineStr">
        <is>
          <t>['EXP INT 1', 'INT 1', 'The alternative is worse']</t>
        </is>
      </c>
      <c r="G3227" t="n">
        <v>1</v>
      </c>
      <c r="H3227" t="inlineStr">
        <is>
          <t>STUDENT:
    I thought that it's third conditional
    Oh no
========Rate if this student finds the teacher interesting (please don't use your own preferences)========
TEACHER:
    No worries, we'll play with this grammar next time!
================= Is the following alternative response more interesting? =================
TEACHER:
    Don't fret, we'll have the pleasure of delving into this grammar in our next class.</t>
        </is>
      </c>
    </row>
    <row r="3228">
      <c r="A3228" t="n">
        <v>54108</v>
      </c>
      <c r="B3228" t="n">
        <v>83</v>
      </c>
      <c r="C3228" t="inlineStr">
        <is>
          <t>TEACHER:
    Oh, well, it seems like we're running out of time here. I guess I'll have to remind you next time, if that's alright with you.</t>
        </is>
      </c>
      <c r="D3228" t="inlineStr">
        <is>
          <t>5c4b06903566570001309394</t>
        </is>
      </c>
      <c r="E3228" t="inlineStr">
        <is>
          <t>['C2']</t>
        </is>
      </c>
      <c r="F3228" t="inlineStr">
        <is>
          <t>['EXP INT 1', 'INT 2', 'The alternative is better']</t>
        </is>
      </c>
      <c r="G3228" t="n">
        <v>2</v>
      </c>
      <c r="H3228" t="inlineStr">
        <is>
          <t>STUDENT:
    Can you remind please?
========Rate if this student finds the teacher interesting (please don't use your own preferences)========
TEACHER:
    We are almost out of time now, I will next time, ok?
================= Is the following alternative response more interesting? =================
TEACHER:
    Oh, well, it seems like we're running out of time here. I guess I'll have to remind you next time, if that's alright with you.</t>
        </is>
      </c>
    </row>
    <row r="3229">
      <c r="A3229" t="n">
        <v>54109</v>
      </c>
      <c r="B3229" t="n">
        <v>83</v>
      </c>
      <c r="C3229" t="inlineStr">
        <is>
          <t>TEACHER:
    No need to fret, I simply required some insight into potential sources of novelty and fascination for you, alright? Your English proficiency is quite commendable!
    How about we schedule for the following Wednesday at 9.30 am?</t>
        </is>
      </c>
      <c r="D3229" t="inlineStr">
        <is>
          <t>5c4b06903566570001309394</t>
        </is>
      </c>
      <c r="E3229" t="inlineStr">
        <is>
          <t>['C2']</t>
        </is>
      </c>
      <c r="F3229" t="inlineStr">
        <is>
          <t>['EXP INT 1', 'INT 2', 'The alternative is worse']</t>
        </is>
      </c>
      <c r="G3229" t="n">
        <v>2</v>
      </c>
      <c r="H3229" t="inlineStr">
        <is>
          <t>STUDENT:
    Oh ok
========Rate if this student finds the teacher interesting (please don't use your own preferences)========
TEACHER:
    Don't worry about it, I just needed to see what could be new and interesting for you, ok? Your English is very good!
    Shall we do next Wednesday at 9.30 am?
================= Is the following alternative response more interesting? =================
TEACHER:
    No need to fret, I simply required some insight into potential sources of novelty and fascination for you, alright? Your English proficiency is quite commendable!
    How about we schedule for the following Wednesday at 9.30 am?</t>
        </is>
      </c>
    </row>
    <row r="3230">
      <c r="A3230" t="n">
        <v>54110</v>
      </c>
      <c r="B3230" t="n">
        <v>83</v>
      </c>
      <c r="C3230" t="inlineStr">
        <is>
          <t>TEACHER:
    Certainly. It was somewhat pleasant engaging in conversation with you. I hope you have a satisfactory weekend. I shall see you again on Wednesday.</t>
        </is>
      </c>
      <c r="D3230" t="inlineStr">
        <is>
          <t>5c4b06903566570001309394</t>
        </is>
      </c>
      <c r="E3230" t="inlineStr">
        <is>
          <t>['C2']</t>
        </is>
      </c>
      <c r="F3230" t="inlineStr">
        <is>
          <t>['EXP INT 1', 'INT 1', 'The alternative is worse']</t>
        </is>
      </c>
      <c r="G3230" t="n">
        <v>1</v>
      </c>
      <c r="H3230" t="inlineStr">
        <is>
          <t>STUDENT:
    Yes!
    Yes!
========Rate if this student finds the teacher interesting (please don't use your own preferences)========
TEACHER:
    Sure. It was lovely to talk to you, have a nice weekend! Until Wednesday!
================= Is the following alternative response more interesting? =================
TEACHER:
    Certainly. It was somewhat pleasant engaging in conversation with you. I hope you have a satisfactory weekend. I shall see you again on Wednesday.</t>
        </is>
      </c>
    </row>
    <row r="3231">
      <c r="A3231" t="n">
        <v>54111</v>
      </c>
      <c r="B3231" t="n">
        <v>83</v>
      </c>
      <c r="C3231" t="inlineStr">
        <is>
          <t>TEACHER:
    Well, our next class just happens to fall on Wednesday. So unfortunately, we have to endure the agonizing wait until then.
    Just to clarify, I didn't imply that the weekend will miraculously stretch all the way until Wednesday.</t>
        </is>
      </c>
      <c r="D3231" t="inlineStr">
        <is>
          <t>5c4b06903566570001309394</t>
        </is>
      </c>
      <c r="E3231" t="inlineStr">
        <is>
          <t>['C2']</t>
        </is>
      </c>
      <c r="F3231" t="inlineStr">
        <is>
          <t>['EXP INT 1', 'INT 2', 'The alternative is worse']</t>
        </is>
      </c>
      <c r="G3231" t="n">
        <v>2</v>
      </c>
      <c r="H3231" t="inlineStr">
        <is>
          <t>STUDENT:
    Why until Wednesday?
========Rate if this student finds the teacher interesting (please don't use your own preferences)========
TEACHER:
    Because our next class is on Wednesday!
    I didn't mean the weekend will last until Wednesday
================= Is the following alternative response more interesting? =================
TEACHER:
    Well, our next class just happens to fall on Wednesday. So unfortunately, we have to endure the agonizing wait until then.
    Just to clarify, I didn't imply that the weekend will miraculously stretch all the way until Wednesday.</t>
        </is>
      </c>
    </row>
    <row r="3232">
      <c r="A3232" t="n">
        <v>54112</v>
      </c>
      <c r="B3232" t="n">
        <v>83</v>
      </c>
      <c r="C3232" t="inlineStr">
        <is>
          <t>TEACHER:
    Yes, I feel a slight sense of anticipation as well. Goodbye for now.</t>
        </is>
      </c>
      <c r="D3232" t="inlineStr">
        <is>
          <t>5c4b06903566570001309394</t>
        </is>
      </c>
      <c r="E3232" t="inlineStr">
        <is>
          <t>['C2']</t>
        </is>
      </c>
      <c r="F3232" t="inlineStr">
        <is>
          <t>['EXP INT 2', 'INT 1', 'The alternative is worse']</t>
        </is>
      </c>
      <c r="G3232" t="n">
        <v>1</v>
      </c>
      <c r="H3232" t="inlineStr">
        <is>
          <t>STUDENT:
    But I'm sure it'll be cool!
    I'm looking forward to our next lesson
========Rate if this student finds the teacher interesting (please don't use your own preferences)========
TEACHER:
    Me too :) Bye for now!
================= Is the following alternative response more interesting? =================
TEACHER:
    Yes, I feel a slight sense of anticipation as well. Goodbye for now.</t>
        </is>
      </c>
    </row>
    <row r="3233">
      <c r="A3233" t="n">
        <v>66311</v>
      </c>
      <c r="B3233" t="n">
        <v>257</v>
      </c>
      <c r="C3233" t="inlineStr">
        <is>
          <t>TEACHER:
    Hello &lt;STUDENT&gt;.</t>
        </is>
      </c>
      <c r="D3233" t="inlineStr">
        <is>
          <t>5f325435f0fc671a7434cabe</t>
        </is>
      </c>
      <c r="E3233" t="inlineStr">
        <is>
          <t>['C1']</t>
        </is>
      </c>
      <c r="F3233" t="inlineStr">
        <is>
          <t>['EXP INT 2', 'INT 0', 'The alternative is worse']</t>
        </is>
      </c>
      <c r="G3233" t="n">
        <v>0</v>
      </c>
      <c r="H3233">
        <f>=======You are assigned as the student, please rate the teacher========
TEACHER:
    Hi &lt;STUDENT&gt;!
================= Is the following alternative response more interesting? =================
TEACHER:
    Hello &lt;STUDENT&gt;.</f>
        <v/>
      </c>
    </row>
    <row r="3234">
      <c r="A3234" t="n">
        <v>66312</v>
      </c>
      <c r="B3234" t="n">
        <v>257</v>
      </c>
      <c r="C3234" t="inlineStr">
        <is>
          <t>TEACHER:
    How are you? We haven't spoken for a long time, and now you're on vacation.</t>
        </is>
      </c>
      <c r="D3234" t="inlineStr">
        <is>
          <t>5f325435f0fc671a7434cabe</t>
        </is>
      </c>
      <c r="E3234" t="inlineStr">
        <is>
          <t>['C1']</t>
        </is>
      </c>
      <c r="F3234" t="inlineStr">
        <is>
          <t>['EXP INT 2', 'INT 2', 'The alternative is worse']</t>
        </is>
      </c>
      <c r="G3234" t="n">
        <v>2</v>
      </c>
      <c r="H3234" t="inlineStr">
        <is>
          <t>STUDENT:
    Hi
========Rate if this student finds the teacher interesting (please don't use your own preferences)========
TEACHER:
    How are you? We haven't spoken for ages, and now you're on holiday!
================= Is the following alternative response more interesting? =================
TEACHER:
    How are you? We haven't spoken for a long time, and now you're on vacation.</t>
        </is>
      </c>
    </row>
    <row r="3235">
      <c r="A3235" t="n">
        <v>66315</v>
      </c>
      <c r="B3235" t="n">
        <v>257</v>
      </c>
      <c r="C3235" t="inlineStr">
        <is>
          <t>TEACHER:
    Are you back in Kyiv then?</t>
        </is>
      </c>
      <c r="D3235" t="inlineStr">
        <is>
          <t>5f325435f0fc671a7434cabe</t>
        </is>
      </c>
      <c r="E3235" t="inlineStr">
        <is>
          <t>['C1']</t>
        </is>
      </c>
      <c r="F3235" t="inlineStr">
        <is>
          <t>['EXP INT 2', 'INT 1', 'The alternative is worse']</t>
        </is>
      </c>
      <c r="G3235" t="n">
        <v>1</v>
      </c>
      <c r="H3235" t="inlineStr">
        <is>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
========Rate if this student finds the teacher interesting (please don't use your own preferences)========
TEACHER:
    Are you back in Kyiv then?
================= Is the following alternative response more interesting? =================
TEACHER:
    Are you back in Kyiv then?</t>
        </is>
      </c>
    </row>
    <row r="3236">
      <c r="A3236" t="n">
        <v>66316</v>
      </c>
      <c r="B3236" t="n">
        <v>257</v>
      </c>
      <c r="C3236" t="inlineStr">
        <is>
          <t>TEACHER:
    Are you going to do any summer classes or maybe go to a summer camp? Or maybe visit your family again?</t>
        </is>
      </c>
      <c r="D3236" t="inlineStr">
        <is>
          <t>5f325435f0fc671a7434cabe</t>
        </is>
      </c>
      <c r="E3236" t="inlineStr">
        <is>
          <t>['C1']</t>
        </is>
      </c>
      <c r="F3236" t="inlineStr">
        <is>
          <t>['EXP INT 3', 'INT 3', 'The alternative is worse']</t>
        </is>
      </c>
      <c r="G3236" t="n">
        <v>3</v>
      </c>
      <c r="H3236" t="inlineStr">
        <is>
          <t>STUDENT:
    than my friend calls me and says that she wrote her ZNO and the school where she wrote it isn’t far from my house
    yes, I’m back in Kyiv
========Rate if this student finds the teacher interesting (please don't use your own preferences)========
TEACHER:
    I see! Sounds like you've got plenty of time on your hands - nice!
    Are you going to do any summer classes  or maybe go to a summer camp? Or maybe visit your family again?
================= Is the following alternative response more interesting? =================
TEACHER:
    Are you going to do any summer classes or maybe go to a summer camp? Or maybe visit your family again?</t>
        </is>
      </c>
    </row>
    <row r="3237">
      <c r="A3237" t="n">
        <v>66317</v>
      </c>
      <c r="B3237" t="n">
        <v>257</v>
      </c>
      <c r="C3237" t="inlineStr">
        <is>
          <t>TEACHER:
    Oh, that's interesting. Which exam are you preparing for?</t>
        </is>
      </c>
      <c r="D3237" t="inlineStr">
        <is>
          <t>5f325435f0fc671a7434cabe</t>
        </is>
      </c>
      <c r="E3237" t="inlineStr">
        <is>
          <t>['C1']</t>
        </is>
      </c>
      <c r="F3237" t="inlineStr">
        <is>
          <t>['EXP INT 2', 'INT 2', 'The alternative is better']</t>
        </is>
      </c>
      <c r="G3237" t="n">
        <v>2</v>
      </c>
      <c r="H3237" t="inlineStr">
        <is>
          <t>STUDENT:
    than I call my another friend and we also went out
    I thought it would be another boring day
    I go to exam booster from IH
========Rate if this student finds the teacher interesting (please don't use your own preferences)========
TEACHER:
    Oh interesting! Which exam are you preparing for?
================= Is the following alternative response more interesting? =================
TEACHER:
    Oh, that's interesting. Which exam are you preparing for?</t>
        </is>
      </c>
    </row>
    <row r="3238">
      <c r="A3238" t="n">
        <v>66318</v>
      </c>
      <c r="B3238" t="n">
        <v>257</v>
      </c>
      <c r="C3238" t="inlineStr">
        <is>
          <t>TEACHER:
    Oh, that's unfortunate. It seems like it has been a while since you last saw your family in Israel, hasn't it?</t>
        </is>
      </c>
      <c r="D3238" t="inlineStr">
        <is>
          <t>5f325435f0fc671a7434cabe</t>
        </is>
      </c>
      <c r="E3238" t="inlineStr">
        <is>
          <t>['C1']</t>
        </is>
      </c>
      <c r="F3238" t="inlineStr">
        <is>
          <t>['EXP INT 3', 'INT 3', 'The alternative is worse']</t>
        </is>
      </c>
      <c r="G3238" t="n">
        <v>3</v>
      </c>
      <c r="H3238" t="inlineStr">
        <is>
          <t>STUDENT:
    We can’t visit our family because Israel doesn’t let anybody there from Ukraine
    I’m not preparing for something
    just for the future
    now I know some more tricks for Listening
========Rate if this student finds the teacher interesting (please don't use your own preferences)========
TEACHER:
    Oh shame! You haven't seen your family in Israel for a long time now, have you?
================= Is the following alternative response more interesting? =================
TEACHER:
    Oh, that's unfortunate. It seems like it has been a while since you last saw your family in Israel, hasn't it?</t>
        </is>
      </c>
    </row>
    <row r="3239">
      <c r="A3239" t="n">
        <v>66319</v>
      </c>
      <c r="B3239" t="n">
        <v>257</v>
      </c>
      <c r="C3239" t="inlineStr">
        <is>
          <t>TEACHER:
    Ah, I see.</t>
        </is>
      </c>
      <c r="D3239" t="inlineStr">
        <is>
          <t>5f325435f0fc671a7434cabe</t>
        </is>
      </c>
      <c r="E3239" t="inlineStr">
        <is>
          <t>['C1']</t>
        </is>
      </c>
      <c r="F3239" t="inlineStr">
        <is>
          <t>['EXP INT 1', 'INT 0', 'The alternative is worse']</t>
        </is>
      </c>
      <c r="G3239" t="n">
        <v>0</v>
      </c>
      <c r="H3239" t="inlineStr">
        <is>
          <t>STUDENT:
    we are studying from IELTS book
========Rate if this student finds the teacher interesting (please don't use your own preferences)========
TEACHER:
    Ah, interesting!
================= Is the following alternative response more interesting? =================
TEACHER:
    Ah, I see.</t>
        </is>
      </c>
    </row>
    <row r="3240">
      <c r="A3240" t="n">
        <v>66320</v>
      </c>
      <c r="B3240" t="n">
        <v>257</v>
      </c>
      <c r="C3240" t="inlineStr">
        <is>
          <t>TEACHER:
    IELTS, understood.</t>
        </is>
      </c>
      <c r="D3240" t="inlineStr">
        <is>
          <t>5f325435f0fc671a7434cabe</t>
        </is>
      </c>
      <c r="E3240" t="inlineStr">
        <is>
          <t>['C1']</t>
        </is>
      </c>
      <c r="F3240" t="inlineStr">
        <is>
          <t>['EXP INT 1', 'INT 0', 'The alternative is worse']</t>
        </is>
      </c>
      <c r="G3240" t="n">
        <v>0</v>
      </c>
      <c r="H3240" t="inlineStr">
        <is>
          <t>STUDENT:
    yes I haven’t
========Rate if this student finds the teacher interesting (please don't use your own preferences)========
TEACHER:
    IELTS, ok, I see!
================= Is the following alternative response more interesting? =================
TEACHER:
    IELTS, understood.</t>
        </is>
      </c>
    </row>
    <row r="3241">
      <c r="A3241" t="n">
        <v>66321</v>
      </c>
      <c r="B3241" t="n">
        <v>257</v>
      </c>
      <c r="C3241" t="inlineStr">
        <is>
          <t>TEACHER: The IELTS certificate has a validity of 2 years. Therefore, it is logical to take the IELTS exam only when it is needed.</t>
        </is>
      </c>
      <c r="D3241" t="inlineStr">
        <is>
          <t>5f325435f0fc671a7434cabe</t>
        </is>
      </c>
      <c r="E3241" t="inlineStr">
        <is>
          <t>['C1']</t>
        </is>
      </c>
      <c r="F3241" t="inlineStr">
        <is>
          <t>['EXP INT 2', 'INT 3', 'The alternative is better']</t>
        </is>
      </c>
      <c r="G3241" t="n">
        <v>3</v>
      </c>
      <c r="H3241" t="inlineStr">
        <is>
          <t>STUDENT:
    from 2019
========Rate if this student finds the teacher interesting (please don't use your own preferences)========
TEACHER:
    The IELTS certificate is only valid for 2 years as you probably know, so yes, it only makes sense to take IELTS when you need it!
================= Is the following alternative response more interesting? =================
TEACHER: The IELTS certificate has a validity of 2 years. Therefore, it is logical to take the IELTS exam only when it is needed.</t>
        </is>
      </c>
    </row>
    <row r="3242">
      <c r="A3242" t="n">
        <v>66322</v>
      </c>
      <c r="B3242" t="n">
        <v>257</v>
      </c>
      <c r="C3242" t="inlineStr">
        <is>
          <t>TEACHER:
    There is a reason for it.</t>
        </is>
      </c>
      <c r="D3242" t="inlineStr">
        <is>
          <t>5f325435f0fc671a7434cabe</t>
        </is>
      </c>
      <c r="E3242" t="inlineStr">
        <is>
          <t>['C1']</t>
        </is>
      </c>
      <c r="F3242" t="inlineStr">
        <is>
          <t>['EXP INT 3', 'INT 3', 'The alternative is worse']</t>
        </is>
      </c>
      <c r="G3242" t="n">
        <v>3</v>
      </c>
      <c r="H3242" t="inlineStr">
        <is>
          <t>STUDENT:
    so now I know that Listening in IELTS and the whole IELTS test is evil
========Rate if this student finds the teacher interesting (please don't use your own preferences)========
TEACHER:
    Haha, well, there is a reason for it
================= Is the following alternative response more interesting? =================
TEACHER:
    There is a reason for it.</t>
        </is>
      </c>
    </row>
    <row r="3243">
      <c r="A3243" t="n">
        <v>66323</v>
      </c>
      <c r="B3243" t="n">
        <v>257</v>
      </c>
      <c r="C3243" t="inlineStr">
        <is>
          <t>TEACHER:
    IELTS is a multilevel test. People of different language proficiency take the same test. Cambridge has developed various level tests, and the one suitable for you to prepare for is B2.</t>
        </is>
      </c>
      <c r="D3243" t="inlineStr">
        <is>
          <t>5f325435f0fc671a7434cabe</t>
        </is>
      </c>
      <c r="E3243" t="inlineStr">
        <is>
          <t>['C1']</t>
        </is>
      </c>
      <c r="F3243" t="inlineStr">
        <is>
          <t>['EXP INT 2', 'INT 3', 'The alternative is worse']</t>
        </is>
      </c>
      <c r="G3243" t="n">
        <v>3</v>
      </c>
      <c r="H3243" t="inlineStr">
        <is>
          <t>STUDENT:
    in the end of our course(25 of June) we will have a trial test
========Rate if this student finds the teacher interesting (please don't use your own preferences)========
TEACHER:
    IELTS is a multilevel test. People who are only beginners and people who are fluent take the same test
    However, there are lots of level tests that Cambridge has developed. The one that will be good for you to prepare for if you're interested is B2
================= Is the following alternative response more interesting? =================
TEACHER:
    IELTS is a multilevel test. People of different language proficiency take the same test. Cambridge has developed various level tests, and the one suitable for you to prepare for is B2.</t>
        </is>
      </c>
    </row>
    <row r="3244">
      <c r="A3244" t="n">
        <v>66324</v>
      </c>
      <c r="B3244" t="n">
        <v>257</v>
      </c>
      <c r="C3244" t="inlineStr">
        <is>
          <t>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c r="D3244" t="inlineStr">
        <is>
          <t>5f325435f0fc671a7434cabe</t>
        </is>
      </c>
      <c r="E3244" t="inlineStr">
        <is>
          <t>['C1']</t>
        </is>
      </c>
      <c r="F3244" t="inlineStr">
        <is>
          <t>['EXP INT 3', 'INT 4', 'The alternative is worse']</t>
        </is>
      </c>
      <c r="G3244" t="n">
        <v>4</v>
      </c>
      <c r="H3244" t="inlineStr">
        <is>
          <t>STUDENT:
    yeah, I think our book is intermediate or intermediate plus
========Rate if this student finds the teacher interesting (please don't use your own preferences)========
TEACHER:
    Yes, I think the B2 test should be the right level of challenge for you
    Sorry, it's B2 First (it used to be called FCE)
    Here's a link if you're curious
    Unlike IELTS, a B2 First certificate is forever (it doesn't expire)
================= Is the following alternative response more interesting? =================
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row>
    <row r="3245">
      <c r="A3245" t="n">
        <v>66325</v>
      </c>
      <c r="B3245" t="n">
        <v>257</v>
      </c>
      <c r="C3245" t="inlineStr">
        <is>
          <t>TEACHER:
    The link is not functional in this chatroom. You can perform a search for 'Cambridge B2 First' using your preferred search engine.</t>
        </is>
      </c>
      <c r="D3245" t="inlineStr">
        <is>
          <t>5f325435f0fc671a7434cabe</t>
        </is>
      </c>
      <c r="E3245" t="inlineStr">
        <is>
          <t>['C1']</t>
        </is>
      </c>
      <c r="F3245" t="inlineStr">
        <is>
          <t>['EXP INT 2', 'INT 2', 'The alternative is worse']</t>
        </is>
      </c>
      <c r="G3245" t="n">
        <v>2</v>
      </c>
      <c r="H3245" t="inlineStr">
        <is>
          <t>STUDENT:
    the link doesn’t work
========Rate if this student finds the teacher interesting (please don't use your own preferences)========
TEACHER:
    Ah, it doesn't work in this chatroom, sorry! You can just search for 'Cambridge B2 First' using your search engine
================= Is the following alternative response more interesting? =================
TEACHER:
    The link is not functional in this chatroom. You can perform a search for 'Cambridge B2 First' using your preferred search engine.</t>
        </is>
      </c>
    </row>
    <row r="3246">
      <c r="A3246" t="n">
        <v>66326</v>
      </c>
      <c r="B3246" t="n">
        <v>257</v>
      </c>
      <c r="C3246" t="inlineStr">
        <is>
          <t>TEACHER:
    )
    May I inquire about your performance in the final test?</t>
        </is>
      </c>
      <c r="D3246" t="inlineStr">
        <is>
          <t>5f325435f0fc671a7434cabe</t>
        </is>
      </c>
      <c r="E3246" t="inlineStr">
        <is>
          <t>['C1']</t>
        </is>
      </c>
      <c r="F3246" t="inlineStr">
        <is>
          <t>['EXP INT 1', 'INT 1', 'The alternative is worse']</t>
        </is>
      </c>
      <c r="G3246" t="n">
        <v>1</v>
      </c>
      <c r="H3246" t="inlineStr">
        <is>
          <t>STUDENT:
    yeah I checked the site
    are you here?
========Rate if this student finds the teacher interesting (please don't use your own preferences)========
TEACHER:
    Sure. How did it go with the final test, by the way?
================= Is the following alternative response more interesting? =================
TEACHER:
    )
    May I inquire about your performance in the final test?</t>
        </is>
      </c>
    </row>
    <row r="3247">
      <c r="A3247" t="n">
        <v>66327</v>
      </c>
      <c r="B3247" t="n">
        <v>257</v>
      </c>
      <c r="C3247" t="inlineStr">
        <is>
          <t>TEACHER:
    Was the final test satisfactory?</t>
        </is>
      </c>
      <c r="D3247" t="inlineStr">
        <is>
          <t>5f325435f0fc671a7434cabe</t>
        </is>
      </c>
      <c r="E3247" t="inlineStr">
        <is>
          <t>['C1']</t>
        </is>
      </c>
      <c r="F3247" t="inlineStr">
        <is>
          <t>['EXP INT 2', 'INT 1', 'The alternative is worse']</t>
        </is>
      </c>
      <c r="G3247" t="n">
        <v>1</v>
      </c>
      <c r="H3247" t="inlineStr">
        <is>
          <t>STUDENT:
    oh it’s okay!
========Rate if this student finds the teacher interesting (please don't use your own preferences)========
TEACHER:
    Was it ok?
================= Is the following alternative response more interesting? =================
TEACHER:
    Was the final test satisfactory?</t>
        </is>
      </c>
    </row>
    <row r="3248">
      <c r="A3248" t="n">
        <v>66328</v>
      </c>
      <c r="B3248" t="n">
        <v>257</v>
      </c>
      <c r="C3248" t="inlineStr">
        <is>
          <t>TEACHER:
    That's a satisfactory score. Good job.</t>
        </is>
      </c>
      <c r="D3248" t="inlineStr">
        <is>
          <t>5f325435f0fc671a7434cabe</t>
        </is>
      </c>
      <c r="E3248" t="inlineStr">
        <is>
          <t>['C1']</t>
        </is>
      </c>
      <c r="F3248" t="inlineStr">
        <is>
          <t>['EXP INT 2', 'INT 3', 'The alternative is worse']</t>
        </is>
      </c>
      <c r="G3248" t="n">
        <v>3</v>
      </c>
      <c r="H3248" t="inlineStr">
        <is>
          <t>STUDENT:
    0.835
    or 117/140
========Rate if this student finds the teacher interesting (please don't use your own preferences)========
TEACHER:
    Ooh, that's really good, well done!
================= Is the following alternative response more interesting? =================
TEACHER:
    That's a satisfactory score. Good job.</t>
        </is>
      </c>
    </row>
    <row r="3249">
      <c r="A3249" t="n">
        <v>66329</v>
      </c>
      <c r="B3249" t="n">
        <v>257</v>
      </c>
      <c r="C3249" t="inlineStr">
        <is>
          <t>TEACHER:
    So... As I mentioned, this is our final class! Is there anything specific you would like to discuss? Exams? Tips on how to improve your English in the future? Books? Anything else?
    Perhaps you have a grammar question you would like to ask me?</t>
        </is>
      </c>
      <c r="D3249" t="inlineStr">
        <is>
          <t>5f325435f0fc671a7434cabe</t>
        </is>
      </c>
      <c r="E3249" t="inlineStr">
        <is>
          <t>['C1']</t>
        </is>
      </c>
      <c r="F3249" t="inlineStr">
        <is>
          <t>['EXP INT 4', 'INT 4', 'The alternative is better']</t>
        </is>
      </c>
      <c r="G3249" t="n">
        <v>4</v>
      </c>
      <c r="H3249" t="inlineStr">
        <is>
          <t>STUDENT:
    thanks
========Rate if this student finds the teacher interesting (please don't use your own preferences)========
TEACHER:
    So... As I mentioned, this is our final class! Is there anything you would like to talk about? Exams? Tips on how to work on your English in the future? Books? Anything else?
    Maybe you've got a burning grammar question you've been dying to ask me this whole time?
================= Is the following alternative response more interesting? =================
TEACHER:
    So... As I mentioned, this is our final class! Is there anything specific you would like to discuss? Exams? Tips on how to improve your English in the future? Books? Anything else?
    Perhaps you have a grammar question you would like to ask me?</t>
        </is>
      </c>
    </row>
    <row r="3250">
      <c r="A3250" t="n">
        <v>66331</v>
      </c>
      <c r="B3250" t="n">
        <v>257</v>
      </c>
      <c r="C3250" t="inlineStr">
        <is>
          <t>TEACHER:
    Aww, I will miss you too! It will be different, we've been communicating for a year now! You always have my Skype if you'd like to message me, right?</t>
        </is>
      </c>
      <c r="D3250" t="inlineStr">
        <is>
          <t>5f325435f0fc671a7434cabe</t>
        </is>
      </c>
      <c r="E3250" t="inlineStr">
        <is>
          <t>['C1']</t>
        </is>
      </c>
      <c r="F3250" t="inlineStr">
        <is>
          <t>['EXP INT 3', 'INT 3', 'The alternative is worse']</t>
        </is>
      </c>
      <c r="G3250" t="n">
        <v>3</v>
      </c>
      <c r="H3250" t="inlineStr">
        <is>
          <t>STUDENT:
    now I just understand now that I will miss so much :(
    *how
    oh my god
========Rate if this student finds the teacher interesting (please don't use your own preferences)========
TEACHER:
    Aww, I will miss you too! It will be weird, we've been talking for a year now! You always have my Skype if you'd like to message me, right?
================= Is the following alternative response more interesting? =================
TEACHER:
    Aww, I will miss you too! It will be different, we've been communicating for a year now! You always have my Skype if you'd like to message me, right?</t>
        </is>
      </c>
    </row>
    <row r="3251">
      <c r="A3251" t="n">
        <v>66332</v>
      </c>
      <c r="B3251" t="n">
        <v>257</v>
      </c>
      <c r="C3251" t="inlineStr">
        <is>
          <t>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c r="D3251" t="inlineStr">
        <is>
          <t>5f325435f0fc671a7434cabe</t>
        </is>
      </c>
      <c r="E3251" t="inlineStr">
        <is>
          <t>['C1']</t>
        </is>
      </c>
      <c r="F3251" t="inlineStr">
        <is>
          <t>['EXP INT 3', 'INT 4', 'The alternative is worse']</t>
        </is>
      </c>
      <c r="G3251" t="n">
        <v>4</v>
      </c>
      <c r="H3251" t="inlineStr">
        <is>
          <t>STUDENT:
    of course
    do you have any plans for summer?
========Rate if this student finds the teacher interesting (please don't use your own preferences)========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(yaaaay!) to Cornwall. It's a beautiful (and warm!) place in England, in the south-west
    In the meantime, I'm enjoying the beautiful English summer and especially my garden :)
================= Is the following alternative response more interesting? =================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row>
    <row r="3252">
      <c r="A3252" t="n">
        <v>66333</v>
      </c>
      <c r="B3252" t="n">
        <v>257</v>
      </c>
      <c r="C3252" t="inlineStr">
        <is>
          <t>TEACHER:
    Cornwall is a county. Do you remember, at the very beginning we were talking about the UK being divided into counties? It's similar to an 'oblast'.</t>
        </is>
      </c>
      <c r="D3252" t="inlineStr">
        <is>
          <t>5f325435f0fc671a7434cabe</t>
        </is>
      </c>
      <c r="E3252" t="inlineStr">
        <is>
          <t>['C1']</t>
        </is>
      </c>
      <c r="F3252" t="inlineStr">
        <is>
          <t>['EXP INT 2', 'INT 4', 'The alternative is better']</t>
        </is>
      </c>
      <c r="G3252" t="n">
        <v>4</v>
      </c>
      <c r="H3252" t="inlineStr">
        <is>
          <t>STUDENT:
    well, for me it is important to understand what I listen to or what I read, even if I don’t know the word, I can understand it from the other text, by the way, I want to know more about the difference between different English countries
    Is Cornwall a city?
    Wow, you will have only one month of holiday! Why?
========Rate if this student finds the teacher interesting (please don't use your own preferences)========
TEACHER:
    Cornwall is a county. Do you remember, at the very beginning we were talking about the UK being divided into counties? it's like 'oblast'
================= Is the following alternative response more interesting? =================
TEACHER:
    Cornwall is a county. Do you remember, at the very beginning we were talking about the UK being divided into counties? It's similar to an 'oblast'.</t>
        </is>
      </c>
    </row>
    <row r="3253">
      <c r="A3253" t="n">
        <v>66334</v>
      </c>
      <c r="B3253" t="n">
        <v>257</v>
      </c>
      <c r="C3253" t="inlineStr">
        <is>
          <t>TEACHER:
    Cornwall is located in the bottom left corner of the map of the UK.</t>
        </is>
      </c>
      <c r="D3253" t="inlineStr">
        <is>
          <t>5f325435f0fc671a7434cabe</t>
        </is>
      </c>
      <c r="E3253" t="inlineStr">
        <is>
          <t>['C1']</t>
        </is>
      </c>
      <c r="F3253" t="inlineStr">
        <is>
          <t>['EXP INT 1', 'INT 1', 'The alternative is better']</t>
        </is>
      </c>
      <c r="G3253" t="n">
        <v>1</v>
      </c>
      <c r="H3253" t="inlineStr">
        <is>
          <t>STUDENT:
    oh yeah
========Rate if this student finds the teacher interesting (please don't use your own preferences)========
TEACHER:
    Schoolchildren in this country only get 6 weeks of summer holidays, yes!
    If you imagine the map of the UK, Cornwall is in the bottom left corner :)
================= Is the following alternative response more interesting? =================
TEACHER:
    Cornwall is located in the bottom left corner of the map of the UK.</t>
        </is>
      </c>
    </row>
    <row r="3254">
      <c r="A3254" t="n">
        <v>66335</v>
      </c>
      <c r="B3254" t="n">
        <v>257</v>
      </c>
      <c r="C3254" t="inlineStr">
        <is>
          <t>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c r="D3254" t="inlineStr">
        <is>
          <t>5f325435f0fc671a7434cabe</t>
        </is>
      </c>
      <c r="E3254" t="inlineStr">
        <is>
          <t>['C1']</t>
        </is>
      </c>
      <c r="F3254" t="inlineStr">
        <is>
          <t>['EXP INT 1', 'INT 0', 'The alternative is worse']</t>
        </is>
      </c>
      <c r="G3254" t="n">
        <v>0</v>
      </c>
      <c r="H3254" t="inlineStr">
        <is>
          <t>STUDENT:
    that’s sad😢
    oh , makes sense
========Rate if this student finds the teacher interesting (please don't use your own preferences)========
TEACHER:
    Yes, it's unusual for us, isn
    isn't it
    But at least it gives parents a chance to work. Not many people would be able to take 3 months off to spend with the kids!
    Back to the UK. It's made up of 4 countries. England, Scotland, Wales and Northern Ireland. They are all very different and have their local governments. But of course, there's a general UK government and parliament in London
    But you probably know that, right?
================= Is the following alternative response more interesting? =================
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row>
    <row r="3255">
      <c r="A3255" t="n">
        <v>66336</v>
      </c>
      <c r="B3255" t="n">
        <v>257</v>
      </c>
      <c r="C3255" t="inlineStr">
        <is>
          <t>TEACHER:
    To understand what you hear and read in English, it is important to learn new words. I recommend using a good English-English dictionary, such as the Cambridge English dictionary online. It provides explanations, pronunciation, pictures, and quizzes.</t>
        </is>
      </c>
      <c r="D3255" t="inlineStr">
        <is>
          <t>5f325435f0fc671a7434cabe</t>
        </is>
      </c>
      <c r="E3255" t="inlineStr">
        <is>
          <t>['C1']</t>
        </is>
      </c>
      <c r="F3255" t="inlineStr">
        <is>
          <t>['EXP INT 3', 'INT 4', 'The alternative is better']</t>
        </is>
      </c>
      <c r="G3255" t="n">
        <v>4</v>
      </c>
      <c r="H3255" t="inlineStr">
        <is>
          <t>STUDENT:
    yes!
    at least I know it from the texts from English books, not from Geography lesson!
========Rate if this student finds the teacher interesting (please don't use your own preferences)========
TEACHER:
    Yes, sure, it should be in your English texts!
    Ok, to go back to understanding what you hear and what you read in English!
    The key to understanding is words. I really believe there's no way round it, to learn a language you need to learn lots of new words (and I also think this is the fun part, too!)
    I really recommend a good dictionary. Lots of people use online translations, but a good English-English dictionary that explains instead of translating can do so much more!
    I always recommend Cambridge English dictionary online. You can listen to the pronunciation there too and there are pictures and quizzes!
================= Is the following alternative response more interesting? =================
TEACHER:
    To understand what you hear and read in English, it is important to learn new words. I recommend using a good English-English dictionary, such as the Cambridge English dictionary online. It provides explanations, pronunciation, pictures, and quizzes.</t>
        </is>
      </c>
    </row>
    <row r="3256">
      <c r="A3256" t="n">
        <v>66337</v>
      </c>
      <c r="B3256" t="n">
        <v>257</v>
      </c>
      <c r="C3256" t="inlineStr">
        <is>
          <t>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c r="D3256" t="inlineStr">
        <is>
          <t>5f325435f0fc671a7434cabe</t>
        </is>
      </c>
      <c r="E3256" t="inlineStr">
        <is>
          <t>['C1']</t>
        </is>
      </c>
      <c r="F3256" t="inlineStr">
        <is>
          <t>['EXP INT 2', 'INT 1', 'The alternative is better']</t>
        </is>
      </c>
      <c r="G3256" t="n">
        <v>1</v>
      </c>
      <c r="H3256" t="inlineStr">
        <is>
          <t>STUDENT:
    Yes , I know that translation words is not as good as understanding them, for example when you speak you remember the translation, not the word
========Rate if this student finds the teacher interesting (please don't use your own preferences)========
TEACHER:
    Exactly!
    And then just use your favourite way to memorize words, maybe an app or a notebook or post-it notes
    How do you prefer to learn new words?
================= Is the following alternative response more interesting? =================
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row>
    <row r="3257">
      <c r="A3257" t="n">
        <v>66338</v>
      </c>
      <c r="B3257" t="n">
        <v>257</v>
      </c>
      <c r="C3257" t="inlineStr">
        <is>
          <t>TEACHER:
    Ok, sure. A notebook has always been effective for me, especially a small one that I could conveniently carry with me everywhere.</t>
        </is>
      </c>
      <c r="D3257" t="inlineStr">
        <is>
          <t>5f325435f0fc671a7434cabe</t>
        </is>
      </c>
      <c r="E3257" t="inlineStr">
        <is>
          <t>['C1']</t>
        </is>
      </c>
      <c r="F3257" t="inlineStr">
        <is>
          <t>['EXP INT 2', 'INT 3', 'The alternative is worse']</t>
        </is>
      </c>
      <c r="G3257" t="n">
        <v>3</v>
      </c>
      <c r="H3257" t="inlineStr">
        <is>
          <t>STUDENT:
    I tried using an app for studying words but it was boring
========Rate if this student finds the teacher interesting (please don't use your own preferences)========
TEACHER:
    Ok, sure. Just a notebook always worked for me, especially a small one that I could carry with me everywhere
================= Is the following alternative response more interesting? =================
TEACHER:
    Ok, sure. A notebook has always been effective for me, especially a small one that I could conveniently carry with me everywhere.</t>
        </is>
      </c>
    </row>
    <row r="3258">
      <c r="A3258" t="n">
        <v>66339</v>
      </c>
      <c r="B3258" t="n">
        <v>257</v>
      </c>
      <c r="C3258" t="inlineStr">
        <is>
          <t>TEACHER:
    Sounds acceptable.</t>
        </is>
      </c>
      <c r="D3258" t="inlineStr">
        <is>
          <t>5f325435f0fc671a7434cabe</t>
        </is>
      </c>
      <c r="E3258" t="inlineStr">
        <is>
          <t>['C1']</t>
        </is>
      </c>
      <c r="F3258" t="inlineStr">
        <is>
          <t>['EXP INT 0', 'INT 0', 'The alternative is worse']</t>
        </is>
      </c>
      <c r="G3258" t="n">
        <v>0</v>
      </c>
      <c r="H3258" t="inlineStr">
        <is>
          <t>STUDENT:
    if I need to study them I just repeat them a lot of times and if I don’t know the meaning I google it
    also I have a vocabulary notebook, I write words there from the fifth form
========Rate if this student finds the teacher interesting (please don't use your own preferences)========
TEACHER:
    Sounds perfect!
================= Is the following alternative response more interesting? =================
TEACHER:
    Sounds acceptable.</t>
        </is>
      </c>
    </row>
    <row r="3259">
      <c r="A3259" t="n">
        <v>66340</v>
      </c>
      <c r="B3259" t="n">
        <v>257</v>
      </c>
      <c r="C3259" t="inlineStr">
        <is>
          <t>TEACHER:
    In terms of listening, understanding English pronunciation is crucial. Once you grasp the mechanics of English pronunciation, your comprehension of spoken English will significantly improve.</t>
        </is>
      </c>
      <c r="D3259" t="inlineStr">
        <is>
          <t>5f325435f0fc671a7434cabe</t>
        </is>
      </c>
      <c r="E3259" t="inlineStr">
        <is>
          <t>['C1']</t>
        </is>
      </c>
      <c r="F3259" t="inlineStr">
        <is>
          <t>['EXP INT 2', 'INT 2', 'The alternative is worse']</t>
        </is>
      </c>
      <c r="G3259" t="n">
        <v>2</v>
      </c>
      <c r="H3259" t="inlineStr">
        <is>
          <t>STUDENT:
    but it is for school, so there are not meanings, just translation
========Rate if this student finds the teacher interesting (please don't use your own preferences)========
TEACHER:
    In terms of listening, the trick to understanding is actually pronunciation! Once you start to understand how English pronunciation works, you can understand so much more when you hear it!
    Sure, you can always create a new one just for yourself, right?
================= Is the following alternative response more interesting? =================
TEACHER:
    In terms of listening, understanding English pronunciation is crucial. Once you grasp the mechanics of English pronunciation, your comprehension of spoken English will significantly improve.</t>
        </is>
      </c>
    </row>
    <row r="3260">
      <c r="A3260" t="n">
        <v>66341</v>
      </c>
      <c r="B3260" t="n">
        <v>257</v>
      </c>
      <c r="C3260" t="inlineStr">
        <is>
          <t>TEACHER:
    We haven't been able to do much pronunciation work here, obviously )
    But! There's a series on the BBC Learning English website called Tim's Pronunciation Workshop. It's useful and teaches you how to understand when people speak fast and don't pronounce every word carefully.</t>
        </is>
      </c>
      <c r="D3260" t="inlineStr">
        <is>
          <t>5f325435f0fc671a7434cabe</t>
        </is>
      </c>
      <c r="E3260" t="inlineStr">
        <is>
          <t>['C1']</t>
        </is>
      </c>
      <c r="F3260" t="inlineStr">
        <is>
          <t>['EXP INT 3', 'INT 3', 'The alternative is better']</t>
        </is>
      </c>
      <c r="G3260" t="n">
        <v>3</v>
      </c>
      <c r="H3260" t="inlineStr">
        <is>
          <t>STUDENT:
    yes
========Rate if this student finds the teacher interesting (please don't use your own preferences)========
TEACHER:
    We haven't been able to do much pronunciation work here, obviously :)
    But! There's a really nice series on the BBC Learning English website
    It's called Tim's Pronunciation Workshop
    It's really useful (and funny too!) and teaches you how to understand when people speak fast and don't pronounce every word very carefully
================= Is the following alternative response more interesting? =================
TEACHER:
    We haven't been able to do much pronunciation work here, obviously )
    But! There's a series on the BBC Learning English website called Tim's Pronunciation Workshop. It's useful and teaches you how to understand when people speak fast and don't pronounce every word carefully.</t>
        </is>
      </c>
    </row>
    <row r="3261">
      <c r="A3261" t="n">
        <v>66342</v>
      </c>
      <c r="B3261" t="n">
        <v>257</v>
      </c>
      <c r="C3261" t="inlineStr">
        <is>
          <t>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c r="D3261" t="inlineStr">
        <is>
          <t>5f325435f0fc671a7434cabe</t>
        </is>
      </c>
      <c r="E3261" t="inlineStr">
        <is>
          <t>['C1']</t>
        </is>
      </c>
      <c r="F3261" t="inlineStr">
        <is>
          <t>['EXP INT 3', 'INT 3', 'The alternative is worse']</t>
        </is>
      </c>
      <c r="G3261" t="n">
        <v>3</v>
      </c>
      <c r="H3261" t="inlineStr">
        <is>
          <t>STUDENT:
    I will also check it later
    I found the site
========Rate if this student finds the teacher interesting (please don't use your own preferences)========
TEACHER:
    You can just find it through your search engine because links don't work as we know
    Perfect! There's lots of fun stuff to do there, too!
    And of course, if you'd like a project, I always recommend reading in English (and learning those new words), and our favourites, the HP books are perfect for this
    The first two books are written for younger readers as you know, and the language is not as difficult. By the time you get to the third book, you've already got some experience reading in English and it's easier for you anyway!
    The way I used to approach reading in English was to learn every single new word at first! It's hard work at first and you can only read a few pages at a time, but then, after a few chapters it becomes so much easier! There are usually very few new words by the end of the book
================= Is the following alternative response more interesting? =================
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row>
    <row r="3262">
      <c r="A3262" t="n">
        <v>66343</v>
      </c>
      <c r="B3262" t="n">
        <v>257</v>
      </c>
      <c r="C3262" t="inlineStr">
        <is>
          <t>TEACHER:
    Yes, you can start with a slower pace and assess your progress.</t>
        </is>
      </c>
      <c r="D3262" t="inlineStr">
        <is>
          <t>5f325435f0fc671a7434cabe</t>
        </is>
      </c>
      <c r="E3262" t="inlineStr">
        <is>
          <t>['C1']</t>
        </is>
      </c>
      <c r="F3262" t="inlineStr">
        <is>
          <t>['EXP INT 1', 'INT 1', 'The alternative is worse']</t>
        </is>
      </c>
      <c r="G3262" t="n">
        <v>1</v>
      </c>
      <c r="H3262" t="inlineStr">
        <is>
          <t>STUDENT:
    I think I will try
    maybe not the whole book
    something not long
========Rate if this student finds the teacher interesting (please don't use your own preferences)========
TEACHER:
    Yes, you can take it slowly at first and then see how it goes!
================= Is the following alternative response more interesting? =================
TEACHER:
    Yes, you can start with a slower pace and assess your progress.</t>
        </is>
      </c>
    </row>
    <row r="3263">
      <c r="A3263" t="n">
        <v>66344</v>
      </c>
      <c r="B3263" t="n">
        <v>257</v>
      </c>
      <c r="C3263" t="inlineStr">
        <is>
          <t>TEACHER:
    If there's a blog / Insta / tik tok account that you like in English, that could be perfect for smaller texts.</t>
        </is>
      </c>
      <c r="D3263" t="inlineStr">
        <is>
          <t>5f325435f0fc671a7434cabe</t>
        </is>
      </c>
      <c r="E3263" t="inlineStr">
        <is>
          <t>['C1']</t>
        </is>
      </c>
      <c r="F3263" t="inlineStr">
        <is>
          <t>['EXP INT 4', 'INT 4', 'The alternative is worse']</t>
        </is>
      </c>
      <c r="G3263" t="n">
        <v>4</v>
      </c>
      <c r="H3263" t="inlineStr">
        <is>
          <t>STUDENT:
    I think somebody gave me an English book
    as a gift
========Rate if this student finds the teacher interesting (please don't use your own preferences)========
TEACHER:
    Obviously, if there's a blog / Insta / tik tok account that you like in English, that could be perfect for smaller texts
================= Is the following alternative response more interesting? =================
TEACHER:
    If there's a blog / Insta / tik tok account that you like in English, that could be perfect for smaller texts.</t>
        </is>
      </c>
    </row>
    <row r="3264">
      <c r="A3264" t="n">
        <v>66345</v>
      </c>
      <c r="B3264" t="n">
        <v>257</v>
      </c>
      <c r="C3264" t="inlineStr">
        <is>
          <t>TEACHER:
    Yes, you mentioned it before.</t>
        </is>
      </c>
      <c r="D3264" t="inlineStr">
        <is>
          <t>5f325435f0fc671a7434cabe</t>
        </is>
      </c>
      <c r="E3264" t="inlineStr">
        <is>
          <t>['C1']</t>
        </is>
      </c>
      <c r="F3264" t="inlineStr">
        <is>
          <t>['EXP INT 2', 'INT 2', 'The alternative is better']</t>
        </is>
      </c>
      <c r="G3264" t="n">
        <v>2</v>
      </c>
      <c r="H3264" t="inlineStr">
        <is>
          <t>STUDENT:
    probably I like watching tiktok videos on English
    for example I watch an anime
========Rate if this student finds the teacher interesting (please don't use your own preferences)========
TEACHER:
    Oh yes, I think you mentioned it before!
================= Is the following alternative response more interesting? =================
TEACHER:
    Yes, you mentioned it before.</t>
        </is>
      </c>
    </row>
    <row r="3265">
      <c r="A3265" t="n">
        <v>66346</v>
      </c>
      <c r="B3265" t="n">
        <v>257</v>
      </c>
      <c r="C3265" t="inlineStr">
        <is>
          <t>TEACHER:
    Oh, is it similar to a comic?</t>
        </is>
      </c>
      <c r="D3265" t="inlineStr">
        <is>
          <t>5f325435f0fc671a7434cabe</t>
        </is>
      </c>
      <c r="E3265" t="inlineStr">
        <is>
          <t>['C1']</t>
        </is>
      </c>
      <c r="F3265" t="inlineStr">
        <is>
          <t>['EXP INT 1', 'INT 1', 'The alternative is better']</t>
        </is>
      </c>
      <c r="G3265" t="n">
        <v>1</v>
      </c>
      <c r="H3265" t="inlineStr">
        <is>
          <t>STUDENT:
    and there is a Russian side of it
    and there is English side
========Rate if this student finds the teacher interesting (please don't use your own preferences)========
TEACHER:
    Oh, like a comic?
================= Is the following alternative response more interesting? =================
TEACHER:
    Oh, is it similar to a comic?</t>
        </is>
      </c>
    </row>
    <row r="3266">
      <c r="A3266" t="n">
        <v>66347</v>
      </c>
      <c r="B3266" t="n">
        <v>257</v>
      </c>
      <c r="C3266" t="inlineStr">
        <is>
          <t>TEACHER:
    Ah, I understand.</t>
        </is>
      </c>
      <c r="D3266" t="inlineStr">
        <is>
          <t>5f325435f0fc671a7434cabe</t>
        </is>
      </c>
      <c r="E3266" t="inlineStr">
        <is>
          <t>['C1']</t>
        </is>
      </c>
      <c r="F3266" t="inlineStr">
        <is>
          <t>['EXP INT 0', 'INT 0', 'The alternative is worse']</t>
        </is>
      </c>
      <c r="G3266" t="n">
        <v>0</v>
      </c>
      <c r="H3266" t="inlineStr">
        <is>
          <t>STUDENT:
    no, just some videos in tiktok
========Rate if this student finds the teacher interesting (please don't use your own preferences)========
TEACHER:
    Ah sure!
================= Is the following alternative response more interesting? =================
TEACHER:
    Ah, I understand.</t>
        </is>
      </c>
    </row>
    <row r="3267">
      <c r="A3267" t="n">
        <v>66348</v>
      </c>
      <c r="B3267" t="n">
        <v>257</v>
      </c>
      <c r="C3267" t="inlineStr">
        <is>
          <t>TEACHER:
    Ok, &lt;STUDENT&gt;, I need to end our conversation now. Thank you for your participation in this project and contribution to science. It has been a pleasure to communicate with you and provide instruction )</t>
        </is>
      </c>
      <c r="D3267" t="inlineStr">
        <is>
          <t>5f325435f0fc671a7434cabe</t>
        </is>
      </c>
      <c r="E3267" t="inlineStr">
        <is>
          <t>['C1']</t>
        </is>
      </c>
      <c r="F3267" t="inlineStr">
        <is>
          <t>['EXP INT 0', 'INT 0', 'The alternative is worse']</t>
        </is>
      </c>
      <c r="G3267" t="n">
        <v>0</v>
      </c>
      <c r="H3267" t="inlineStr">
        <is>
          <t>STUDENT:
    you see, if you watch anything (anime, serial , film or else ) you can see some different fandom videos on tiktok
========Rate if this student finds the teacher interesting (please don't use your own preferences)========
TEACHER:
    Ok, &lt;STUDENT&gt;, I've got to let you go now! Thank you for participating in this project and helping science! It's been a pleasure to talk to you and teach you :)
================= Is the following alternative response more interesting? =================
TEACHER:
    Ok, &lt;STUDENT&gt;, I need to end our conversation now. Thank you for your participation in this project and contribution to science. It has been a pleasure to communicate with you and provide instruction )</t>
        </is>
      </c>
    </row>
    <row r="3268">
      <c r="A3268" t="n">
        <v>66349</v>
      </c>
      <c r="B3268" t="n">
        <v>257</v>
      </c>
      <c r="C3268" t="inlineStr">
        <is>
          <t>TEACHER:
    Aah, I was not aware of that! about fandom videos. I have limited knowledge about tiktok, I'm afraid!</t>
        </is>
      </c>
      <c r="D3268" t="inlineStr">
        <is>
          <t>5f325435f0fc671a7434cabe</t>
        </is>
      </c>
      <c r="E3268" t="inlineStr">
        <is>
          <t>['C1']</t>
        </is>
      </c>
      <c r="F3268" t="inlineStr">
        <is>
          <t>['EXP INT 2', 'INT 2', 'The alternative is better']</t>
        </is>
      </c>
      <c r="G3268" t="n">
        <v>2</v>
      </c>
      <c r="H3268" t="inlineStr">
        <is>
          <t>STUDENT:
    fandom it is fans of something
========Rate if this student finds the teacher interesting (please don't use your own preferences)========
TEACHER:
    Aah, I didn't know that! about fandom videos. I don't know much about tiktok I'm afraid!
================= Is the following alternative response more interesting? =================
TEACHER:
    Aah, I was not aware of that! about fandom videos. I have limited knowledge about tiktok, I'm afraid!</t>
        </is>
      </c>
    </row>
    <row r="3269">
      <c r="A3269" t="n">
        <v>66350</v>
      </c>
      <c r="B3269" t="n">
        <v>257</v>
      </c>
      <c r="C3269" t="inlineStr">
        <is>
          <t>TEACHER:
I'm going to miss you too. Take care and have a pleasant summer. Let's continue our conversation on Skype.</t>
        </is>
      </c>
      <c r="D3269" t="inlineStr">
        <is>
          <t>5f325435f0fc671a7434cabe</t>
        </is>
      </c>
      <c r="E3269" t="inlineStr">
        <is>
          <t>['C1']</t>
        </is>
      </c>
      <c r="F3269" t="inlineStr">
        <is>
          <t>['EXP INT 1', 'INT 1', 'The alternative is worse']</t>
        </is>
      </c>
      <c r="G3269" t="n">
        <v>1</v>
      </c>
      <c r="H3269" t="inlineStr">
        <is>
          <t>STUDENT:
    thank you so much too! That was really fun and interesting to participate! Thank you so much for everything you’ve done to me! I am going to miss you so much! I think we will chat in Skype !
========Rate if this student finds the teacher interesting (please don't use your own preferences)========
TEACHER:
    I'm going to miss you to! Take care, have a wonderful summer, write on Skype! :))
================= Is the following alternative response more interesting? =================
TEACHER:
I'm going to miss you too. Take care and have a pleasant summer. Let's continue our conversation on Skype.</t>
        </is>
      </c>
    </row>
    <row r="3270">
      <c r="A3270" t="n">
        <v>66351</v>
      </c>
      <c r="B3270" t="n">
        <v>257</v>
      </c>
      <c r="C3270" t="inlineStr">
        <is>
          <t>TEACHER:
    *too
    Thank you, &lt;STUDENT&gt;, you too! Goodbye.</t>
        </is>
      </c>
      <c r="D3270" t="inlineStr">
        <is>
          <t>5f325435f0fc671a7434cabe</t>
        </is>
      </c>
      <c r="E3270" t="inlineStr">
        <is>
          <t>['C1']</t>
        </is>
      </c>
      <c r="F3270" t="inlineStr">
        <is>
          <t>['EXP INT 0', 'INT 0', 'The alternative is worse']</t>
        </is>
      </c>
      <c r="G3270" t="n">
        <v>0</v>
      </c>
      <c r="H3270" t="inlineStr">
        <is>
          <t>STUDENT:
    Anyway,goodbye! Have a good day and summer!
========Rate if this student finds the teacher interesting (please don't use your own preferences)========
TEACHER:
    *too
    Thank you &lt;STUDENT&gt;, you too! Bye :)
================= Is the following alternative response more interesting? =================
TEACHER:
    *too
    Thank you, &lt;STUDENT&gt;, you too! Goodbye.</t>
        </is>
      </c>
    </row>
    <row r="3271">
      <c r="A3271" t="n">
        <v>66353</v>
      </c>
      <c r="B3271" t="n">
        <v>190</v>
      </c>
      <c r="C3271" t="inlineStr">
        <is>
          <t>STUDENT:
    Apologies for the delay, I require a few more minutes.</t>
        </is>
      </c>
      <c r="D3271" t="inlineStr">
        <is>
          <t>5f325435f0fc671a7434cabe</t>
        </is>
      </c>
      <c r="E3271" t="inlineStr">
        <is>
          <t>['C1']</t>
        </is>
      </c>
      <c r="F3271" t="inlineStr">
        <is>
          <t>['EXP INT 2', 'INT 3', 'The alternative is better']</t>
        </is>
      </c>
      <c r="G3271" t="n">
        <v>3</v>
      </c>
      <c r="H3271">
        <f>=======You are assigned as the teacher, please rate the student========
STUDENT:
    Hi! Sorry I need a couple more minute
================= Is the following alternative response more interesting? =================
STUDENT:
    Apologies for the delay, I require a few more minutes.</f>
        <v/>
      </c>
    </row>
    <row r="3272">
      <c r="A3272" t="n">
        <v>66354</v>
      </c>
      <c r="B3272" t="n">
        <v>190</v>
      </c>
      <c r="C3272" t="inlineStr">
        <is>
          <t>STUDENT:
    I am present now. How are you?</t>
        </is>
      </c>
      <c r="D3272" t="inlineStr">
        <is>
          <t>5f325435f0fc671a7434cabe</t>
        </is>
      </c>
      <c r="E3272" t="inlineStr">
        <is>
          <t>['C1']</t>
        </is>
      </c>
      <c r="F3272" t="inlineStr">
        <is>
          <t>['EXP INT 0', 'INT 0', 'The alternative is worse']</t>
        </is>
      </c>
      <c r="G3272" t="n">
        <v>0</v>
      </c>
      <c r="H3272" t="inlineStr">
        <is>
          <t>TEACHER:
    Hi &lt;STUDENT&gt;, no problem
========Rate if this teacher finds the student interesting (please don't use your own preferences)========
STUDENT:
    Here I am :) How are you?
================= Is the following alternative response more interesting? =================
STUDENT:
    I am present now. How are you?</t>
        </is>
      </c>
    </row>
    <row r="3273">
      <c r="A3273" t="n">
        <v>66355</v>
      </c>
      <c r="B3273" t="n">
        <v>190</v>
      </c>
      <c r="C3273" t="inlineStr">
        <is>
          <t>STUDENT:
    Here I am. I apologize for the delay. How are you?</t>
        </is>
      </c>
      <c r="D3273" t="inlineStr">
        <is>
          <t>5f325435f0fc671a7434cabe</t>
        </is>
      </c>
      <c r="E3273" t="inlineStr">
        <is>
          <t>['C1']</t>
        </is>
      </c>
      <c r="F3273" t="inlineStr">
        <is>
          <t>['EXP INT 1', 'INT 1', 'The alternative is better']</t>
        </is>
      </c>
      <c r="G3273" t="n">
        <v>1</v>
      </c>
      <c r="H3273" t="inlineStr">
        <is>
          <t>TEACHER:
    Hi! All good, and you?
========Rate if this teacher finds the student interesting (please don't use your own preferences)========
STUDENT:
    All good...it is even a beautiful day here :)
================= Is the following alternative response more interesting? =================
STUDENT:
    Here I am. I apologize for the delay. How are you?</t>
        </is>
      </c>
    </row>
    <row r="3274">
      <c r="A3274" t="n">
        <v>66356</v>
      </c>
      <c r="B3274" t="n">
        <v>190</v>
      </c>
      <c r="C3274" t="inlineStr">
        <is>
          <t>STUDENT:
    Oh, that's nice. I am also looking forward to seeing spring. So far, it has really been a cold winter.</t>
        </is>
      </c>
      <c r="D3274" t="inlineStr">
        <is>
          <t>5f325435f0fc671a7434cabe</t>
        </is>
      </c>
      <c r="E3274" t="inlineStr">
        <is>
          <t>['C1']</t>
        </is>
      </c>
      <c r="F3274" t="inlineStr">
        <is>
          <t>['EXP INT 1', 'INT 1', 'The alternative is better']</t>
        </is>
      </c>
      <c r="G3274" t="n">
        <v>1</v>
      </c>
      <c r="H3274" t="inlineStr">
        <is>
          <t>TEACHER:
    It's actually starting to feel like spring here! Daffodils are starting to pop through, and I've got snowdrops in my garden :)
========Rate if this teacher finds the student interesting (please don't use your own preferences)========
STUDENT:
    Oh, that's nice! I am also looking forward to seeing spring...so far it has really been a cold winter!
================= Is the following alternative response more interesting? =================
STUDENT:
    Oh, that's nice. I am also looking forward to seeing spring. So far, it has really been a cold winter.</t>
        </is>
      </c>
    </row>
    <row r="3275">
      <c r="A3275" t="n">
        <v>66357</v>
      </c>
      <c r="B3275" t="n">
        <v>190</v>
      </c>
      <c r="C3275" t="inlineStr">
        <is>
          <t>STUDENT:
    How is the lockdown situation going? It seems that some restrictions may be lifted next week.</t>
        </is>
      </c>
      <c r="D3275" t="inlineStr">
        <is>
          <t>5f325435f0fc671a7434cabe</t>
        </is>
      </c>
      <c r="E3275" t="inlineStr">
        <is>
          <t>['C1']</t>
        </is>
      </c>
      <c r="F3275" t="inlineStr">
        <is>
          <t>['EXP INT 4', 'INT 4', 'The alternative is better']</t>
        </is>
      </c>
      <c r="G3275" t="n">
        <v>4</v>
      </c>
      <c r="H3275" t="inlineStr">
        <is>
          <t>TEACHER:
    Yes, it has been a colder winter! Which is good, but we've all really had enough by now
========Rate if this teacher finds the student interesting (please don't use your own preferences)========
STUDENT:
    Indeed! How is it going with the lockdown? Here it looks like next week they will remove some restriction...
    *restrictions
================= Is the following alternative response more interesting? =================
STUDENT:
    How is the lockdown situation going? It seems that some restrictions may be lifted next week.</t>
        </is>
      </c>
    </row>
    <row r="3276">
      <c r="A3276" t="n">
        <v>66358</v>
      </c>
      <c r="B3276" t="n">
        <v>190</v>
      </c>
      <c r="C3276" t="inlineStr">
        <is>
          <t>STUDENT:
    My current aspiration is to have a day of silence, without the auditory presence of my children's screams or cries. However, I will have to wait for an extended period of time for that to occur.</t>
        </is>
      </c>
      <c r="D3276" t="inlineStr">
        <is>
          <t>5f325435f0fc671a7434cabe</t>
        </is>
      </c>
      <c r="E3276" t="inlineStr">
        <is>
          <t>['C1']</t>
        </is>
      </c>
      <c r="F3276" t="inlineStr">
        <is>
          <t>['EXP INT 3', 'INT 3', 'The alternative is better']</t>
        </is>
      </c>
      <c r="G3276" t="n">
        <v>3</v>
      </c>
      <c r="H3276" t="inlineStr">
        <is>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
========Rate if this teacher finds the student interesting (please don't use your own preferences)========
STUDENT:
    haha...
    My current dream is to experience silence for a day...without hearing screams or cries from my children...
    but I will have to wait a bit longer for that...
================= Is the following alternative response more interesting? =================
STUDENT:
    My current aspiration is to have a day of silence, without the auditory presence of my children's screams or cries. However, I will have to wait for an extended period of time for that to occur.</t>
        </is>
      </c>
    </row>
    <row r="3277">
      <c r="A3277" t="n">
        <v>66359</v>
      </c>
      <c r="B3277" t="n">
        <v>190</v>
      </c>
      <c r="C3277" t="inlineStr">
        <is>
          <t>STUDENT: Yes, luckily the childminder has been permitted to work, so I had some mornings free. However, she never worked a full week for various reasons. If I managed to remain sane, it is probably due to her assistance.</t>
        </is>
      </c>
      <c r="D3277" t="inlineStr">
        <is>
          <t>5f325435f0fc671a7434cabe</t>
        </is>
      </c>
      <c r="E3277" t="inlineStr">
        <is>
          <t>['C1']</t>
        </is>
      </c>
      <c r="F3277" t="inlineStr">
        <is>
          <t>['EXP INT 2', 'INT 2', 'The alternative is better']</t>
        </is>
      </c>
      <c r="G3277" t="n">
        <v>2</v>
      </c>
      <c r="H3277" t="inlineStr">
        <is>
          <t>TEACHER:
    I'm feeling for you. Toddlerhood is tough!
    Didn't you say the childminder was still allowed to work?
========Rate if this teacher finds the student interesting (please don't use your own preferences)========
STUDENT:
    Yes...luckily she has always been allowed to work, so I had a few free mornings...
    but for a number of reasons she never worked 5 days a week...anyhow, if I didn't go crazy it is probably also thanks to her help
================= Is the following alternative response more interesting? =================
STUDENT: Yes, luckily the childminder has been permitted to work, so I had some mornings free. However, she never worked a full week for various reasons. If I managed to remain sane, it is probably due to her assistance.</t>
        </is>
      </c>
    </row>
    <row r="3278">
      <c r="A3278" t="n">
        <v>66360</v>
      </c>
      <c r="B3278" t="n">
        <v>190</v>
      </c>
      <c r="C3278" t="inlineStr">
        <is>
          <t>STUDENT:
    I hope so. The oldest child, almost 3, is starting to behave a bit. Now it is his brother who is a bit problematic.</t>
        </is>
      </c>
      <c r="D3278" t="inlineStr">
        <is>
          <t>5f325435f0fc671a7434cabe</t>
        </is>
      </c>
      <c r="E3278" t="inlineStr">
        <is>
          <t>['C1']</t>
        </is>
      </c>
      <c r="F3278" t="inlineStr">
        <is>
          <t>['EXP INT 3', 'INT 3', 'The alternative is worse']</t>
        </is>
      </c>
      <c r="G3278" t="n">
        <v>3</v>
      </c>
      <c r="H3278" t="inlineStr">
        <is>
          <t>TEACHER:
    Good that you have some support! I can only say that it gets easier with time. Just as sweet, but a bit easier :)
========Rate if this teacher finds the student interesting (please don't use your own preferences)========
STUDENT:
    I really hope so :) well, to be onest the oldest child, almost 3, is starting to behave a bit..now it is his brother who is a bit problematic...
================= Is the following alternative response more interesting? =================
STUDENT:
    I hope so. The oldest child, almost 3, is starting to behave a bit. Now it is his brother who is a bit problematic.</t>
        </is>
      </c>
    </row>
    <row r="3279">
      <c r="A3279" t="n">
        <v>66361</v>
      </c>
      <c r="B3279" t="n">
        <v>190</v>
      </c>
      <c r="C3279" t="inlineStr">
        <is>
          <t>STUDENT: I have heard that expression, yes. We don't have it in Italian, but it should definitely be imported.</t>
        </is>
      </c>
      <c r="D3279" t="inlineStr">
        <is>
          <t>5f325435f0fc671a7434cabe</t>
        </is>
      </c>
      <c r="E3279" t="inlineStr">
        <is>
          <t>['C1']</t>
        </is>
      </c>
      <c r="F3279" t="inlineStr">
        <is>
          <t>['EXP INT 3', 'INT 3', 'The alternative is better']</t>
        </is>
      </c>
      <c r="G3279" t="n">
        <v>3</v>
      </c>
      <c r="H3279" t="inlineStr">
        <is>
          <t>TEACHER:
    Yes, they call this age 'the terrible twos' here, even though he isn't even 2 yet!
========Rate if this teacher finds the student interesting (please don't use your own preferences)========
STUDENT:
    I have hear that expression, yes...we don't have it in Italian, but it should definitely be imported!
================= Is the following alternative response more interesting? =================
STUDENT: I have heard that expression, yes. We don't have it in Italian, but it should definitely be imported.</t>
        </is>
      </c>
    </row>
    <row r="3280">
      <c r="A3280" t="n">
        <v>66362</v>
      </c>
      <c r="B3280" t="n">
        <v>190</v>
      </c>
      <c r="C3280" t="inlineStr">
        <is>
          <t>STUDENT: I had not previously been familiar with that particular expression.
The term "threenagers" does sound amusing to me.</t>
        </is>
      </c>
      <c r="D3280" t="inlineStr">
        <is>
          <t>5f325435f0fc671a7434cabe</t>
        </is>
      </c>
      <c r="E3280" t="inlineStr">
        <is>
          <t>['C1']</t>
        </is>
      </c>
      <c r="F3280" t="inlineStr">
        <is>
          <t>['EXP INT 3', 'INT 3', 'The alternative is better']</t>
        </is>
      </c>
      <c r="G3280" t="n">
        <v>3</v>
      </c>
      <c r="H3280" t="inlineStr">
        <is>
          <t>TEACHER:
    Haha, yes, but the danger is, once you say this, you start to see them in this way
    And three-year-olds are sometimes called 'threenagers'
    Because they can be moody like teenagers
========Rate if this teacher finds the student interesting (please don't use your own preferences)========
STUDENT:
    Haha...I had never heard of that expression!
    Threenagers, it sounds funny :)
================= Is the following alternative response more interesting? =================
STUDENT: I had not previously been familiar with that particular expression.
The term "threenagers" does sound amusing to me.</t>
        </is>
      </c>
    </row>
    <row r="3281">
      <c r="A3281" t="n">
        <v>66363</v>
      </c>
      <c r="B3281" t="n">
        <v>190</v>
      </c>
      <c r="C3281" t="inlineStr">
        <is>
          <t>STUDENT:
    I apologize for not having read the article yet. The previous week was very busy. However, I assure you that I will read it soon.</t>
        </is>
      </c>
      <c r="D3281" t="inlineStr">
        <is>
          <t>5f325435f0fc671a7434cabe</t>
        </is>
      </c>
      <c r="E3281" t="inlineStr">
        <is>
          <t>['C1']</t>
        </is>
      </c>
      <c r="F3281" t="inlineStr">
        <is>
          <t>['EXP INT 2', 'INT 2', 'The alternative is better']</t>
        </is>
      </c>
      <c r="G3281" t="n">
        <v>2</v>
      </c>
      <c r="H3281" t="inlineStr">
        <is>
          <t>TEACHER:
    It does :))
    Ok, shall we have a look at the rest of the idioms from comments?
========Rate if this teacher finds the student interesting (please don't use your own preferences)========
STUDENT:
    Yes!
    I was just going to say that the last week was extremely busy so I still haven't read the article...but I will!
================= Is the following alternative response more interesting? =================
STUDENT:
    I apologize for not having read the article yet. The previous week was very busy. However, I assure you that I will read it soon.</t>
        </is>
      </c>
    </row>
    <row r="3282">
      <c r="A3282" t="n">
        <v>66364</v>
      </c>
      <c r="B3282" t="n">
        <v>190</v>
      </c>
      <c r="C3282" t="inlineStr">
        <is>
          <t>STUDENT:
    Do not worry. It is for my benefit. The more I work on this, the more I gain knowledge. No, we did not mention it.</t>
        </is>
      </c>
      <c r="D3282" t="inlineStr">
        <is>
          <t>5f325435f0fc671a7434cabe</t>
        </is>
      </c>
      <c r="E3282" t="inlineStr">
        <is>
          <t>['C1']</t>
        </is>
      </c>
      <c r="F3282" t="inlineStr">
        <is>
          <t>['EXP INT 1', 'INT 1', 'The alternative is better']</t>
        </is>
      </c>
      <c r="G3282" t="n">
        <v>1</v>
      </c>
      <c r="H3282" t="inlineStr">
        <is>
          <t>TEACHER:
    There are a couple more that I wanted to share with you
    You don't have to! I just thought it might give you some context, but it's by no means obligatory
    Oh, I think we didn't mention the meaning of 'play up' that is to do with children
========Rate if this teacher finds the student interesting (please don't use your own preferences)========
STUDENT:
    Don't worry...it is for me: the more I work on this, the more I learn
    No, we didn't...
================= Is the following alternative response more interesting? =================
STUDENT:
    Do not worry. It is for my benefit. The more I work on this, the more I gain knowledge. No, we did not mention it.</t>
        </is>
      </c>
    </row>
    <row r="3283">
      <c r="A3283" t="n">
        <v>66365</v>
      </c>
      <c r="B3283" t="n">
        <v>190</v>
      </c>
      <c r="C3283" t="inlineStr">
        <is>
          <t>STUDENT: Yes, we did discuss play up / play down, but I cannot recall the exact meaning. I am fairly certain that children were not involved.</t>
        </is>
      </c>
      <c r="D3283" t="inlineStr">
        <is>
          <t>5f325435f0fc671a7434cabe</t>
        </is>
      </c>
      <c r="E3283" t="inlineStr">
        <is>
          <t>['C1']</t>
        </is>
      </c>
      <c r="F3283" t="inlineStr">
        <is>
          <t>['EXP INT 2', 'INT 1', 'The alternative is better']</t>
        </is>
      </c>
      <c r="G3283" t="n">
        <v>1</v>
      </c>
      <c r="H3283" t="inlineStr">
        <is>
          <t>TEACHER:
    We talked about play up / play down, didn't we?
========Rate if this teacher finds the student interesting (please don't use your own preferences)========
STUDENT:
    Yes, even though I can't remember exactly the meaning
    and I am pretty sure children weren't involved
================= Is the following alternative response more interesting? =================
STUDENT: Yes, we did discuss play up / play down, but I cannot recall the exact meaning. I am fairly certain that children were not involved.</t>
        </is>
      </c>
    </row>
    <row r="3284">
      <c r="A3284" t="n">
        <v>66366</v>
      </c>
      <c r="B3284" t="n">
        <v>190</v>
      </c>
      <c r="C3284" t="inlineStr">
        <is>
          <t>STUDENT:
    Yes, I remember now.</t>
        </is>
      </c>
      <c r="D3284" t="inlineStr">
        <is>
          <t>5f325435f0fc671a7434cabe</t>
        </is>
      </c>
      <c r="E3284" t="inlineStr">
        <is>
          <t>['C1']</t>
        </is>
      </c>
      <c r="F3284" t="inlineStr">
        <is>
          <t>['EXP INT 0', 'INT 0', 'The alternative is worse']</t>
        </is>
      </c>
      <c r="G3284" t="n">
        <v>0</v>
      </c>
      <c r="H3284" t="inlineStr">
        <is>
          <t>TEACHER:
    Yes, you can talk about the crazy English notion of 'class' :)
    Yes, we talked in terms of 'exaggerate / minimize the importantce of'
    *sorry, I meant 'you can learn'
========Rate if this teacher finds the student interesting (please don't use your own preferences)========
STUDENT:
    OH yes, now I recall!
================= Is the following alternative response more interesting? =================
STUDENT:
    Yes, I remember now.</t>
        </is>
      </c>
    </row>
    <row r="3285">
      <c r="A3285" t="n">
        <v>66367</v>
      </c>
      <c r="B3285" t="n">
        <v>190</v>
      </c>
      <c r="C3285" t="inlineStr">
        <is>
          <t>STUDENT: My son always misbehaves after finishing a meal.</t>
        </is>
      </c>
      <c r="D3285" t="inlineStr">
        <is>
          <t>5f325435f0fc671a7434cabe</t>
        </is>
      </c>
      <c r="E3285" t="inlineStr">
        <is>
          <t>['C1']</t>
        </is>
      </c>
      <c r="F3285" t="inlineStr">
        <is>
          <t>['EXP INT 0', 'INT 1', 'The alternative is worse']</t>
        </is>
      </c>
      <c r="G3285" t="n">
        <v>1</v>
      </c>
      <c r="H3285" t="inlineStr">
        <is>
          <t>TEACHER:
    Yes, but 'play up' (or 'act up') has another meaning: start to misbehave
    For example, little Peter is playing up a bit, he must be tired
    The boys have been playing up at school again
========Rate if this teacher finds the student interesting (please don't use your own preferences)========
STUDENT:
    My son &lt;STUDENT'S SON&gt; always plays up after finishing a meal.
================= Is the following alternative response more interesting? =================
STUDENT: My son always misbehaves after finishing a meal.</t>
        </is>
      </c>
    </row>
    <row r="3286">
      <c r="A3286" t="n">
        <v>66368</v>
      </c>
      <c r="B3286" t="n">
        <v>190</v>
      </c>
      <c r="C3286" t="inlineStr">
        <is>
          <t>STUDENT: No, because he's full and realizes that leftover food has the potential to soil the whole room.</t>
        </is>
      </c>
      <c r="D3286" t="inlineStr">
        <is>
          <t>5f325435f0fc671a7434cabe</t>
        </is>
      </c>
      <c r="E3286" t="inlineStr">
        <is>
          <t>['C1']</t>
        </is>
      </c>
      <c r="F3286" t="inlineStr">
        <is>
          <t>['EXP INT 2', 'INT 2', 'The alternative is better']</t>
        </is>
      </c>
      <c r="G3286" t="n">
        <v>2</v>
      </c>
      <c r="H3286" t="inlineStr">
        <is>
          <t>TEACHER:
    After finishing a meal? Because he's full and happy? :)
========Rate if this teacher finds the student interesting (please don't use your own preferences)========
STUDENT:
    No, because he's full and realizes that left over food has a big potential, if you want to soil the whole room.
================= Is the following alternative response more interesting? =================
STUDENT: No, because he's full and realizes that leftover food has the potential to soil the whole room.</t>
        </is>
      </c>
    </row>
    <row r="3287">
      <c r="A3287" t="n">
        <v>66369</v>
      </c>
      <c r="B3287" t="n">
        <v>190</v>
      </c>
      <c r="C3287" t="inlineStr">
        <is>
          <t>STUDENT:
    haha, it is amusing, until the task of cleaning up the mess arises!</t>
        </is>
      </c>
      <c r="D3287" t="inlineStr">
        <is>
          <t>5f325435f0fc671a7434cabe</t>
        </is>
      </c>
      <c r="E3287" t="inlineStr">
        <is>
          <t>['C1']</t>
        </is>
      </c>
      <c r="F3287" t="inlineStr">
        <is>
          <t>['EXP INT 4', 'INT 4', 'The alternative is better']</t>
        </is>
      </c>
      <c r="G3287" t="n">
        <v>4</v>
      </c>
      <c r="H3287" t="inlineStr">
        <is>
          <t>TEACHER:
    Haha :))
    Sorry, I shouldn't laugh!
========Rate if this teacher finds the student interesting (please don't use your own preferences)========
STUDENT:
    haha, it is funny, until you have to clean up the mess!
================= Is the following alternative response more interesting? =================
STUDENT:
    haha, it is amusing, until the task of cleaning up the mess arises!</t>
        </is>
      </c>
    </row>
    <row r="3288">
      <c r="A3288" t="n">
        <v>66370</v>
      </c>
      <c r="B3288" t="n">
        <v>190</v>
      </c>
      <c r="C3288" t="inlineStr">
        <is>
          <t>STUDENT: Yes, my childminder is assisting me. Would it be acceptable if I used it in this manner?</t>
        </is>
      </c>
      <c r="D3288" t="inlineStr">
        <is>
          <t>5f325435f0fc671a7434cabe</t>
        </is>
      </c>
      <c r="E3288" t="inlineStr">
        <is>
          <t>['C1']</t>
        </is>
      </c>
      <c r="F3288" t="inlineStr">
        <is>
          <t>['EXP INT 3', 'INT 3', 'The alternative is better']</t>
        </is>
      </c>
      <c r="G3288" t="n">
        <v>3</v>
      </c>
      <c r="H3288" t="inlineStr">
        <is>
          <t>TEACHER:
    a big potential as an art material
    Definitely
    Ok, we talked about 'giving someone a leg up', didn't we?
========Rate if this teacher finds the student interesting (please don't use your own preferences)========
STUDENT:
    Indeed...well, maybe the story about Cattelan's banana reached even the UK? The artist who used a banana for one of his art pieces...
    Yes, my childminder is giving me a leg up...would it be okay if used like this?
================= Is the following alternative response more interesting? =================
STUDENT: Yes, my childminder is assisting me. Would it be acceptable if I used it in this manner?</t>
        </is>
      </c>
    </row>
    <row r="3289">
      <c r="A3289" t="n">
        <v>66371</v>
      </c>
      <c r="B3289" t="n">
        <v>190</v>
      </c>
      <c r="C3289" t="inlineStr">
        <is>
          <t>STUDENT:
    Okay...but I am providing assistance to my children...</t>
        </is>
      </c>
      <c r="D3289" t="inlineStr">
        <is>
          <t>5f325435f0fc671a7434cabe</t>
        </is>
      </c>
      <c r="E3289" t="inlineStr">
        <is>
          <t>['C1']</t>
        </is>
      </c>
      <c r="F3289" t="inlineStr">
        <is>
          <t>['EXP INT 4', 'INT 3', 'The alternative is better']</t>
        </is>
      </c>
      <c r="G3289" t="n">
        <v>3</v>
      </c>
      <c r="H3289" t="inlineStr">
        <is>
          <t>TEACHER:
    No, is it a recent story? I haven't heard!
    Hmm, no, unless she paid for your PhD! :))
========Rate if this teacher finds the student interesting (please don't use your own preferences)========
STUDENT:
    No, that's not the case ;)
    It's from 2019, so ages ago https://news.artnet.com/art-world/maurizio-cattelan-banana-explained-1732773
    okay...but I am giving a leg up to my children...
================= Is the following alternative response more interesting? =================
STUDENT:
    Okay...but I am providing assistance to my children...</t>
        </is>
      </c>
    </row>
    <row r="3290">
      <c r="A3290" t="n">
        <v>66372</v>
      </c>
      <c r="B3290" t="n">
        <v>190</v>
      </c>
      <c r="C3290" t="inlineStr">
        <is>
          <t>STUDENT: Yes, it is one of those stories that receives a lot of news coverage for a few days, so it would likely be familiar to almost anyone.</t>
        </is>
      </c>
      <c r="D3290" t="inlineStr">
        <is>
          <t>5f325435f0fc671a7434cabe</t>
        </is>
      </c>
      <c r="E3290" t="inlineStr">
        <is>
          <t>['C1']</t>
        </is>
      </c>
      <c r="F3290" t="inlineStr">
        <is>
          <t>['EXP INT 2', 'INT 2', 'The alternative is worse']</t>
        </is>
      </c>
      <c r="G3290" t="n">
        <v>2</v>
      </c>
      <c r="H3290" t="inlineStr">
        <is>
          <t>TEACHER:
    The childminder probably gives your boys a leg up if they want to climb somewhere but can't
    Yes!
    you are giving your children a leg up
    Ah, now I remember, the image rings a bell!
    of a banana I mean
========Rate if this teacher finds the student interesting (please don't use your own preferences)========
STUDENT:
    Yes, it is one of those dumb stories that gets a lot of news coverage for a few days...so it would probably ring a beel to almost anyone
================= Is the following alternative response more interesting? =================
STUDENT: Yes, it is one of those stories that receives a lot of news coverage for a few days, so it would likely be familiar to almost anyone.</t>
        </is>
      </c>
    </row>
    <row r="3291">
      <c r="A3291" t="n">
        <v>66373</v>
      </c>
      <c r="B3291" t="n">
        <v>190</v>
      </c>
      <c r="C3291" t="inlineStr">
        <is>
          <t>STUDENT: in a very short time</t>
        </is>
      </c>
      <c r="D3291" t="inlineStr">
        <is>
          <t>5f325435f0fc671a7434cabe</t>
        </is>
      </c>
      <c r="E3291" t="inlineStr">
        <is>
          <t>['C1']</t>
        </is>
      </c>
      <c r="F3291" t="inlineStr">
        <is>
          <t>['EXP INT 2', 'INT 2', 'The alternative is better']</t>
        </is>
      </c>
      <c r="G3291" t="n">
        <v>2</v>
      </c>
      <c r="H3291" t="inlineStr">
        <is>
          <t>TEACHER:
    Oh, this is an interesting comment, on the fluidity / rigidity of the class system
    The mistake is assuming that the middle class is closer to the upper class than to the working class. Losing one's job can make you go from middle class to working class in a heartbeat, but most will never even be close to the upper class even if they spend a lifetime doing very well.
    I think there are two nice expressions here, but which one would you pick?
    ones
========Rate if this teacher finds the student interesting (please don't use your own preferences)========
STUDENT:
    in a hartbeat'...meaning in a very short time
================= Is the following alternative response more interesting? =================
STUDENT: in a very short time</t>
        </is>
      </c>
    </row>
    <row r="3292">
      <c r="A3292" t="n">
        <v>66374</v>
      </c>
      <c r="B3292" t="n">
        <v>190</v>
      </c>
      <c r="C3292" t="inlineStr">
        <is>
          <t>STUDENT:
    I do not perceive a second one.</t>
        </is>
      </c>
      <c r="D3292" t="inlineStr">
        <is>
          <t>5f325435f0fc671a7434cabe</t>
        </is>
      </c>
      <c r="E3292" t="inlineStr">
        <is>
          <t>['C1']</t>
        </is>
      </c>
      <c r="F3292" t="inlineStr">
        <is>
          <t>['EXP INT 2', 'INT 3', 'The alternative is better']</t>
        </is>
      </c>
      <c r="G3292" t="n">
        <v>3</v>
      </c>
      <c r="H3292" t="inlineStr">
        <is>
          <t>TEACHER:
    Yes, exactly! a very good one
========Rate if this teacher finds the student interesting (please don't use your own preferences)========
STUDENT:
    to be honest I don't see a second one
================= Is the following alternative response more interesting? =================
STUDENT:
    I do not perceive a second one.</t>
        </is>
      </c>
    </row>
    <row r="3293">
      <c r="A3293" t="n">
        <v>66375</v>
      </c>
      <c r="B3293" t="n">
        <v>190</v>
      </c>
      <c r="C3293" t="inlineStr">
        <is>
          <t>STUDENT: Because of the COVID-19 pandemic, a significant number of individuals are currently experiencing financial difficulties.</t>
        </is>
      </c>
      <c r="D3293" t="inlineStr">
        <is>
          <t>5f325435f0fc671a7434cabe</t>
        </is>
      </c>
      <c r="E3293" t="inlineStr">
        <is>
          <t>['C1']</t>
        </is>
      </c>
      <c r="F3293" t="inlineStr">
        <is>
          <t>['EXP INT 2', 'INT 2', 'The alternative is better']</t>
        </is>
      </c>
      <c r="G3293" t="n">
        <v>2</v>
      </c>
      <c r="H3293" t="inlineStr">
        <is>
          <t>TEACHER:
    Oh, I meant 'to spend a lifetime (doing something)'
    Thinking about it, do well is also a good one
    Also, do well out of... She is a songwriter and is doing surprisingly well out of it
    which means have financial success
========Rate if this teacher finds the student interesting (please don't use your own preferences)========
STUDENT:
    Because of covid, many people aren't doing that well right now...
================= Is the following alternative response more interesting? =================
STUDENT: Because of the COVID-19 pandemic, a significant number of individuals are currently experiencing financial difficulties.</t>
        </is>
      </c>
    </row>
    <row r="3294">
      <c r="A3294" t="n">
        <v>66376</v>
      </c>
      <c r="B3294" t="n">
        <v>190</v>
      </c>
      <c r="C3294" t="inlineStr">
        <is>
          <t>STUDENT: Yes, it is possible that the expression 'it's not rocket science' is used more frequently in the US. In any case, it means 'it is not something that is very complex'.</t>
        </is>
      </c>
      <c r="D3294" t="inlineStr">
        <is>
          <t>5f325435f0fc671a7434cabe</t>
        </is>
      </c>
      <c r="E3294" t="inlineStr">
        <is>
          <t>['C1']</t>
        </is>
      </c>
      <c r="F3294" t="inlineStr">
        <is>
          <t>['EXP INT 3', 'INT 3', 'The alternative is better']</t>
        </is>
      </c>
      <c r="G3294" t="n">
        <v>3</v>
      </c>
      <c r="H3294" t="inlineStr">
        <is>
          <t>TEACHER:
    Exactly!
    Covid cost so many people their livelihoods
    Ok, one last
    I admit it's not rocket science sociology. But the government probably need a commission to help them to understand this. So I hope the writer is doing his bit there.
    Have you heard the expression 'it's not rocket science'?
========Rate if this teacher finds the student interesting (please don't use your own preferences)========
STUDENT:
    Yes, to be honest I think it is used more often in the US, could that be the case?
    Anyway, it means 'it is nothing that complex'
================= Is the following alternative response more interesting? =================
STUDENT: Yes, it is possible that the expression 'it's not rocket science' is used more frequently in the US. In any case, it means 'it is not something that is very complex'.</t>
        </is>
      </c>
    </row>
    <row r="3295">
      <c r="A3295" t="n">
        <v>66377</v>
      </c>
      <c r="B3295" t="n">
        <v>190</v>
      </c>
      <c r="C3295" t="inlineStr">
        <is>
          <t>STUDENT: oh... I am not aware of any synonymous expression. I know some individuals perceive math as difficult, so I would assume 'It's not like math' but it does not sound accurate.</t>
        </is>
      </c>
      <c r="D3295" t="inlineStr">
        <is>
          <t>5f325435f0fc671a7434cabe</t>
        </is>
      </c>
      <c r="E3295" t="inlineStr">
        <is>
          <t>['C1']</t>
        </is>
      </c>
      <c r="F3295" t="inlineStr">
        <is>
          <t>['EXP INT 4', 'INT 4', 'The alternative is better']</t>
        </is>
      </c>
      <c r="G3295" t="n">
        <v>4</v>
      </c>
      <c r="H3295" t="inlineStr">
        <is>
          <t>TEACHER:
    Hmm, I would say it's used in the UK as well!
    Yes, of course! What's a synonymous expression? 'It's not ___ ___'
    that is another field of knowledge
========Rate if this teacher finds the student interesting (please don't use your own preferences)========
STUDENT:
    oh... I really don't know...I know many people think math is hard, so I would guess 'It's not like math' but it doesn't sound right
================= Is the following alternative response more interesting? =================
STUDENT: oh... I am not aware of any synonymous expression. I know some individuals perceive math as difficult, so I would assume 'It's not like math' but it does not sound accurate.</t>
        </is>
      </c>
    </row>
    <row r="3296">
      <c r="A3296" t="n">
        <v>66378</v>
      </c>
      <c r="B3296" t="n">
        <v>190</v>
      </c>
      <c r="C3296" t="inlineStr">
        <is>
          <t>STUDENT: I am not familiar with that expression. Okay.</t>
        </is>
      </c>
      <c r="D3296" t="inlineStr">
        <is>
          <t>5f325435f0fc671a7434cabe</t>
        </is>
      </c>
      <c r="E3296" t="inlineStr">
        <is>
          <t>['C1']</t>
        </is>
      </c>
      <c r="F3296" t="inlineStr">
        <is>
          <t>['EXP INT 2', 'INT 2', 'The alternative is better']</t>
        </is>
      </c>
      <c r="G3296" t="n">
        <v>2</v>
      </c>
      <c r="H3296" t="inlineStr">
        <is>
          <t>TEACHER:
    Nope, but good guess! The expression is 'it's not brain surgery'
    I've got to remember to send you a link to a comedy sketch about these two expressions after class
========Rate if this teacher finds the student interesting (please don't use your own preferences)========
STUDENT:
    I am pretty sure I had never hear that one...okay!
================= Is the following alternative response more interesting? =================
STUDENT: I am not familiar with that expression. Okay.</t>
        </is>
      </c>
    </row>
    <row r="3297">
      <c r="A3297" t="n">
        <v>66380</v>
      </c>
      <c r="B3297" t="n">
        <v>190</v>
      </c>
      <c r="C3297" t="inlineStr">
        <is>
          <t>STUDENT: Oh, I see. There are certain Italian movies made for Christmas called 'cinepanettone' which are considered to be examples of bad Italian comedy.</t>
        </is>
      </c>
      <c r="D3297" t="inlineStr">
        <is>
          <t>5f325435f0fc671a7434cabe</t>
        </is>
      </c>
      <c r="E3297" t="inlineStr">
        <is>
          <t>['C1']</t>
        </is>
      </c>
      <c r="F3297" t="inlineStr">
        <is>
          <t>['EXP INT 4', 'INT 4', 'The alternative is better']</t>
        </is>
      </c>
      <c r="G3297" t="n">
        <v>4</v>
      </c>
      <c r="H3297" t="inlineStr">
        <is>
          <t>TEACHER:
    Oh no! I'm trying to think what I know of Italian comedy. English can be pretty silly but can be quite sophisticated
========Rate if this teacher finds the student interesting (please don't use your own preferences)========
STUDENT:
    There are some movies which are produced for Christmas in Italy, called 'cinepanettone' (panettone-movie) which represent this Italian awful comedy...
================= Is the following alternative response more interesting? =================
STUDENT: Oh, I see. There are certain Italian movies made for Christmas called 'cinepanettone' which are considered to be examples of bad Italian comedy.</t>
        </is>
      </c>
    </row>
    <row r="3298">
      <c r="A3298" t="n">
        <v>66381</v>
      </c>
      <c r="B3298" t="n">
        <v>190</v>
      </c>
      <c r="C3298" t="inlineStr">
        <is>
          <t>STUDENT: Another example is Checco Zalone, his comedy is slightly superior.</t>
        </is>
      </c>
      <c r="D3298" t="inlineStr">
        <is>
          <t>5f325435f0fc671a7434cabe</t>
        </is>
      </c>
      <c r="E3298" t="inlineStr">
        <is>
          <t>['C1']</t>
        </is>
      </c>
      <c r="F3298" t="inlineStr">
        <is>
          <t>['EXP INT 4', 'INT 4', 'The alternative is better']</t>
        </is>
      </c>
      <c r="G3298" t="n">
        <v>4</v>
      </c>
      <c r="H3298" t="inlineStr">
        <is>
          <t>TEACHER:
    There is an English comedy website that does always cheer me up, it's called the Daily Mash. It kind of mimics a newspaper, but the news is satire
========Rate if this teacher finds the student interesting (please don't use your own preferences)========
STUDENT:
    Another example is Checco Zalone, his comedy is actually a bit better...
================= Is the following alternative response more interesting? =================
STUDENT: Another example is Checco Zalone, his comedy is slightly superior.</t>
        </is>
      </c>
    </row>
    <row r="3299">
      <c r="A3299" t="n">
        <v>66382</v>
      </c>
      <c r="B3299" t="n">
        <v>190</v>
      </c>
      <c r="C3299" t="inlineStr">
        <is>
          <t>STUDENT: I will take a look at it. We also have satirical papers in Italian, the most well known being 'lercio' which means 'filthy'...but some of their pages are good, and the name is a pun with 'leggo' which is a newspaper.</t>
        </is>
      </c>
      <c r="D3299" t="inlineStr">
        <is>
          <t>5f325435f0fc671a7434cabe</t>
        </is>
      </c>
      <c r="E3299" t="inlineStr">
        <is>
          <t>['C1']</t>
        </is>
      </c>
      <c r="F3299" t="inlineStr">
        <is>
          <t>['EXP INT 4', 'INT 4', 'The alternative is worse']</t>
        </is>
      </c>
      <c r="G3299" t="n">
        <v>4</v>
      </c>
      <c r="H3299" t="inlineStr">
        <is>
          <t>TEACHER:
    It especially likes to make fun of middle class people
    Ah, I'm with you, there are awful awful awful comedy shows on TV in the UK, they make me blush too!
    And they also seem to culminate around Christmas
========Rate if this teacher finds the student interesting (please don't use your own preferences)========
STUDENT:
    I'll give it a look! We also have such satirical papers in Italian, I guess the most well known is 'lercio' meaning 'filthy'...but to be honest some of their pages are good, and the name is more of a pun with 'leggo' (I read) which is a newspaper.
================= Is the following alternative response more interesting? =================
STUDENT: I will take a look at it. We also have satirical papers in Italian, the most well known being 'lercio' which means 'filthy'...but some of their pages are good, and the name is a pun with 'leggo' which is a newspaper.</t>
        </is>
      </c>
    </row>
    <row r="3300">
      <c r="A3300" t="n">
        <v>66383</v>
      </c>
      <c r="B3300" t="n">
        <v>190</v>
      </c>
      <c r="C3300" t="inlineStr">
        <is>
          <t>STUDENT: Haha, I understand. It took me a while to comprehend why certain words were being censored on American TV shows.</t>
        </is>
      </c>
      <c r="D3300" t="inlineStr">
        <is>
          <t>5f325435f0fc671a7434cabe</t>
        </is>
      </c>
      <c r="E3300" t="inlineStr">
        <is>
          <t>['C1']</t>
        </is>
      </c>
      <c r="F3300" t="inlineStr">
        <is>
          <t>['EXP INT 3', 'INT 3', 'The alternative is better']</t>
        </is>
      </c>
      <c r="G3300" t="n">
        <v>3</v>
      </c>
      <c r="H3300" t="inlineStr">
        <is>
          <t>TEACHER:
    Ok, interesting!
    I must warn that it can be quite sweary. But funny!
    I'm thinking back to the expression you used, for something that provokes shame. We can say 'I'm ashamed of', but it doesn't really work with an -ing
========Rate if this teacher finds the student interesting (please don't use your own preferences)========
STUDENT:
    Haha, I see...well, to be honest, I believe the italian culture is less concerned with swearing than the anglo-saxon one...I mean, it is a 'bad' thing...but it took me years to understand why on american tv shows they were censoring certain words...
================= Is the following alternative response more interesting? =================
STUDENT: Haha, I understand. It took me a while to comprehend why certain words were being censored on American TV shows.</t>
        </is>
      </c>
    </row>
    <row r="3301">
      <c r="A3301" t="n">
        <v>66384</v>
      </c>
      <c r="B3301" t="n">
        <v>190</v>
      </c>
      <c r="C3301" t="inlineStr">
        <is>
          <t>STUDENT:
    Okay...yes, I wasn't really sure how to express that...I find Italian comedy often embarrassing.</t>
        </is>
      </c>
      <c r="D3301" t="inlineStr">
        <is>
          <t>5f325435f0fc671a7434cabe</t>
        </is>
      </c>
      <c r="E3301" t="inlineStr">
        <is>
          <t>['C1']</t>
        </is>
      </c>
      <c r="F3301" t="inlineStr">
        <is>
          <t>['EXP INT 1', 'INT 1', 'The alternative is better']</t>
        </is>
      </c>
      <c r="G3301" t="n">
        <v>1</v>
      </c>
      <c r="H3301" t="inlineStr">
        <is>
          <t>TEACHER:
    embarrassing' would probably be a good one here
========Rate if this teacher finds the student interesting (please don't use your own preferences)========
STUDENT:
    Okay...yes, I wasn't really sure how to express that...I find italian comedy often embarrassing
================= Is the following alternative response more interesting? =================
STUDENT:
    Okay...yes, I wasn't really sure how to express that...I find Italian comedy often embarrassing.</t>
        </is>
      </c>
    </row>
    <row r="3302">
      <c r="A3302" t="n">
        <v>66385</v>
      </c>
      <c r="B3302" t="n">
        <v>190</v>
      </c>
      <c r="C3302" t="inlineStr">
        <is>
          <t>STUDENT:
    I had not previously observed that...however, I do not watch a significant amount of television from the United Kingdom...</t>
        </is>
      </c>
      <c r="D3302" t="inlineStr">
        <is>
          <t>5f325435f0fc671a7434cabe</t>
        </is>
      </c>
      <c r="E3302" t="inlineStr">
        <is>
          <t>['C1']</t>
        </is>
      </c>
      <c r="F3302" t="inlineStr">
        <is>
          <t>['EXP INT 1', 'INT 1', 'The alternative is better']</t>
        </is>
      </c>
      <c r="G3302" t="n">
        <v>1</v>
      </c>
      <c r="H3302" t="inlineStr">
        <is>
          <t>TEACHER:
    Hmm, actually, I wonder if Americans are more concerned with swearing than Brits
    Brits love to swear, including on TV
    Yes, and a good collocation is 'excrutiatingly embarrassing'
========Rate if this teacher finds the student interesting (please don't use your own preferences)========
STUDENT:
    really? I had never noticed...but then, I don't watch much tv from the UK...
================= Is the following alternative response more interesting? =================
STUDENT:
    I had not previously observed that...however, I do not watch a significant amount of television from the United Kingdom...</t>
        </is>
      </c>
    </row>
    <row r="3303">
      <c r="A3303" t="n">
        <v>66387</v>
      </c>
      <c r="B3303" t="n">
        <v>190</v>
      </c>
      <c r="C3303" t="inlineStr">
        <is>
          <t>STUDENT:
Yes, I am familiar with that expression.</t>
        </is>
      </c>
      <c r="D3303" t="inlineStr">
        <is>
          <t>5f325435f0fc671a7434cabe</t>
        </is>
      </c>
      <c r="E3303" t="inlineStr">
        <is>
          <t>['C1']</t>
        </is>
      </c>
      <c r="F3303" t="inlineStr">
        <is>
          <t>['EXP INT 2', 'INT 2', 'The alternative is worse']</t>
        </is>
      </c>
      <c r="G3303" t="n">
        <v>2</v>
      </c>
      <c r="H3303" t="inlineStr">
        <is>
          <t>TEACHER:
    excrutiating pain; excrutiatingly embarrassing
========Rate if this teacher finds the student interesting (please don't use your own preferences)========
STUDENT:
    Yes, I know that expression :)
================= Is the following alternative response more interesting? =================
STUDENT:
Yes, I am familiar with that expression.</t>
        </is>
      </c>
    </row>
    <row r="3304">
      <c r="A3304" t="n">
        <v>66389</v>
      </c>
      <c r="B3304" t="n">
        <v>190</v>
      </c>
      <c r="C3304" t="inlineStr">
        <is>
          <t>STUDENT: (I just verified you are correct, but the nearest Italian word has undergone some changes, such as the loss of the initial 'ex' sound and alterations to other sounds)
Excellent, then I suppose I will see you next week ) Thank you for the lesson and have a pleasant day!</t>
        </is>
      </c>
      <c r="D3304" t="inlineStr">
        <is>
          <t>5f325435f0fc671a7434cabe</t>
        </is>
      </c>
      <c r="E3304" t="inlineStr">
        <is>
          <t>['C1']</t>
        </is>
      </c>
      <c r="F3304" t="inlineStr">
        <is>
          <t>['EXP INT 1', 'INT 1', 'The alternative is better']</t>
        </is>
      </c>
      <c r="G3304" t="n">
        <v>1</v>
      </c>
      <c r="H3304" t="inlineStr">
        <is>
          <t>TEACHER:
    Lovely!
========Rate if this teacher finds the student interesting (please don't use your own preferences)========
STUDENT:
    (I just checked: you are right, but the closest Italian word is a bit different, as it has lost the initial 'ex' sound and changed others)
    Perfect, then I guess see you next week :) Thank you for the lesson and have a nice day!
================= Is the following alternative response more interesting? =================
STUDENT: (I just verified you are correct, but the nearest Italian word has undergone some changes, such as the loss of the initial 'ex' sound and alterations to other sounds)
Excellent, then I suppose I will see you next week ) Thank you for the lesson and have a pleasant day!</t>
        </is>
      </c>
    </row>
    <row r="3305">
      <c r="A3305" t="n">
        <v>66390</v>
      </c>
      <c r="B3305" t="n">
        <v>190</v>
      </c>
      <c r="C3305" t="inlineStr">
        <is>
          <t>STUDENT: Yes, it has been helpful to know Romance languages. Goodbye.</t>
        </is>
      </c>
      <c r="D3305" t="inlineStr">
        <is>
          <t>5f325435f0fc671a7434cabe</t>
        </is>
      </c>
      <c r="E3305" t="inlineStr">
        <is>
          <t>['C1']</t>
        </is>
      </c>
      <c r="F3305" t="inlineStr">
        <is>
          <t>['EXP INT 0', 'INT 0', 'The alternative is worse']</t>
        </is>
      </c>
      <c r="G3305" t="n">
        <v>0</v>
      </c>
      <c r="H3305" t="inlineStr">
        <is>
          <t>TEACHER:
    Interesting! Knowing Romance languages has definitely given you a leg up in terms of English :)
    Yes, talk to you next week! My pleasure, bye!
========Rate if this teacher finds the student interesting (please don't use your own preferences)========
STUDENT:
    Yes, it definitely has! Bye!
================= Is the following alternative response more interesting? =================
STUDENT: Yes, it has been helpful to know Romance languages. Goodbye.</t>
        </is>
      </c>
    </row>
    <row r="3306">
      <c r="A3306" t="n">
        <v>66392</v>
      </c>
      <c r="B3306" t="n">
        <v>119</v>
      </c>
      <c r="C3306" t="inlineStr">
        <is>
          <t>STUDENT:
    Hello once more.</t>
        </is>
      </c>
      <c r="D3306" t="inlineStr">
        <is>
          <t>5f325435f0fc671a7434cabe</t>
        </is>
      </c>
      <c r="E3306" t="inlineStr">
        <is>
          <t>['C1']</t>
        </is>
      </c>
      <c r="F3306" t="inlineStr">
        <is>
          <t>['EXP INT 0', 'INT 0', 'The alternative is worse']</t>
        </is>
      </c>
      <c r="G3306" t="n">
        <v>0</v>
      </c>
      <c r="H3306">
        <f>=======You are assigned as the teacher, please rate the student========
STUDENT:
    hi again
================= Is the following alternative response more interesting? =================
STUDENT:
    Hello once more.</f>
        <v/>
      </c>
    </row>
    <row r="3307">
      <c r="A3307" t="n">
        <v>66394</v>
      </c>
      <c r="B3307" t="n">
        <v>119</v>
      </c>
      <c r="C3307" t="inlineStr">
        <is>
          <t>STUDENT:
    Yes, tomorrow is a day off and the holidays will start on October 22nd.</t>
        </is>
      </c>
      <c r="D3307" t="inlineStr">
        <is>
          <t>5f325435f0fc671a7434cabe</t>
        </is>
      </c>
      <c r="E3307" t="inlineStr">
        <is>
          <t>['C1']</t>
        </is>
      </c>
      <c r="F3307" t="inlineStr">
        <is>
          <t>['EXP INT 1', 'INT 1', 'The alternative is worse']</t>
        </is>
      </c>
      <c r="G3307" t="n">
        <v>1</v>
      </c>
      <c r="H3307" t="inlineStr">
        <is>
          <t>TEACHER:
    It's nearly holiday time, isn't it?
========Rate if this teacher finds the student interesting (please don't use your own preferences)========
STUDENT:
    yes
    tomorrow is a day of
    and holidays will start on the 22 of October
================= Is the following alternative response more interesting? =================
STUDENT:
    Yes, tomorrow is a day off and the holidays will start on October 22nd.</t>
        </is>
      </c>
    </row>
    <row r="3308">
      <c r="A3308" t="n">
        <v>66395</v>
      </c>
      <c r="B3308" t="n">
        <v>119</v>
      </c>
      <c r="C3308" t="inlineStr">
        <is>
          <t>STUDENT:
    Yes, it is a day off. It is known as the Day of Kozaki.</t>
        </is>
      </c>
      <c r="D3308" t="inlineStr">
        <is>
          <t>5f325435f0fc671a7434cabe</t>
        </is>
      </c>
      <c r="E3308" t="inlineStr">
        <is>
          <t>['C1']</t>
        </is>
      </c>
      <c r="F3308" t="inlineStr">
        <is>
          <t>['EXP INT 2', 'INT 2', 'The alternative is worse']</t>
        </is>
      </c>
      <c r="G3308" t="n">
        <v>2</v>
      </c>
      <c r="H3308" t="inlineStr">
        <is>
          <t>TEACHER:
    Oh yes, I know. It's a combined church holiday and the Day of the Army, right?
========Rate if this teacher finds the student interesting (please don't use your own preferences)========
STUDENT:
    *off
    yes
    day of kozaki
================= Is the following alternative response more interesting? =================
STUDENT:
    Yes, it is a day off. It is known as the Day of Kozaki.</t>
        </is>
      </c>
    </row>
    <row r="3309">
      <c r="A3309" t="n">
        <v>66396</v>
      </c>
      <c r="B3309" t="n">
        <v>119</v>
      </c>
      <c r="C3309" t="inlineStr">
        <is>
          <t>STUDENT:
    and the day of defender of Ukraine
    yes
    and we must congratulate our boys today</t>
        </is>
      </c>
      <c r="D3309" t="inlineStr">
        <is>
          <t>5f325435f0fc671a7434cabe</t>
        </is>
      </c>
      <c r="E3309" t="inlineStr">
        <is>
          <t>['C1']</t>
        </is>
      </c>
      <c r="F3309" t="inlineStr">
        <is>
          <t>['EXP INT 3', 'INT 3', 'The alternative is better']</t>
        </is>
      </c>
      <c r="G3309" t="n">
        <v>3</v>
      </c>
      <c r="H3309" t="inlineStr">
        <is>
          <t>TEACHER:
    the day of Cossacks? really?
    I thought it was to do with the modern army!
========Rate if this teacher finds the student interesting (please don't use your own preferences)========
STUDENT:
    and the day of defender of Ukraine
    yes
    and we must to congratulate our boys today
================= Is the following alternative response more interesting? =================
STUDENT:
    and the day of defender of Ukraine
    yes
    and we must congratulate our boys today</t>
        </is>
      </c>
    </row>
    <row r="3310">
      <c r="A3310" t="n">
        <v>66397</v>
      </c>
      <c r="B3310" t="n">
        <v>119</v>
      </c>
      <c r="C3310" t="inlineStr">
        <is>
          <t>STUDENT:
    future defenders of Ukraine</t>
        </is>
      </c>
      <c r="D3310" t="inlineStr">
        <is>
          <t>5f325435f0fc671a7434cabe</t>
        </is>
      </c>
      <c r="E3310" t="inlineStr">
        <is>
          <t>['C1']</t>
        </is>
      </c>
      <c r="F3310" t="inlineStr">
        <is>
          <t>['EXP INT 1', 'INT 2', 'The alternative is worse']</t>
        </is>
      </c>
      <c r="G3310" t="n">
        <v>2</v>
      </c>
      <c r="H3310" t="inlineStr">
        <is>
          <t>TEACHER:
    Oh no, but they are not the Cossacks :)
========Rate if this teacher finds the student interesting (please don't use your own preferences)========
STUDENT:
    future defenders of Ukraine
================= Is the following alternative response more interesting? =================
STUDENT:
    future defenders of Ukraine</t>
        </is>
      </c>
    </row>
    <row r="3311">
      <c r="A3311" t="n">
        <v>66398</v>
      </c>
      <c r="B3311" t="n">
        <v>119</v>
      </c>
      <c r="C3311" t="inlineStr">
        <is>
          <t>STUDENT:
    When we wanted to say something nice to them, I was attempting to maintain calmness, but one boy threw his pencil case at me.
    I don't recall.</t>
        </is>
      </c>
      <c r="D3311" t="inlineStr">
        <is>
          <t>5f325435f0fc671a7434cabe</t>
        </is>
      </c>
      <c r="E3311" t="inlineStr">
        <is>
          <t>['C1']</t>
        </is>
      </c>
      <c r="F3311" t="inlineStr">
        <is>
          <t>['EXP INT 3', 'INT 3', 'The alternative is better']</t>
        </is>
      </c>
      <c r="G3311" t="n">
        <v>3</v>
      </c>
      <c r="H3311" t="inlineStr">
        <is>
          <t>TEACHER:
    I see!
    a quick memory test: some of the words from the past lessons
    penultimate (adjective), to expel, to stand up for something / to someone, at ease, up my street, get into something
    Now, which one means 'to tell a student they can't be in this school anymore'?
========Rate if this teacher finds the student interesting (please don't use your own preferences)========
STUDENT:
    when we wanted to say something nice to them, I was trying to make everybody calm, but one boy threw his pencilcase to me
    I don't remember (
================= Is the following alternative response more interesting? =================
STUDENT:
    When we wanted to say something nice to them, I was attempting to maintain calmness, but one boy threw his pencil case at me.
    I don't recall.</t>
        </is>
      </c>
    </row>
    <row r="3312">
      <c r="A3312" t="n">
        <v>66399</v>
      </c>
      <c r="B3312" t="n">
        <v>119</v>
      </c>
      <c r="C3312" t="inlineStr">
        <is>
          <t>STUDENT:
    I was upset with that, but he apologized and explained that he intended to throw it to his friend.
    Yes, I am responsible for such events because I am the head girl.
    However, it made me cry, to be honest.</t>
        </is>
      </c>
      <c r="D3312" t="inlineStr">
        <is>
          <t>5f325435f0fc671a7434cabe</t>
        </is>
      </c>
      <c r="E3312" t="inlineStr">
        <is>
          <t>['C1']</t>
        </is>
      </c>
      <c r="F3312" t="inlineStr">
        <is>
          <t>['EXP INT 2', 'INT 3', 'The alternative is better']</t>
        </is>
      </c>
      <c r="G3312" t="n">
        <v>3</v>
      </c>
      <c r="H3312" t="inlineStr">
        <is>
          <t>TEACHER:
    Whaat? That's awful!
    Are you in charge of events like this because you are the head girl?
========Rate if this teacher finds the student interesting (please don't use your own preferences)========
STUDENT:
    I was upset with that, but he said sorry and he saod that he wanted to throw it to his friend
    yes
    but to be honest it made me cry
================= Is the following alternative response more interesting? =================
STUDENT:
    I was upset with that, but he apologized and explained that he intended to throw it to his friend.
    Yes, I am responsible for such events because I am the head girl.
    However, it made me cry, to be honest.</t>
        </is>
      </c>
    </row>
    <row r="3313">
      <c r="A3313" t="n">
        <v>66400</v>
      </c>
      <c r="B3313" t="n">
        <v>119</v>
      </c>
      <c r="C3313" t="inlineStr">
        <is>
          <t>STUDENT: Yes, it is.</t>
        </is>
      </c>
      <c r="D3313" t="inlineStr">
        <is>
          <t>5f325435f0fc671a7434cabe</t>
        </is>
      </c>
      <c r="E3313" t="inlineStr">
        <is>
          <t>['C1']</t>
        </is>
      </c>
      <c r="F3313" t="inlineStr">
        <is>
          <t>['EXP INT 1', 'INT 1', 'The alternative is better']</t>
        </is>
      </c>
      <c r="G3313" t="n">
        <v>1</v>
      </c>
      <c r="H3313" t="inlineStr">
        <is>
          <t>TEACHER:
    Oh, that makes it a little better that he said sorry, doesn' tit?
========Rate if this teacher finds the student interesting (please don't use your own preferences)========
STUDENT:
    yes, it is
================= Is the following alternative response more interesting? =================
STUDENT: Yes, it is.</t>
        </is>
      </c>
    </row>
    <row r="3314">
      <c r="A3314" t="n">
        <v>66401</v>
      </c>
      <c r="B3314" t="n">
        <v>119</v>
      </c>
      <c r="C3314" t="inlineStr">
        <is>
          <t>STUDENT:
    I am responsible for organizing events for our class and doing everything for them. However, they do not appreciate my efforts.</t>
        </is>
      </c>
      <c r="D3314" t="inlineStr">
        <is>
          <t>5f325435f0fc671a7434cabe</t>
        </is>
      </c>
      <c r="E3314" t="inlineStr">
        <is>
          <t>['C1']</t>
        </is>
      </c>
      <c r="F3314" t="inlineStr">
        <is>
          <t>['EXP INT 4', 'INT 4', 'The alternative is worse']</t>
        </is>
      </c>
      <c r="G3314" t="n">
        <v>4</v>
      </c>
      <c r="H3314" t="inlineStr">
        <is>
          <t>TEACHER:
    Oh no, I can imagine!
========Rate if this teacher finds the student interesting (please don't use your own preferences)========
STUDENT:
    because I am doing everything for our class
    for them
    and they don't appreciate it
================= Is the following alternative response more interesting? =================
STUDENT:
    I am responsible for organizing events for our class and doing everything for them. However, they do not appreciate my efforts.</t>
        </is>
      </c>
    </row>
    <row r="3315">
      <c r="A3315" t="n">
        <v>66402</v>
      </c>
      <c r="B3315" t="n">
        <v>119</v>
      </c>
      <c r="C3315" t="inlineStr">
        <is>
          <t>STUDENT: she noticed me crying</t>
        </is>
      </c>
      <c r="D3315" t="inlineStr">
        <is>
          <t>5f325435f0fc671a7434cabe</t>
        </is>
      </c>
      <c r="E3315" t="inlineStr">
        <is>
          <t>['C1']</t>
        </is>
      </c>
      <c r="F3315" t="inlineStr">
        <is>
          <t>['EXP INT 4', 'INT 4', 'The alternative is better']</t>
        </is>
      </c>
      <c r="G3315" t="n">
        <v>4</v>
      </c>
      <c r="H3315" t="inlineStr">
        <is>
          <t>TEACHER:
    Yes, I see, you are in a very difficult position in this role! Have you talked to your class teacher about it?
========Rate if this teacher finds the student interesting (please don't use your own preferences)========
STUDENT:
    she saw me crying
================= Is the following alternative response more interesting? =================
STUDENT: she noticed me crying</t>
        </is>
      </c>
    </row>
    <row r="3316">
      <c r="A3316" t="n">
        <v>66403</v>
      </c>
      <c r="B3316" t="n">
        <v>119</v>
      </c>
      <c r="C3316" t="inlineStr">
        <is>
          <t>STUDENT:
    My friend accidentally hit my leg during the PE lesson. Perhaps that's why today is a bad day.</t>
        </is>
      </c>
      <c r="D3316" t="inlineStr">
        <is>
          <t>5f325435f0fc671a7434cabe</t>
        </is>
      </c>
      <c r="E3316" t="inlineStr">
        <is>
          <t>['C1']</t>
        </is>
      </c>
      <c r="F3316" t="inlineStr">
        <is>
          <t>['EXP INT 3', 'INT 3', 'The alternative is better']</t>
        </is>
      </c>
      <c r="G3316" t="n">
        <v>3</v>
      </c>
      <c r="H3316" t="inlineStr">
        <is>
          <t>TEACHER:
    You can't be expected to discipline everyone and look after them, you are not a grown-up!
========Rate if this teacher finds the student interesting (please don't use your own preferences)========
STUDENT:
    and my friend &lt;STUDENT'S FRIEND&gt; accidentally hit my leg on the PE lesson
    maybe
    so today is
    bad day
    *a
================= Is the following alternative response more interesting? =================
STUDENT:
    My friend accidentally hit my leg during the PE lesson. Perhaps that's why today is a bad day.</t>
        </is>
      </c>
    </row>
    <row r="3317">
      <c r="A3317" t="n">
        <v>66406</v>
      </c>
      <c r="B3317" t="n">
        <v>119</v>
      </c>
      <c r="C3317" t="inlineStr">
        <is>
          <t>STUDENT:
    yes
    she is in the salon now
    I have informed my dad about it</t>
        </is>
      </c>
      <c r="D3317" t="inlineStr">
        <is>
          <t>5f325435f0fc671a7434cabe</t>
        </is>
      </c>
      <c r="E3317" t="inlineStr">
        <is>
          <t>['C1']</t>
        </is>
      </c>
      <c r="F3317" t="inlineStr">
        <is>
          <t>['EXP INT 2', 'INT 2', 'The alternative is worse']</t>
        </is>
      </c>
      <c r="G3317" t="n">
        <v>2</v>
      </c>
      <c r="H3317" t="inlineStr">
        <is>
          <t>TEACHER:
    Oh, I see, so you can't talk to her until later?
========Rate if this teacher finds the student interesting (please don't use your own preferences)========
STUDENT:
    yes
    she is in the salon now
    I've told my dad about is
    *t
================= Is the following alternative response more interesting? =================
STUDENT:
    yes
    she is in the salon now
    I have informed my dad about it</t>
        </is>
      </c>
    </row>
    <row r="3318">
      <c r="A3318" t="n">
        <v>66408</v>
      </c>
      <c r="B3318" t="n">
        <v>119</v>
      </c>
      <c r="C3318" t="inlineStr">
        <is>
          <t>STUDENT:
    Yes, I have informed my dad about it.</t>
        </is>
      </c>
      <c r="D3318" t="inlineStr">
        <is>
          <t>5f325435f0fc671a7434cabe</t>
        </is>
      </c>
      <c r="E3318" t="inlineStr">
        <is>
          <t>['C1']</t>
        </is>
      </c>
      <c r="F3318" t="inlineStr">
        <is>
          <t>['EXP INT 4', 'INT 4', 'The alternative is worse']</t>
        </is>
      </c>
      <c r="G3318" t="n">
        <v>4</v>
      </c>
      <c r="H3318" t="inlineStr">
        <is>
          <t>TEACHER:
    1. to make a student leave school (because of bad behaviour, for example)
========Rate if this teacher finds the student interesting (please don't use your own preferences)========
STUDENT:
    to expel
================= Is the following alternative response more interesting? =================
STUDENT:
    Yes, I have informed my dad about it.</t>
        </is>
      </c>
    </row>
    <row r="3319">
      <c r="A3319" t="n">
        <v>66410</v>
      </c>
      <c r="B3319" t="n">
        <v>119</v>
      </c>
      <c r="C3319" t="inlineStr">
        <is>
          <t>STUDENT:
    Perhaps. There was a boy in another class whom my school considered expelling.</t>
        </is>
      </c>
      <c r="D3319" t="inlineStr">
        <is>
          <t>5f325435f0fc671a7434cabe</t>
        </is>
      </c>
      <c r="E3319" t="inlineStr">
        <is>
          <t>['C1']</t>
        </is>
      </c>
      <c r="F3319" t="inlineStr">
        <is>
          <t>['EXP INT 3', 'INT 3', 'The alternative is better']</t>
        </is>
      </c>
      <c r="G3319" t="n">
        <v>3</v>
      </c>
      <c r="H3319" t="inlineStr">
        <is>
          <t>TEACHER:
    Yes, well done!
    Does your school ever expel students?
========Rate if this teacher finds the student interesting (please don't use your own preferences)========
STUDENT:
    maybe
    my school wanted to expel one boy from another class
================= Is the following alternative response more interesting? =================
STUDENT:
    Perhaps. There was a boy in another class whom my school considered expelling.</t>
        </is>
      </c>
    </row>
    <row r="3320">
      <c r="A3320" t="n">
        <v>66411</v>
      </c>
      <c r="B3320" t="n">
        <v>119</v>
      </c>
      <c r="C3320" t="inlineStr">
        <is>
          <t>STUDENT:
    He is still enrolled in our school.</t>
        </is>
      </c>
      <c r="D3320" t="inlineStr">
        <is>
          <t>5f325435f0fc671a7434cabe</t>
        </is>
      </c>
      <c r="E3320" t="inlineStr">
        <is>
          <t>['C1']</t>
        </is>
      </c>
      <c r="F3320" t="inlineStr">
        <is>
          <t>['EXP INT 3', 'INT 3', 'The alternative is better']</t>
        </is>
      </c>
      <c r="G3320" t="n">
        <v>3</v>
      </c>
      <c r="H3320" t="inlineStr">
        <is>
          <t>TEACHER:
    It was from our HP words. HP nearly got expelled from Hogwarts several times :)
    and what happened?
========Rate if this teacher finds the student interesting (please don't use your own preferences)========
STUDENT:
    he is still in our school
================= Is the following alternative response more interesting? =================
STUDENT:
    He is still enrolled in our school.</t>
        </is>
      </c>
    </row>
    <row r="3321">
      <c r="A3321" t="n">
        <v>66412</v>
      </c>
      <c r="B3321" t="n">
        <v>119</v>
      </c>
      <c r="C3321" t="inlineStr">
        <is>
          <t>STUDENT:
    However, currently, there is a desire to expel one of my classmates.</t>
        </is>
      </c>
      <c r="D3321" t="inlineStr">
        <is>
          <t>5f325435f0fc671a7434cabe</t>
        </is>
      </c>
      <c r="E3321" t="inlineStr">
        <is>
          <t>['C1']</t>
        </is>
      </c>
      <c r="F3321" t="inlineStr">
        <is>
          <t>['EXP INT 4', 'INT 4', 'The alternative is better']</t>
        </is>
      </c>
      <c r="G3321" t="n">
        <v>4</v>
      </c>
      <c r="H3321" t="inlineStr">
        <is>
          <t>TEACHER:
    ah, ok :)
    he is still __ our school
========Rate if this teacher finds the student interesting (please don't use your own preferences)========
STUDENT:
    but now they want to expel one of my classmates
================= Is the following alternative response more interesting? =================
STUDENT:
    However, currently, there is a desire to expel one of my classmates.</t>
        </is>
      </c>
    </row>
    <row r="3322">
      <c r="A3322" t="n">
        <v>66413</v>
      </c>
      <c r="B3322" t="n">
        <v>119</v>
      </c>
      <c r="C3322" t="inlineStr">
        <is>
          <t>STUDENT:
    He is the friend of my classmate who my classmate threw a pencilcase to.</t>
        </is>
      </c>
      <c r="D3322" t="inlineStr">
        <is>
          <t>5f325435f0fc671a7434cabe</t>
        </is>
      </c>
      <c r="E3322" t="inlineStr">
        <is>
          <t>['C1']</t>
        </is>
      </c>
      <c r="F3322" t="inlineStr">
        <is>
          <t>['EXP INT 4', 'INT 4', 'The alternative is better']</t>
        </is>
      </c>
      <c r="G3322" t="n">
        <v>4</v>
      </c>
      <c r="H3322" t="inlineStr">
        <is>
          <t>TEACHER:
    Do you think they should expel your classmate? Or do you think they should fight for them / support them to do better?
========Rate if this teacher finds the student interesting (please don't use your own preferences)========
STUDENT:
    he is those friend who my classmate threw a pencilcase to
================= Is the following alternative response more interesting? =================
STUDENT:
    He is the friend of my classmate who my classmate threw a pencilcase to.</t>
        </is>
      </c>
    </row>
    <row r="3323">
      <c r="A3323" t="n">
        <v>66414</v>
      </c>
      <c r="B3323" t="n">
        <v>119</v>
      </c>
      <c r="C3323" t="inlineStr">
        <is>
          <t>STUDENT:
    His behavior is consistently poor, but he displays some level of kindness. He extended an invitation to me for his birthday celebration last week.</t>
        </is>
      </c>
      <c r="D3323" t="inlineStr">
        <is>
          <t>5f325435f0fc671a7434cabe</t>
        </is>
      </c>
      <c r="E3323" t="inlineStr">
        <is>
          <t>['C1']</t>
        </is>
      </c>
      <c r="F3323" t="inlineStr">
        <is>
          <t>['EXP INT 4', 'INT 4', 'The alternative is better']</t>
        </is>
      </c>
      <c r="G3323" t="n">
        <v>4</v>
      </c>
      <c r="H3323" t="inlineStr">
        <is>
          <t>TEACHER:
    I see, so he must get into trouble a lot!
========Rate if this teacher finds the student interesting (please don't use your own preferences)========
STUDENT:
    well, his behavior is really bad, but he is a bit nice as a person
    he invited me to his birthday last week
================= Is the following alternative response more interesting? =================
STUDENT:
    His behavior is consistently poor, but he displays some level of kindness. He extended an invitation to me for his birthday celebration last week.</t>
        </is>
      </c>
    </row>
    <row r="3324">
      <c r="A3324" t="n">
        <v>66416</v>
      </c>
      <c r="B3324" t="n">
        <v>119</v>
      </c>
      <c r="C3324" t="inlineStr">
        <is>
          <t>STUDENT:
    "Stand for" means to defend an idea or a person who is being attacked or criticized.</t>
        </is>
      </c>
      <c r="D3324" t="inlineStr">
        <is>
          <t>5f325435f0fc671a7434cabe</t>
        </is>
      </c>
      <c r="E3324" t="inlineStr">
        <is>
          <t>['C1']</t>
        </is>
      </c>
      <c r="F3324" t="inlineStr">
        <is>
          <t>['EXP INT 4', 'INT 4', 'The alternative is better']</t>
        </is>
      </c>
      <c r="G3324" t="n">
        <v>4</v>
      </c>
      <c r="H3324" t="inlineStr">
        <is>
          <t>TEACHER:
    well done!
    For example, y is the penultimate letter of the alphabet
    next one: to defend an idea / a person who is being attacked / criticized
========Rate if this teacher finds the student interesting (please don't use your own preferences)========
STUDENT:
    stand for
================= Is the following alternative response more interesting? =================
STUDENT:
    "Stand for" means to defend an idea or a person who is being attacked or criticized.</t>
        </is>
      </c>
    </row>
    <row r="3325">
      <c r="A3325" t="n">
        <v>66418</v>
      </c>
      <c r="B3325" t="n">
        <v>119</v>
      </c>
      <c r="C3325" t="inlineStr">
        <is>
          <t>STUDENT: Ok, if you're feeling nice and relaxed, you're feeling at ease.</t>
        </is>
      </c>
      <c r="D3325" t="inlineStr">
        <is>
          <t>5f325435f0fc671a7434cabe</t>
        </is>
      </c>
      <c r="E3325" t="inlineStr">
        <is>
          <t>['C1']</t>
        </is>
      </c>
      <c r="F3325" t="inlineStr">
        <is>
          <t>['EXP INT 4', 'INT 4', 'The alternative is worse']</t>
        </is>
      </c>
      <c r="G3325" t="n">
        <v>4</v>
      </c>
      <c r="H3325" t="inlineStr">
        <is>
          <t>TEACHER:
    yes, correct!
    For example, some teachers wanted to expel this boy, but others stood up for him
    because he was a nice person deep down
    or something like that
    Ok, if you're feeling nice and relaxed, you're feeling ___ ___
========Rate if this teacher finds the student interesting (please don't use your own preferences)========
STUDENT:
    at ease
================= Is the following alternative response more interesting? =================
STUDENT: Ok, if you're feeling nice and relaxed, you're feeling at ease.</t>
        </is>
      </c>
    </row>
    <row r="3326">
      <c r="A3326" t="n">
        <v>66419</v>
      </c>
      <c r="B3326" t="n">
        <v>119</v>
      </c>
      <c r="C3326" t="inlineStr">
        <is>
          <t>STUDENT:
    Embracing my large toys.</t>
        </is>
      </c>
      <c r="D3326" t="inlineStr">
        <is>
          <t>5f325435f0fc671a7434cabe</t>
        </is>
      </c>
      <c r="E3326" t="inlineStr">
        <is>
          <t>['C1']</t>
        </is>
      </c>
      <c r="F3326" t="inlineStr">
        <is>
          <t>['EXP INT 2', 'INT 2', 'The alternative is worse']</t>
        </is>
      </c>
      <c r="G3326" t="n">
        <v>2</v>
      </c>
      <c r="H3326" t="inlineStr">
        <is>
          <t>TEACHER:
    yes, correct!
    What helps you feel at ease when you have a new teacher or a new class, like your drama class?
========Rate if this teacher finds the student interesting (please don't use your own preferences)========
STUDENT:
    hugging my big toys
================= Is the following alternative response more interesting? =================
STUDENT:
    Embracing my large toys.</t>
        </is>
      </c>
    </row>
    <row r="3327">
      <c r="A3327" t="n">
        <v>66421</v>
      </c>
      <c r="B3327" t="n">
        <v>119</v>
      </c>
      <c r="C3327" t="inlineStr">
        <is>
          <t>STUDENT:
    become interested in something</t>
        </is>
      </c>
      <c r="D3327" t="inlineStr">
        <is>
          <t>5f325435f0fc671a7434cabe</t>
        </is>
      </c>
      <c r="E3327" t="inlineStr">
        <is>
          <t>['C1']</t>
        </is>
      </c>
      <c r="F3327" t="inlineStr">
        <is>
          <t>['EXP INT 4', 'INT 4', 'The alternative is worse']</t>
        </is>
      </c>
      <c r="G3327" t="n">
        <v>4</v>
      </c>
      <c r="H3327" t="inlineStr">
        <is>
          <t>TEACHER:
    Ok!
    and if you are starting to enjoy something and are doing more and more of it, you ___ ____ something
========Rate if this teacher finds the student interesting (please don't use your own preferences)========
STUDENT:
    get into something
================= Is the following alternative response more interesting? =================
STUDENT:
    become interested in something</t>
        </is>
      </c>
    </row>
    <row r="3328">
      <c r="A3328" t="n">
        <v>66423</v>
      </c>
      <c r="B3328" t="n">
        <v>119</v>
      </c>
      <c r="C3328" t="inlineStr">
        <is>
          <t>STUDENT:
    Last week, we created a video to congratulate me on my acting.</t>
        </is>
      </c>
      <c r="D3328" t="inlineStr">
        <is>
          <t>5f325435f0fc671a7434cabe</t>
        </is>
      </c>
      <c r="E3328" t="inlineStr">
        <is>
          <t>['C1']</t>
        </is>
      </c>
      <c r="F3328" t="inlineStr">
        <is>
          <t>['EXP INT 4', 'INT 4', 'The alternative is better']</t>
        </is>
      </c>
      <c r="G3328" t="n">
        <v>4</v>
      </c>
      <c r="H3328" t="inlineStr">
        <is>
          <t>TEACHER:
    Ok, can you give me a full sentence, please?
========Rate if this teacher finds the student interesting (please don't use your own preferences)========
STUDENT:
    last week we made a video congratulations on acting
================= Is the following alternative response more interesting? =================
STUDENT:
    Last week, we created a video to congratulate me on my acting.</t>
        </is>
      </c>
    </row>
    <row r="3329">
      <c r="A3329" t="n">
        <v>66424</v>
      </c>
      <c r="B3329" t="n">
        <v>119</v>
      </c>
      <c r="C3329" t="inlineStr">
        <is>
          <t>STUDENT:
    and my PE teacher today mentioned that she saw me on this video and asked if it was me.</t>
        </is>
      </c>
      <c r="D3329" t="inlineStr">
        <is>
          <t>5f325435f0fc671a7434cabe</t>
        </is>
      </c>
      <c r="E3329" t="inlineStr">
        <is>
          <t>['C1']</t>
        </is>
      </c>
      <c r="F3329" t="inlineStr">
        <is>
          <t>['EXP INT 3', 'INT 3', 'The alternative is better']</t>
        </is>
      </c>
      <c r="G3329" t="n">
        <v>3</v>
      </c>
      <c r="H3329" t="inlineStr">
        <is>
          <t>TEACHER:
    Ok, how do you mean?
========Rate if this teacher finds the student interesting (please don't use your own preferences)========
STUDENT:
    and my PE teacher today said that she saw me on this video 'was it you?'
================= Is the following alternative response more interesting? =================
STUDENT:
    and my PE teacher today mentioned that she saw me on this video and asked if it was me.</t>
        </is>
      </c>
    </row>
    <row r="3330">
      <c r="A3330" t="n">
        <v>66425</v>
      </c>
      <c r="B3330" t="n">
        <v>119</v>
      </c>
      <c r="C3330" t="inlineStr">
        <is>
          <t>STUDENT:
    It was Teacher's Day, so we uploaded the video to Facebook.</t>
        </is>
      </c>
      <c r="D3330" t="inlineStr">
        <is>
          <t>5f325435f0fc671a7434cabe</t>
        </is>
      </c>
      <c r="E3330" t="inlineStr">
        <is>
          <t>['C1']</t>
        </is>
      </c>
      <c r="F3330" t="inlineStr">
        <is>
          <t>['EXP INT 3', 'INT 3', 'The alternative is better']</t>
        </is>
      </c>
      <c r="G3330" t="n">
        <v>3</v>
      </c>
      <c r="H3330" t="inlineStr">
        <is>
          <t>TEACHER:
    Did you upload it to Youtube or something?
========Rate if this teacher finds the student interesting (please don't use your own preferences)========
STUDENT:
    it was teachers day
    to facebook
================= Is the following alternative response more interesting? =================
STUDENT:
    It was Teacher's Day, so we uploaded the video to Facebook.</t>
        </is>
      </c>
    </row>
    <row r="3331">
      <c r="A3331" t="n">
        <v>66426</v>
      </c>
      <c r="B3331" t="n">
        <v>119</v>
      </c>
      <c r="C3331" t="inlineStr">
        <is>
          <t>STUDENT: Ok, one last! If something is the type of thing that you like / are interested in, it is __ ___ ___.</t>
        </is>
      </c>
      <c r="D3331" t="inlineStr">
        <is>
          <t>5f325435f0fc671a7434cabe</t>
        </is>
      </c>
      <c r="E3331" t="inlineStr">
        <is>
          <t>['C1']</t>
        </is>
      </c>
      <c r="F3331" t="inlineStr">
        <is>
          <t>['EXP INT 3', 'INT 3', 'The alternative is worse']</t>
        </is>
      </c>
      <c r="G3331" t="n">
        <v>3</v>
      </c>
      <c r="H3331" t="inlineStr">
        <is>
          <t>TEACHER:
    Oh I see! So you are getting into it then!
    Ok, one last! if something is the type of thing that you like / are interested in, it is __ ___ ___
========Rate if this teacher finds the student interesting (please don't use your own preferences)========
STUDENT:
    up my street
================= Is the following alternative response more interesting? =================
STUDENT: Ok, one last! If something is the type of thing that you like / are interested in, it is __ ___ ___.</t>
        </is>
      </c>
    </row>
    <row r="3332">
      <c r="A3332" t="n">
        <v>66427</v>
      </c>
      <c r="B3332" t="n">
        <v>119</v>
      </c>
      <c r="C3332" t="inlineStr">
        <is>
          <t>STUDENT:
    My penultimate lesson at school today was PE.</t>
        </is>
      </c>
      <c r="D3332" t="inlineStr">
        <is>
          <t>5f325435f0fc671a7434cabe</t>
        </is>
      </c>
      <c r="E3332" t="inlineStr">
        <is>
          <t>['C1']</t>
        </is>
      </c>
      <c r="F3332" t="inlineStr">
        <is>
          <t>['EXP INT 4', 'INT 4', 'The alternative is better']</t>
        </is>
      </c>
      <c r="G3332" t="n">
        <v>4</v>
      </c>
      <c r="H3332" t="inlineStr">
        <is>
          <t>TEACHER:
    Yes, sure!
    Ok, a quick practice. Let's use these words and phrases to ask each other questions (and answer them)
    I'll start
    What was your penultimate lesson at school today?
========Rate if this teacher finds the student interesting (please don't use your own preferences)========
STUDENT:
    it was PE
================= Is the following alternative response more interesting? =================
STUDENT:
    My penultimate lesson at school today was PE.</t>
        </is>
      </c>
    </row>
    <row r="3333">
      <c r="A3333" t="n">
        <v>66428</v>
      </c>
      <c r="B3333" t="n">
        <v>119</v>
      </c>
      <c r="C3333" t="inlineStr">
        <is>
          <t>STUDENT: have you ever become interested in something?</t>
        </is>
      </c>
      <c r="D3333" t="inlineStr">
        <is>
          <t>5f325435f0fc671a7434cabe</t>
        </is>
      </c>
      <c r="E3333" t="inlineStr">
        <is>
          <t>['C1']</t>
        </is>
      </c>
      <c r="F3333" t="inlineStr">
        <is>
          <t>['EXP INT 3', 'INT 3', 'The alternative is better']</t>
        </is>
      </c>
      <c r="G3333" t="n">
        <v>3</v>
      </c>
      <c r="H3333" t="inlineStr">
        <is>
          <t>TEACHER:
    Of course it was, like the previous Tuesday, I remember now!
    Ok, your turn
========Rate if this teacher finds the student interesting (please don't use your own preferences)========
STUDENT:
    have you ever got into something ?
================= Is the following alternative response more interesting? =================
STUDENT: have you ever become interested in something?</t>
        </is>
      </c>
    </row>
    <row r="3334">
      <c r="A3334" t="n">
        <v>66429</v>
      </c>
      <c r="B3334" t="n">
        <v>119</v>
      </c>
      <c r="C3334" t="inlineStr">
        <is>
          <t>STUDENT: oh yes, I recall that.</t>
        </is>
      </c>
      <c r="D3334" t="inlineStr">
        <is>
          <t>5f325435f0fc671a7434cabe</t>
        </is>
      </c>
      <c r="E3334" t="inlineStr">
        <is>
          <t>['C1']</t>
        </is>
      </c>
      <c r="F3334" t="inlineStr">
        <is>
          <t>['EXP INT 1', 'INT 1', 'The alternative is better']</t>
        </is>
      </c>
      <c r="G3334" t="n">
        <v>1</v>
      </c>
      <c r="H3334" t="inlineStr">
        <is>
          <t>TEACHER:
    Definitely, so many things! I think the latest thing I got into is gardening
========Rate if this teacher finds the student interesting (please don't use your own preferences)========
STUDENT:
    oh yes
    I remember that)
================= Is the following alternative response more interesting? =================
STUDENT: oh yes, I recall that.</t>
        </is>
      </c>
    </row>
    <row r="3335">
      <c r="A3335" t="n">
        <v>66431</v>
      </c>
      <c r="B3335" t="n">
        <v>119</v>
      </c>
      <c r="C3335" t="inlineStr">
        <is>
          <t>STUDENT:
    Yes, they are.</t>
        </is>
      </c>
      <c r="D3335" t="inlineStr">
        <is>
          <t>5f325435f0fc671a7434cabe</t>
        </is>
      </c>
      <c r="E3335" t="inlineStr">
        <is>
          <t>['C1']</t>
        </is>
      </c>
      <c r="F3335" t="inlineStr">
        <is>
          <t>['EXP INT 0', 'INT 1', 'The alternative is better']</t>
        </is>
      </c>
      <c r="G3335" t="n">
        <v>1</v>
      </c>
      <c r="H3335" t="inlineStr">
        <is>
          <t>TEACHER:
    Are animated films up your street?
========Rate if this teacher finds the student interesting (please don't use your own preferences)========
STUDENT:
    yed, they are
================= Is the following alternative response more interesting? =================
STUDENT:
    Yes, they are.</t>
        </is>
      </c>
    </row>
    <row r="3336">
      <c r="A3336" t="n">
        <v>66432</v>
      </c>
      <c r="B3336" t="n">
        <v>119</v>
      </c>
      <c r="C3336" t="inlineStr">
        <is>
          <t>STUDENT:
    It is difficult to determine my favorite animated film.</t>
        </is>
      </c>
      <c r="D3336" t="inlineStr">
        <is>
          <t>5f325435f0fc671a7434cabe</t>
        </is>
      </c>
      <c r="E3336" t="inlineStr">
        <is>
          <t>['C1']</t>
        </is>
      </c>
      <c r="F3336" t="inlineStr">
        <is>
          <t>['EXP INT 0', 'INT 0', 'The alternative is better']</t>
        </is>
      </c>
      <c r="G3336" t="n">
        <v>0</v>
      </c>
      <c r="H3336" t="inlineStr">
        <is>
          <t>TEACHER:
    Which one is your favourite?
========Rate if this teacher finds the student interesting (please don't use your own preferences)========
STUDENT:
    not easy to say
================= Is the following alternative response more interesting? =================
STUDENT:
    It is difficult to determine my favorite animated film.</t>
        </is>
      </c>
    </row>
    <row r="3337">
      <c r="A3337" t="n">
        <v>66433</v>
      </c>
      <c r="B3337" t="n">
        <v>119</v>
      </c>
      <c r="C3337" t="inlineStr">
        <is>
          <t>STUDENT:
    I agree. It is a pleasant film. What are the drawbacks of animations for adults?</t>
        </is>
      </c>
      <c r="D3337" t="inlineStr">
        <is>
          <t>5f325435f0fc671a7434cabe</t>
        </is>
      </c>
      <c r="E3337" t="inlineStr">
        <is>
          <t>['C1']</t>
        </is>
      </c>
      <c r="F3337" t="inlineStr">
        <is>
          <t>['EXP INT 4', 'INT 4', 'The alternative is better']</t>
        </is>
      </c>
      <c r="G3337" t="n">
        <v>4</v>
      </c>
      <c r="H3337" t="inlineStr">
        <is>
          <t>TEACHER:
    I like animations for kids, but not for adults. My favourite is Finding Dori))
========Rate if this teacher finds the student interesting (please don't use your own preferences)========
STUDENT:
    oh yeah
    it is nice!
    what is wrong with the animations for the adults?
================= Is the following alternative response more interesting? =================
STUDENT:
    I agree. It is a pleasant film. What are the drawbacks of animations for adults?</t>
        </is>
      </c>
    </row>
    <row r="3338">
      <c r="A3338" t="n">
        <v>66436</v>
      </c>
      <c r="B3338" t="n">
        <v>119</v>
      </c>
      <c r="C3338" t="inlineStr">
        <is>
          <t>STUDENT: thank you as well. goodbye.</t>
        </is>
      </c>
      <c r="D3338" t="inlineStr">
        <is>
          <t>5f325435f0fc671a7434cabe</t>
        </is>
      </c>
      <c r="E3338" t="inlineStr">
        <is>
          <t>['C1']</t>
        </is>
      </c>
      <c r="F3338" t="inlineStr">
        <is>
          <t>['EXP INT 0', 'INT 0', 'The alternative is better']</t>
        </is>
      </c>
      <c r="G3338" t="n">
        <v>0</v>
      </c>
      <c r="H3338" t="inlineStr">
        <is>
          <t>TEACHER:
    #ERROR!
    All fun ways to say the same thing)
    Ok, &lt;STUDENT&gt;, thanks for today, I've got to let you go! Hope you'll feel better soon and have a nice relaxing day tomorrow!
========Rate if this teacher finds the student interesting (please don't use your own preferences)========
STUDENT:
    thank you too!
    bye!
================= Is the following alternative response more interesting? =================
STUDENT: thank you as well. goodbye.</t>
        </is>
      </c>
    </row>
    <row r="3339">
      <c r="A3339" t="n">
        <v>66311</v>
      </c>
      <c r="B3339" t="n">
        <v>257</v>
      </c>
      <c r="C3339" t="inlineStr">
        <is>
          <t>TEACHER:
    Hello &lt;STUDENT&gt;.</t>
        </is>
      </c>
      <c r="D3339" t="inlineStr">
        <is>
          <t>5fb7e27bfec8e14167bddfef</t>
        </is>
      </c>
      <c r="E3339" t="inlineStr">
        <is>
          <t>['C1']</t>
        </is>
      </c>
      <c r="F3339" t="inlineStr">
        <is>
          <t>['EXP INT 1', 'INT 2', 'The alternative is worse']</t>
        </is>
      </c>
      <c r="G3339" t="n">
        <v>2</v>
      </c>
      <c r="H3339">
        <f>=======You are assigned as the student, please rate the teacher========
TEACHER:
    Hi &lt;STUDENT&gt;!
================= Is the following alternative response more interesting? =================
TEACHER:
    Hello &lt;STUDENT&gt;.</f>
        <v/>
      </c>
    </row>
    <row r="3340">
      <c r="A3340" t="n">
        <v>66312</v>
      </c>
      <c r="B3340" t="n">
        <v>257</v>
      </c>
      <c r="C3340" t="inlineStr">
        <is>
          <t>TEACHER:
    How are you? We haven't spoken for a long time, and now you're on vacation.</t>
        </is>
      </c>
      <c r="D3340" t="inlineStr">
        <is>
          <t>5fb7e27bfec8e14167bddfef</t>
        </is>
      </c>
      <c r="E3340" t="inlineStr">
        <is>
          <t>['C1']</t>
        </is>
      </c>
      <c r="F3340" t="inlineStr">
        <is>
          <t>['EXP INT 4', 'INT 4', 'The alternative is worse']</t>
        </is>
      </c>
      <c r="G3340" t="n">
        <v>4</v>
      </c>
      <c r="H3340" t="inlineStr">
        <is>
          <t>STUDENT:
    Hi
========Rate if this student finds the teacher interesting (please don't use your own preferences)========
TEACHER:
    How are you? We haven't spoken for ages, and now you're on holiday!
================= Is the following alternative response more interesting? =================
TEACHER:
    How are you? We haven't spoken for a long time, and now you're on vacation.</t>
        </is>
      </c>
    </row>
    <row r="3341">
      <c r="A3341" t="n">
        <v>66315</v>
      </c>
      <c r="B3341" t="n">
        <v>257</v>
      </c>
      <c r="C3341" t="inlineStr">
        <is>
          <t>TEACHER:
    Are you back in Kyiv then?</t>
        </is>
      </c>
      <c r="D3341" t="inlineStr">
        <is>
          <t>5fb7e27bfec8e14167bddfef</t>
        </is>
      </c>
      <c r="E3341" t="inlineStr">
        <is>
          <t>['C1']</t>
        </is>
      </c>
      <c r="F3341" t="inlineStr">
        <is>
          <t>['EXP INT 1', 'INT 0', 'The alternative is worse']</t>
        </is>
      </c>
      <c r="G3341" t="n">
        <v>0</v>
      </c>
      <c r="H3341" t="inlineStr">
        <is>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
========Rate if this student finds the teacher interesting (please don't use your own preferences)========
TEACHER:
    Are you back in Kyiv then?
================= Is the following alternative response more interesting? =================
TEACHER:
    Are you back in Kyiv then?</t>
        </is>
      </c>
    </row>
    <row r="3342">
      <c r="A3342" t="n">
        <v>66316</v>
      </c>
      <c r="B3342" t="n">
        <v>257</v>
      </c>
      <c r="C3342" t="inlineStr">
        <is>
          <t>TEACHER:
    Are you going to do any summer classes or maybe go to a summer camp? Or maybe visit your family again?</t>
        </is>
      </c>
      <c r="D3342" t="inlineStr">
        <is>
          <t>5fb7e27bfec8e14167bddfef</t>
        </is>
      </c>
      <c r="E3342" t="inlineStr">
        <is>
          <t>['C1']</t>
        </is>
      </c>
      <c r="F3342" t="inlineStr">
        <is>
          <t>['EXP INT 3', 'INT 2', 'The alternative is worse']</t>
        </is>
      </c>
      <c r="G3342" t="n">
        <v>2</v>
      </c>
      <c r="H3342" t="inlineStr">
        <is>
          <t>STUDENT:
    than my friend calls me and says that she wrote her ZNO and the school where she wrote it isn’t far from my house
    yes, I’m back in Kyiv
========Rate if this student finds the teacher interesting (please don't use your own preferences)========
TEACHER:
    I see! Sounds like you've got plenty of time on your hands - nice!
    Are you going to do any summer classes  or maybe go to a summer camp? Or maybe visit your family again?
================= Is the following alternative response more interesting? =================
TEACHER:
    Are you going to do any summer classes or maybe go to a summer camp? Or maybe visit your family again?</t>
        </is>
      </c>
    </row>
    <row r="3343">
      <c r="A3343" t="n">
        <v>66317</v>
      </c>
      <c r="B3343" t="n">
        <v>257</v>
      </c>
      <c r="C3343" t="inlineStr">
        <is>
          <t>TEACHER:
    Oh, that's interesting. Which exam are you preparing for?</t>
        </is>
      </c>
      <c r="D3343" t="inlineStr">
        <is>
          <t>5fb7e27bfec8e14167bddfef</t>
        </is>
      </c>
      <c r="E3343" t="inlineStr">
        <is>
          <t>['C1']</t>
        </is>
      </c>
      <c r="F3343" t="inlineStr">
        <is>
          <t>['EXP INT 1', 'INT 2', 'The alternative is worse']</t>
        </is>
      </c>
      <c r="G3343" t="n">
        <v>2</v>
      </c>
      <c r="H3343" t="inlineStr">
        <is>
          <t>STUDENT:
    than I call my another friend and we also went out
    I thought it would be another boring day
    I go to exam booster from IH
========Rate if this student finds the teacher interesting (please don't use your own preferences)========
TEACHER:
    Oh interesting! Which exam are you preparing for?
================= Is the following alternative response more interesting? =================
TEACHER:
    Oh, that's interesting. Which exam are you preparing for?</t>
        </is>
      </c>
    </row>
    <row r="3344">
      <c r="A3344" t="n">
        <v>66318</v>
      </c>
      <c r="B3344" t="n">
        <v>257</v>
      </c>
      <c r="C3344" t="inlineStr">
        <is>
          <t>TEACHER:
    Oh, that's unfortunate. It seems like it has been a while since you last saw your family in Israel, hasn't it?</t>
        </is>
      </c>
      <c r="D3344" t="inlineStr">
        <is>
          <t>5fb7e27bfec8e14167bddfef</t>
        </is>
      </c>
      <c r="E3344" t="inlineStr">
        <is>
          <t>['C1']</t>
        </is>
      </c>
      <c r="F3344" t="inlineStr">
        <is>
          <t>['EXP INT 2', 'INT 2', 'The alternative is worse']</t>
        </is>
      </c>
      <c r="G3344" t="n">
        <v>2</v>
      </c>
      <c r="H3344" t="inlineStr">
        <is>
          <t>STUDENT:
    We can’t visit our family because Israel doesn’t let anybody there from Ukraine
    I’m not preparing for something
    just for the future
    now I know some more tricks for Listening
========Rate if this student finds the teacher interesting (please don't use your own preferences)========
TEACHER:
    Oh shame! You haven't seen your family in Israel for a long time now, have you?
================= Is the following alternative response more interesting? =================
TEACHER:
    Oh, that's unfortunate. It seems like it has been a while since you last saw your family in Israel, hasn't it?</t>
        </is>
      </c>
    </row>
    <row r="3345">
      <c r="A3345" t="n">
        <v>66319</v>
      </c>
      <c r="B3345" t="n">
        <v>257</v>
      </c>
      <c r="C3345" t="inlineStr">
        <is>
          <t>TEACHER:
    Ah, I see.</t>
        </is>
      </c>
      <c r="D3345" t="inlineStr">
        <is>
          <t>5fb7e27bfec8e14167bddfef</t>
        </is>
      </c>
      <c r="E3345" t="inlineStr">
        <is>
          <t>['C1']</t>
        </is>
      </c>
      <c r="F3345" t="inlineStr">
        <is>
          <t>['EXP INT 1', 'INT 1', 'The alternative is worse']</t>
        </is>
      </c>
      <c r="G3345" t="n">
        <v>1</v>
      </c>
      <c r="H3345" t="inlineStr">
        <is>
          <t>STUDENT:
    we are studying from IELTS book
========Rate if this student finds the teacher interesting (please don't use your own preferences)========
TEACHER:
    Ah, interesting!
================= Is the following alternative response more interesting? =================
TEACHER:
    Ah, I see.</t>
        </is>
      </c>
    </row>
    <row r="3346">
      <c r="A3346" t="n">
        <v>66320</v>
      </c>
      <c r="B3346" t="n">
        <v>257</v>
      </c>
      <c r="C3346" t="inlineStr">
        <is>
          <t>TEACHER:
    IELTS, understood.</t>
        </is>
      </c>
      <c r="D3346" t="inlineStr">
        <is>
          <t>5fb7e27bfec8e14167bddfef</t>
        </is>
      </c>
      <c r="E3346" t="inlineStr">
        <is>
          <t>['C1']</t>
        </is>
      </c>
      <c r="F3346" t="inlineStr">
        <is>
          <t>['EXP INT 0', 'INT 1', 'The alternative is worse']</t>
        </is>
      </c>
      <c r="G3346" t="n">
        <v>1</v>
      </c>
      <c r="H3346" t="inlineStr">
        <is>
          <t>STUDENT:
    yes I haven’t
========Rate if this student finds the teacher interesting (please don't use your own preferences)========
TEACHER:
    IELTS, ok, I see!
================= Is the following alternative response more interesting? =================
TEACHER:
    IELTS, understood.</t>
        </is>
      </c>
    </row>
    <row r="3347">
      <c r="A3347" t="n">
        <v>66321</v>
      </c>
      <c r="B3347" t="n">
        <v>257</v>
      </c>
      <c r="C3347" t="inlineStr">
        <is>
          <t>TEACHER: The IELTS certificate has a validity of 2 years. Therefore, it is logical to take the IELTS exam only when it is needed.</t>
        </is>
      </c>
      <c r="D3347" t="inlineStr">
        <is>
          <t>5fb7e27bfec8e14167bddfef</t>
        </is>
      </c>
      <c r="E3347" t="inlineStr">
        <is>
          <t>['C1']</t>
        </is>
      </c>
      <c r="F3347" t="inlineStr">
        <is>
          <t>['EXP INT 1', 'INT 2', 'The alternative is worse']</t>
        </is>
      </c>
      <c r="G3347" t="n">
        <v>2</v>
      </c>
      <c r="H3347" t="inlineStr">
        <is>
          <t>STUDENT:
    from 2019
========Rate if this student finds the teacher interesting (please don't use your own preferences)========
TEACHER:
    The IELTS certificate is only valid for 2 years as you probably know, so yes, it only makes sense to take IELTS when you need it!
================= Is the following alternative response more interesting? =================
TEACHER: The IELTS certificate has a validity of 2 years. Therefore, it is logical to take the IELTS exam only when it is needed.</t>
        </is>
      </c>
    </row>
    <row r="3348">
      <c r="A3348" t="n">
        <v>66322</v>
      </c>
      <c r="B3348" t="n">
        <v>257</v>
      </c>
      <c r="C3348" t="inlineStr">
        <is>
          <t>TEACHER:
    There is a reason for it.</t>
        </is>
      </c>
      <c r="D3348" t="inlineStr">
        <is>
          <t>5fb7e27bfec8e14167bddfef</t>
        </is>
      </c>
      <c r="E3348" t="inlineStr">
        <is>
          <t>['C1']</t>
        </is>
      </c>
      <c r="F3348" t="inlineStr">
        <is>
          <t>['EXP INT 3', 'INT 3', 'The alternative is worse']</t>
        </is>
      </c>
      <c r="G3348" t="n">
        <v>3</v>
      </c>
      <c r="H3348" t="inlineStr">
        <is>
          <t>STUDENT:
    so now I know that Listening in IELTS and the whole IELTS test is evil
========Rate if this student finds the teacher interesting (please don't use your own preferences)========
TEACHER:
    Haha, well, there is a reason for it
================= Is the following alternative response more interesting? =================
TEACHER:
    There is a reason for it.</t>
        </is>
      </c>
    </row>
    <row r="3349">
      <c r="A3349" t="n">
        <v>66323</v>
      </c>
      <c r="B3349" t="n">
        <v>257</v>
      </c>
      <c r="C3349" t="inlineStr">
        <is>
          <t>TEACHER:
    IELTS is a multilevel test. People of different language proficiency take the same test. Cambridge has developed various level tests, and the one suitable for you to prepare for is B2.</t>
        </is>
      </c>
      <c r="D3349" t="inlineStr">
        <is>
          <t>5fb7e27bfec8e14167bddfef</t>
        </is>
      </c>
      <c r="E3349" t="inlineStr">
        <is>
          <t>['C1']</t>
        </is>
      </c>
      <c r="F3349" t="inlineStr">
        <is>
          <t>['EXP INT 1', 'INT 2', 'The alternative is worse']</t>
        </is>
      </c>
      <c r="G3349" t="n">
        <v>2</v>
      </c>
      <c r="H3349" t="inlineStr">
        <is>
          <t>STUDENT:
    in the end of our course(25 of June) we will have a trial test
========Rate if this student finds the teacher interesting (please don't use your own preferences)========
TEACHER:
    IELTS is a multilevel test. People who are only beginners and people who are fluent take the same test
    However, there are lots of level tests that Cambridge has developed. The one that will be good for you to prepare for if you're interested is B2
================= Is the following alternative response more interesting? =================
TEACHER:
    IELTS is a multilevel test. People of different language proficiency take the same test. Cambridge has developed various level tests, and the one suitable for you to prepare for is B2.</t>
        </is>
      </c>
    </row>
    <row r="3350">
      <c r="A3350" t="n">
        <v>66324</v>
      </c>
      <c r="B3350" t="n">
        <v>257</v>
      </c>
      <c r="C3350" t="inlineStr">
        <is>
          <t>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c r="D3350" t="inlineStr">
        <is>
          <t>5fb7e27bfec8e14167bddfef</t>
        </is>
      </c>
      <c r="E3350" t="inlineStr">
        <is>
          <t>['C1']</t>
        </is>
      </c>
      <c r="F3350" t="inlineStr">
        <is>
          <t>['EXP INT 2', 'INT 3', 'The alternative is worse']</t>
        </is>
      </c>
      <c r="G3350" t="n">
        <v>3</v>
      </c>
      <c r="H3350" t="inlineStr">
        <is>
          <t>STUDENT:
    yeah, I think our book is intermediate or intermediate plus
========Rate if this student finds the teacher interesting (please don't use your own preferences)========
TEACHER:
    Yes, I think the B2 test should be the right level of challenge for you
    Sorry, it's B2 First (it used to be called FCE)
    Here's a link if you're curious
    Unlike IELTS, a B2 First certificate is forever (it doesn't expire)
================= Is the following alternative response more interesting? =================
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row>
    <row r="3351">
      <c r="A3351" t="n">
        <v>66325</v>
      </c>
      <c r="B3351" t="n">
        <v>257</v>
      </c>
      <c r="C3351" t="inlineStr">
        <is>
          <t>TEACHER:
    The link is not functional in this chatroom. You can perform a search for 'Cambridge B2 First' using your preferred search engine.</t>
        </is>
      </c>
      <c r="D3351" t="inlineStr">
        <is>
          <t>5fb7e27bfec8e14167bddfef</t>
        </is>
      </c>
      <c r="E3351" t="inlineStr">
        <is>
          <t>['C1']</t>
        </is>
      </c>
      <c r="F3351" t="inlineStr">
        <is>
          <t>['EXP INT 2', 'INT 1', 'The alternative is worse']</t>
        </is>
      </c>
      <c r="G3351" t="n">
        <v>1</v>
      </c>
      <c r="H3351" t="inlineStr">
        <is>
          <t>STUDENT:
    the link doesn’t work
========Rate if this student finds the teacher interesting (please don't use your own preferences)========
TEACHER:
    Ah, it doesn't work in this chatroom, sorry! You can just search for 'Cambridge B2 First' using your search engine
================= Is the following alternative response more interesting? =================
TEACHER:
    The link is not functional in this chatroom. You can perform a search for 'Cambridge B2 First' using your preferred search engine.</t>
        </is>
      </c>
    </row>
    <row r="3352">
      <c r="A3352" t="n">
        <v>66326</v>
      </c>
      <c r="B3352" t="n">
        <v>257</v>
      </c>
      <c r="C3352" t="inlineStr">
        <is>
          <t>TEACHER:
    )
    May I inquire about your performance in the final test?</t>
        </is>
      </c>
      <c r="D3352" t="inlineStr">
        <is>
          <t>5fb7e27bfec8e14167bddfef</t>
        </is>
      </c>
      <c r="E3352" t="inlineStr">
        <is>
          <t>['C1']</t>
        </is>
      </c>
      <c r="F3352" t="inlineStr">
        <is>
          <t>['EXP INT 2', 'INT 2', 'The alternative is worse']</t>
        </is>
      </c>
      <c r="G3352" t="n">
        <v>2</v>
      </c>
      <c r="H3352" t="inlineStr">
        <is>
          <t>STUDENT:
    yeah I checked the site
    are you here?
========Rate if this student finds the teacher interesting (please don't use your own preferences)========
TEACHER:
    Sure. How did it go with the final test, by the way?
================= Is the following alternative response more interesting? =================
TEACHER:
    )
    May I inquire about your performance in the final test?</t>
        </is>
      </c>
    </row>
    <row r="3353">
      <c r="A3353" t="n">
        <v>66327</v>
      </c>
      <c r="B3353" t="n">
        <v>257</v>
      </c>
      <c r="C3353" t="inlineStr">
        <is>
          <t>TEACHER:
    Was the final test satisfactory?</t>
        </is>
      </c>
      <c r="D3353" t="inlineStr">
        <is>
          <t>5fb7e27bfec8e14167bddfef</t>
        </is>
      </c>
      <c r="E3353" t="inlineStr">
        <is>
          <t>['C1']</t>
        </is>
      </c>
      <c r="F3353" t="inlineStr">
        <is>
          <t>['EXP INT 2', 'INT 1', 'The alternative is worse']</t>
        </is>
      </c>
      <c r="G3353" t="n">
        <v>1</v>
      </c>
      <c r="H3353" t="inlineStr">
        <is>
          <t>STUDENT:
    oh it’s okay!
========Rate if this student finds the teacher interesting (please don't use your own preferences)========
TEACHER:
    Was it ok?
================= Is the following alternative response more interesting? =================
TEACHER:
    Was the final test satisfactory?</t>
        </is>
      </c>
    </row>
    <row r="3354">
      <c r="A3354" t="n">
        <v>66328</v>
      </c>
      <c r="B3354" t="n">
        <v>257</v>
      </c>
      <c r="C3354" t="inlineStr">
        <is>
          <t>TEACHER:
    That's a satisfactory score. Good job.</t>
        </is>
      </c>
      <c r="D3354" t="inlineStr">
        <is>
          <t>5fb7e27bfec8e14167bddfef</t>
        </is>
      </c>
      <c r="E3354" t="inlineStr">
        <is>
          <t>['C1']</t>
        </is>
      </c>
      <c r="F3354" t="inlineStr">
        <is>
          <t>['EXP INT 3', 'INT 3', 'The alternative is worse']</t>
        </is>
      </c>
      <c r="G3354" t="n">
        <v>3</v>
      </c>
      <c r="H3354" t="inlineStr">
        <is>
          <t>STUDENT:
    0.835
    or 117/140
========Rate if this student finds the teacher interesting (please don't use your own preferences)========
TEACHER:
    Ooh, that's really good, well done!
================= Is the following alternative response more interesting? =================
TEACHER:
    That's a satisfactory score. Good job.</t>
        </is>
      </c>
    </row>
    <row r="3355">
      <c r="A3355" t="n">
        <v>66329</v>
      </c>
      <c r="B3355" t="n">
        <v>257</v>
      </c>
      <c r="C3355" t="inlineStr">
        <is>
          <t>TEACHER:
    So... As I mentioned, this is our final class! Is there anything specific you would like to discuss? Exams? Tips on how to improve your English in the future? Books? Anything else?
    Perhaps you have a grammar question you would like to ask me?</t>
        </is>
      </c>
      <c r="D3355" t="inlineStr">
        <is>
          <t>5fb7e27bfec8e14167bddfef</t>
        </is>
      </c>
      <c r="E3355" t="inlineStr">
        <is>
          <t>['C1']</t>
        </is>
      </c>
      <c r="F3355" t="inlineStr">
        <is>
          <t>['EXP INT 3', 'INT 2', 'The alternative is worse']</t>
        </is>
      </c>
      <c r="G3355" t="n">
        <v>2</v>
      </c>
      <c r="H3355" t="inlineStr">
        <is>
          <t>STUDENT:
    thanks
========Rate if this student finds the teacher interesting (please don't use your own preferences)========
TEACHER:
    So... As I mentioned, this is our final class! Is there anything you would like to talk about? Exams? Tips on how to work on your English in the future? Books? Anything else?
    Maybe you've got a burning grammar question you've been dying to ask me this whole time?
================= Is the following alternative response more interesting? =================
TEACHER:
    So... As I mentioned, this is our final class! Is there anything specific you would like to discuss? Exams? Tips on how to improve your English in the future? Books? Anything else?
    Perhaps you have a grammar question you would like to ask me?</t>
        </is>
      </c>
    </row>
    <row r="3356">
      <c r="A3356" t="n">
        <v>66331</v>
      </c>
      <c r="B3356" t="n">
        <v>257</v>
      </c>
      <c r="C3356" t="inlineStr">
        <is>
          <t>TEACHER:
    Aww, I will miss you too! It will be different, we've been communicating for a year now! You always have my Skype if you'd like to message me, right?</t>
        </is>
      </c>
      <c r="D3356" t="inlineStr">
        <is>
          <t>5fb7e27bfec8e14167bddfef</t>
        </is>
      </c>
      <c r="E3356" t="inlineStr">
        <is>
          <t>['C1']</t>
        </is>
      </c>
      <c r="F3356" t="inlineStr">
        <is>
          <t>['EXP INT 4', 'INT 3', 'The alternative is worse']</t>
        </is>
      </c>
      <c r="G3356" t="n">
        <v>3</v>
      </c>
      <c r="H3356" t="inlineStr">
        <is>
          <t>STUDENT:
    now I just understand now that I will miss so much :(
    *how
    oh my god
========Rate if this student finds the teacher interesting (please don't use your own preferences)========
TEACHER:
    Aww, I will miss you too! It will be weird, we've been talking for a year now! You always have my Skype if you'd like to message me, right?
================= Is the following alternative response more interesting? =================
TEACHER:
    Aww, I will miss you too! It will be different, we've been communicating for a year now! You always have my Skype if you'd like to message me, right?</t>
        </is>
      </c>
    </row>
    <row r="3357">
      <c r="A3357" t="n">
        <v>66332</v>
      </c>
      <c r="B3357" t="n">
        <v>257</v>
      </c>
      <c r="C3357" t="inlineStr">
        <is>
          <t>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c r="D3357" t="inlineStr">
        <is>
          <t>5fb7e27bfec8e14167bddfef</t>
        </is>
      </c>
      <c r="E3357" t="inlineStr">
        <is>
          <t>['C1']</t>
        </is>
      </c>
      <c r="F3357" t="inlineStr">
        <is>
          <t>['EXP INT 3', 'INT 2', 'The alternative is worse']</t>
        </is>
      </c>
      <c r="G3357" t="n">
        <v>2</v>
      </c>
      <c r="H3357" t="inlineStr">
        <is>
          <t>STUDENT:
    of course
    do you have any plans for summer?
========Rate if this student finds the teacher interesting (please don't use your own preferences)========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(yaaaay!) to Cornwall. It's a beautiful (and warm!) place in England, in the south-west
    In the meantime, I'm enjoying the beautiful English summer and especially my garden :)
================= Is the following alternative response more interesting? =================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row>
    <row r="3358">
      <c r="A3358" t="n">
        <v>66333</v>
      </c>
      <c r="B3358" t="n">
        <v>257</v>
      </c>
      <c r="C3358" t="inlineStr">
        <is>
          <t>TEACHER:
    Cornwall is a county. Do you remember, at the very beginning we were talking about the UK being divided into counties? It's similar to an 'oblast'.</t>
        </is>
      </c>
      <c r="D3358" t="inlineStr">
        <is>
          <t>5fb7e27bfec8e14167bddfef</t>
        </is>
      </c>
      <c r="E3358" t="inlineStr">
        <is>
          <t>['C1']</t>
        </is>
      </c>
      <c r="F3358" t="inlineStr">
        <is>
          <t>['EXP INT 2', 'INT 2', 'The alternative is worse']</t>
        </is>
      </c>
      <c r="G3358" t="n">
        <v>2</v>
      </c>
      <c r="H3358" t="inlineStr">
        <is>
          <t>STUDENT:
    well, for me it is important to understand what I listen to or what I read, even if I don’t know the word, I can understand it from the other text, by the way, I want to know more about the difference between different English countries
    Is Cornwall a city?
    Wow, you will have only one month of holiday! Why?
========Rate if this student finds the teacher interesting (please don't use your own preferences)========
TEACHER:
    Cornwall is a county. Do you remember, at the very beginning we were talking about the UK being divided into counties? it's like 'oblast'
================= Is the following alternative response more interesting? =================
TEACHER:
    Cornwall is a county. Do you remember, at the very beginning we were talking about the UK being divided into counties? It's similar to an 'oblast'.</t>
        </is>
      </c>
    </row>
    <row r="3359">
      <c r="A3359" t="n">
        <v>66334</v>
      </c>
      <c r="B3359" t="n">
        <v>257</v>
      </c>
      <c r="C3359" t="inlineStr">
        <is>
          <t>TEACHER:
    Cornwall is located in the bottom left corner of the map of the UK.</t>
        </is>
      </c>
      <c r="D3359" t="inlineStr">
        <is>
          <t>5fb7e27bfec8e14167bddfef</t>
        </is>
      </c>
      <c r="E3359" t="inlineStr">
        <is>
          <t>['C1']</t>
        </is>
      </c>
      <c r="F3359" t="inlineStr">
        <is>
          <t>['EXP INT 2', 'INT 3', 'The alternative is worse']</t>
        </is>
      </c>
      <c r="G3359" t="n">
        <v>3</v>
      </c>
      <c r="H3359" t="inlineStr">
        <is>
          <t>STUDENT:
    oh yeah
========Rate if this student finds the teacher interesting (please don't use your own preferences)========
TEACHER:
    Schoolchildren in this country only get 6 weeks of summer holidays, yes!
    If you imagine the map of the UK, Cornwall is in the bottom left corner :)
================= Is the following alternative response more interesting? =================
TEACHER:
    Cornwall is located in the bottom left corner of the map of the UK.</t>
        </is>
      </c>
    </row>
    <row r="3360">
      <c r="A3360" t="n">
        <v>66335</v>
      </c>
      <c r="B3360" t="n">
        <v>257</v>
      </c>
      <c r="C3360" t="inlineStr">
        <is>
          <t>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c r="D3360" t="inlineStr">
        <is>
          <t>5fb7e27bfec8e14167bddfef</t>
        </is>
      </c>
      <c r="E3360" t="inlineStr">
        <is>
          <t>['C1']</t>
        </is>
      </c>
      <c r="F3360" t="inlineStr">
        <is>
          <t>['EXP INT 2', 'INT 2', 'The alternative is worse']</t>
        </is>
      </c>
      <c r="G3360" t="n">
        <v>2</v>
      </c>
      <c r="H3360" t="inlineStr">
        <is>
          <t>STUDENT:
    that’s sad😢
    oh , makes sense
========Rate if this student finds the teacher interesting (please don't use your own preferences)========
TEACHER:
    Yes, it's unusual for us, isn
    isn't it
    But at least it gives parents a chance to work. Not many people would be able to take 3 months off to spend with the kids!
    Back to the UK. It's made up of 4 countries. England, Scotland, Wales and Northern Ireland. They are all very different and have their local governments. But of course, there's a general UK government and parliament in London
    But you probably know that, right?
================= Is the following alternative response more interesting? =================
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row>
    <row r="3361">
      <c r="A3361" t="n">
        <v>66336</v>
      </c>
      <c r="B3361" t="n">
        <v>257</v>
      </c>
      <c r="C3361" t="inlineStr">
        <is>
          <t>TEACHER:
    To understand what you hear and read in English, it is important to learn new words. I recommend using a good English-English dictionary, such as the Cambridge English dictionary online. It provides explanations, pronunciation, pictures, and quizzes.</t>
        </is>
      </c>
      <c r="D3361" t="inlineStr">
        <is>
          <t>5fb7e27bfec8e14167bddfef</t>
        </is>
      </c>
      <c r="E3361" t="inlineStr">
        <is>
          <t>['C1']</t>
        </is>
      </c>
      <c r="F3361" t="inlineStr">
        <is>
          <t>['EXP INT 3', 'INT 4', 'The alternative is worse']</t>
        </is>
      </c>
      <c r="G3361" t="n">
        <v>4</v>
      </c>
      <c r="H3361" t="inlineStr">
        <is>
          <t>STUDENT:
    yes!
    at least I know it from the texts from English books, not from Geography lesson!
========Rate if this student finds the teacher interesting (please don't use your own preferences)========
TEACHER:
    Yes, sure, it should be in your English texts!
    Ok, to go back to understanding what you hear and what you read in English!
    The key to understanding is words. I really believe there's no way round it, to learn a language you need to learn lots of new words (and I also think this is the fun part, too!)
    I really recommend a good dictionary. Lots of people use online translations, but a good English-English dictionary that explains instead of translating can do so much more!
    I always recommend Cambridge English dictionary online. You can listen to the pronunciation there too and there are pictures and quizzes!
================= Is the following alternative response more interesting? =================
TEACHER:
    To understand what you hear and read in English, it is important to learn new words. I recommend using a good English-English dictionary, such as the Cambridge English dictionary online. It provides explanations, pronunciation, pictures, and quizzes.</t>
        </is>
      </c>
    </row>
    <row r="3362">
      <c r="A3362" t="n">
        <v>66337</v>
      </c>
      <c r="B3362" t="n">
        <v>257</v>
      </c>
      <c r="C3362" t="inlineStr">
        <is>
          <t>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c r="D3362" t="inlineStr">
        <is>
          <t>5fb7e27bfec8e14167bddfef</t>
        </is>
      </c>
      <c r="E3362" t="inlineStr">
        <is>
          <t>['C1']</t>
        </is>
      </c>
      <c r="F3362" t="inlineStr">
        <is>
          <t>['EXP INT 3', 'INT 3', 'The alternative is worse']</t>
        </is>
      </c>
      <c r="G3362" t="n">
        <v>3</v>
      </c>
      <c r="H3362" t="inlineStr">
        <is>
          <t>STUDENT:
    Yes , I know that translation words is not as good as understanding them, for example when you speak you remember the translation, not the word
========Rate if this student finds the teacher interesting (please don't use your own preferences)========
TEACHER:
    Exactly!
    And then just use your favourite way to memorize words, maybe an app or a notebook or post-it notes
    How do you prefer to learn new words?
================= Is the following alternative response more interesting? =================
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row>
    <row r="3363">
      <c r="A3363" t="n">
        <v>66338</v>
      </c>
      <c r="B3363" t="n">
        <v>257</v>
      </c>
      <c r="C3363" t="inlineStr">
        <is>
          <t>TEACHER:
    Ok, sure. A notebook has always been effective for me, especially a small one that I could conveniently carry with me everywhere.</t>
        </is>
      </c>
      <c r="D3363" t="inlineStr">
        <is>
          <t>5fb7e27bfec8e14167bddfef</t>
        </is>
      </c>
      <c r="E3363" t="inlineStr">
        <is>
          <t>['C1']</t>
        </is>
      </c>
      <c r="F3363" t="inlineStr">
        <is>
          <t>['EXP INT 2', 'INT 1', 'The alternative is worse']</t>
        </is>
      </c>
      <c r="G3363" t="n">
        <v>1</v>
      </c>
      <c r="H3363" t="inlineStr">
        <is>
          <t>STUDENT:
    I tried using an app for studying words but it was boring
========Rate if this student finds the teacher interesting (please don't use your own preferences)========
TEACHER:
    Ok, sure. Just a notebook always worked for me, especially a small one that I could carry with me everywhere
================= Is the following alternative response more interesting? =================
TEACHER:
    Ok, sure. A notebook has always been effective for me, especially a small one that I could conveniently carry with me everywhere.</t>
        </is>
      </c>
    </row>
    <row r="3364">
      <c r="A3364" t="n">
        <v>66339</v>
      </c>
      <c r="B3364" t="n">
        <v>257</v>
      </c>
      <c r="C3364" t="inlineStr">
        <is>
          <t>TEACHER:
    Sounds acceptable.</t>
        </is>
      </c>
      <c r="D3364" t="inlineStr">
        <is>
          <t>5fb7e27bfec8e14167bddfef</t>
        </is>
      </c>
      <c r="E3364" t="inlineStr">
        <is>
          <t>['C1']</t>
        </is>
      </c>
      <c r="F3364" t="inlineStr">
        <is>
          <t>['EXP INT 2', 'INT 2', 'The alternative is worse']</t>
        </is>
      </c>
      <c r="G3364" t="n">
        <v>2</v>
      </c>
      <c r="H3364" t="inlineStr">
        <is>
          <t>STUDENT:
    if I need to study them I just repeat them a lot of times and if I don’t know the meaning I google it
    also I have a vocabulary notebook, I write words there from the fifth form
========Rate if this student finds the teacher interesting (please don't use your own preferences)========
TEACHER:
    Sounds perfect!
================= Is the following alternative response more interesting? =================
TEACHER:
    Sounds acceptable.</t>
        </is>
      </c>
    </row>
    <row r="3365">
      <c r="A3365" t="n">
        <v>66340</v>
      </c>
      <c r="B3365" t="n">
        <v>257</v>
      </c>
      <c r="C3365" t="inlineStr">
        <is>
          <t>TEACHER:
    In terms of listening, understanding English pronunciation is crucial. Once you grasp the mechanics of English pronunciation, your comprehension of spoken English will significantly improve.</t>
        </is>
      </c>
      <c r="D3365" t="inlineStr">
        <is>
          <t>5fb7e27bfec8e14167bddfef</t>
        </is>
      </c>
      <c r="E3365" t="inlineStr">
        <is>
          <t>['C1']</t>
        </is>
      </c>
      <c r="F3365" t="inlineStr">
        <is>
          <t>['EXP INT 2', 'INT 3', 'The alternative is worse']</t>
        </is>
      </c>
      <c r="G3365" t="n">
        <v>3</v>
      </c>
      <c r="H3365" t="inlineStr">
        <is>
          <t>STUDENT:
    but it is for school, so there are not meanings, just translation
========Rate if this student finds the teacher interesting (please don't use your own preferences)========
TEACHER:
    In terms of listening, the trick to understanding is actually pronunciation! Once you start to understand how English pronunciation works, you can understand so much more when you hear it!
    Sure, you can always create a new one just for yourself, right?
================= Is the following alternative response more interesting? =================
TEACHER:
    In terms of listening, understanding English pronunciation is crucial. Once you grasp the mechanics of English pronunciation, your comprehension of spoken English will significantly improve.</t>
        </is>
      </c>
    </row>
    <row r="3366">
      <c r="A3366" t="n">
        <v>66341</v>
      </c>
      <c r="B3366" t="n">
        <v>257</v>
      </c>
      <c r="C3366" t="inlineStr">
        <is>
          <t>TEACHER:
    We haven't been able to do much pronunciation work here, obviously )
    But! There's a series on the BBC Learning English website called Tim's Pronunciation Workshop. It's useful and teaches you how to understand when people speak fast and don't pronounce every word carefully.</t>
        </is>
      </c>
      <c r="D3366" t="inlineStr">
        <is>
          <t>5fb7e27bfec8e14167bddfef</t>
        </is>
      </c>
      <c r="E3366" t="inlineStr">
        <is>
          <t>['C1']</t>
        </is>
      </c>
      <c r="F3366" t="inlineStr">
        <is>
          <t>['EXP INT 2', 'INT 3', 'The alternative is worse']</t>
        </is>
      </c>
      <c r="G3366" t="n">
        <v>3</v>
      </c>
      <c r="H3366" t="inlineStr">
        <is>
          <t>STUDENT:
    yes
========Rate if this student finds the teacher interesting (please don't use your own preferences)========
TEACHER:
    We haven't been able to do much pronunciation work here, obviously :)
    But! There's a really nice series on the BBC Learning English website
    It's called Tim's Pronunciation Workshop
    It's really useful (and funny too!) and teaches you how to understand when people speak fast and don't pronounce every word very carefully
================= Is the following alternative response more interesting? =================
TEACHER:
    We haven't been able to do much pronunciation work here, obviously )
    But! There's a series on the BBC Learning English website called Tim's Pronunciation Workshop. It's useful and teaches you how to understand when people speak fast and don't pronounce every word carefully.</t>
        </is>
      </c>
    </row>
    <row r="3367">
      <c r="A3367" t="n">
        <v>66342</v>
      </c>
      <c r="B3367" t="n">
        <v>257</v>
      </c>
      <c r="C3367" t="inlineStr">
        <is>
          <t>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c r="D3367" t="inlineStr">
        <is>
          <t>5fb7e27bfec8e14167bddfef</t>
        </is>
      </c>
      <c r="E3367" t="inlineStr">
        <is>
          <t>['C1']</t>
        </is>
      </c>
      <c r="F3367" t="inlineStr">
        <is>
          <t>['EXP INT 2', 'INT 3', 'The alternative is worse']</t>
        </is>
      </c>
      <c r="G3367" t="n">
        <v>3</v>
      </c>
      <c r="H3367" t="inlineStr">
        <is>
          <t>STUDENT:
    I will also check it later
    I found the site
========Rate if this student finds the teacher interesting (please don't use your own preferences)========
TEACHER:
    You can just find it through your search engine because links don't work as we know
    Perfect! There's lots of fun stuff to do there, too!
    And of course, if you'd like a project, I always recommend reading in English (and learning those new words), and our favourites, the HP books are perfect for this
    The first two books are written for younger readers as you know, and the language is not as difficult. By the time you get to the third book, you've already got some experience reading in English and it's easier for you anyway!
    The way I used to approach reading in English was to learn every single new word at first! It's hard work at first and you can only read a few pages at a time, but then, after a few chapters it becomes so much easier! There are usually very few new words by the end of the book
================= Is the following alternative response more interesting? =================
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row>
    <row r="3368">
      <c r="A3368" t="n">
        <v>66343</v>
      </c>
      <c r="B3368" t="n">
        <v>257</v>
      </c>
      <c r="C3368" t="inlineStr">
        <is>
          <t>TEACHER:
    Yes, you can start with a slower pace and assess your progress.</t>
        </is>
      </c>
      <c r="D3368" t="inlineStr">
        <is>
          <t>5fb7e27bfec8e14167bddfef</t>
        </is>
      </c>
      <c r="E3368" t="inlineStr">
        <is>
          <t>['C1']</t>
        </is>
      </c>
      <c r="F3368" t="inlineStr">
        <is>
          <t>['EXP INT 2', 'INT 2', 'The alternative is worse']</t>
        </is>
      </c>
      <c r="G3368" t="n">
        <v>2</v>
      </c>
      <c r="H3368" t="inlineStr">
        <is>
          <t>STUDENT:
    I think I will try
    maybe not the whole book
    something not long
========Rate if this student finds the teacher interesting (please don't use your own preferences)========
TEACHER:
    Yes, you can take it slowly at first and then see how it goes!
================= Is the following alternative response more interesting? =================
TEACHER:
    Yes, you can start with a slower pace and assess your progress.</t>
        </is>
      </c>
    </row>
    <row r="3369">
      <c r="A3369" t="n">
        <v>66344</v>
      </c>
      <c r="B3369" t="n">
        <v>257</v>
      </c>
      <c r="C3369" t="inlineStr">
        <is>
          <t>TEACHER:
    If there's a blog / Insta / tik tok account that you like in English, that could be perfect for smaller texts.</t>
        </is>
      </c>
      <c r="D3369" t="inlineStr">
        <is>
          <t>5fb7e27bfec8e14167bddfef</t>
        </is>
      </c>
      <c r="E3369" t="inlineStr">
        <is>
          <t>['C1']</t>
        </is>
      </c>
      <c r="F3369" t="inlineStr">
        <is>
          <t>['EXP INT 1', 'INT 2', 'The alternative is worse']</t>
        </is>
      </c>
      <c r="G3369" t="n">
        <v>2</v>
      </c>
      <c r="H3369" t="inlineStr">
        <is>
          <t>STUDENT:
    I think somebody gave me an English book
    as a gift
========Rate if this student finds the teacher interesting (please don't use your own preferences)========
TEACHER:
    Obviously, if there's a blog / Insta / tik tok account that you like in English, that could be perfect for smaller texts
================= Is the following alternative response more interesting? =================
TEACHER:
    If there's a blog / Insta / tik tok account that you like in English, that could be perfect for smaller texts.</t>
        </is>
      </c>
    </row>
    <row r="3370">
      <c r="A3370" t="n">
        <v>66345</v>
      </c>
      <c r="B3370" t="n">
        <v>257</v>
      </c>
      <c r="C3370" t="inlineStr">
        <is>
          <t>TEACHER:
    Yes, you mentioned it before.</t>
        </is>
      </c>
      <c r="D3370" t="inlineStr">
        <is>
          <t>5fb7e27bfec8e14167bddfef</t>
        </is>
      </c>
      <c r="E3370" t="inlineStr">
        <is>
          <t>['C1']</t>
        </is>
      </c>
      <c r="F3370" t="inlineStr">
        <is>
          <t>['EXP INT 2', 'INT 3', 'The alternative is worse']</t>
        </is>
      </c>
      <c r="G3370" t="n">
        <v>3</v>
      </c>
      <c r="H3370" t="inlineStr">
        <is>
          <t>STUDENT:
    probably I like watching tiktok videos on English
    for example I watch an anime
========Rate if this student finds the teacher interesting (please don't use your own preferences)========
TEACHER:
    Oh yes, I think you mentioned it before!
================= Is the following alternative response more interesting? =================
TEACHER:
    Yes, you mentioned it before.</t>
        </is>
      </c>
    </row>
    <row r="3371">
      <c r="A3371" t="n">
        <v>66346</v>
      </c>
      <c r="B3371" t="n">
        <v>257</v>
      </c>
      <c r="C3371" t="inlineStr">
        <is>
          <t>TEACHER:
    Oh, is it similar to a comic?</t>
        </is>
      </c>
      <c r="D3371" t="inlineStr">
        <is>
          <t>5fb7e27bfec8e14167bddfef</t>
        </is>
      </c>
      <c r="E3371" t="inlineStr">
        <is>
          <t>['C1']</t>
        </is>
      </c>
      <c r="F3371" t="inlineStr">
        <is>
          <t>['EXP INT 2', 'INT 1', 'The alternative is worse']</t>
        </is>
      </c>
      <c r="G3371" t="n">
        <v>1</v>
      </c>
      <c r="H3371" t="inlineStr">
        <is>
          <t>STUDENT:
    and there is a Russian side of it
    and there is English side
========Rate if this student finds the teacher interesting (please don't use your own preferences)========
TEACHER:
    Oh, like a comic?
================= Is the following alternative response more interesting? =================
TEACHER:
    Oh, is it similar to a comic?</t>
        </is>
      </c>
    </row>
    <row r="3372">
      <c r="A3372" t="n">
        <v>66347</v>
      </c>
      <c r="B3372" t="n">
        <v>257</v>
      </c>
      <c r="C3372" t="inlineStr">
        <is>
          <t>TEACHER:
    Ah, I understand.</t>
        </is>
      </c>
      <c r="D3372" t="inlineStr">
        <is>
          <t>5fb7e27bfec8e14167bddfef</t>
        </is>
      </c>
      <c r="E3372" t="inlineStr">
        <is>
          <t>['C1']</t>
        </is>
      </c>
      <c r="F3372" t="inlineStr">
        <is>
          <t>['EXP INT 2', 'INT 2', 'The alternative is worse']</t>
        </is>
      </c>
      <c r="G3372" t="n">
        <v>2</v>
      </c>
      <c r="H3372" t="inlineStr">
        <is>
          <t>STUDENT:
    no, just some videos in tiktok
========Rate if this student finds the teacher interesting (please don't use your own preferences)========
TEACHER:
    Ah sure!
================= Is the following alternative response more interesting? =================
TEACHER:
    Ah, I understand.</t>
        </is>
      </c>
    </row>
    <row r="3373">
      <c r="A3373" t="n">
        <v>66348</v>
      </c>
      <c r="B3373" t="n">
        <v>257</v>
      </c>
      <c r="C3373" t="inlineStr">
        <is>
          <t>TEACHER:
    Ok, &lt;STUDENT&gt;, I need to end our conversation now. Thank you for your participation in this project and contribution to science. It has been a pleasure to communicate with you and provide instruction )</t>
        </is>
      </c>
      <c r="D3373" t="inlineStr">
        <is>
          <t>5fb7e27bfec8e14167bddfef</t>
        </is>
      </c>
      <c r="E3373" t="inlineStr">
        <is>
          <t>['C1']</t>
        </is>
      </c>
      <c r="F3373" t="inlineStr">
        <is>
          <t>['EXP INT 1', 'INT 2', 'The alternative is worse']</t>
        </is>
      </c>
      <c r="G3373" t="n">
        <v>2</v>
      </c>
      <c r="H3373" t="inlineStr">
        <is>
          <t>STUDENT:
    you see, if you watch anything (anime, serial , film or else ) you can see some different fandom videos on tiktok
========Rate if this student finds the teacher interesting (please don't use your own preferences)========
TEACHER:
    Ok, &lt;STUDENT&gt;, I've got to let you go now! Thank you for participating in this project and helping science! It's been a pleasure to talk to you and teach you :)
================= Is the following alternative response more interesting? =================
TEACHER:
    Ok, &lt;STUDENT&gt;, I need to end our conversation now. Thank you for your participation in this project and contribution to science. It has been a pleasure to communicate with you and provide instruction )</t>
        </is>
      </c>
    </row>
    <row r="3374">
      <c r="A3374" t="n">
        <v>66349</v>
      </c>
      <c r="B3374" t="n">
        <v>257</v>
      </c>
      <c r="C3374" t="inlineStr">
        <is>
          <t>TEACHER:
    Aah, I was not aware of that! about fandom videos. I have limited knowledge about tiktok, I'm afraid!</t>
        </is>
      </c>
      <c r="D3374" t="inlineStr">
        <is>
          <t>5fb7e27bfec8e14167bddfef</t>
        </is>
      </c>
      <c r="E3374" t="inlineStr">
        <is>
          <t>['C1']</t>
        </is>
      </c>
      <c r="F3374" t="inlineStr">
        <is>
          <t>['EXP INT 1', 'INT 2', 'The alternative is worse']</t>
        </is>
      </c>
      <c r="G3374" t="n">
        <v>2</v>
      </c>
      <c r="H3374" t="inlineStr">
        <is>
          <t>STUDENT:
    fandom it is fans of something
========Rate if this student finds the teacher interesting (please don't use your own preferences)========
TEACHER:
    Aah, I didn't know that! about fandom videos. I don't know much about tiktok I'm afraid!
================= Is the following alternative response more interesting? =================
TEACHER:
    Aah, I was not aware of that! about fandom videos. I have limited knowledge about tiktok, I'm afraid!</t>
        </is>
      </c>
    </row>
    <row r="3375">
      <c r="A3375" t="n">
        <v>66350</v>
      </c>
      <c r="B3375" t="n">
        <v>257</v>
      </c>
      <c r="C3375" t="inlineStr">
        <is>
          <t>TEACHER:
I'm going to miss you too. Take care and have a pleasant summer. Let's continue our conversation on Skype.</t>
        </is>
      </c>
      <c r="D3375" t="inlineStr">
        <is>
          <t>5fb7e27bfec8e14167bddfef</t>
        </is>
      </c>
      <c r="E3375" t="inlineStr">
        <is>
          <t>['C1']</t>
        </is>
      </c>
      <c r="F3375" t="inlineStr">
        <is>
          <t>['EXP INT 3', 'INT 4', 'The alternative is worse']</t>
        </is>
      </c>
      <c r="G3375" t="n">
        <v>4</v>
      </c>
      <c r="H3375" t="inlineStr">
        <is>
          <t>STUDENT:
    thank you so much too! That was really fun and interesting to participate! Thank you so much for everything you’ve done to me! I am going to miss you so much! I think we will chat in Skype !
========Rate if this student finds the teacher interesting (please don't use your own preferences)========
TEACHER:
    I'm going to miss you to! Take care, have a wonderful summer, write on Skype! :))
================= Is the following alternative response more interesting? =================
TEACHER:
I'm going to miss you too. Take care and have a pleasant summer. Let's continue our conversation on Skype.</t>
        </is>
      </c>
    </row>
    <row r="3376">
      <c r="A3376" t="n">
        <v>66351</v>
      </c>
      <c r="B3376" t="n">
        <v>257</v>
      </c>
      <c r="C3376" t="inlineStr">
        <is>
          <t>TEACHER:
    *too
    Thank you, &lt;STUDENT&gt;, you too! Goodbye.</t>
        </is>
      </c>
      <c r="D3376" t="inlineStr">
        <is>
          <t>5fb7e27bfec8e14167bddfef</t>
        </is>
      </c>
      <c r="E3376" t="inlineStr">
        <is>
          <t>['C1']</t>
        </is>
      </c>
      <c r="F3376" t="inlineStr">
        <is>
          <t>['EXP INT 4', 'INT 4', 'The alternative is worse']</t>
        </is>
      </c>
      <c r="G3376" t="n">
        <v>4</v>
      </c>
      <c r="H3376" t="inlineStr">
        <is>
          <t>STUDENT:
    Anyway,goodbye! Have a good day and summer!
========Rate if this student finds the teacher interesting (please don't use your own preferences)========
TEACHER:
    *too
    Thank you &lt;STUDENT&gt;, you too! Bye :)
================= Is the following alternative response more interesting? =================
TEACHER:
    *too
    Thank you, &lt;STUDENT&gt;, you too! Goodbye.</t>
        </is>
      </c>
    </row>
    <row r="3377">
      <c r="A3377" t="n">
        <v>66353</v>
      </c>
      <c r="B3377" t="n">
        <v>190</v>
      </c>
      <c r="C3377" t="inlineStr">
        <is>
          <t>STUDENT:
    Apologies for the delay, I require a few more minutes.</t>
        </is>
      </c>
      <c r="D3377" t="inlineStr">
        <is>
          <t>5fb7e27bfec8e14167bddfef</t>
        </is>
      </c>
      <c r="E3377" t="inlineStr">
        <is>
          <t>['C1']</t>
        </is>
      </c>
      <c r="F3377" t="inlineStr">
        <is>
          <t>['EXP INT 2', 'INT 2', 'The alternative is better']</t>
        </is>
      </c>
      <c r="G3377" t="n">
        <v>2</v>
      </c>
      <c r="H3377">
        <f>=======You are assigned as the teacher, please rate the student========
STUDENT:
    Hi! Sorry I need a couple more minute
================= Is the following alternative response more interesting? =================
STUDENT:
    Apologies for the delay, I require a few more minutes.</f>
        <v/>
      </c>
    </row>
    <row r="3378">
      <c r="A3378" t="n">
        <v>66354</v>
      </c>
      <c r="B3378" t="n">
        <v>190</v>
      </c>
      <c r="C3378" t="inlineStr">
        <is>
          <t>STUDENT:
    I am present now. How are you?</t>
        </is>
      </c>
      <c r="D3378" t="inlineStr">
        <is>
          <t>5fb7e27bfec8e14167bddfef</t>
        </is>
      </c>
      <c r="E3378" t="inlineStr">
        <is>
          <t>['C1']</t>
        </is>
      </c>
      <c r="F3378" t="inlineStr">
        <is>
          <t>['EXP INT 2', 'INT 2', 'The alternative is better']</t>
        </is>
      </c>
      <c r="G3378" t="n">
        <v>2</v>
      </c>
      <c r="H3378" t="inlineStr">
        <is>
          <t>TEACHER:
    Hi &lt;STUDENT&gt;, no problem
========Rate if this teacher finds the student interesting (please don't use your own preferences)========
STUDENT:
    Here I am :) How are you?
================= Is the following alternative response more interesting? =================
STUDENT:
    I am present now. How are you?</t>
        </is>
      </c>
    </row>
    <row r="3379">
      <c r="A3379" t="n">
        <v>66355</v>
      </c>
      <c r="B3379" t="n">
        <v>190</v>
      </c>
      <c r="C3379" t="inlineStr">
        <is>
          <t>STUDENT:
    Here I am. I apologize for the delay. How are you?</t>
        </is>
      </c>
      <c r="D3379" t="inlineStr">
        <is>
          <t>5fb7e27bfec8e14167bddfef</t>
        </is>
      </c>
      <c r="E3379" t="inlineStr">
        <is>
          <t>['C1']</t>
        </is>
      </c>
      <c r="F3379" t="inlineStr">
        <is>
          <t>['EXP INT 3', 'INT 2', 'The alternative is worse']</t>
        </is>
      </c>
      <c r="G3379" t="n">
        <v>2</v>
      </c>
      <c r="H3379" t="inlineStr">
        <is>
          <t>TEACHER:
    Hi! All good, and you?
========Rate if this teacher finds the student interesting (please don't use your own preferences)========
STUDENT:
    All good...it is even a beautiful day here :)
================= Is the following alternative response more interesting? =================
STUDENT:
    Here I am. I apologize for the delay. How are you?</t>
        </is>
      </c>
    </row>
    <row r="3380">
      <c r="A3380" t="n">
        <v>66356</v>
      </c>
      <c r="B3380" t="n">
        <v>190</v>
      </c>
      <c r="C3380" t="inlineStr">
        <is>
          <t>STUDENT:
    Oh, that's nice. I am also looking forward to seeing spring. So far, it has really been a cold winter.</t>
        </is>
      </c>
      <c r="D3380" t="inlineStr">
        <is>
          <t>5fb7e27bfec8e14167bddfef</t>
        </is>
      </c>
      <c r="E3380" t="inlineStr">
        <is>
          <t>['C1']</t>
        </is>
      </c>
      <c r="F3380" t="inlineStr">
        <is>
          <t>['EXP INT 3', 'INT 3', 'The alternative is worse']</t>
        </is>
      </c>
      <c r="G3380" t="n">
        <v>3</v>
      </c>
      <c r="H3380" t="inlineStr">
        <is>
          <t>TEACHER:
    It's actually starting to feel like spring here! Daffodils are starting to pop through, and I've got snowdrops in my garden :)
========Rate if this teacher finds the student interesting (please don't use your own preferences)========
STUDENT:
    Oh, that's nice! I am also looking forward to seeing spring...so far it has really been a cold winter!
================= Is the following alternative response more interesting? =================
STUDENT:
    Oh, that's nice. I am also looking forward to seeing spring. So far, it has really been a cold winter.</t>
        </is>
      </c>
    </row>
    <row r="3381">
      <c r="A3381" t="n">
        <v>66357</v>
      </c>
      <c r="B3381" t="n">
        <v>190</v>
      </c>
      <c r="C3381" t="inlineStr">
        <is>
          <t>STUDENT:
    How is the lockdown situation going? It seems that some restrictions may be lifted next week.</t>
        </is>
      </c>
      <c r="D3381" t="inlineStr">
        <is>
          <t>5fb7e27bfec8e14167bddfef</t>
        </is>
      </c>
      <c r="E3381" t="inlineStr">
        <is>
          <t>['C1']</t>
        </is>
      </c>
      <c r="F3381" t="inlineStr">
        <is>
          <t>['EXP INT 3', 'INT 3', 'The alternative is worse']</t>
        </is>
      </c>
      <c r="G3381" t="n">
        <v>3</v>
      </c>
      <c r="H3381" t="inlineStr">
        <is>
          <t>TEACHER:
    Yes, it has been a colder winter! Which is good, but we've all really had enough by now
========Rate if this teacher finds the student interesting (please don't use your own preferences)========
STUDENT:
    Indeed! How is it going with the lockdown? Here it looks like next week they will remove some restriction...
    *restrictions
================= Is the following alternative response more interesting? =================
STUDENT:
    How is the lockdown situation going? It seems that some restrictions may be lifted next week.</t>
        </is>
      </c>
    </row>
    <row r="3382">
      <c r="A3382" t="n">
        <v>66358</v>
      </c>
      <c r="B3382" t="n">
        <v>190</v>
      </c>
      <c r="C3382" t="inlineStr">
        <is>
          <t>STUDENT:
    My current aspiration is to have a day of silence, without the auditory presence of my children's screams or cries. However, I will have to wait for an extended period of time for that to occur.</t>
        </is>
      </c>
      <c r="D3382" t="inlineStr">
        <is>
          <t>5fb7e27bfec8e14167bddfef</t>
        </is>
      </c>
      <c r="E3382" t="inlineStr">
        <is>
          <t>['C1']</t>
        </is>
      </c>
      <c r="F3382" t="inlineStr">
        <is>
          <t>['EXP INT 2', 'INT 2', 'The alternative is worse']</t>
        </is>
      </c>
      <c r="G3382" t="n">
        <v>2</v>
      </c>
      <c r="H3382" t="inlineStr">
        <is>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
========Rate if this teacher finds the student interesting (please don't use your own preferences)========
STUDENT:
    haha...
    My current dream is to experience silence for a day...without hearing screams or cries from my children...
    but I will have to wait a bit longer for that...
================= Is the following alternative response more interesting? =================
STUDENT:
    My current aspiration is to have a day of silence, without the auditory presence of my children's screams or cries. However, I will have to wait for an extended period of time for that to occur.</t>
        </is>
      </c>
    </row>
    <row r="3383">
      <c r="A3383" t="n">
        <v>66359</v>
      </c>
      <c r="B3383" t="n">
        <v>190</v>
      </c>
      <c r="C3383" t="inlineStr">
        <is>
          <t>STUDENT: Yes, luckily the childminder has been permitted to work, so I had some mornings free. However, she never worked a full week for various reasons. If I managed to remain sane, it is probably due to her assistance.</t>
        </is>
      </c>
      <c r="D3383" t="inlineStr">
        <is>
          <t>5fb7e27bfec8e14167bddfef</t>
        </is>
      </c>
      <c r="E3383" t="inlineStr">
        <is>
          <t>['C1']</t>
        </is>
      </c>
      <c r="F3383" t="inlineStr">
        <is>
          <t>['EXP INT 2', 'INT 2', 'The alternative is worse']</t>
        </is>
      </c>
      <c r="G3383" t="n">
        <v>2</v>
      </c>
      <c r="H3383" t="inlineStr">
        <is>
          <t>TEACHER:
    I'm feeling for you. Toddlerhood is tough!
    Didn't you say the childminder was still allowed to work?
========Rate if this teacher finds the student interesting (please don't use your own preferences)========
STUDENT:
    Yes...luckily she has always been allowed to work, so I had a few free mornings...
    but for a number of reasons she never worked 5 days a week...anyhow, if I didn't go crazy it is probably also thanks to her help
================= Is the following alternative response more interesting? =================
STUDENT: Yes, luckily the childminder has been permitted to work, so I had some mornings free. However, she never worked a full week for various reasons. If I managed to remain sane, it is probably due to her assistance.</t>
        </is>
      </c>
    </row>
    <row r="3384">
      <c r="A3384" t="n">
        <v>66360</v>
      </c>
      <c r="B3384" t="n">
        <v>190</v>
      </c>
      <c r="C3384" t="inlineStr">
        <is>
          <t>STUDENT:
    I hope so. The oldest child, almost 3, is starting to behave a bit. Now it is his brother who is a bit problematic.</t>
        </is>
      </c>
      <c r="D3384" t="inlineStr">
        <is>
          <t>5fb7e27bfec8e14167bddfef</t>
        </is>
      </c>
      <c r="E3384" t="inlineStr">
        <is>
          <t>['C1']</t>
        </is>
      </c>
      <c r="F3384" t="inlineStr">
        <is>
          <t>['EXP INT 3', 'INT 3', 'The alternative is worse']</t>
        </is>
      </c>
      <c r="G3384" t="n">
        <v>3</v>
      </c>
      <c r="H3384" t="inlineStr">
        <is>
          <t>TEACHER:
    Good that you have some support! I can only say that it gets easier with time. Just as sweet, but a bit easier :)
========Rate if this teacher finds the student interesting (please don't use your own preferences)========
STUDENT:
    I really hope so :) well, to be onest the oldest child, almost 3, is starting to behave a bit..now it is his brother who is a bit problematic...
================= Is the following alternative response more interesting? =================
STUDENT:
    I hope so. The oldest child, almost 3, is starting to behave a bit. Now it is his brother who is a bit problematic.</t>
        </is>
      </c>
    </row>
    <row r="3385">
      <c r="A3385" t="n">
        <v>66361</v>
      </c>
      <c r="B3385" t="n">
        <v>190</v>
      </c>
      <c r="C3385" t="inlineStr">
        <is>
          <t>STUDENT: I have heard that expression, yes. We don't have it in Italian, but it should definitely be imported.</t>
        </is>
      </c>
      <c r="D3385" t="inlineStr">
        <is>
          <t>5fb7e27bfec8e14167bddfef</t>
        </is>
      </c>
      <c r="E3385" t="inlineStr">
        <is>
          <t>['C1']</t>
        </is>
      </c>
      <c r="F3385" t="inlineStr">
        <is>
          <t>['EXP INT 2', 'INT 2', 'The alternative is worse']</t>
        </is>
      </c>
      <c r="G3385" t="n">
        <v>2</v>
      </c>
      <c r="H3385" t="inlineStr">
        <is>
          <t>TEACHER:
    Yes, they call this age 'the terrible twos' here, even though he isn't even 2 yet!
========Rate if this teacher finds the student interesting (please don't use your own preferences)========
STUDENT:
    I have hear that expression, yes...we don't have it in Italian, but it should definitely be imported!
================= Is the following alternative response more interesting? =================
STUDENT: I have heard that expression, yes. We don't have it in Italian, but it should definitely be imported.</t>
        </is>
      </c>
    </row>
    <row r="3386">
      <c r="A3386" t="n">
        <v>66362</v>
      </c>
      <c r="B3386" t="n">
        <v>190</v>
      </c>
      <c r="C3386" t="inlineStr">
        <is>
          <t>STUDENT: I had not previously been familiar with that particular expression.
The term "threenagers" does sound amusing to me.</t>
        </is>
      </c>
      <c r="D3386" t="inlineStr">
        <is>
          <t>5fb7e27bfec8e14167bddfef</t>
        </is>
      </c>
      <c r="E3386" t="inlineStr">
        <is>
          <t>['C1']</t>
        </is>
      </c>
      <c r="F3386" t="inlineStr">
        <is>
          <t>['EXP INT 2', 'INT 3', 'The alternative is worse']</t>
        </is>
      </c>
      <c r="G3386" t="n">
        <v>3</v>
      </c>
      <c r="H3386" t="inlineStr">
        <is>
          <t>TEACHER:
    Haha, yes, but the danger is, once you say this, you start to see them in this way
    And three-year-olds are sometimes called 'threenagers'
    Because they can be moody like teenagers
========Rate if this teacher finds the student interesting (please don't use your own preferences)========
STUDENT:
    Haha...I had never heard of that expression!
    Threenagers, it sounds funny :)
================= Is the following alternative response more interesting? =================
STUDENT: I had not previously been familiar with that particular expression.
The term "threenagers" does sound amusing to me.</t>
        </is>
      </c>
    </row>
    <row r="3387">
      <c r="A3387" t="n">
        <v>66363</v>
      </c>
      <c r="B3387" t="n">
        <v>190</v>
      </c>
      <c r="C3387" t="inlineStr">
        <is>
          <t>STUDENT:
    I apologize for not having read the article yet. The previous week was very busy. However, I assure you that I will read it soon.</t>
        </is>
      </c>
      <c r="D3387" t="inlineStr">
        <is>
          <t>5fb7e27bfec8e14167bddfef</t>
        </is>
      </c>
      <c r="E3387" t="inlineStr">
        <is>
          <t>['C1']</t>
        </is>
      </c>
      <c r="F3387" t="inlineStr">
        <is>
          <t>['EXP INT 2', 'INT 1', 'The alternative is worse']</t>
        </is>
      </c>
      <c r="G3387" t="n">
        <v>1</v>
      </c>
      <c r="H3387" t="inlineStr">
        <is>
          <t>TEACHER:
    It does :))
    Ok, shall we have a look at the rest of the idioms from comments?
========Rate if this teacher finds the student interesting (please don't use your own preferences)========
STUDENT:
    Yes!
    I was just going to say that the last week was extremely busy so I still haven't read the article...but I will!
================= Is the following alternative response more interesting? =================
STUDENT:
    I apologize for not having read the article yet. The previous week was very busy. However, I assure you that I will read it soon.</t>
        </is>
      </c>
    </row>
    <row r="3388">
      <c r="A3388" t="n">
        <v>66364</v>
      </c>
      <c r="B3388" t="n">
        <v>190</v>
      </c>
      <c r="C3388" t="inlineStr">
        <is>
          <t>STUDENT:
    Do not worry. It is for my benefit. The more I work on this, the more I gain knowledge. No, we did not mention it.</t>
        </is>
      </c>
      <c r="D3388" t="inlineStr">
        <is>
          <t>5fb7e27bfec8e14167bddfef</t>
        </is>
      </c>
      <c r="E3388" t="inlineStr">
        <is>
          <t>['C1']</t>
        </is>
      </c>
      <c r="F3388" t="inlineStr">
        <is>
          <t>['EXP INT 2', 'INT 3', 'The alternative is worse']</t>
        </is>
      </c>
      <c r="G3388" t="n">
        <v>3</v>
      </c>
      <c r="H3388" t="inlineStr">
        <is>
          <t>TEACHER:
    There are a couple more that I wanted to share with you
    You don't have to! I just thought it might give you some context, but it's by no means obligatory
    Oh, I think we didn't mention the meaning of 'play up' that is to do with children
========Rate if this teacher finds the student interesting (please don't use your own preferences)========
STUDENT:
    Don't worry...it is for me: the more I work on this, the more I learn
    No, we didn't...
================= Is the following alternative response more interesting? =================
STUDENT:
    Do not worry. It is for my benefit. The more I work on this, the more I gain knowledge. No, we did not mention it.</t>
        </is>
      </c>
    </row>
    <row r="3389">
      <c r="A3389" t="n">
        <v>66365</v>
      </c>
      <c r="B3389" t="n">
        <v>190</v>
      </c>
      <c r="C3389" t="inlineStr">
        <is>
          <t>STUDENT: Yes, we did discuss play up / play down, but I cannot recall the exact meaning. I am fairly certain that children were not involved.</t>
        </is>
      </c>
      <c r="D3389" t="inlineStr">
        <is>
          <t>5fb7e27bfec8e14167bddfef</t>
        </is>
      </c>
      <c r="E3389" t="inlineStr">
        <is>
          <t>['C1']</t>
        </is>
      </c>
      <c r="F3389" t="inlineStr">
        <is>
          <t>['EXP INT 2', 'INT 2', 'The alternative is worse']</t>
        </is>
      </c>
      <c r="G3389" t="n">
        <v>2</v>
      </c>
      <c r="H3389" t="inlineStr">
        <is>
          <t>TEACHER:
    We talked about play up / play down, didn't we?
========Rate if this teacher finds the student interesting (please don't use your own preferences)========
STUDENT:
    Yes, even though I can't remember exactly the meaning
    and I am pretty sure children weren't involved
================= Is the following alternative response more interesting? =================
STUDENT: Yes, we did discuss play up / play down, but I cannot recall the exact meaning. I am fairly certain that children were not involved.</t>
        </is>
      </c>
    </row>
    <row r="3390">
      <c r="A3390" t="n">
        <v>66366</v>
      </c>
      <c r="B3390" t="n">
        <v>190</v>
      </c>
      <c r="C3390" t="inlineStr">
        <is>
          <t>STUDENT:
    Yes, I remember now.</t>
        </is>
      </c>
      <c r="D3390" t="inlineStr">
        <is>
          <t>5fb7e27bfec8e14167bddfef</t>
        </is>
      </c>
      <c r="E3390" t="inlineStr">
        <is>
          <t>['C1']</t>
        </is>
      </c>
      <c r="F3390" t="inlineStr">
        <is>
          <t>['EXP INT 2', 'INT 2', 'The alternative is worse']</t>
        </is>
      </c>
      <c r="G3390" t="n">
        <v>2</v>
      </c>
      <c r="H3390" t="inlineStr">
        <is>
          <t>TEACHER:
    Yes, you can talk about the crazy English notion of 'class' :)
    Yes, we talked in terms of 'exaggerate / minimize the importantce of'
    *sorry, I meant 'you can learn'
========Rate if this teacher finds the student interesting (please don't use your own preferences)========
STUDENT:
    OH yes, now I recall!
================= Is the following alternative response more interesting? =================
STUDENT:
    Yes, I remember now.</t>
        </is>
      </c>
    </row>
    <row r="3391">
      <c r="A3391" t="n">
        <v>66367</v>
      </c>
      <c r="B3391" t="n">
        <v>190</v>
      </c>
      <c r="C3391" t="inlineStr">
        <is>
          <t>STUDENT: My son always misbehaves after finishing a meal.</t>
        </is>
      </c>
      <c r="D3391" t="inlineStr">
        <is>
          <t>5fb7e27bfec8e14167bddfef</t>
        </is>
      </c>
      <c r="E3391" t="inlineStr">
        <is>
          <t>['C1']</t>
        </is>
      </c>
      <c r="F3391" t="inlineStr">
        <is>
          <t>['EXP INT 3', 'INT 3', 'The alternative is worse']</t>
        </is>
      </c>
      <c r="G3391" t="n">
        <v>3</v>
      </c>
      <c r="H3391" t="inlineStr">
        <is>
          <t>TEACHER:
    Yes, but 'play up' (or 'act up') has another meaning: start to misbehave
    For example, little Peter is playing up a bit, he must be tired
    The boys have been playing up at school again
========Rate if this teacher finds the student interesting (please don't use your own preferences)========
STUDENT:
    My son &lt;STUDENT'S SON&gt; always plays up after finishing a meal.
================= Is the following alternative response more interesting? =================
STUDENT: My son always misbehaves after finishing a meal.</t>
        </is>
      </c>
    </row>
    <row r="3392">
      <c r="A3392" t="n">
        <v>66368</v>
      </c>
      <c r="B3392" t="n">
        <v>190</v>
      </c>
      <c r="C3392" t="inlineStr">
        <is>
          <t>STUDENT: No, because he's full and realizes that leftover food has the potential to soil the whole room.</t>
        </is>
      </c>
      <c r="D3392" t="inlineStr">
        <is>
          <t>5fb7e27bfec8e14167bddfef</t>
        </is>
      </c>
      <c r="E3392" t="inlineStr">
        <is>
          <t>['C1']</t>
        </is>
      </c>
      <c r="F3392" t="inlineStr">
        <is>
          <t>['EXP INT 3', 'INT 3', 'The alternative is worse']</t>
        </is>
      </c>
      <c r="G3392" t="n">
        <v>3</v>
      </c>
      <c r="H3392" t="inlineStr">
        <is>
          <t>TEACHER:
    After finishing a meal? Because he's full and happy? :)
========Rate if this teacher finds the student interesting (please don't use your own preferences)========
STUDENT:
    No, because he's full and realizes that left over food has a big potential, if you want to soil the whole room.
================= Is the following alternative response more interesting? =================
STUDENT: No, because he's full and realizes that leftover food has the potential to soil the whole room.</t>
        </is>
      </c>
    </row>
    <row r="3393">
      <c r="A3393" t="n">
        <v>66369</v>
      </c>
      <c r="B3393" t="n">
        <v>190</v>
      </c>
      <c r="C3393" t="inlineStr">
        <is>
          <t>STUDENT:
    haha, it is amusing, until the task of cleaning up the mess arises!</t>
        </is>
      </c>
      <c r="D3393" t="inlineStr">
        <is>
          <t>5fb7e27bfec8e14167bddfef</t>
        </is>
      </c>
      <c r="E3393" t="inlineStr">
        <is>
          <t>['C1']</t>
        </is>
      </c>
      <c r="F3393" t="inlineStr">
        <is>
          <t>['EXP INT 4', 'INT 3', 'The alternative is worse']</t>
        </is>
      </c>
      <c r="G3393" t="n">
        <v>3</v>
      </c>
      <c r="H3393" t="inlineStr">
        <is>
          <t>TEACHER:
    Haha :))
    Sorry, I shouldn't laugh!
========Rate if this teacher finds the student interesting (please don't use your own preferences)========
STUDENT:
    haha, it is funny, until you have to clean up the mess!
================= Is the following alternative response more interesting? =================
STUDENT:
    haha, it is amusing, until the task of cleaning up the mess arises!</t>
        </is>
      </c>
    </row>
    <row r="3394">
      <c r="A3394" t="n">
        <v>66370</v>
      </c>
      <c r="B3394" t="n">
        <v>190</v>
      </c>
      <c r="C3394" t="inlineStr">
        <is>
          <t>STUDENT: Yes, my childminder is assisting me. Would it be acceptable if I used it in this manner?</t>
        </is>
      </c>
      <c r="D3394" t="inlineStr">
        <is>
          <t>5fb7e27bfec8e14167bddfef</t>
        </is>
      </c>
      <c r="E3394" t="inlineStr">
        <is>
          <t>['C1']</t>
        </is>
      </c>
      <c r="F3394" t="inlineStr">
        <is>
          <t>['EXP INT 3', 'INT 3', 'The alternative is worse']</t>
        </is>
      </c>
      <c r="G3394" t="n">
        <v>3</v>
      </c>
      <c r="H3394" t="inlineStr">
        <is>
          <t>TEACHER:
    a big potential as an art material
    Definitely
    Ok, we talked about 'giving someone a leg up', didn't we?
========Rate if this teacher finds the student interesting (please don't use your own preferences)========
STUDENT:
    Indeed...well, maybe the story about Cattelan's banana reached even the UK? The artist who used a banana for one of his art pieces...
    Yes, my childminder is giving me a leg up...would it be okay if used like this?
================= Is the following alternative response more interesting? =================
STUDENT: Yes, my childminder is assisting me. Would it be acceptable if I used it in this manner?</t>
        </is>
      </c>
    </row>
    <row r="3395">
      <c r="A3395" t="n">
        <v>66371</v>
      </c>
      <c r="B3395" t="n">
        <v>190</v>
      </c>
      <c r="C3395" t="inlineStr">
        <is>
          <t>STUDENT:
    Okay...but I am providing assistance to my children...</t>
        </is>
      </c>
      <c r="D3395" t="inlineStr">
        <is>
          <t>5fb7e27bfec8e14167bddfef</t>
        </is>
      </c>
      <c r="E3395" t="inlineStr">
        <is>
          <t>['C1']</t>
        </is>
      </c>
      <c r="F3395" t="inlineStr">
        <is>
          <t>['EXP INT 3', 'INT 3', 'The alternative is worse']</t>
        </is>
      </c>
      <c r="G3395" t="n">
        <v>3</v>
      </c>
      <c r="H3395" t="inlineStr">
        <is>
          <t>TEACHER:
    No, is it a recent story? I haven't heard!
    Hmm, no, unless she paid for your PhD! :))
========Rate if this teacher finds the student interesting (please don't use your own preferences)========
STUDENT:
    No, that's not the case ;)
    It's from 2019, so ages ago https://news.artnet.com/art-world/maurizio-cattelan-banana-explained-1732773
    okay...but I am giving a leg up to my children...
================= Is the following alternative response more interesting? =================
STUDENT:
    Okay...but I am providing assistance to my children...</t>
        </is>
      </c>
    </row>
    <row r="3396">
      <c r="A3396" t="n">
        <v>66372</v>
      </c>
      <c r="B3396" t="n">
        <v>190</v>
      </c>
      <c r="C3396" t="inlineStr">
        <is>
          <t>STUDENT: Yes, it is one of those stories that receives a lot of news coverage for a few days, so it would likely be familiar to almost anyone.</t>
        </is>
      </c>
      <c r="D3396" t="inlineStr">
        <is>
          <t>5fb7e27bfec8e14167bddfef</t>
        </is>
      </c>
      <c r="E3396" t="inlineStr">
        <is>
          <t>['C1']</t>
        </is>
      </c>
      <c r="F3396" t="inlineStr">
        <is>
          <t>['EXP INT 2', 'INT 2', 'The alternative is worse']</t>
        </is>
      </c>
      <c r="G3396" t="n">
        <v>2</v>
      </c>
      <c r="H3396" t="inlineStr">
        <is>
          <t>TEACHER:
    The childminder probably gives your boys a leg up if they want to climb somewhere but can't
    Yes!
    you are giving your children a leg up
    Ah, now I remember, the image rings a bell!
    of a banana I mean
========Rate if this teacher finds the student interesting (please don't use your own preferences)========
STUDENT:
    Yes, it is one of those dumb stories that gets a lot of news coverage for a few days...so it would probably ring a beel to almost anyone
================= Is the following alternative response more interesting? =================
STUDENT: Yes, it is one of those stories that receives a lot of news coverage for a few days, so it would likely be familiar to almost anyone.</t>
        </is>
      </c>
    </row>
    <row r="3397">
      <c r="A3397" t="n">
        <v>66373</v>
      </c>
      <c r="B3397" t="n">
        <v>190</v>
      </c>
      <c r="C3397" t="inlineStr">
        <is>
          <t>STUDENT: in a very short time</t>
        </is>
      </c>
      <c r="D3397" t="inlineStr">
        <is>
          <t>5fb7e27bfec8e14167bddfef</t>
        </is>
      </c>
      <c r="E3397" t="inlineStr">
        <is>
          <t>['C1']</t>
        </is>
      </c>
      <c r="F3397" t="inlineStr">
        <is>
          <t>['EXP INT 3', 'INT 3', 'The alternative is worse']</t>
        </is>
      </c>
      <c r="G3397" t="n">
        <v>3</v>
      </c>
      <c r="H3397" t="inlineStr">
        <is>
          <t>TEACHER:
    Oh, this is an interesting comment, on the fluidity / rigidity of the class system
    The mistake is assuming that the middle class is closer to the upper class than to the working class. Losing one's job can make you go from middle class to working class in a heartbeat, but most will never even be close to the upper class even if they spend a lifetime doing very well.
    I think there are two nice expressions here, but which one would you pick?
    ones
========Rate if this teacher finds the student interesting (please don't use your own preferences)========
STUDENT:
    in a hartbeat'...meaning in a very short time
================= Is the following alternative response more interesting? =================
STUDENT: in a very short time</t>
        </is>
      </c>
    </row>
    <row r="3398">
      <c r="A3398" t="n">
        <v>66374</v>
      </c>
      <c r="B3398" t="n">
        <v>190</v>
      </c>
      <c r="C3398" t="inlineStr">
        <is>
          <t>STUDENT:
    I do not perceive a second one.</t>
        </is>
      </c>
      <c r="D3398" t="inlineStr">
        <is>
          <t>5fb7e27bfec8e14167bddfef</t>
        </is>
      </c>
      <c r="E3398" t="inlineStr">
        <is>
          <t>['C1']</t>
        </is>
      </c>
      <c r="F3398" t="inlineStr">
        <is>
          <t>['EXP INT 2', 'INT 2', 'The alternative is worse']</t>
        </is>
      </c>
      <c r="G3398" t="n">
        <v>2</v>
      </c>
      <c r="H3398" t="inlineStr">
        <is>
          <t>TEACHER:
    Yes, exactly! a very good one
========Rate if this teacher finds the student interesting (please don't use your own preferences)========
STUDENT:
    to be honest I don't see a second one
================= Is the following alternative response more interesting? =================
STUDENT:
    I do not perceive a second one.</t>
        </is>
      </c>
    </row>
    <row r="3399">
      <c r="A3399" t="n">
        <v>66375</v>
      </c>
      <c r="B3399" t="n">
        <v>190</v>
      </c>
      <c r="C3399" t="inlineStr">
        <is>
          <t>STUDENT: Because of the COVID-19 pandemic, a significant number of individuals are currently experiencing financial difficulties.</t>
        </is>
      </c>
      <c r="D3399" t="inlineStr">
        <is>
          <t>5fb7e27bfec8e14167bddfef</t>
        </is>
      </c>
      <c r="E3399" t="inlineStr">
        <is>
          <t>['C1']</t>
        </is>
      </c>
      <c r="F3399" t="inlineStr">
        <is>
          <t>['EXP INT 2', 'INT 2', 'The alternative is worse']</t>
        </is>
      </c>
      <c r="G3399" t="n">
        <v>2</v>
      </c>
      <c r="H3399" t="inlineStr">
        <is>
          <t>TEACHER:
    Oh, I meant 'to spend a lifetime (doing something)'
    Thinking about it, do well is also a good one
    Also, do well out of... She is a songwriter and is doing surprisingly well out of it
    which means have financial success
========Rate if this teacher finds the student interesting (please don't use your own preferences)========
STUDENT:
    Because of covid, many people aren't doing that well right now...
================= Is the following alternative response more interesting? =================
STUDENT: Because of the COVID-19 pandemic, a significant number of individuals are currently experiencing financial difficulties.</t>
        </is>
      </c>
    </row>
    <row r="3400">
      <c r="A3400" t="n">
        <v>66376</v>
      </c>
      <c r="B3400" t="n">
        <v>190</v>
      </c>
      <c r="C3400" t="inlineStr">
        <is>
          <t>STUDENT: Yes, it is possible that the expression 'it's not rocket science' is used more frequently in the US. In any case, it means 'it is not something that is very complex'.</t>
        </is>
      </c>
      <c r="D3400" t="inlineStr">
        <is>
          <t>5fb7e27bfec8e14167bddfef</t>
        </is>
      </c>
      <c r="E3400" t="inlineStr">
        <is>
          <t>['C1']</t>
        </is>
      </c>
      <c r="F3400" t="inlineStr">
        <is>
          <t>['EXP INT 3', 'INT 3', 'The alternative is worse']</t>
        </is>
      </c>
      <c r="G3400" t="n">
        <v>3</v>
      </c>
      <c r="H3400" t="inlineStr">
        <is>
          <t>TEACHER:
    Exactly!
    Covid cost so many people their livelihoods
    Ok, one last
    I admit it's not rocket science sociology. But the government probably need a commission to help them to understand this. So I hope the writer is doing his bit there.
    Have you heard the expression 'it's not rocket science'?
========Rate if this teacher finds the student interesting (please don't use your own preferences)========
STUDENT:
    Yes, to be honest I think it is used more often in the US, could that be the case?
    Anyway, it means 'it is nothing that complex'
================= Is the following alternative response more interesting? =================
STUDENT: Yes, it is possible that the expression 'it's not rocket science' is used more frequently in the US. In any case, it means 'it is not something that is very complex'.</t>
        </is>
      </c>
    </row>
    <row r="3401">
      <c r="A3401" t="n">
        <v>66377</v>
      </c>
      <c r="B3401" t="n">
        <v>190</v>
      </c>
      <c r="C3401" t="inlineStr">
        <is>
          <t>STUDENT: oh... I am not aware of any synonymous expression. I know some individuals perceive math as difficult, so I would assume 'It's not like math' but it does not sound accurate.</t>
        </is>
      </c>
      <c r="D3401" t="inlineStr">
        <is>
          <t>5fb7e27bfec8e14167bddfef</t>
        </is>
      </c>
      <c r="E3401" t="inlineStr">
        <is>
          <t>['C1']</t>
        </is>
      </c>
      <c r="F3401" t="inlineStr">
        <is>
          <t>['EXP INT 2', 'INT 2', 'The alternative is worse']</t>
        </is>
      </c>
      <c r="G3401" t="n">
        <v>2</v>
      </c>
      <c r="H3401" t="inlineStr">
        <is>
          <t>TEACHER:
    Hmm, I would say it's used in the UK as well!
    Yes, of course! What's a synonymous expression? 'It's not ___ ___'
    that is another field of knowledge
========Rate if this teacher finds the student interesting (please don't use your own preferences)========
STUDENT:
    oh... I really don't know...I know many people think math is hard, so I would guess 'It's not like math' but it doesn't sound right
================= Is the following alternative response more interesting? =================
STUDENT: oh... I am not aware of any synonymous expression. I know some individuals perceive math as difficult, so I would assume 'It's not like math' but it does not sound accurate.</t>
        </is>
      </c>
    </row>
    <row r="3402">
      <c r="A3402" t="n">
        <v>66378</v>
      </c>
      <c r="B3402" t="n">
        <v>190</v>
      </c>
      <c r="C3402" t="inlineStr">
        <is>
          <t>STUDENT: I am not familiar with that expression. Okay.</t>
        </is>
      </c>
      <c r="D3402" t="inlineStr">
        <is>
          <t>5fb7e27bfec8e14167bddfef</t>
        </is>
      </c>
      <c r="E3402" t="inlineStr">
        <is>
          <t>['C1']</t>
        </is>
      </c>
      <c r="F3402" t="inlineStr">
        <is>
          <t>['EXP INT 2', 'INT 3', 'The alternative is worse']</t>
        </is>
      </c>
      <c r="G3402" t="n">
        <v>3</v>
      </c>
      <c r="H3402" t="inlineStr">
        <is>
          <t>TEACHER:
    Nope, but good guess! The expression is 'it's not brain surgery'
    I've got to remember to send you a link to a comedy sketch about these two expressions after class
========Rate if this teacher finds the student interesting (please don't use your own preferences)========
STUDENT:
    I am pretty sure I had never hear that one...okay!
================= Is the following alternative response more interesting? =================
STUDENT: I am not familiar with that expression. Okay.</t>
        </is>
      </c>
    </row>
    <row r="3403">
      <c r="A3403" t="n">
        <v>66380</v>
      </c>
      <c r="B3403" t="n">
        <v>190</v>
      </c>
      <c r="C3403" t="inlineStr">
        <is>
          <t>STUDENT: Oh, I see. There are certain Italian movies made for Christmas called 'cinepanettone' which are considered to be examples of bad Italian comedy.</t>
        </is>
      </c>
      <c r="D3403" t="inlineStr">
        <is>
          <t>5fb7e27bfec8e14167bddfef</t>
        </is>
      </c>
      <c r="E3403" t="inlineStr">
        <is>
          <t>['C1']</t>
        </is>
      </c>
      <c r="F3403" t="inlineStr">
        <is>
          <t>['EXP INT 3', 'INT 3', 'The alternative is worse']</t>
        </is>
      </c>
      <c r="G3403" t="n">
        <v>3</v>
      </c>
      <c r="H3403" t="inlineStr">
        <is>
          <t>TEACHER:
    Oh no! I'm trying to think what I know of Italian comedy. English can be pretty silly but can be quite sophisticated
========Rate if this teacher finds the student interesting (please don't use your own preferences)========
STUDENT:
    There are some movies which are produced for Christmas in Italy, called 'cinepanettone' (panettone-movie) which represent this Italian awful comedy...
================= Is the following alternative response more interesting? =================
STUDENT: Oh, I see. There are certain Italian movies made for Christmas called 'cinepanettone' which are considered to be examples of bad Italian comedy.</t>
        </is>
      </c>
    </row>
    <row r="3404">
      <c r="A3404" t="n">
        <v>66381</v>
      </c>
      <c r="B3404" t="n">
        <v>190</v>
      </c>
      <c r="C3404" t="inlineStr">
        <is>
          <t>STUDENT: Another example is Checco Zalone, his comedy is slightly superior.</t>
        </is>
      </c>
      <c r="D3404" t="inlineStr">
        <is>
          <t>5fb7e27bfec8e14167bddfef</t>
        </is>
      </c>
      <c r="E3404" t="inlineStr">
        <is>
          <t>['C1']</t>
        </is>
      </c>
      <c r="F3404" t="inlineStr">
        <is>
          <t>['EXP INT 2', 'INT 3', 'The alternative is worse']</t>
        </is>
      </c>
      <c r="G3404" t="n">
        <v>3</v>
      </c>
      <c r="H3404" t="inlineStr">
        <is>
          <t>TEACHER:
    There is an English comedy website that does always cheer me up, it's called the Daily Mash. It kind of mimics a newspaper, but the news is satire
========Rate if this teacher finds the student interesting (please don't use your own preferences)========
STUDENT:
    Another example is Checco Zalone, his comedy is actually a bit better...
================= Is the following alternative response more interesting? =================
STUDENT: Another example is Checco Zalone, his comedy is slightly superior.</t>
        </is>
      </c>
    </row>
    <row r="3405">
      <c r="A3405" t="n">
        <v>66382</v>
      </c>
      <c r="B3405" t="n">
        <v>190</v>
      </c>
      <c r="C3405" t="inlineStr">
        <is>
          <t>STUDENT: I will take a look at it. We also have satirical papers in Italian, the most well known being 'lercio' which means 'filthy'...but some of their pages are good, and the name is a pun with 'leggo' which is a newspaper.</t>
        </is>
      </c>
      <c r="D3405" t="inlineStr">
        <is>
          <t>5fb7e27bfec8e14167bddfef</t>
        </is>
      </c>
      <c r="E3405" t="inlineStr">
        <is>
          <t>['C1']</t>
        </is>
      </c>
      <c r="F3405" t="inlineStr">
        <is>
          <t>['EXP INT 3', 'INT 3', 'The alternative is worse']</t>
        </is>
      </c>
      <c r="G3405" t="n">
        <v>3</v>
      </c>
      <c r="H3405" t="inlineStr">
        <is>
          <t>TEACHER:
    It especially likes to make fun of middle class people
    Ah, I'm with you, there are awful awful awful comedy shows on TV in the UK, they make me blush too!
    And they also seem to culminate around Christmas
========Rate if this teacher finds the student interesting (please don't use your own preferences)========
STUDENT:
    I'll give it a look! We also have such satirical papers in Italian, I guess the most well known is 'lercio' meaning 'filthy'...but to be honest some of their pages are good, and the name is more of a pun with 'leggo' (I read) which is a newspaper.
================= Is the following alternative response more interesting? =================
STUDENT: I will take a look at it. We also have satirical papers in Italian, the most well known being 'lercio' which means 'filthy'...but some of their pages are good, and the name is a pun with 'leggo' which is a newspaper.</t>
        </is>
      </c>
    </row>
    <row r="3406">
      <c r="A3406" t="n">
        <v>66383</v>
      </c>
      <c r="B3406" t="n">
        <v>190</v>
      </c>
      <c r="C3406" t="inlineStr">
        <is>
          <t>STUDENT: Haha, I understand. It took me a while to comprehend why certain words were being censored on American TV shows.</t>
        </is>
      </c>
      <c r="D3406" t="inlineStr">
        <is>
          <t>5fb7e27bfec8e14167bddfef</t>
        </is>
      </c>
      <c r="E3406" t="inlineStr">
        <is>
          <t>['C1']</t>
        </is>
      </c>
      <c r="F3406" t="inlineStr">
        <is>
          <t>['EXP INT 3', 'INT 3', 'The alternative is worse']</t>
        </is>
      </c>
      <c r="G3406" t="n">
        <v>3</v>
      </c>
      <c r="H3406" t="inlineStr">
        <is>
          <t>TEACHER:
    Ok, interesting!
    I must warn that it can be quite sweary. But funny!
    I'm thinking back to the expression you used, for something that provokes shame. We can say 'I'm ashamed of', but it doesn't really work with an -ing
========Rate if this teacher finds the student interesting (please don't use your own preferences)========
STUDENT:
    Haha, I see...well, to be honest, I believe the italian culture is less concerned with swearing than the anglo-saxon one...I mean, it is a 'bad' thing...but it took me years to understand why on american tv shows they were censoring certain words...
================= Is the following alternative response more interesting? =================
STUDENT: Haha, I understand. It took me a while to comprehend why certain words were being censored on American TV shows.</t>
        </is>
      </c>
    </row>
    <row r="3407">
      <c r="A3407" t="n">
        <v>66384</v>
      </c>
      <c r="B3407" t="n">
        <v>190</v>
      </c>
      <c r="C3407" t="inlineStr">
        <is>
          <t>STUDENT:
    Okay...yes, I wasn't really sure how to express that...I find Italian comedy often embarrassing.</t>
        </is>
      </c>
      <c r="D3407" t="inlineStr">
        <is>
          <t>5fb7e27bfec8e14167bddfef</t>
        </is>
      </c>
      <c r="E3407" t="inlineStr">
        <is>
          <t>['C1']</t>
        </is>
      </c>
      <c r="F3407" t="inlineStr">
        <is>
          <t>['EXP INT 2', 'INT 3', 'The alternative is better']</t>
        </is>
      </c>
      <c r="G3407" t="n">
        <v>3</v>
      </c>
      <c r="H3407" t="inlineStr">
        <is>
          <t>TEACHER:
    embarrassing' would probably be a good one here
========Rate if this teacher finds the student interesting (please don't use your own preferences)========
STUDENT:
    Okay...yes, I wasn't really sure how to express that...I find italian comedy often embarrassing
================= Is the following alternative response more interesting? =================
STUDENT:
    Okay...yes, I wasn't really sure how to express that...I find Italian comedy often embarrassing.</t>
        </is>
      </c>
    </row>
    <row r="3408">
      <c r="A3408" t="n">
        <v>66385</v>
      </c>
      <c r="B3408" t="n">
        <v>190</v>
      </c>
      <c r="C3408" t="inlineStr">
        <is>
          <t>STUDENT:
    I had not previously observed that...however, I do not watch a significant amount of television from the United Kingdom...</t>
        </is>
      </c>
      <c r="D3408" t="inlineStr">
        <is>
          <t>5fb7e27bfec8e14167bddfef</t>
        </is>
      </c>
      <c r="E3408" t="inlineStr">
        <is>
          <t>['C1']</t>
        </is>
      </c>
      <c r="F3408" t="inlineStr">
        <is>
          <t>['EXP INT 2', 'INT 2', 'The alternative is worse']</t>
        </is>
      </c>
      <c r="G3408" t="n">
        <v>2</v>
      </c>
      <c r="H3408" t="inlineStr">
        <is>
          <t>TEACHER:
    Hmm, actually, I wonder if Americans are more concerned with swearing than Brits
    Brits love to swear, including on TV
    Yes, and a good collocation is 'excrutiatingly embarrassing'
========Rate if this teacher finds the student interesting (please don't use your own preferences)========
STUDENT:
    really? I had never noticed...but then, I don't watch much tv from the UK...
================= Is the following alternative response more interesting? =================
STUDENT:
    I had not previously observed that...however, I do not watch a significant amount of television from the United Kingdom...</t>
        </is>
      </c>
    </row>
    <row r="3409">
      <c r="A3409" t="n">
        <v>66387</v>
      </c>
      <c r="B3409" t="n">
        <v>190</v>
      </c>
      <c r="C3409" t="inlineStr">
        <is>
          <t>STUDENT:
Yes, I am familiar with that expression.</t>
        </is>
      </c>
      <c r="D3409" t="inlineStr">
        <is>
          <t>5fb7e27bfec8e14167bddfef</t>
        </is>
      </c>
      <c r="E3409" t="inlineStr">
        <is>
          <t>['C1']</t>
        </is>
      </c>
      <c r="F3409" t="inlineStr">
        <is>
          <t>['EXP INT 2', 'INT 3', 'The alternative is worse']</t>
        </is>
      </c>
      <c r="G3409" t="n">
        <v>3</v>
      </c>
      <c r="H3409" t="inlineStr">
        <is>
          <t>TEACHER:
    excrutiating pain; excrutiatingly embarrassing
========Rate if this teacher finds the student interesting (please don't use your own preferences)========
STUDENT:
    Yes, I know that expression :)
================= Is the following alternative response more interesting? =================
STUDENT:
Yes, I am familiar with that expression.</t>
        </is>
      </c>
    </row>
    <row r="3410">
      <c r="A3410" t="n">
        <v>66389</v>
      </c>
      <c r="B3410" t="n">
        <v>190</v>
      </c>
      <c r="C3410" t="inlineStr">
        <is>
          <t>STUDENT: (I just verified you are correct, but the nearest Italian word has undergone some changes, such as the loss of the initial 'ex' sound and alterations to other sounds)
Excellent, then I suppose I will see you next week ) Thank you for the lesson and have a pleasant day!</t>
        </is>
      </c>
      <c r="D3410" t="inlineStr">
        <is>
          <t>5fb7e27bfec8e14167bddfef</t>
        </is>
      </c>
      <c r="E3410" t="inlineStr">
        <is>
          <t>['C1']</t>
        </is>
      </c>
      <c r="F3410" t="inlineStr">
        <is>
          <t>['EXP INT 3', 'INT 3', 'The alternative is worse']</t>
        </is>
      </c>
      <c r="G3410" t="n">
        <v>3</v>
      </c>
      <c r="H3410" t="inlineStr">
        <is>
          <t>TEACHER:
    Lovely!
========Rate if this teacher finds the student interesting (please don't use your own preferences)========
STUDENT:
    (I just checked: you are right, but the closest Italian word is a bit different, as it has lost the initial 'ex' sound and changed others)
    Perfect, then I guess see you next week :) Thank you for the lesson and have a nice day!
================= Is the following alternative response more interesting? =================
STUDENT: (I just verified you are correct, but the nearest Italian word has undergone some changes, such as the loss of the initial 'ex' sound and alterations to other sounds)
Excellent, then I suppose I will see you next week ) Thank you for the lesson and have a pleasant day!</t>
        </is>
      </c>
    </row>
    <row r="3411">
      <c r="A3411" t="n">
        <v>66390</v>
      </c>
      <c r="B3411" t="n">
        <v>190</v>
      </c>
      <c r="C3411" t="inlineStr">
        <is>
          <t>STUDENT: Yes, it has been helpful to know Romance languages. Goodbye.</t>
        </is>
      </c>
      <c r="D3411" t="inlineStr">
        <is>
          <t>5fb7e27bfec8e14167bddfef</t>
        </is>
      </c>
      <c r="E3411" t="inlineStr">
        <is>
          <t>['C1']</t>
        </is>
      </c>
      <c r="F3411" t="inlineStr">
        <is>
          <t>['EXP INT 2', 'INT 3', 'The alternative is worse']</t>
        </is>
      </c>
      <c r="G3411" t="n">
        <v>3</v>
      </c>
      <c r="H3411" t="inlineStr">
        <is>
          <t>TEACHER:
    Interesting! Knowing Romance languages has definitely given you a leg up in terms of English :)
    Yes, talk to you next week! My pleasure, bye!
========Rate if this teacher finds the student interesting (please don't use your own preferences)========
STUDENT:
    Yes, it definitely has! Bye!
================= Is the following alternative response more interesting? =================
STUDENT: Yes, it has been helpful to know Romance languages. Goodbye.</t>
        </is>
      </c>
    </row>
    <row r="3412">
      <c r="A3412" t="n">
        <v>66392</v>
      </c>
      <c r="B3412" t="n">
        <v>119</v>
      </c>
      <c r="C3412" t="inlineStr">
        <is>
          <t>STUDENT:
    Hello once more.</t>
        </is>
      </c>
      <c r="D3412" t="inlineStr">
        <is>
          <t>5fb7e27bfec8e14167bddfef</t>
        </is>
      </c>
      <c r="E3412" t="inlineStr">
        <is>
          <t>['C1']</t>
        </is>
      </c>
      <c r="F3412" t="inlineStr">
        <is>
          <t>['EXP INT 2', 'INT 1', 'The alternative is worse']</t>
        </is>
      </c>
      <c r="G3412" t="n">
        <v>1</v>
      </c>
      <c r="H3412">
        <f>=======You are assigned as the teacher, please rate the student========
STUDENT:
    hi again
================= Is the following alternative response more interesting? =================
STUDENT:
    Hello once more.</f>
        <v/>
      </c>
    </row>
    <row r="3413">
      <c r="A3413" t="n">
        <v>66394</v>
      </c>
      <c r="B3413" t="n">
        <v>119</v>
      </c>
      <c r="C3413" t="inlineStr">
        <is>
          <t>STUDENT:
    Yes, tomorrow is a day off and the holidays will start on October 22nd.</t>
        </is>
      </c>
      <c r="D3413" t="inlineStr">
        <is>
          <t>5fb7e27bfec8e14167bddfef</t>
        </is>
      </c>
      <c r="E3413" t="inlineStr">
        <is>
          <t>['C1']</t>
        </is>
      </c>
      <c r="F3413" t="inlineStr">
        <is>
          <t>['EXP INT 2', 'INT 2', 'The alternative is better']</t>
        </is>
      </c>
      <c r="G3413" t="n">
        <v>2</v>
      </c>
      <c r="H3413" t="inlineStr">
        <is>
          <t>TEACHER:
    It's nearly holiday time, isn't it?
========Rate if this teacher finds the student interesting (please don't use your own preferences)========
STUDENT:
    yes
    tomorrow is a day of
    and holidays will start on the 22 of October
================= Is the following alternative response more interesting? =================
STUDENT:
    Yes, tomorrow is a day off and the holidays will start on October 22nd.</t>
        </is>
      </c>
    </row>
    <row r="3414">
      <c r="A3414" t="n">
        <v>66395</v>
      </c>
      <c r="B3414" t="n">
        <v>119</v>
      </c>
      <c r="C3414" t="inlineStr">
        <is>
          <t>STUDENT:
    Yes, it is a day off. It is known as the Day of Kozaki.</t>
        </is>
      </c>
      <c r="D3414" t="inlineStr">
        <is>
          <t>5fb7e27bfec8e14167bddfef</t>
        </is>
      </c>
      <c r="E3414" t="inlineStr">
        <is>
          <t>['C1']</t>
        </is>
      </c>
      <c r="F3414" t="inlineStr">
        <is>
          <t>['EXP INT 2', 'INT 2', 'The alternative is better']</t>
        </is>
      </c>
      <c r="G3414" t="n">
        <v>2</v>
      </c>
      <c r="H3414" t="inlineStr">
        <is>
          <t>TEACHER:
    Oh yes, I know. It's a combined church holiday and the Day of the Army, right?
========Rate if this teacher finds the student interesting (please don't use your own preferences)========
STUDENT:
    *off
    yes
    day of kozaki
================= Is the following alternative response more interesting? =================
STUDENT:
    Yes, it is a day off. It is known as the Day of Kozaki.</t>
        </is>
      </c>
    </row>
    <row r="3415">
      <c r="A3415" t="n">
        <v>66396</v>
      </c>
      <c r="B3415" t="n">
        <v>119</v>
      </c>
      <c r="C3415" t="inlineStr">
        <is>
          <t>STUDENT:
    and the day of defender of Ukraine
    yes
    and we must congratulate our boys today</t>
        </is>
      </c>
      <c r="D3415" t="inlineStr">
        <is>
          <t>5fb7e27bfec8e14167bddfef</t>
        </is>
      </c>
      <c r="E3415" t="inlineStr">
        <is>
          <t>['C1']</t>
        </is>
      </c>
      <c r="F3415" t="inlineStr">
        <is>
          <t>['EXP INT 2', 'INT 2', 'The alternative is worse']</t>
        </is>
      </c>
      <c r="G3415" t="n">
        <v>2</v>
      </c>
      <c r="H3415" t="inlineStr">
        <is>
          <t>TEACHER:
    the day of Cossacks? really?
    I thought it was to do with the modern army!
========Rate if this teacher finds the student interesting (please don't use your own preferences)========
STUDENT:
    and the day of defender of Ukraine
    yes
    and we must to congratulate our boys today
================= Is the following alternative response more interesting? =================
STUDENT:
    and the day of defender of Ukraine
    yes
    and we must congratulate our boys today</t>
        </is>
      </c>
    </row>
    <row r="3416">
      <c r="A3416" t="n">
        <v>66397</v>
      </c>
      <c r="B3416" t="n">
        <v>119</v>
      </c>
      <c r="C3416" t="inlineStr">
        <is>
          <t>STUDENT:
    future defenders of Ukraine</t>
        </is>
      </c>
      <c r="D3416" t="inlineStr">
        <is>
          <t>5fb7e27bfec8e14167bddfef</t>
        </is>
      </c>
      <c r="E3416" t="inlineStr">
        <is>
          <t>['C1']</t>
        </is>
      </c>
      <c r="F3416" t="inlineStr">
        <is>
          <t>['EXP INT 2', 'INT 2', 'The alternative is worse']</t>
        </is>
      </c>
      <c r="G3416" t="n">
        <v>2</v>
      </c>
      <c r="H3416" t="inlineStr">
        <is>
          <t>TEACHER:
    Oh no, but they are not the Cossacks :)
========Rate if this teacher finds the student interesting (please don't use your own preferences)========
STUDENT:
    future defenders of Ukraine
================= Is the following alternative response more interesting? =================
STUDENT:
    future defenders of Ukraine</t>
        </is>
      </c>
    </row>
    <row r="3417">
      <c r="A3417" t="n">
        <v>66398</v>
      </c>
      <c r="B3417" t="n">
        <v>119</v>
      </c>
      <c r="C3417" t="inlineStr">
        <is>
          <t>STUDENT:
    When we wanted to say something nice to them, I was attempting to maintain calmness, but one boy threw his pencil case at me.
    I don't recall.</t>
        </is>
      </c>
      <c r="D3417" t="inlineStr">
        <is>
          <t>5fb7e27bfec8e14167bddfef</t>
        </is>
      </c>
      <c r="E3417" t="inlineStr">
        <is>
          <t>['C1']</t>
        </is>
      </c>
      <c r="F3417" t="inlineStr">
        <is>
          <t>['EXP INT 2', 'INT 1', 'The alternative is worse']</t>
        </is>
      </c>
      <c r="G3417" t="n">
        <v>1</v>
      </c>
      <c r="H3417" t="inlineStr">
        <is>
          <t>TEACHER:
    I see!
    a quick memory test: some of the words from the past lessons
    penultimate (adjective), to expel, to stand up for something / to someone, at ease, up my street, get into something
    Now, which one means 'to tell a student they can't be in this school anymore'?
========Rate if this teacher finds the student interesting (please don't use your own preferences)========
STUDENT:
    when we wanted to say something nice to them, I was trying to make everybody calm, but one boy threw his pencilcase to me
    I don't remember (
================= Is the following alternative response more interesting? =================
STUDENT:
    When we wanted to say something nice to them, I was attempting to maintain calmness, but one boy threw his pencil case at me.
    I don't recall.</t>
        </is>
      </c>
    </row>
    <row r="3418">
      <c r="A3418" t="n">
        <v>66399</v>
      </c>
      <c r="B3418" t="n">
        <v>119</v>
      </c>
      <c r="C3418" t="inlineStr">
        <is>
          <t>STUDENT:
    I was upset with that, but he apologized and explained that he intended to throw it to his friend.
    Yes, I am responsible for such events because I am the head girl.
    However, it made me cry, to be honest.</t>
        </is>
      </c>
      <c r="D3418" t="inlineStr">
        <is>
          <t>5fb7e27bfec8e14167bddfef</t>
        </is>
      </c>
      <c r="E3418" t="inlineStr">
        <is>
          <t>['C1']</t>
        </is>
      </c>
      <c r="F3418" t="inlineStr">
        <is>
          <t>['EXP INT 3', 'INT 3', 'The alternative is worse']</t>
        </is>
      </c>
      <c r="G3418" t="n">
        <v>3</v>
      </c>
      <c r="H3418" t="inlineStr">
        <is>
          <t>TEACHER:
    Whaat? That's awful!
    Are you in charge of events like this because you are the head girl?
========Rate if this teacher finds the student interesting (please don't use your own preferences)========
STUDENT:
    I was upset with that, but he said sorry and he saod that he wanted to throw it to his friend
    yes
    but to be honest it made me cry
================= Is the following alternative response more interesting? =================
STUDENT:
    I was upset with that, but he apologized and explained that he intended to throw it to his friend.
    Yes, I am responsible for such events because I am the head girl.
    However, it made me cry, to be honest.</t>
        </is>
      </c>
    </row>
    <row r="3419">
      <c r="A3419" t="n">
        <v>66400</v>
      </c>
      <c r="B3419" t="n">
        <v>119</v>
      </c>
      <c r="C3419" t="inlineStr">
        <is>
          <t>STUDENT: Yes, it is.</t>
        </is>
      </c>
      <c r="D3419" t="inlineStr">
        <is>
          <t>5fb7e27bfec8e14167bddfef</t>
        </is>
      </c>
      <c r="E3419" t="inlineStr">
        <is>
          <t>['C1']</t>
        </is>
      </c>
      <c r="F3419" t="inlineStr">
        <is>
          <t>['EXP INT 2', 'INT 2', 'The alternative is better']</t>
        </is>
      </c>
      <c r="G3419" t="n">
        <v>2</v>
      </c>
      <c r="H3419" t="inlineStr">
        <is>
          <t>TEACHER:
    Oh, that makes it a little better that he said sorry, doesn' tit?
========Rate if this teacher finds the student interesting (please don't use your own preferences)========
STUDENT:
    yes, it is
================= Is the following alternative response more interesting? =================
STUDENT: Yes, it is.</t>
        </is>
      </c>
    </row>
    <row r="3420">
      <c r="A3420" t="n">
        <v>66401</v>
      </c>
      <c r="B3420" t="n">
        <v>119</v>
      </c>
      <c r="C3420" t="inlineStr">
        <is>
          <t>STUDENT:
    I am responsible for organizing events for our class and doing everything for them. However, they do not appreciate my efforts.</t>
        </is>
      </c>
      <c r="D3420" t="inlineStr">
        <is>
          <t>5fb7e27bfec8e14167bddfef</t>
        </is>
      </c>
      <c r="E3420" t="inlineStr">
        <is>
          <t>['C1']</t>
        </is>
      </c>
      <c r="F3420" t="inlineStr">
        <is>
          <t>['EXP INT 2', 'INT 3', 'The alternative is worse']</t>
        </is>
      </c>
      <c r="G3420" t="n">
        <v>3</v>
      </c>
      <c r="H3420" t="inlineStr">
        <is>
          <t>TEACHER:
    Oh no, I can imagine!
========Rate if this teacher finds the student interesting (please don't use your own preferences)========
STUDENT:
    because I am doing everything for our class
    for them
    and they don't appreciate it
================= Is the following alternative response more interesting? =================
STUDENT:
    I am responsible for organizing events for our class and doing everything for them. However, they do not appreciate my efforts.</t>
        </is>
      </c>
    </row>
    <row r="3421">
      <c r="A3421" t="n">
        <v>66402</v>
      </c>
      <c r="B3421" t="n">
        <v>119</v>
      </c>
      <c r="C3421" t="inlineStr">
        <is>
          <t>STUDENT: she noticed me crying</t>
        </is>
      </c>
      <c r="D3421" t="inlineStr">
        <is>
          <t>5fb7e27bfec8e14167bddfef</t>
        </is>
      </c>
      <c r="E3421" t="inlineStr">
        <is>
          <t>['C1']</t>
        </is>
      </c>
      <c r="F3421" t="inlineStr">
        <is>
          <t>['EXP INT 3', 'INT 3', 'The alternative is worse']</t>
        </is>
      </c>
      <c r="G3421" t="n">
        <v>3</v>
      </c>
      <c r="H3421" t="inlineStr">
        <is>
          <t>TEACHER:
    Yes, I see, you are in a very difficult position in this role! Have you talked to your class teacher about it?
========Rate if this teacher finds the student interesting (please don't use your own preferences)========
STUDENT:
    she saw me crying
================= Is the following alternative response more interesting? =================
STUDENT: she noticed me crying</t>
        </is>
      </c>
    </row>
    <row r="3422">
      <c r="A3422" t="n">
        <v>66403</v>
      </c>
      <c r="B3422" t="n">
        <v>119</v>
      </c>
      <c r="C3422" t="inlineStr">
        <is>
          <t>STUDENT:
    My friend accidentally hit my leg during the PE lesson. Perhaps that's why today is a bad day.</t>
        </is>
      </c>
      <c r="D3422" t="inlineStr">
        <is>
          <t>5fb7e27bfec8e14167bddfef</t>
        </is>
      </c>
      <c r="E3422" t="inlineStr">
        <is>
          <t>['C1']</t>
        </is>
      </c>
      <c r="F3422" t="inlineStr">
        <is>
          <t>['EXP INT 3', 'INT 3', 'The alternative is worse']</t>
        </is>
      </c>
      <c r="G3422" t="n">
        <v>3</v>
      </c>
      <c r="H3422" t="inlineStr">
        <is>
          <t>TEACHER:
    You can't be expected to discipline everyone and look after them, you are not a grown-up!
========Rate if this teacher finds the student interesting (please don't use your own preferences)========
STUDENT:
    and my friend &lt;STUDENT'S FRIEND&gt; accidentally hit my leg on the PE lesson
    maybe
    so today is
    bad day
    *a
================= Is the following alternative response more interesting? =================
STUDENT:
    My friend accidentally hit my leg during the PE lesson. Perhaps that's why today is a bad day.</t>
        </is>
      </c>
    </row>
    <row r="3423">
      <c r="A3423" t="n">
        <v>66406</v>
      </c>
      <c r="B3423" t="n">
        <v>119</v>
      </c>
      <c r="C3423" t="inlineStr">
        <is>
          <t>STUDENT:
    yes
    she is in the salon now
    I have informed my dad about it</t>
        </is>
      </c>
      <c r="D3423" t="inlineStr">
        <is>
          <t>5fb7e27bfec8e14167bddfef</t>
        </is>
      </c>
      <c r="E3423" t="inlineStr">
        <is>
          <t>['C1']</t>
        </is>
      </c>
      <c r="F3423" t="inlineStr">
        <is>
          <t>['EXP INT 3', 'INT 3', 'The alternative is worse']</t>
        </is>
      </c>
      <c r="G3423" t="n">
        <v>3</v>
      </c>
      <c r="H3423" t="inlineStr">
        <is>
          <t>TEACHER:
    Oh, I see, so you can't talk to her until later?
========Rate if this teacher finds the student interesting (please don't use your own preferences)========
STUDENT:
    yes
    she is in the salon now
    I've told my dad about is
    *t
================= Is the following alternative response more interesting? =================
STUDENT:
    yes
    she is in the salon now
    I have informed my dad about it</t>
        </is>
      </c>
    </row>
    <row r="3424">
      <c r="A3424" t="n">
        <v>66408</v>
      </c>
      <c r="B3424" t="n">
        <v>119</v>
      </c>
      <c r="C3424" t="inlineStr">
        <is>
          <t>STUDENT:
    Yes, I have informed my dad about it.</t>
        </is>
      </c>
      <c r="D3424" t="inlineStr">
        <is>
          <t>5fb7e27bfec8e14167bddfef</t>
        </is>
      </c>
      <c r="E3424" t="inlineStr">
        <is>
          <t>['C1']</t>
        </is>
      </c>
      <c r="F3424" t="inlineStr">
        <is>
          <t>['EXP INT 3', 'INT 3', 'The alternative is worse']</t>
        </is>
      </c>
      <c r="G3424" t="n">
        <v>3</v>
      </c>
      <c r="H3424" t="inlineStr">
        <is>
          <t>TEACHER:
    1. to make a student leave school (because of bad behaviour, for example)
========Rate if this teacher finds the student interesting (please don't use your own preferences)========
STUDENT:
    to expel
================= Is the following alternative response more interesting? =================
STUDENT:
    Yes, I have informed my dad about it.</t>
        </is>
      </c>
    </row>
    <row r="3425">
      <c r="A3425" t="n">
        <v>66410</v>
      </c>
      <c r="B3425" t="n">
        <v>119</v>
      </c>
      <c r="C3425" t="inlineStr">
        <is>
          <t>STUDENT:
    Perhaps. There was a boy in another class whom my school considered expelling.</t>
        </is>
      </c>
      <c r="D3425" t="inlineStr">
        <is>
          <t>5fb7e27bfec8e14167bddfef</t>
        </is>
      </c>
      <c r="E3425" t="inlineStr">
        <is>
          <t>['C1']</t>
        </is>
      </c>
      <c r="F3425" t="inlineStr">
        <is>
          <t>['EXP INT 3', 'INT 3', 'The alternative is worse']</t>
        </is>
      </c>
      <c r="G3425" t="n">
        <v>3</v>
      </c>
      <c r="H3425" t="inlineStr">
        <is>
          <t>TEACHER:
    Yes, well done!
    Does your school ever expel students?
========Rate if this teacher finds the student interesting (please don't use your own preferences)========
STUDENT:
    maybe
    my school wanted to expel one boy from another class
================= Is the following alternative response more interesting? =================
STUDENT:
    Perhaps. There was a boy in another class whom my school considered expelling.</t>
        </is>
      </c>
    </row>
    <row r="3426">
      <c r="A3426" t="n">
        <v>66411</v>
      </c>
      <c r="B3426" t="n">
        <v>119</v>
      </c>
      <c r="C3426" t="inlineStr">
        <is>
          <t>STUDENT:
    He is still enrolled in our school.</t>
        </is>
      </c>
      <c r="D3426" t="inlineStr">
        <is>
          <t>5fb7e27bfec8e14167bddfef</t>
        </is>
      </c>
      <c r="E3426" t="inlineStr">
        <is>
          <t>['C1']</t>
        </is>
      </c>
      <c r="F3426" t="inlineStr">
        <is>
          <t>['EXP INT 2', 'INT 3', 'The alternative is worse']</t>
        </is>
      </c>
      <c r="G3426" t="n">
        <v>3</v>
      </c>
      <c r="H3426" t="inlineStr">
        <is>
          <t>TEACHER:
    It was from our HP words. HP nearly got expelled from Hogwarts several times :)
    and what happened?
========Rate if this teacher finds the student interesting (please don't use your own preferences)========
STUDENT:
    he is still in our school
================= Is the following alternative response more interesting? =================
STUDENT:
    He is still enrolled in our school.</t>
        </is>
      </c>
    </row>
    <row r="3427">
      <c r="A3427" t="n">
        <v>66412</v>
      </c>
      <c r="B3427" t="n">
        <v>119</v>
      </c>
      <c r="C3427" t="inlineStr">
        <is>
          <t>STUDENT:
    However, currently, there is a desire to expel one of my classmates.</t>
        </is>
      </c>
      <c r="D3427" t="inlineStr">
        <is>
          <t>5fb7e27bfec8e14167bddfef</t>
        </is>
      </c>
      <c r="E3427" t="inlineStr">
        <is>
          <t>['C1']</t>
        </is>
      </c>
      <c r="F3427" t="inlineStr">
        <is>
          <t>['EXP INT 3', 'INT 3', 'The alternative is worse']</t>
        </is>
      </c>
      <c r="G3427" t="n">
        <v>3</v>
      </c>
      <c r="H3427" t="inlineStr">
        <is>
          <t>TEACHER:
    ah, ok :)
    he is still __ our school
========Rate if this teacher finds the student interesting (please don't use your own preferences)========
STUDENT:
    but now they want to expel one of my classmates
================= Is the following alternative response more interesting? =================
STUDENT:
    However, currently, there is a desire to expel one of my classmates.</t>
        </is>
      </c>
    </row>
    <row r="3428">
      <c r="A3428" t="n">
        <v>66413</v>
      </c>
      <c r="B3428" t="n">
        <v>119</v>
      </c>
      <c r="C3428" t="inlineStr">
        <is>
          <t>STUDENT:
    He is the friend of my classmate who my classmate threw a pencilcase to.</t>
        </is>
      </c>
      <c r="D3428" t="inlineStr">
        <is>
          <t>5fb7e27bfec8e14167bddfef</t>
        </is>
      </c>
      <c r="E3428" t="inlineStr">
        <is>
          <t>['C1']</t>
        </is>
      </c>
      <c r="F3428" t="inlineStr">
        <is>
          <t>['EXP INT 2', 'INT 3', 'The alternative is worse']</t>
        </is>
      </c>
      <c r="G3428" t="n">
        <v>3</v>
      </c>
      <c r="H3428" t="inlineStr">
        <is>
          <t>TEACHER:
    Do you think they should expel your classmate? Or do you think they should fight for them / support them to do better?
========Rate if this teacher finds the student interesting (please don't use your own preferences)========
STUDENT:
    he is those friend who my classmate threw a pencilcase to
================= Is the following alternative response more interesting? =================
STUDENT:
    He is the friend of my classmate who my classmate threw a pencilcase to.</t>
        </is>
      </c>
    </row>
    <row r="3429">
      <c r="A3429" t="n">
        <v>66414</v>
      </c>
      <c r="B3429" t="n">
        <v>119</v>
      </c>
      <c r="C3429" t="inlineStr">
        <is>
          <t>STUDENT:
    His behavior is consistently poor, but he displays some level of kindness. He extended an invitation to me for his birthday celebration last week.</t>
        </is>
      </c>
      <c r="D3429" t="inlineStr">
        <is>
          <t>5fb7e27bfec8e14167bddfef</t>
        </is>
      </c>
      <c r="E3429" t="inlineStr">
        <is>
          <t>['C1']</t>
        </is>
      </c>
      <c r="F3429" t="inlineStr">
        <is>
          <t>['EXP INT 3', 'INT 3', 'The alternative is worse']</t>
        </is>
      </c>
      <c r="G3429" t="n">
        <v>3</v>
      </c>
      <c r="H3429" t="inlineStr">
        <is>
          <t>TEACHER:
    I see, so he must get into trouble a lot!
========Rate if this teacher finds the student interesting (please don't use your own preferences)========
STUDENT:
    well, his behavior is really bad, but he is a bit nice as a person
    he invited me to his birthday last week
================= Is the following alternative response more interesting? =================
STUDENT:
    His behavior is consistently poor, but he displays some level of kindness. He extended an invitation to me for his birthday celebration last week.</t>
        </is>
      </c>
    </row>
    <row r="3430">
      <c r="A3430" t="n">
        <v>66416</v>
      </c>
      <c r="B3430" t="n">
        <v>119</v>
      </c>
      <c r="C3430" t="inlineStr">
        <is>
          <t>STUDENT:
    "Stand for" means to defend an idea or a person who is being attacked or criticized.</t>
        </is>
      </c>
      <c r="D3430" t="inlineStr">
        <is>
          <t>5fb7e27bfec8e14167bddfef</t>
        </is>
      </c>
      <c r="E3430" t="inlineStr">
        <is>
          <t>['C1']</t>
        </is>
      </c>
      <c r="F3430" t="inlineStr">
        <is>
          <t>['EXP INT 4', 'INT 4', 'The alternative is worse']</t>
        </is>
      </c>
      <c r="G3430" t="n">
        <v>4</v>
      </c>
      <c r="H3430" t="inlineStr">
        <is>
          <t>TEACHER:
    well done!
    For example, y is the penultimate letter of the alphabet
    next one: to defend an idea / a person who is being attacked / criticized
========Rate if this teacher finds the student interesting (please don't use your own preferences)========
STUDENT:
    stand for
================= Is the following alternative response more interesting? =================
STUDENT:
    "Stand for" means to defend an idea or a person who is being attacked or criticized.</t>
        </is>
      </c>
    </row>
    <row r="3431">
      <c r="A3431" t="n">
        <v>66418</v>
      </c>
      <c r="B3431" t="n">
        <v>119</v>
      </c>
      <c r="C3431" t="inlineStr">
        <is>
          <t>STUDENT: Ok, if you're feeling nice and relaxed, you're feeling at ease.</t>
        </is>
      </c>
      <c r="D3431" t="inlineStr">
        <is>
          <t>5fb7e27bfec8e14167bddfef</t>
        </is>
      </c>
      <c r="E3431" t="inlineStr">
        <is>
          <t>['C1']</t>
        </is>
      </c>
      <c r="F3431" t="inlineStr">
        <is>
          <t>['EXP INT 4', 'INT 4', 'The alternative is worse']</t>
        </is>
      </c>
      <c r="G3431" t="n">
        <v>4</v>
      </c>
      <c r="H3431" t="inlineStr">
        <is>
          <t>TEACHER:
    yes, correct!
    For example, some teachers wanted to expel this boy, but others stood up for him
    because he was a nice person deep down
    or something like that
    Ok, if you're feeling nice and relaxed, you're feeling ___ ___
========Rate if this teacher finds the student interesting (please don't use your own preferences)========
STUDENT:
    at ease
================= Is the following alternative response more interesting? =================
STUDENT: Ok, if you're feeling nice and relaxed, you're feeling at ease.</t>
        </is>
      </c>
    </row>
    <row r="3432">
      <c r="A3432" t="n">
        <v>66419</v>
      </c>
      <c r="B3432" t="n">
        <v>119</v>
      </c>
      <c r="C3432" t="inlineStr">
        <is>
          <t>STUDENT:
    Embracing my large toys.</t>
        </is>
      </c>
      <c r="D3432" t="inlineStr">
        <is>
          <t>5fb7e27bfec8e14167bddfef</t>
        </is>
      </c>
      <c r="E3432" t="inlineStr">
        <is>
          <t>['C1']</t>
        </is>
      </c>
      <c r="F3432" t="inlineStr">
        <is>
          <t>['EXP INT 4', 'INT 3', 'The alternative is worse']</t>
        </is>
      </c>
      <c r="G3432" t="n">
        <v>3</v>
      </c>
      <c r="H3432" t="inlineStr">
        <is>
          <t>TEACHER:
    yes, correct!
    What helps you feel at ease when you have a new teacher or a new class, like your drama class?
========Rate if this teacher finds the student interesting (please don't use your own preferences)========
STUDENT:
    hugging my big toys
================= Is the following alternative response more interesting? =================
STUDENT:
    Embracing my large toys.</t>
        </is>
      </c>
    </row>
    <row r="3433">
      <c r="A3433" t="n">
        <v>66421</v>
      </c>
      <c r="B3433" t="n">
        <v>119</v>
      </c>
      <c r="C3433" t="inlineStr">
        <is>
          <t>STUDENT:
    become interested in something</t>
        </is>
      </c>
      <c r="D3433" t="inlineStr">
        <is>
          <t>5fb7e27bfec8e14167bddfef</t>
        </is>
      </c>
      <c r="E3433" t="inlineStr">
        <is>
          <t>['C1']</t>
        </is>
      </c>
      <c r="F3433" t="inlineStr">
        <is>
          <t>['EXP INT 4', 'INT 4', 'The alternative is worse']</t>
        </is>
      </c>
      <c r="G3433" t="n">
        <v>4</v>
      </c>
      <c r="H3433" t="inlineStr">
        <is>
          <t>TEACHER:
    Ok!
    and if you are starting to enjoy something and are doing more and more of it, you ___ ____ something
========Rate if this teacher finds the student interesting (please don't use your own preferences)========
STUDENT:
    get into something
================= Is the following alternative response more interesting? =================
STUDENT:
    become interested in something</t>
        </is>
      </c>
    </row>
    <row r="3434">
      <c r="A3434" t="n">
        <v>66423</v>
      </c>
      <c r="B3434" t="n">
        <v>119</v>
      </c>
      <c r="C3434" t="inlineStr">
        <is>
          <t>STUDENT:
    Last week, we created a video to congratulate me on my acting.</t>
        </is>
      </c>
      <c r="D3434" t="inlineStr">
        <is>
          <t>5fb7e27bfec8e14167bddfef</t>
        </is>
      </c>
      <c r="E3434" t="inlineStr">
        <is>
          <t>['C1']</t>
        </is>
      </c>
      <c r="F3434" t="inlineStr">
        <is>
          <t>['EXP INT 3', 'INT 3', 'The alternative is better']</t>
        </is>
      </c>
      <c r="G3434" t="n">
        <v>3</v>
      </c>
      <c r="H3434" t="inlineStr">
        <is>
          <t>TEACHER:
    Ok, can you give me a full sentence, please?
========Rate if this teacher finds the student interesting (please don't use your own preferences)========
STUDENT:
    last week we made a video congratulations on acting
================= Is the following alternative response more interesting? =================
STUDENT:
    Last week, we created a video to congratulate me on my acting.</t>
        </is>
      </c>
    </row>
    <row r="3435">
      <c r="A3435" t="n">
        <v>66424</v>
      </c>
      <c r="B3435" t="n">
        <v>119</v>
      </c>
      <c r="C3435" t="inlineStr">
        <is>
          <t>STUDENT:
    and my PE teacher today mentioned that she saw me on this video and asked if it was me.</t>
        </is>
      </c>
      <c r="D3435" t="inlineStr">
        <is>
          <t>5fb7e27bfec8e14167bddfef</t>
        </is>
      </c>
      <c r="E3435" t="inlineStr">
        <is>
          <t>['C1']</t>
        </is>
      </c>
      <c r="F3435" t="inlineStr">
        <is>
          <t>['EXP INT 2', 'INT 3', 'The alternative is better']</t>
        </is>
      </c>
      <c r="G3435" t="n">
        <v>3</v>
      </c>
      <c r="H3435" t="inlineStr">
        <is>
          <t>TEACHER:
    Ok, how do you mean?
========Rate if this teacher finds the student interesting (please don't use your own preferences)========
STUDENT:
    and my PE teacher today said that she saw me on this video 'was it you?'
================= Is the following alternative response more interesting? =================
STUDENT:
    and my PE teacher today mentioned that she saw me on this video and asked if it was me.</t>
        </is>
      </c>
    </row>
    <row r="3436">
      <c r="A3436" t="n">
        <v>66425</v>
      </c>
      <c r="B3436" t="n">
        <v>119</v>
      </c>
      <c r="C3436" t="inlineStr">
        <is>
          <t>STUDENT:
    It was Teacher's Day, so we uploaded the video to Facebook.</t>
        </is>
      </c>
      <c r="D3436" t="inlineStr">
        <is>
          <t>5fb7e27bfec8e14167bddfef</t>
        </is>
      </c>
      <c r="E3436" t="inlineStr">
        <is>
          <t>['C1']</t>
        </is>
      </c>
      <c r="F3436" t="inlineStr">
        <is>
          <t>['EXP INT 2', 'INT 2', 'The alternative is worse']</t>
        </is>
      </c>
      <c r="G3436" t="n">
        <v>2</v>
      </c>
      <c r="H3436" t="inlineStr">
        <is>
          <t>TEACHER:
    Did you upload it to Youtube or something?
========Rate if this teacher finds the student interesting (please don't use your own preferences)========
STUDENT:
    it was teachers day
    to facebook
================= Is the following alternative response more interesting? =================
STUDENT:
    It was Teacher's Day, so we uploaded the video to Facebook.</t>
        </is>
      </c>
    </row>
    <row r="3437">
      <c r="A3437" t="n">
        <v>66426</v>
      </c>
      <c r="B3437" t="n">
        <v>119</v>
      </c>
      <c r="C3437" t="inlineStr">
        <is>
          <t>STUDENT: Ok, one last! If something is the type of thing that you like / are interested in, it is __ ___ ___.</t>
        </is>
      </c>
      <c r="D3437" t="inlineStr">
        <is>
          <t>5fb7e27bfec8e14167bddfef</t>
        </is>
      </c>
      <c r="E3437" t="inlineStr">
        <is>
          <t>['C1']</t>
        </is>
      </c>
      <c r="F3437" t="inlineStr">
        <is>
          <t>['EXP INT 3', 'INT 3', 'The alternative is worse']</t>
        </is>
      </c>
      <c r="G3437" t="n">
        <v>3</v>
      </c>
      <c r="H3437" t="inlineStr">
        <is>
          <t>TEACHER:
    Oh I see! So you are getting into it then!
    Ok, one last! if something is the type of thing that you like / are interested in, it is __ ___ ___
========Rate if this teacher finds the student interesting (please don't use your own preferences)========
STUDENT:
    up my street
================= Is the following alternative response more interesting? =================
STUDENT: Ok, one last! If something is the type of thing that you like / are interested in, it is __ ___ ___.</t>
        </is>
      </c>
    </row>
    <row r="3438">
      <c r="A3438" t="n">
        <v>66427</v>
      </c>
      <c r="B3438" t="n">
        <v>119</v>
      </c>
      <c r="C3438" t="inlineStr">
        <is>
          <t>STUDENT:
    My penultimate lesson at school today was PE.</t>
        </is>
      </c>
      <c r="D3438" t="inlineStr">
        <is>
          <t>5fb7e27bfec8e14167bddfef</t>
        </is>
      </c>
      <c r="E3438" t="inlineStr">
        <is>
          <t>['C1']</t>
        </is>
      </c>
      <c r="F3438" t="inlineStr">
        <is>
          <t>['EXP INT 4', 'INT 4', 'The alternative is worse']</t>
        </is>
      </c>
      <c r="G3438" t="n">
        <v>4</v>
      </c>
      <c r="H3438" t="inlineStr">
        <is>
          <t>TEACHER:
    Yes, sure!
    Ok, a quick practice. Let's use these words and phrases to ask each other questions (and answer them)
    I'll start
    What was your penultimate lesson at school today?
========Rate if this teacher finds the student interesting (please don't use your own preferences)========
STUDENT:
    it was PE
================= Is the following alternative response more interesting? =================
STUDENT:
    My penultimate lesson at school today was PE.</t>
        </is>
      </c>
    </row>
    <row r="3439">
      <c r="A3439" t="n">
        <v>66428</v>
      </c>
      <c r="B3439" t="n">
        <v>119</v>
      </c>
      <c r="C3439" t="inlineStr">
        <is>
          <t>STUDENT: have you ever become interested in something?</t>
        </is>
      </c>
      <c r="D3439" t="inlineStr">
        <is>
          <t>5fb7e27bfec8e14167bddfef</t>
        </is>
      </c>
      <c r="E3439" t="inlineStr">
        <is>
          <t>['C1']</t>
        </is>
      </c>
      <c r="F3439" t="inlineStr">
        <is>
          <t>['EXP INT 4', 'INT 4', 'The alternative is worse']</t>
        </is>
      </c>
      <c r="G3439" t="n">
        <v>4</v>
      </c>
      <c r="H3439" t="inlineStr">
        <is>
          <t>TEACHER:
    Of course it was, like the previous Tuesday, I remember now!
    Ok, your turn
========Rate if this teacher finds the student interesting (please don't use your own preferences)========
STUDENT:
    have you ever got into something ?
================= Is the following alternative response more interesting? =================
STUDENT: have you ever become interested in something?</t>
        </is>
      </c>
    </row>
    <row r="3440">
      <c r="A3440" t="n">
        <v>66429</v>
      </c>
      <c r="B3440" t="n">
        <v>119</v>
      </c>
      <c r="C3440" t="inlineStr">
        <is>
          <t>STUDENT: oh yes, I recall that.</t>
        </is>
      </c>
      <c r="D3440" t="inlineStr">
        <is>
          <t>5fb7e27bfec8e14167bddfef</t>
        </is>
      </c>
      <c r="E3440" t="inlineStr">
        <is>
          <t>['C1']</t>
        </is>
      </c>
      <c r="F3440" t="inlineStr">
        <is>
          <t>['EXP INT 3', 'INT 3', 'The alternative is worse']</t>
        </is>
      </c>
      <c r="G3440" t="n">
        <v>3</v>
      </c>
      <c r="H3440" t="inlineStr">
        <is>
          <t>TEACHER:
    Definitely, so many things! I think the latest thing I got into is gardening
========Rate if this teacher finds the student interesting (please don't use your own preferences)========
STUDENT:
    oh yes
    I remember that)
================= Is the following alternative response more interesting? =================
STUDENT: oh yes, I recall that.</t>
        </is>
      </c>
    </row>
    <row r="3441">
      <c r="A3441" t="n">
        <v>66431</v>
      </c>
      <c r="B3441" t="n">
        <v>119</v>
      </c>
      <c r="C3441" t="inlineStr">
        <is>
          <t>STUDENT:
    Yes, they are.</t>
        </is>
      </c>
      <c r="D3441" t="inlineStr">
        <is>
          <t>5fb7e27bfec8e14167bddfef</t>
        </is>
      </c>
      <c r="E3441" t="inlineStr">
        <is>
          <t>['C1']</t>
        </is>
      </c>
      <c r="F3441" t="inlineStr">
        <is>
          <t>['EXP INT 3', 'INT 3', 'The alternative is better']</t>
        </is>
      </c>
      <c r="G3441" t="n">
        <v>3</v>
      </c>
      <c r="H3441" t="inlineStr">
        <is>
          <t>TEACHER:
    Are animated films up your street?
========Rate if this teacher finds the student interesting (please don't use your own preferences)========
STUDENT:
    yed, they are
================= Is the following alternative response more interesting? =================
STUDENT:
    Yes, they are.</t>
        </is>
      </c>
    </row>
    <row r="3442">
      <c r="A3442" t="n">
        <v>66432</v>
      </c>
      <c r="B3442" t="n">
        <v>119</v>
      </c>
      <c r="C3442" t="inlineStr">
        <is>
          <t>STUDENT:
    It is difficult to determine my favorite animated film.</t>
        </is>
      </c>
      <c r="D3442" t="inlineStr">
        <is>
          <t>5fb7e27bfec8e14167bddfef</t>
        </is>
      </c>
      <c r="E3442" t="inlineStr">
        <is>
          <t>['C1']</t>
        </is>
      </c>
      <c r="F3442" t="inlineStr">
        <is>
          <t>['EXP INT 2', 'INT 2', 'The alternative is worse']</t>
        </is>
      </c>
      <c r="G3442" t="n">
        <v>2</v>
      </c>
      <c r="H3442" t="inlineStr">
        <is>
          <t>TEACHER:
    Which one is your favourite?
========Rate if this teacher finds the student interesting (please don't use your own preferences)========
STUDENT:
    not easy to say
================= Is the following alternative response more interesting? =================
STUDENT:
    It is difficult to determine my favorite animated film.</t>
        </is>
      </c>
    </row>
    <row r="3443">
      <c r="A3443" t="n">
        <v>66433</v>
      </c>
      <c r="B3443" t="n">
        <v>119</v>
      </c>
      <c r="C3443" t="inlineStr">
        <is>
          <t>STUDENT:
    I agree. It is a pleasant film. What are the drawbacks of animations for adults?</t>
        </is>
      </c>
      <c r="D3443" t="inlineStr">
        <is>
          <t>5fb7e27bfec8e14167bddfef</t>
        </is>
      </c>
      <c r="E3443" t="inlineStr">
        <is>
          <t>['C1']</t>
        </is>
      </c>
      <c r="F3443" t="inlineStr">
        <is>
          <t>['EXP INT 3', 'INT 3', 'The alternative is worse']</t>
        </is>
      </c>
      <c r="G3443" t="n">
        <v>3</v>
      </c>
      <c r="H3443" t="inlineStr">
        <is>
          <t>TEACHER:
    I like animations for kids, but not for adults. My favourite is Finding Dori))
========Rate if this teacher finds the student interesting (please don't use your own preferences)========
STUDENT:
    oh yeah
    it is nice!
    what is wrong with the animations for the adults?
================= Is the following alternative response more interesting? =================
STUDENT:
    I agree. It is a pleasant film. What are the drawbacks of animations for adults?</t>
        </is>
      </c>
    </row>
    <row r="3444">
      <c r="A3444" t="n">
        <v>66436</v>
      </c>
      <c r="B3444" t="n">
        <v>119</v>
      </c>
      <c r="C3444" t="inlineStr">
        <is>
          <t>STUDENT: thank you as well. goodbye.</t>
        </is>
      </c>
      <c r="D3444" t="inlineStr">
        <is>
          <t>5fb7e27bfec8e14167bddfef</t>
        </is>
      </c>
      <c r="E3444" t="inlineStr">
        <is>
          <t>['C1']</t>
        </is>
      </c>
      <c r="F3444" t="inlineStr">
        <is>
          <t>['EXP INT 3', 'INT 3', 'The alternative is worse']</t>
        </is>
      </c>
      <c r="G3444" t="n">
        <v>3</v>
      </c>
      <c r="H3444" t="inlineStr">
        <is>
          <t>TEACHER:
    #ERROR!
    All fun ways to say the same thing)
    Ok, &lt;STUDENT&gt;, thanks for today, I've got to let you go! Hope you'll feel better soon and have a nice relaxing day tomorrow!
========Rate if this teacher finds the student interesting (please don't use your own preferences)========
STUDENT:
    thank you too!
    bye!
================= Is the following alternative response more interesting? =================
STUDENT: thank you as well. goodbye.</t>
        </is>
      </c>
    </row>
    <row r="3445">
      <c r="A3445" t="n">
        <v>66311</v>
      </c>
      <c r="B3445" t="n">
        <v>257</v>
      </c>
      <c r="C3445" t="inlineStr">
        <is>
          <t>TEACHER:
    Hello &lt;STUDENT&gt;.</t>
        </is>
      </c>
      <c r="D3445" t="inlineStr">
        <is>
          <t>5ed22618dd85e700082b5de0</t>
        </is>
      </c>
      <c r="E3445" t="inlineStr">
        <is>
          <t>['B2']</t>
        </is>
      </c>
      <c r="F3445" t="inlineStr">
        <is>
          <t>['EXP INT 1', 'INT 1', 'The alternative is better']</t>
        </is>
      </c>
      <c r="G3445" t="n">
        <v>1</v>
      </c>
      <c r="H3445">
        <f>=======You are assigned as the student, please rate the teacher========
TEACHER:
    Hi &lt;STUDENT&gt;!
================= Is the following alternative response more interesting? =================
TEACHER:
    Hello &lt;STUDENT&gt;.</f>
        <v/>
      </c>
    </row>
    <row r="3446">
      <c r="A3446" t="n">
        <v>66312</v>
      </c>
      <c r="B3446" t="n">
        <v>257</v>
      </c>
      <c r="C3446" t="inlineStr">
        <is>
          <t>TEACHER:
    How are you? We haven't spoken for a long time, and now you're on vacation.</t>
        </is>
      </c>
      <c r="D3446" t="inlineStr">
        <is>
          <t>5ed22618dd85e700082b5de0</t>
        </is>
      </c>
      <c r="E3446" t="inlineStr">
        <is>
          <t>['B2']</t>
        </is>
      </c>
      <c r="F3446" t="inlineStr">
        <is>
          <t>['EXP INT 1', 'INT 0', 'The alternative is better']</t>
        </is>
      </c>
      <c r="G3446" t="n">
        <v>0</v>
      </c>
      <c r="H3446" t="inlineStr">
        <is>
          <t>STUDENT:
    Hi
========Rate if this student finds the teacher interesting (please don't use your own preferences)========
TEACHER:
    How are you? We haven't spoken for ages, and now you're on holiday!
================= Is the following alternative response more interesting? =================
TEACHER:
    How are you? We haven't spoken for a long time, and now you're on vacation.</t>
        </is>
      </c>
    </row>
    <row r="3447">
      <c r="A3447" t="n">
        <v>66315</v>
      </c>
      <c r="B3447" t="n">
        <v>257</v>
      </c>
      <c r="C3447" t="inlineStr">
        <is>
          <t>TEACHER:
    Are you back in Kyiv then?</t>
        </is>
      </c>
      <c r="D3447" t="inlineStr">
        <is>
          <t>5ed22618dd85e700082b5de0</t>
        </is>
      </c>
      <c r="E3447" t="inlineStr">
        <is>
          <t>['B2']</t>
        </is>
      </c>
      <c r="F3447" t="inlineStr">
        <is>
          <t>['EXP INT 4', 'INT 4', 'The alternative is better']</t>
        </is>
      </c>
      <c r="G3447" t="n">
        <v>4</v>
      </c>
      <c r="H3447" t="inlineStr">
        <is>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
========Rate if this student finds the teacher interesting (please don't use your own preferences)========
TEACHER:
    Are you back in Kyiv then?
================= Is the following alternative response more interesting? =================
TEACHER:
    Are you back in Kyiv then?</t>
        </is>
      </c>
    </row>
    <row r="3448">
      <c r="A3448" t="n">
        <v>66316</v>
      </c>
      <c r="B3448" t="n">
        <v>257</v>
      </c>
      <c r="C3448" t="inlineStr">
        <is>
          <t>TEACHER:
    Are you going to do any summer classes or maybe go to a summer camp? Or maybe visit your family again?</t>
        </is>
      </c>
      <c r="D3448" t="inlineStr">
        <is>
          <t>5ed22618dd85e700082b5de0</t>
        </is>
      </c>
      <c r="E3448" t="inlineStr">
        <is>
          <t>['B2']</t>
        </is>
      </c>
      <c r="F3448" t="inlineStr">
        <is>
          <t>['EXP INT 4', 'INT 4', 'The alternative is worse']</t>
        </is>
      </c>
      <c r="G3448" t="n">
        <v>4</v>
      </c>
      <c r="H3448" t="inlineStr">
        <is>
          <t>STUDENT:
    than my friend calls me and says that she wrote her ZNO and the school where she wrote it isn’t far from my house
    yes, I’m back in Kyiv
========Rate if this student finds the teacher interesting (please don't use your own preferences)========
TEACHER:
    I see! Sounds like you've got plenty of time on your hands - nice!
    Are you going to do any summer classes  or maybe go to a summer camp? Or maybe visit your family again?
================= Is the following alternative response more interesting? =================
TEACHER:
    Are you going to do any summer classes or maybe go to a summer camp? Or maybe visit your family again?</t>
        </is>
      </c>
    </row>
    <row r="3449">
      <c r="A3449" t="n">
        <v>66317</v>
      </c>
      <c r="B3449" t="n">
        <v>257</v>
      </c>
      <c r="C3449" t="inlineStr">
        <is>
          <t>TEACHER:
    Oh, that's interesting. Which exam are you preparing for?</t>
        </is>
      </c>
      <c r="D3449" t="inlineStr">
        <is>
          <t>5ed22618dd85e700082b5de0</t>
        </is>
      </c>
      <c r="E3449" t="inlineStr">
        <is>
          <t>['B2']</t>
        </is>
      </c>
      <c r="F3449" t="inlineStr">
        <is>
          <t>['EXP INT 4', 'INT 4', 'The alternative is worse']</t>
        </is>
      </c>
      <c r="G3449" t="n">
        <v>4</v>
      </c>
      <c r="H3449" t="inlineStr">
        <is>
          <t>STUDENT:
    than I call my another friend and we also went out
    I thought it would be another boring day
    I go to exam booster from IH
========Rate if this student finds the teacher interesting (please don't use your own preferences)========
TEACHER:
    Oh interesting! Which exam are you preparing for?
================= Is the following alternative response more interesting? =================
TEACHER:
    Oh, that's interesting. Which exam are you preparing for?</t>
        </is>
      </c>
    </row>
    <row r="3450">
      <c r="A3450" t="n">
        <v>66318</v>
      </c>
      <c r="B3450" t="n">
        <v>257</v>
      </c>
      <c r="C3450" t="inlineStr">
        <is>
          <t>TEACHER:
    Oh, that's unfortunate. It seems like it has been a while since you last saw your family in Israel, hasn't it?</t>
        </is>
      </c>
      <c r="D3450" t="inlineStr">
        <is>
          <t>5ed22618dd85e700082b5de0</t>
        </is>
      </c>
      <c r="E3450" t="inlineStr">
        <is>
          <t>['B2']</t>
        </is>
      </c>
      <c r="F3450" t="inlineStr">
        <is>
          <t>['EXP INT 4', 'INT 4', 'The alternative is better']</t>
        </is>
      </c>
      <c r="G3450" t="n">
        <v>4</v>
      </c>
      <c r="H3450" t="inlineStr">
        <is>
          <t>STUDENT:
    We can’t visit our family because Israel doesn’t let anybody there from Ukraine
    I’m not preparing for something
    just for the future
    now I know some more tricks for Listening
========Rate if this student finds the teacher interesting (please don't use your own preferences)========
TEACHER:
    Oh shame! You haven't seen your family in Israel for a long time now, have you?
================= Is the following alternative response more interesting? =================
TEACHER:
    Oh, that's unfortunate. It seems like it has been a while since you last saw your family in Israel, hasn't it?</t>
        </is>
      </c>
    </row>
    <row r="3451">
      <c r="A3451" t="n">
        <v>66319</v>
      </c>
      <c r="B3451" t="n">
        <v>257</v>
      </c>
      <c r="C3451" t="inlineStr">
        <is>
          <t>TEACHER:
    Ah, I see.</t>
        </is>
      </c>
      <c r="D3451" t="inlineStr">
        <is>
          <t>5ed22618dd85e700082b5de0</t>
        </is>
      </c>
      <c r="E3451" t="inlineStr">
        <is>
          <t>['B2']</t>
        </is>
      </c>
      <c r="F3451" t="inlineStr">
        <is>
          <t>['EXP INT 3', 'INT 3', 'The alternative is worse']</t>
        </is>
      </c>
      <c r="G3451" t="n">
        <v>3</v>
      </c>
      <c r="H3451" t="inlineStr">
        <is>
          <t>STUDENT:
    we are studying from IELTS book
========Rate if this student finds the teacher interesting (please don't use your own preferences)========
TEACHER:
    Ah, interesting!
================= Is the following alternative response more interesting? =================
TEACHER:
    Ah, I see.</t>
        </is>
      </c>
    </row>
    <row r="3452">
      <c r="A3452" t="n">
        <v>66320</v>
      </c>
      <c r="B3452" t="n">
        <v>257</v>
      </c>
      <c r="C3452" t="inlineStr">
        <is>
          <t>TEACHER:
    IELTS, understood.</t>
        </is>
      </c>
      <c r="D3452" t="inlineStr">
        <is>
          <t>5ed22618dd85e700082b5de0</t>
        </is>
      </c>
      <c r="E3452" t="inlineStr">
        <is>
          <t>['B2']</t>
        </is>
      </c>
      <c r="F3452" t="inlineStr">
        <is>
          <t>['EXP INT 3', 'INT 3', 'The alternative is worse']</t>
        </is>
      </c>
      <c r="G3452" t="n">
        <v>3</v>
      </c>
      <c r="H3452" t="inlineStr">
        <is>
          <t>STUDENT:
    yes I haven’t
========Rate if this student finds the teacher interesting (please don't use your own preferences)========
TEACHER:
    IELTS, ok, I see!
================= Is the following alternative response more interesting? =================
TEACHER:
    IELTS, understood.</t>
        </is>
      </c>
    </row>
    <row r="3453">
      <c r="A3453" t="n">
        <v>66321</v>
      </c>
      <c r="B3453" t="n">
        <v>257</v>
      </c>
      <c r="C3453" t="inlineStr">
        <is>
          <t>TEACHER: The IELTS certificate has a validity of 2 years. Therefore, it is logical to take the IELTS exam only when it is needed.</t>
        </is>
      </c>
      <c r="D3453" t="inlineStr">
        <is>
          <t>5ed22618dd85e700082b5de0</t>
        </is>
      </c>
      <c r="E3453" t="inlineStr">
        <is>
          <t>['B2']</t>
        </is>
      </c>
      <c r="F3453" t="inlineStr">
        <is>
          <t>['EXP INT 2', 'INT 2', 'The alternative is worse']</t>
        </is>
      </c>
      <c r="G3453" t="n">
        <v>2</v>
      </c>
      <c r="H3453" t="inlineStr">
        <is>
          <t>STUDENT:
    from 2019
========Rate if this student finds the teacher interesting (please don't use your own preferences)========
TEACHER:
    The IELTS certificate is only valid for 2 years as you probably know, so yes, it only makes sense to take IELTS when you need it!
================= Is the following alternative response more interesting? =================
TEACHER: The IELTS certificate has a validity of 2 years. Therefore, it is logical to take the IELTS exam only when it is needed.</t>
        </is>
      </c>
    </row>
    <row r="3454">
      <c r="A3454" t="n">
        <v>66322</v>
      </c>
      <c r="B3454" t="n">
        <v>257</v>
      </c>
      <c r="C3454" t="inlineStr">
        <is>
          <t>TEACHER:
    There is a reason for it.</t>
        </is>
      </c>
      <c r="D3454" t="inlineStr">
        <is>
          <t>5ed22618dd85e700082b5de0</t>
        </is>
      </c>
      <c r="E3454" t="inlineStr">
        <is>
          <t>['B2']</t>
        </is>
      </c>
      <c r="F3454" t="inlineStr">
        <is>
          <t>['EXP INT 4', 'INT 4', 'The alternative is worse']</t>
        </is>
      </c>
      <c r="G3454" t="n">
        <v>4</v>
      </c>
      <c r="H3454" t="inlineStr">
        <is>
          <t>STUDENT:
    so now I know that Listening in IELTS and the whole IELTS test is evil
========Rate if this student finds the teacher interesting (please don't use your own preferences)========
TEACHER:
    Haha, well, there is a reason for it
================= Is the following alternative response more interesting? =================
TEACHER:
    There is a reason for it.</t>
        </is>
      </c>
    </row>
    <row r="3455">
      <c r="A3455" t="n">
        <v>66323</v>
      </c>
      <c r="B3455" t="n">
        <v>257</v>
      </c>
      <c r="C3455" t="inlineStr">
        <is>
          <t>TEACHER:
    IELTS is a multilevel test. People of different language proficiency take the same test. Cambridge has developed various level tests, and the one suitable for you to prepare for is B2.</t>
        </is>
      </c>
      <c r="D3455" t="inlineStr">
        <is>
          <t>5ed22618dd85e700082b5de0</t>
        </is>
      </c>
      <c r="E3455" t="inlineStr">
        <is>
          <t>['B2']</t>
        </is>
      </c>
      <c r="F3455" t="inlineStr">
        <is>
          <t>['EXP INT 3', 'INT 3', 'The alternative is worse']</t>
        </is>
      </c>
      <c r="G3455" t="n">
        <v>3</v>
      </c>
      <c r="H3455" t="inlineStr">
        <is>
          <t>STUDENT:
    in the end of our course(25 of June) we will have a trial test
========Rate if this student finds the teacher interesting (please don't use your own preferences)========
TEACHER:
    IELTS is a multilevel test. People who are only beginners and people who are fluent take the same test
    However, there are lots of level tests that Cambridge has developed. The one that will be good for you to prepare for if you're interested is B2
================= Is the following alternative response more interesting? =================
TEACHER:
    IELTS is a multilevel test. People of different language proficiency take the same test. Cambridge has developed various level tests, and the one suitable for you to prepare for is B2.</t>
        </is>
      </c>
    </row>
    <row r="3456">
      <c r="A3456" t="n">
        <v>66324</v>
      </c>
      <c r="B3456" t="n">
        <v>257</v>
      </c>
      <c r="C3456" t="inlineStr">
        <is>
          <t>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c r="D3456" t="inlineStr">
        <is>
          <t>5ed22618dd85e700082b5de0</t>
        </is>
      </c>
      <c r="E3456" t="inlineStr">
        <is>
          <t>['B2']</t>
        </is>
      </c>
      <c r="F3456" t="inlineStr">
        <is>
          <t>['EXP INT 2', 'INT 2', 'The alternative is better']</t>
        </is>
      </c>
      <c r="G3456" t="n">
        <v>2</v>
      </c>
      <c r="H3456" t="inlineStr">
        <is>
          <t>STUDENT:
    yeah, I think our book is intermediate or intermediate plus
========Rate if this student finds the teacher interesting (please don't use your own preferences)========
TEACHER:
    Yes, I think the B2 test should be the right level of challenge for you
    Sorry, it's B2 First (it used to be called FCE)
    Here's a link if you're curious
    Unlike IELTS, a B2 First certificate is forever (it doesn't expire)
================= Is the following alternative response more interesting? =================
TEACHER:
    Yes, I believe the B2 test would be suitable for your level of proficiency. I apologize for the mistake, it is actually called B2 First, previously known as FCE. If you are interested, you can find more information on this link. Unlike IELTS, the B2 First certificate does not have an expiration date.</t>
        </is>
      </c>
    </row>
    <row r="3457">
      <c r="A3457" t="n">
        <v>66325</v>
      </c>
      <c r="B3457" t="n">
        <v>257</v>
      </c>
      <c r="C3457" t="inlineStr">
        <is>
          <t>TEACHER:
    The link is not functional in this chatroom. You can perform a search for 'Cambridge B2 First' using your preferred search engine.</t>
        </is>
      </c>
      <c r="D3457" t="inlineStr">
        <is>
          <t>5ed22618dd85e700082b5de0</t>
        </is>
      </c>
      <c r="E3457" t="inlineStr">
        <is>
          <t>['B2']</t>
        </is>
      </c>
      <c r="F3457" t="inlineStr">
        <is>
          <t>['EXP INT 2', 'INT 2', 'The alternative is worse']</t>
        </is>
      </c>
      <c r="G3457" t="n">
        <v>2</v>
      </c>
      <c r="H3457" t="inlineStr">
        <is>
          <t>STUDENT:
    the link doesn’t work
========Rate if this student finds the teacher interesting (please don't use your own preferences)========
TEACHER:
    Ah, it doesn't work in this chatroom, sorry! You can just search for 'Cambridge B2 First' using your search engine
================= Is the following alternative response more interesting? =================
TEACHER:
    The link is not functional in this chatroom. You can perform a search for 'Cambridge B2 First' using your preferred search engine.</t>
        </is>
      </c>
    </row>
    <row r="3458">
      <c r="A3458" t="n">
        <v>66326</v>
      </c>
      <c r="B3458" t="n">
        <v>257</v>
      </c>
      <c r="C3458" t="inlineStr">
        <is>
          <t>TEACHER:
    )
    May I inquire about your performance in the final test?</t>
        </is>
      </c>
      <c r="D3458" t="inlineStr">
        <is>
          <t>5ed22618dd85e700082b5de0</t>
        </is>
      </c>
      <c r="E3458" t="inlineStr">
        <is>
          <t>['B2']</t>
        </is>
      </c>
      <c r="F3458" t="inlineStr">
        <is>
          <t>['EXP INT 3', 'INT 3', 'The alternative is worse']</t>
        </is>
      </c>
      <c r="G3458" t="n">
        <v>3</v>
      </c>
      <c r="H3458" t="inlineStr">
        <is>
          <t>STUDENT:
    yeah I checked the site
    are you here?
========Rate if this student finds the teacher interesting (please don't use your own preferences)========
TEACHER:
    Sure. How did it go with the final test, by the way?
================= Is the following alternative response more interesting? =================
TEACHER:
    )
    May I inquire about your performance in the final test?</t>
        </is>
      </c>
    </row>
    <row r="3459">
      <c r="A3459" t="n">
        <v>66327</v>
      </c>
      <c r="B3459" t="n">
        <v>257</v>
      </c>
      <c r="C3459" t="inlineStr">
        <is>
          <t>TEACHER:
    Was the final test satisfactory?</t>
        </is>
      </c>
      <c r="D3459" t="inlineStr">
        <is>
          <t>5ed22618dd85e700082b5de0</t>
        </is>
      </c>
      <c r="E3459" t="inlineStr">
        <is>
          <t>['B2']</t>
        </is>
      </c>
      <c r="F3459" t="inlineStr">
        <is>
          <t>['EXP INT 3', 'INT 3', 'The alternative is worse']</t>
        </is>
      </c>
      <c r="G3459" t="n">
        <v>3</v>
      </c>
      <c r="H3459" t="inlineStr">
        <is>
          <t>STUDENT:
    oh it’s okay!
========Rate if this student finds the teacher interesting (please don't use your own preferences)========
TEACHER:
    Was it ok?
================= Is the following alternative response more interesting? =================
TEACHER:
    Was the final test satisfactory?</t>
        </is>
      </c>
    </row>
    <row r="3460">
      <c r="A3460" t="n">
        <v>66328</v>
      </c>
      <c r="B3460" t="n">
        <v>257</v>
      </c>
      <c r="C3460" t="inlineStr">
        <is>
          <t>TEACHER:
    That's a satisfactory score. Good job.</t>
        </is>
      </c>
      <c r="D3460" t="inlineStr">
        <is>
          <t>5ed22618dd85e700082b5de0</t>
        </is>
      </c>
      <c r="E3460" t="inlineStr">
        <is>
          <t>['B2']</t>
        </is>
      </c>
      <c r="F3460" t="inlineStr">
        <is>
          <t>['EXP INT 3', 'INT 3', 'The alternative is worse']</t>
        </is>
      </c>
      <c r="G3460" t="n">
        <v>3</v>
      </c>
      <c r="H3460" t="inlineStr">
        <is>
          <t>STUDENT:
    0.835
    or 117/140
========Rate if this student finds the teacher interesting (please don't use your own preferences)========
TEACHER:
    Ooh, that's really good, well done!
================= Is the following alternative response more interesting? =================
TEACHER:
    That's a satisfactory score. Good job.</t>
        </is>
      </c>
    </row>
    <row r="3461">
      <c r="A3461" t="n">
        <v>66329</v>
      </c>
      <c r="B3461" t="n">
        <v>257</v>
      </c>
      <c r="C3461" t="inlineStr">
        <is>
          <t>TEACHER:
    So... As I mentioned, this is our final class! Is there anything specific you would like to discuss? Exams? Tips on how to improve your English in the future? Books? Anything else?
    Perhaps you have a grammar question you would like to ask me?</t>
        </is>
      </c>
      <c r="D3461" t="inlineStr">
        <is>
          <t>5ed22618dd85e700082b5de0</t>
        </is>
      </c>
      <c r="E3461" t="inlineStr">
        <is>
          <t>['B2']</t>
        </is>
      </c>
      <c r="F3461" t="inlineStr">
        <is>
          <t>['EXP INT 3', 'INT 2', 'The alternative is better']</t>
        </is>
      </c>
      <c r="G3461" t="n">
        <v>2</v>
      </c>
      <c r="H3461" t="inlineStr">
        <is>
          <t>STUDENT:
    thanks
========Rate if this student finds the teacher interesting (please don't use your own preferences)========
TEACHER:
    So... As I mentioned, this is our final class! Is there anything you would like to talk about? Exams? Tips on how to work on your English in the future? Books? Anything else?
    Maybe you've got a burning grammar question you've been dying to ask me this whole time?
================= Is the following alternative response more interesting? =================
TEACHER:
    So... As I mentioned, this is our final class! Is there anything specific you would like to discuss? Exams? Tips on how to improve your English in the future? Books? Anything else?
    Perhaps you have a grammar question you would like to ask me?</t>
        </is>
      </c>
    </row>
    <row r="3462">
      <c r="A3462" t="n">
        <v>66331</v>
      </c>
      <c r="B3462" t="n">
        <v>257</v>
      </c>
      <c r="C3462" t="inlineStr">
        <is>
          <t>TEACHER:
    Aww, I will miss you too! It will be different, we've been communicating for a year now! You always have my Skype if you'd like to message me, right?</t>
        </is>
      </c>
      <c r="D3462" t="inlineStr">
        <is>
          <t>5ed22618dd85e700082b5de0</t>
        </is>
      </c>
      <c r="E3462" t="inlineStr">
        <is>
          <t>['B2']</t>
        </is>
      </c>
      <c r="F3462" t="inlineStr">
        <is>
          <t>['EXP INT 4', 'INT 4', 'The alternative is better']</t>
        </is>
      </c>
      <c r="G3462" t="n">
        <v>4</v>
      </c>
      <c r="H3462" t="inlineStr">
        <is>
          <t>STUDENT:
    now I just understand now that I will miss so much :(
    *how
    oh my god
========Rate if this student finds the teacher interesting (please don't use your own preferences)========
TEACHER:
    Aww, I will miss you too! It will be weird, we've been talking for a year now! You always have my Skype if you'd like to message me, right?
================= Is the following alternative response more interesting? =================
TEACHER:
    Aww, I will miss you too! It will be different, we've been communicating for a year now! You always have my Skype if you'd like to message me, right?</t>
        </is>
      </c>
    </row>
    <row r="3463">
      <c r="A3463" t="n">
        <v>66332</v>
      </c>
      <c r="B3463" t="n">
        <v>257</v>
      </c>
      <c r="C3463" t="inlineStr">
        <is>
          <t>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c r="D3463" t="inlineStr">
        <is>
          <t>5ed22618dd85e700082b5de0</t>
        </is>
      </c>
      <c r="E3463" t="inlineStr">
        <is>
          <t>['B2']</t>
        </is>
      </c>
      <c r="F3463" t="inlineStr">
        <is>
          <t>['EXP INT 3', 'INT 3', 'The alternative is better']</t>
        </is>
      </c>
      <c r="G3463" t="n">
        <v>3</v>
      </c>
      <c r="H3463" t="inlineStr">
        <is>
          <t>STUDENT:
    of course
    do you have any plans for summer?
========Rate if this student finds the teacher interesting (please don't use your own preferences)========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(yaaaay!) to Cornwall. It's a beautiful (and warm!) place in England, in the south-west
    In the meantime, I'm enjoying the beautiful English summer and especially my garden :)
================= Is the following alternative response more interesting? =================
TEACHER:
    Soo... I understand that your goal is to learn 'all English' and be able to communicate fluently. That's the general goal. But right now, what would you like to be able to do in English? Talk to people? Watch movies? Listen to songs and understand lyrics? Chat to other Roblox players from other countries?
    I do, yes! We're working (and my son is at school) until the end of July, and then we're going on holiday to Cornwall. It's a place in England, in the south-west
    In the meantime, I'm enjoying the English summer and my garden )</t>
        </is>
      </c>
    </row>
    <row r="3464">
      <c r="A3464" t="n">
        <v>66333</v>
      </c>
      <c r="B3464" t="n">
        <v>257</v>
      </c>
      <c r="C3464" t="inlineStr">
        <is>
          <t>TEACHER:
    Cornwall is a county. Do you remember, at the very beginning we were talking about the UK being divided into counties? It's similar to an 'oblast'.</t>
        </is>
      </c>
      <c r="D3464" t="inlineStr">
        <is>
          <t>5ed22618dd85e700082b5de0</t>
        </is>
      </c>
      <c r="E3464" t="inlineStr">
        <is>
          <t>['B2']</t>
        </is>
      </c>
      <c r="F3464" t="inlineStr">
        <is>
          <t>['EXP INT 4', 'INT 4', 'The alternative is worse']</t>
        </is>
      </c>
      <c r="G3464" t="n">
        <v>4</v>
      </c>
      <c r="H3464" t="inlineStr">
        <is>
          <t>STUDENT:
    well, for me it is important to understand what I listen to or what I read, even if I don’t know the word, I can understand it from the other text, by the way, I want to know more about the difference between different English countries
    Is Cornwall a city?
    Wow, you will have only one month of holiday! Why?
========Rate if this student finds the teacher interesting (please don't use your own preferences)========
TEACHER:
    Cornwall is a county. Do you remember, at the very beginning we were talking about the UK being divided into counties? it's like 'oblast'
================= Is the following alternative response more interesting? =================
TEACHER:
    Cornwall is a county. Do you remember, at the very beginning we were talking about the UK being divided into counties? It's similar to an 'oblast'.</t>
        </is>
      </c>
    </row>
    <row r="3465">
      <c r="A3465" t="n">
        <v>66334</v>
      </c>
      <c r="B3465" t="n">
        <v>257</v>
      </c>
      <c r="C3465" t="inlineStr">
        <is>
          <t>TEACHER:
    Cornwall is located in the bottom left corner of the map of the UK.</t>
        </is>
      </c>
      <c r="D3465" t="inlineStr">
        <is>
          <t>5ed22618dd85e700082b5de0</t>
        </is>
      </c>
      <c r="E3465" t="inlineStr">
        <is>
          <t>['B2']</t>
        </is>
      </c>
      <c r="F3465" t="inlineStr">
        <is>
          <t>['EXP INT 3', 'INT 3', 'The alternative is worse']</t>
        </is>
      </c>
      <c r="G3465" t="n">
        <v>3</v>
      </c>
      <c r="H3465" t="inlineStr">
        <is>
          <t>STUDENT:
    oh yeah
========Rate if this student finds the teacher interesting (please don't use your own preferences)========
TEACHER:
    Schoolchildren in this country only get 6 weeks of summer holidays, yes!
    If you imagine the map of the UK, Cornwall is in the bottom left corner :)
================= Is the following alternative response more interesting? =================
TEACHER:
    Cornwall is located in the bottom left corner of the map of the UK.</t>
        </is>
      </c>
    </row>
    <row r="3466">
      <c r="A3466" t="n">
        <v>66335</v>
      </c>
      <c r="B3466" t="n">
        <v>257</v>
      </c>
      <c r="C3466" t="inlineStr">
        <is>
          <t>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c r="D3466" t="inlineStr">
        <is>
          <t>5ed22618dd85e700082b5de0</t>
        </is>
      </c>
      <c r="E3466" t="inlineStr">
        <is>
          <t>['B2']</t>
        </is>
      </c>
      <c r="F3466" t="inlineStr">
        <is>
          <t>['EXP INT 4', 'INT 4', 'The alternative is worse']</t>
        </is>
      </c>
      <c r="G3466" t="n">
        <v>4</v>
      </c>
      <c r="H3466" t="inlineStr">
        <is>
          <t>STUDENT:
    that’s sad😢
    oh , makes sense
========Rate if this student finds the teacher interesting (please don't use your own preferences)========
TEACHER:
    Yes, it's unusual for us, isn
    isn't it
    But at least it gives parents a chance to work. Not many people would be able to take 3 months off to spend with the kids!
    Back to the UK. It's made up of 4 countries. England, Scotland, Wales and Northern Ireland. They are all very different and have their local governments. But of course, there's a general UK government and parliament in London
    But you probably know that, right?
================= Is the following alternative response more interesting? =================
TEACHER:
    Cornwall is a county. It is located in the bottom left corner of the UK. Schoolchildren in this country only get 6 weeks of summer holidays. It gives parents a chance to work. Not many people would be able to take 3 months off to spend with the kids. The UK is made up of 4 countries England, Scotland, Wales, and Northern Ireland. They are all different and have their local governments. There is a general UK government and parliament in London. You probably already know this information.</t>
        </is>
      </c>
    </row>
    <row r="3467">
      <c r="A3467" t="n">
        <v>66336</v>
      </c>
      <c r="B3467" t="n">
        <v>257</v>
      </c>
      <c r="C3467" t="inlineStr">
        <is>
          <t>TEACHER:
    To understand what you hear and read in English, it is important to learn new words. I recommend using a good English-English dictionary, such as the Cambridge English dictionary online. It provides explanations, pronunciation, pictures, and quizzes.</t>
        </is>
      </c>
      <c r="D3467" t="inlineStr">
        <is>
          <t>5ed22618dd85e700082b5de0</t>
        </is>
      </c>
      <c r="E3467" t="inlineStr">
        <is>
          <t>['B2']</t>
        </is>
      </c>
      <c r="F3467" t="inlineStr">
        <is>
          <t>['EXP INT 4', 'INT 4', 'The alternative is worse']</t>
        </is>
      </c>
      <c r="G3467" t="n">
        <v>4</v>
      </c>
      <c r="H3467" t="inlineStr">
        <is>
          <t>STUDENT:
    yes!
    at least I know it from the texts from English books, not from Geography lesson!
========Rate if this student finds the teacher interesting (please don't use your own preferences)========
TEACHER:
    Yes, sure, it should be in your English texts!
    Ok, to go back to understanding what you hear and what you read in English!
    The key to understanding is words. I really believe there's no way round it, to learn a language you need to learn lots of new words (and I also think this is the fun part, too!)
    I really recommend a good dictionary. Lots of people use online translations, but a good English-English dictionary that explains instead of translating can do so much more!
    I always recommend Cambridge English dictionary online. You can listen to the pronunciation there too and there are pictures and quizzes!
================= Is the following alternative response more interesting? =================
TEACHER:
    To understand what you hear and read in English, it is important to learn new words. I recommend using a good English-English dictionary, such as the Cambridge English dictionary online. It provides explanations, pronunciation, pictures, and quizzes.</t>
        </is>
      </c>
    </row>
    <row r="3468">
      <c r="A3468" t="n">
        <v>66337</v>
      </c>
      <c r="B3468" t="n">
        <v>257</v>
      </c>
      <c r="C3468" t="inlineStr">
        <is>
          <t>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c r="D3468" t="inlineStr">
        <is>
          <t>5ed22618dd85e700082b5de0</t>
        </is>
      </c>
      <c r="E3468" t="inlineStr">
        <is>
          <t>['B2']</t>
        </is>
      </c>
      <c r="F3468" t="inlineStr">
        <is>
          <t>['EXP INT 4', 'INT 4', 'The alternative is worse']</t>
        </is>
      </c>
      <c r="G3468" t="n">
        <v>4</v>
      </c>
      <c r="H3468" t="inlineStr">
        <is>
          <t>STUDENT:
    Yes , I know that translation words is not as good as understanding them, for example when you speak you remember the translation, not the word
========Rate if this student finds the teacher interesting (please don't use your own preferences)========
TEACHER:
    Exactly!
    And then just use your favourite way to memorize words, maybe an app or a notebook or post-it notes
    How do you prefer to learn new words?
================= Is the following alternative response more interesting? =================
TEACHER:
    The key to understanding is words. Learning a language requires learning many new words. I recommend using a good dictionary, such as the Cambridge English dictionary online, which provides explanations, pronunciation, pictures, and quizzes. It is important to understand words rather than relying on translations. Find your preferred method of memorizing words, whether it be through an app, a notebook, or post-it notes. How do you prefer to learn new words?</t>
        </is>
      </c>
    </row>
    <row r="3469">
      <c r="A3469" t="n">
        <v>66338</v>
      </c>
      <c r="B3469" t="n">
        <v>257</v>
      </c>
      <c r="C3469" t="inlineStr">
        <is>
          <t>TEACHER:
    Ok, sure. A notebook has always been effective for me, especially a small one that I could conveniently carry with me everywhere.</t>
        </is>
      </c>
      <c r="D3469" t="inlineStr">
        <is>
          <t>5ed22618dd85e700082b5de0</t>
        </is>
      </c>
      <c r="E3469" t="inlineStr">
        <is>
          <t>['B2']</t>
        </is>
      </c>
      <c r="F3469" t="inlineStr">
        <is>
          <t>['EXP INT 4', 'INT 4', 'The alternative is worse']</t>
        </is>
      </c>
      <c r="G3469" t="n">
        <v>4</v>
      </c>
      <c r="H3469" t="inlineStr">
        <is>
          <t>STUDENT:
    I tried using an app for studying words but it was boring
========Rate if this student finds the teacher interesting (please don't use your own preferences)========
TEACHER:
    Ok, sure. Just a notebook always worked for me, especially a small one that I could carry with me everywhere
================= Is the following alternative response more interesting? =================
TEACHER:
    Ok, sure. A notebook has always been effective for me, especially a small one that I could conveniently carry with me everywhere.</t>
        </is>
      </c>
    </row>
    <row r="3470">
      <c r="A3470" t="n">
        <v>66339</v>
      </c>
      <c r="B3470" t="n">
        <v>257</v>
      </c>
      <c r="C3470" t="inlineStr">
        <is>
          <t>TEACHER:
    Sounds acceptable.</t>
        </is>
      </c>
      <c r="D3470" t="inlineStr">
        <is>
          <t>5ed22618dd85e700082b5de0</t>
        </is>
      </c>
      <c r="E3470" t="inlineStr">
        <is>
          <t>['B2']</t>
        </is>
      </c>
      <c r="F3470" t="inlineStr">
        <is>
          <t>['EXP INT 4', 'INT 4', 'The alternative is worse']</t>
        </is>
      </c>
      <c r="G3470" t="n">
        <v>4</v>
      </c>
      <c r="H3470" t="inlineStr">
        <is>
          <t>STUDENT:
    if I need to study them I just repeat them a lot of times and if I don’t know the meaning I google it
    also I have a vocabulary notebook, I write words there from the fifth form
========Rate if this student finds the teacher interesting (please don't use your own preferences)========
TEACHER:
    Sounds perfect!
================= Is the following alternative response more interesting? =================
TEACHER:
    Sounds acceptable.</t>
        </is>
      </c>
    </row>
    <row r="3471">
      <c r="A3471" t="n">
        <v>66340</v>
      </c>
      <c r="B3471" t="n">
        <v>257</v>
      </c>
      <c r="C3471" t="inlineStr">
        <is>
          <t>TEACHER:
    In terms of listening, understanding English pronunciation is crucial. Once you grasp the mechanics of English pronunciation, your comprehension of spoken English will significantly improve.</t>
        </is>
      </c>
      <c r="D3471" t="inlineStr">
        <is>
          <t>5ed22618dd85e700082b5de0</t>
        </is>
      </c>
      <c r="E3471" t="inlineStr">
        <is>
          <t>['B2']</t>
        </is>
      </c>
      <c r="F3471" t="inlineStr">
        <is>
          <t>['EXP INT 3', 'INT 3', 'The alternative is worse']</t>
        </is>
      </c>
      <c r="G3471" t="n">
        <v>3</v>
      </c>
      <c r="H3471" t="inlineStr">
        <is>
          <t>STUDENT:
    but it is for school, so there are not meanings, just translation
========Rate if this student finds the teacher interesting (please don't use your own preferences)========
TEACHER:
    In terms of listening, the trick to understanding is actually pronunciation! Once you start to understand how English pronunciation works, you can understand so much more when you hear it!
    Sure, you can always create a new one just for yourself, right?
================= Is the following alternative response more interesting? =================
TEACHER:
    In terms of listening, understanding English pronunciation is crucial. Once you grasp the mechanics of English pronunciation, your comprehension of spoken English will significantly improve.</t>
        </is>
      </c>
    </row>
    <row r="3472">
      <c r="A3472" t="n">
        <v>66341</v>
      </c>
      <c r="B3472" t="n">
        <v>257</v>
      </c>
      <c r="C3472" t="inlineStr">
        <is>
          <t>TEACHER:
    We haven't been able to do much pronunciation work here, obviously )
    But! There's a series on the BBC Learning English website called Tim's Pronunciation Workshop. It's useful and teaches you how to understand when people speak fast and don't pronounce every word carefully.</t>
        </is>
      </c>
      <c r="D3472" t="inlineStr">
        <is>
          <t>5ed22618dd85e700082b5de0</t>
        </is>
      </c>
      <c r="E3472" t="inlineStr">
        <is>
          <t>['B2']</t>
        </is>
      </c>
      <c r="F3472" t="inlineStr">
        <is>
          <t>['EXP INT 3', 'INT 3', 'The alternative is worse']</t>
        </is>
      </c>
      <c r="G3472" t="n">
        <v>3</v>
      </c>
      <c r="H3472" t="inlineStr">
        <is>
          <t>STUDENT:
    yes
========Rate if this student finds the teacher interesting (please don't use your own preferences)========
TEACHER:
    We haven't been able to do much pronunciation work here, obviously :)
    But! There's a really nice series on the BBC Learning English website
    It's called Tim's Pronunciation Workshop
    It's really useful (and funny too!) and teaches you how to understand when people speak fast and don't pronounce every word very carefully
================= Is the following alternative response more interesting? =================
TEACHER:
    We haven't been able to do much pronunciation work here, obviously )
    But! There's a series on the BBC Learning English website called Tim's Pronunciation Workshop. It's useful and teaches you how to understand when people speak fast and don't pronounce every word carefully.</t>
        </is>
      </c>
    </row>
    <row r="3473">
      <c r="A3473" t="n">
        <v>66342</v>
      </c>
      <c r="B3473" t="n">
        <v>257</v>
      </c>
      <c r="C3473" t="inlineStr">
        <is>
          <t>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c r="D3473" t="inlineStr">
        <is>
          <t>5ed22618dd85e700082b5de0</t>
        </is>
      </c>
      <c r="E3473" t="inlineStr">
        <is>
          <t>['B2']</t>
        </is>
      </c>
      <c r="F3473" t="inlineStr">
        <is>
          <t>['EXP INT 4', 'INT 4', 'The alternative is worse']</t>
        </is>
      </c>
      <c r="G3473" t="n">
        <v>4</v>
      </c>
      <c r="H3473" t="inlineStr">
        <is>
          <t>STUDENT:
    I will also check it later
    I found the site
========Rate if this student finds the teacher interesting (please don't use your own preferences)========
TEACHER:
    You can just find it through your search engine because links don't work as we know
    Perfect! There's lots of fun stuff to do there, too!
    And of course, if you'd like a project, I always recommend reading in English (and learning those new words), and our favourites, the HP books are perfect for this
    The first two books are written for younger readers as you know, and the language is not as difficult. By the time you get to the third book, you've already got some experience reading in English and it's easier for you anyway!
    The way I used to approach reading in English was to learn every single new word at first! It's hard work at first and you can only read a few pages at a time, but then, after a few chapters it becomes so much easier! There are usually very few new words by the end of the book
================= Is the following alternative response more interesting? =================
TEACHER:
    You can find it through your search engine because links don't work as we know. There are lots of activities available on the website. Additionally, reading in English and learning new words is recommended. The first two books of the HP series are written for younger readers and have simpler language. By the time you reach the third book, reading becomes easier due to prior experience. When reading in English, it is suggested to learn every new word initially. Although it may be challenging and slow progress, after a few chapters, it becomes easier as there are fewer new words.</t>
        </is>
      </c>
    </row>
    <row r="3474">
      <c r="A3474" t="n">
        <v>66343</v>
      </c>
      <c r="B3474" t="n">
        <v>257</v>
      </c>
      <c r="C3474" t="inlineStr">
        <is>
          <t>TEACHER:
    Yes, you can start with a slower pace and assess your progress.</t>
        </is>
      </c>
      <c r="D3474" t="inlineStr">
        <is>
          <t>5ed22618dd85e700082b5de0</t>
        </is>
      </c>
      <c r="E3474" t="inlineStr">
        <is>
          <t>['B2']</t>
        </is>
      </c>
      <c r="F3474" t="inlineStr">
        <is>
          <t>['EXP INT 4', 'INT 4', 'The alternative is worse']</t>
        </is>
      </c>
      <c r="G3474" t="n">
        <v>4</v>
      </c>
      <c r="H3474" t="inlineStr">
        <is>
          <t>STUDENT:
    I think I will try
    maybe not the whole book
    something not long
========Rate if this student finds the teacher interesting (please don't use your own preferences)========
TEACHER:
    Yes, you can take it slowly at first and then see how it goes!
================= Is the following alternative response more interesting? =================
TEACHER:
    Yes, you can start with a slower pace and assess your progress.</t>
        </is>
      </c>
    </row>
    <row r="3475">
      <c r="A3475" t="n">
        <v>66344</v>
      </c>
      <c r="B3475" t="n">
        <v>257</v>
      </c>
      <c r="C3475" t="inlineStr">
        <is>
          <t>TEACHER:
    If there's a blog / Insta / tik tok account that you like in English, that could be perfect for smaller texts.</t>
        </is>
      </c>
      <c r="D3475" t="inlineStr">
        <is>
          <t>5ed22618dd85e700082b5de0</t>
        </is>
      </c>
      <c r="E3475" t="inlineStr">
        <is>
          <t>['B2']</t>
        </is>
      </c>
      <c r="F3475" t="inlineStr">
        <is>
          <t>['EXP INT 3', 'INT 3', 'The alternative is better']</t>
        </is>
      </c>
      <c r="G3475" t="n">
        <v>3</v>
      </c>
      <c r="H3475" t="inlineStr">
        <is>
          <t>STUDENT:
    I think somebody gave me an English book
    as a gift
========Rate if this student finds the teacher interesting (please don't use your own preferences)========
TEACHER:
    Obviously, if there's a blog / Insta / tik tok account that you like in English, that could be perfect for smaller texts
================= Is the following alternative response more interesting? =================
TEACHER:
    If there's a blog / Insta / tik tok account that you like in English, that could be perfect for smaller texts.</t>
        </is>
      </c>
    </row>
    <row r="3476">
      <c r="A3476" t="n">
        <v>66345</v>
      </c>
      <c r="B3476" t="n">
        <v>257</v>
      </c>
      <c r="C3476" t="inlineStr">
        <is>
          <t>TEACHER:
    Yes, you mentioned it before.</t>
        </is>
      </c>
      <c r="D3476" t="inlineStr">
        <is>
          <t>5ed22618dd85e700082b5de0</t>
        </is>
      </c>
      <c r="E3476" t="inlineStr">
        <is>
          <t>['B2']</t>
        </is>
      </c>
      <c r="F3476" t="inlineStr">
        <is>
          <t>['EXP INT 4', 'INT 4', 'The alternative is worse']</t>
        </is>
      </c>
      <c r="G3476" t="n">
        <v>4</v>
      </c>
      <c r="H3476" t="inlineStr">
        <is>
          <t>STUDENT:
    probably I like watching tiktok videos on English
    for example I watch an anime
========Rate if this student finds the teacher interesting (please don't use your own preferences)========
TEACHER:
    Oh yes, I think you mentioned it before!
================= Is the following alternative response more interesting? =================
TEACHER:
    Yes, you mentioned it before.</t>
        </is>
      </c>
    </row>
    <row r="3477">
      <c r="A3477" t="n">
        <v>66346</v>
      </c>
      <c r="B3477" t="n">
        <v>257</v>
      </c>
      <c r="C3477" t="inlineStr">
        <is>
          <t>TEACHER:
    Oh, is it similar to a comic?</t>
        </is>
      </c>
      <c r="D3477" t="inlineStr">
        <is>
          <t>5ed22618dd85e700082b5de0</t>
        </is>
      </c>
      <c r="E3477" t="inlineStr">
        <is>
          <t>['B2']</t>
        </is>
      </c>
      <c r="F3477" t="inlineStr">
        <is>
          <t>['EXP INT 4', 'INT 4', 'The alternative is better']</t>
        </is>
      </c>
      <c r="G3477" t="n">
        <v>4</v>
      </c>
      <c r="H3477" t="inlineStr">
        <is>
          <t>STUDENT:
    and there is a Russian side of it
    and there is English side
========Rate if this student finds the teacher interesting (please don't use your own preferences)========
TEACHER:
    Oh, like a comic?
================= Is the following alternative response more interesting? =================
TEACHER:
    Oh, is it similar to a comic?</t>
        </is>
      </c>
    </row>
    <row r="3478">
      <c r="A3478" t="n">
        <v>66347</v>
      </c>
      <c r="B3478" t="n">
        <v>257</v>
      </c>
      <c r="C3478" t="inlineStr">
        <is>
          <t>TEACHER:
    Ah, I understand.</t>
        </is>
      </c>
      <c r="D3478" t="inlineStr">
        <is>
          <t>5ed22618dd85e700082b5de0</t>
        </is>
      </c>
      <c r="E3478" t="inlineStr">
        <is>
          <t>['B2']</t>
        </is>
      </c>
      <c r="F3478" t="inlineStr">
        <is>
          <t>['EXP INT 4', 'INT 4', 'The alternative is better']</t>
        </is>
      </c>
      <c r="G3478" t="n">
        <v>4</v>
      </c>
      <c r="H3478" t="inlineStr">
        <is>
          <t>STUDENT:
    no, just some videos in tiktok
========Rate if this student finds the teacher interesting (please don't use your own preferences)========
TEACHER:
    Ah sure!
================= Is the following alternative response more interesting? =================
TEACHER:
    Ah, I understand.</t>
        </is>
      </c>
    </row>
    <row r="3479">
      <c r="A3479" t="n">
        <v>66348</v>
      </c>
      <c r="B3479" t="n">
        <v>257</v>
      </c>
      <c r="C3479" t="inlineStr">
        <is>
          <t>TEACHER:
    Ok, &lt;STUDENT&gt;, I need to end our conversation now. Thank you for your participation in this project and contribution to science. It has been a pleasure to communicate with you and provide instruction )</t>
        </is>
      </c>
      <c r="D3479" t="inlineStr">
        <is>
          <t>5ed22618dd85e700082b5de0</t>
        </is>
      </c>
      <c r="E3479" t="inlineStr">
        <is>
          <t>['B2']</t>
        </is>
      </c>
      <c r="F3479" t="inlineStr">
        <is>
          <t>['EXP INT 4', 'INT 4', 'The alternative is worse']</t>
        </is>
      </c>
      <c r="G3479" t="n">
        <v>4</v>
      </c>
      <c r="H3479" t="inlineStr">
        <is>
          <t>STUDENT:
    you see, if you watch anything (anime, serial , film or else ) you can see some different fandom videos on tiktok
========Rate if this student finds the teacher interesting (please don't use your own preferences)========
TEACHER:
    Ok, &lt;STUDENT&gt;, I've got to let you go now! Thank you for participating in this project and helping science! It's been a pleasure to talk to you and teach you :)
================= Is the following alternative response more interesting? =================
TEACHER:
    Ok, &lt;STUDENT&gt;, I need to end our conversation now. Thank you for your participation in this project and contribution to science. It has been a pleasure to communicate with you and provide instruction )</t>
        </is>
      </c>
    </row>
    <row r="3480">
      <c r="A3480" t="n">
        <v>66349</v>
      </c>
      <c r="B3480" t="n">
        <v>257</v>
      </c>
      <c r="C3480" t="inlineStr">
        <is>
          <t>TEACHER:
    Aah, I was not aware of that! about fandom videos. I have limited knowledge about tiktok, I'm afraid!</t>
        </is>
      </c>
      <c r="D3480" t="inlineStr">
        <is>
          <t>5ed22618dd85e700082b5de0</t>
        </is>
      </c>
      <c r="E3480" t="inlineStr">
        <is>
          <t>['B2']</t>
        </is>
      </c>
      <c r="F3480" t="inlineStr">
        <is>
          <t>['EXP INT 4', 'INT 4', 'The alternative is worse']</t>
        </is>
      </c>
      <c r="G3480" t="n">
        <v>4</v>
      </c>
      <c r="H3480" t="inlineStr">
        <is>
          <t>STUDENT:
    fandom it is fans of something
========Rate if this student finds the teacher interesting (please don't use your own preferences)========
TEACHER:
    Aah, I didn't know that! about fandom videos. I don't know much about tiktok I'm afraid!
================= Is the following alternative response more interesting? =================
TEACHER:
    Aah, I was not aware of that! about fandom videos. I have limited knowledge about tiktok, I'm afraid!</t>
        </is>
      </c>
    </row>
    <row r="3481">
      <c r="A3481" t="n">
        <v>66350</v>
      </c>
      <c r="B3481" t="n">
        <v>257</v>
      </c>
      <c r="C3481" t="inlineStr">
        <is>
          <t>TEACHER:
I'm going to miss you too. Take care and have a pleasant summer. Let's continue our conversation on Skype.</t>
        </is>
      </c>
      <c r="D3481" t="inlineStr">
        <is>
          <t>5ed22618dd85e700082b5de0</t>
        </is>
      </c>
      <c r="E3481" t="inlineStr">
        <is>
          <t>['B2']</t>
        </is>
      </c>
      <c r="F3481" t="inlineStr">
        <is>
          <t>['EXP INT 4', 'INT 4', 'The alternative is better']</t>
        </is>
      </c>
      <c r="G3481" t="n">
        <v>4</v>
      </c>
      <c r="H3481" t="inlineStr">
        <is>
          <t>STUDENT:
    thank you so much too! That was really fun and interesting to participate! Thank you so much for everything you’ve done to me! I am going to miss you so much! I think we will chat in Skype !
========Rate if this student finds the teacher interesting (please don't use your own preferences)========
TEACHER:
    I'm going to miss you to! Take care, have a wonderful summer, write on Skype! :))
================= Is the following alternative response more interesting? =================
TEACHER:
I'm going to miss you too. Take care and have a pleasant summer. Let's continue our conversation on Skype.</t>
        </is>
      </c>
    </row>
    <row r="3482">
      <c r="A3482" t="n">
        <v>66351</v>
      </c>
      <c r="B3482" t="n">
        <v>257</v>
      </c>
      <c r="C3482" t="inlineStr">
        <is>
          <t>TEACHER:
    *too
    Thank you, &lt;STUDENT&gt;, you too! Goodbye.</t>
        </is>
      </c>
      <c r="D3482" t="inlineStr">
        <is>
          <t>5ed22618dd85e700082b5de0</t>
        </is>
      </c>
      <c r="E3482" t="inlineStr">
        <is>
          <t>['B2']</t>
        </is>
      </c>
      <c r="F3482" t="inlineStr">
        <is>
          <t>['EXP INT 4', 'INT 4', 'The alternative is better']</t>
        </is>
      </c>
      <c r="G3482" t="n">
        <v>4</v>
      </c>
      <c r="H3482" t="inlineStr">
        <is>
          <t>STUDENT:
    Anyway,goodbye! Have a good day and summer!
========Rate if this student finds the teacher interesting (please don't use your own preferences)========
TEACHER:
    *too
    Thank you &lt;STUDENT&gt;, you too! Bye :)
================= Is the following alternative response more interesting? =================
TEACHER:
    *too
    Thank you, &lt;STUDENT&gt;, you too! Goodbye.</t>
        </is>
      </c>
    </row>
    <row r="3483">
      <c r="A3483" t="n">
        <v>66353</v>
      </c>
      <c r="B3483" t="n">
        <v>190</v>
      </c>
      <c r="C3483" t="inlineStr">
        <is>
          <t>STUDENT:
    Apologies for the delay, I require a few more minutes.</t>
        </is>
      </c>
      <c r="D3483" t="inlineStr">
        <is>
          <t>5ed22618dd85e700082b5de0</t>
        </is>
      </c>
      <c r="E3483" t="inlineStr">
        <is>
          <t>['B2']</t>
        </is>
      </c>
      <c r="F3483" t="inlineStr">
        <is>
          <t>['EXP INT 2', 'INT 2', 'The alternative is better']</t>
        </is>
      </c>
      <c r="G3483" t="n">
        <v>2</v>
      </c>
      <c r="H3483">
        <f>=======You are assigned as the teacher, please rate the student========
STUDENT:
    Hi! Sorry I need a couple more minute
================= Is the following alternative response more interesting? =================
STUDENT:
    Apologies for the delay, I require a few more minutes.</f>
        <v/>
      </c>
    </row>
    <row r="3484">
      <c r="A3484" t="n">
        <v>66354</v>
      </c>
      <c r="B3484" t="n">
        <v>190</v>
      </c>
      <c r="C3484" t="inlineStr">
        <is>
          <t>STUDENT:
    I am present now. How are you?</t>
        </is>
      </c>
      <c r="D3484" t="inlineStr">
        <is>
          <t>5ed22618dd85e700082b5de0</t>
        </is>
      </c>
      <c r="E3484" t="inlineStr">
        <is>
          <t>['B2']</t>
        </is>
      </c>
      <c r="F3484" t="inlineStr">
        <is>
          <t>['EXP INT 3', 'INT 3', 'The alternative is better']</t>
        </is>
      </c>
      <c r="G3484" t="n">
        <v>3</v>
      </c>
      <c r="H3484" t="inlineStr">
        <is>
          <t>TEACHER:
    Hi &lt;STUDENT&gt;, no problem
========Rate if this teacher finds the student interesting (please don't use your own preferences)========
STUDENT:
    Here I am :) How are you?
================= Is the following alternative response more interesting? =================
STUDENT:
    I am present now. How are you?</t>
        </is>
      </c>
    </row>
    <row r="3485">
      <c r="A3485" t="n">
        <v>66355</v>
      </c>
      <c r="B3485" t="n">
        <v>190</v>
      </c>
      <c r="C3485" t="inlineStr">
        <is>
          <t>STUDENT:
    Here I am. I apologize for the delay. How are you?</t>
        </is>
      </c>
      <c r="D3485" t="inlineStr">
        <is>
          <t>5ed22618dd85e700082b5de0</t>
        </is>
      </c>
      <c r="E3485" t="inlineStr">
        <is>
          <t>['B2']</t>
        </is>
      </c>
      <c r="F3485" t="inlineStr">
        <is>
          <t>['EXP INT 3', 'INT 3', 'The alternative is better']</t>
        </is>
      </c>
      <c r="G3485" t="n">
        <v>3</v>
      </c>
      <c r="H3485" t="inlineStr">
        <is>
          <t>TEACHER:
    Hi! All good, and you?
========Rate if this teacher finds the student interesting (please don't use your own preferences)========
STUDENT:
    All good...it is even a beautiful day here :)
================= Is the following alternative response more interesting? =================
STUDENT:
    Here I am. I apologize for the delay. How are you?</t>
        </is>
      </c>
    </row>
    <row r="3486">
      <c r="A3486" t="n">
        <v>66356</v>
      </c>
      <c r="B3486" t="n">
        <v>190</v>
      </c>
      <c r="C3486" t="inlineStr">
        <is>
          <t>STUDENT:
    Oh, that's nice. I am also looking forward to seeing spring. So far, it has really been a cold winter.</t>
        </is>
      </c>
      <c r="D3486" t="inlineStr">
        <is>
          <t>5ed22618dd85e700082b5de0</t>
        </is>
      </c>
      <c r="E3486" t="inlineStr">
        <is>
          <t>['B2']</t>
        </is>
      </c>
      <c r="F3486" t="inlineStr">
        <is>
          <t>['EXP INT 3', 'INT 3', 'The alternative is worse']</t>
        </is>
      </c>
      <c r="G3486" t="n">
        <v>3</v>
      </c>
      <c r="H3486" t="inlineStr">
        <is>
          <t>TEACHER:
    It's actually starting to feel like spring here! Daffodils are starting to pop through, and I've got snowdrops in my garden :)
========Rate if this teacher finds the student interesting (please don't use your own preferences)========
STUDENT:
    Oh, that's nice! I am also looking forward to seeing spring...so far it has really been a cold winter!
================= Is the following alternative response more interesting? =================
STUDENT:
    Oh, that's nice. I am also looking forward to seeing spring. So far, it has really been a cold winter.</t>
        </is>
      </c>
    </row>
    <row r="3487">
      <c r="A3487" t="n">
        <v>66357</v>
      </c>
      <c r="B3487" t="n">
        <v>190</v>
      </c>
      <c r="C3487" t="inlineStr">
        <is>
          <t>STUDENT:
    How is the lockdown situation going? It seems that some restrictions may be lifted next week.</t>
        </is>
      </c>
      <c r="D3487" t="inlineStr">
        <is>
          <t>5ed22618dd85e700082b5de0</t>
        </is>
      </c>
      <c r="E3487" t="inlineStr">
        <is>
          <t>['B2']</t>
        </is>
      </c>
      <c r="F3487" t="inlineStr">
        <is>
          <t>['EXP INT 3', 'INT 3', 'The alternative is better']</t>
        </is>
      </c>
      <c r="G3487" t="n">
        <v>3</v>
      </c>
      <c r="H3487" t="inlineStr">
        <is>
          <t>TEACHER:
    Yes, it has been a colder winter! Which is good, but we've all really had enough by now
========Rate if this teacher finds the student interesting (please don't use your own preferences)========
STUDENT:
    Indeed! How is it going with the lockdown? Here it looks like next week they will remove some restriction...
    *restrictions
================= Is the following alternative response more interesting? =================
STUDENT:
    How is the lockdown situation going? It seems that some restrictions may be lifted next week.</t>
        </is>
      </c>
    </row>
    <row r="3488">
      <c r="A3488" t="n">
        <v>66358</v>
      </c>
      <c r="B3488" t="n">
        <v>190</v>
      </c>
      <c r="C3488" t="inlineStr">
        <is>
          <t>STUDENT:
    My current aspiration is to have a day of silence, without the auditory presence of my children's screams or cries. However, I will have to wait for an extended period of time for that to occur.</t>
        </is>
      </c>
      <c r="D3488" t="inlineStr">
        <is>
          <t>5ed22618dd85e700082b5de0</t>
        </is>
      </c>
      <c r="E3488" t="inlineStr">
        <is>
          <t>['B2']</t>
        </is>
      </c>
      <c r="F3488" t="inlineStr">
        <is>
          <t>['EXP INT 3', 'INT 3', 'The alternative is better']</t>
        </is>
      </c>
      <c r="G3488" t="n">
        <v>3</v>
      </c>
      <c r="H3488" t="inlineStr">
        <is>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
========Rate if this teacher finds the student interesting (please don't use your own preferences)========
STUDENT:
    haha...
    My current dream is to experience silence for a day...without hearing screams or cries from my children...
    but I will have to wait a bit longer for that...
================= Is the following alternative response more interesting? =================
STUDENT:
    My current aspiration is to have a day of silence, without the auditory presence of my children's screams or cries. However, I will have to wait for an extended period of time for that to occur.</t>
        </is>
      </c>
    </row>
    <row r="3489">
      <c r="A3489" t="n">
        <v>66359</v>
      </c>
      <c r="B3489" t="n">
        <v>190</v>
      </c>
      <c r="C3489" t="inlineStr">
        <is>
          <t>STUDENT: Yes, luckily the childminder has been permitted to work, so I had some mornings free. However, she never worked a full week for various reasons. If I managed to remain sane, it is probably due to her assistance.</t>
        </is>
      </c>
      <c r="D3489" t="inlineStr">
        <is>
          <t>5ed22618dd85e700082b5de0</t>
        </is>
      </c>
      <c r="E3489" t="inlineStr">
        <is>
          <t>['B2']</t>
        </is>
      </c>
      <c r="F3489" t="inlineStr">
        <is>
          <t>['EXP INT 3', 'INT 3', 'The alternative is better']</t>
        </is>
      </c>
      <c r="G3489" t="n">
        <v>3</v>
      </c>
      <c r="H3489" t="inlineStr">
        <is>
          <t>TEACHER:
    I'm feeling for you. Toddlerhood is tough!
    Didn't you say the childminder was still allowed to work?
========Rate if this teacher finds the student interesting (please don't use your own preferences)========
STUDENT:
    Yes...luckily she has always been allowed to work, so I had a few free mornings...
    but for a number of reasons she never worked 5 days a week...anyhow, if I didn't go crazy it is probably also thanks to her help
================= Is the following alternative response more interesting? =================
STUDENT: Yes, luckily the childminder has been permitted to work, so I had some mornings free. However, she never worked a full week for various reasons. If I managed to remain sane, it is probably due to her assistance.</t>
        </is>
      </c>
    </row>
    <row r="3490">
      <c r="A3490" t="n">
        <v>66360</v>
      </c>
      <c r="B3490" t="n">
        <v>190</v>
      </c>
      <c r="C3490" t="inlineStr">
        <is>
          <t>STUDENT:
    I hope so. The oldest child, almost 3, is starting to behave a bit. Now it is his brother who is a bit problematic.</t>
        </is>
      </c>
      <c r="D3490" t="inlineStr">
        <is>
          <t>5ed22618dd85e700082b5de0</t>
        </is>
      </c>
      <c r="E3490" t="inlineStr">
        <is>
          <t>['B2']</t>
        </is>
      </c>
      <c r="F3490" t="inlineStr">
        <is>
          <t>['EXP INT 3', 'INT 3', 'The alternative is worse']</t>
        </is>
      </c>
      <c r="G3490" t="n">
        <v>3</v>
      </c>
      <c r="H3490" t="inlineStr">
        <is>
          <t>TEACHER:
    Good that you have some support! I can only say that it gets easier with time. Just as sweet, but a bit easier :)
========Rate if this teacher finds the student interesting (please don't use your own preferences)========
STUDENT:
    I really hope so :) well, to be onest the oldest child, almost 3, is starting to behave a bit..now it is his brother who is a bit problematic...
================= Is the following alternative response more interesting? =================
STUDENT:
    I hope so. The oldest child, almost 3, is starting to behave a bit. Now it is his brother who is a bit problematic.</t>
        </is>
      </c>
    </row>
    <row r="3491">
      <c r="A3491" t="n">
        <v>66361</v>
      </c>
      <c r="B3491" t="n">
        <v>190</v>
      </c>
      <c r="C3491" t="inlineStr">
        <is>
          <t>STUDENT: I have heard that expression, yes. We don't have it in Italian, but it should definitely be imported.</t>
        </is>
      </c>
      <c r="D3491" t="inlineStr">
        <is>
          <t>5ed22618dd85e700082b5de0</t>
        </is>
      </c>
      <c r="E3491" t="inlineStr">
        <is>
          <t>['B2']</t>
        </is>
      </c>
      <c r="F3491" t="inlineStr">
        <is>
          <t>['EXP INT 3', 'INT 3', 'The alternative is better']</t>
        </is>
      </c>
      <c r="G3491" t="n">
        <v>3</v>
      </c>
      <c r="H3491" t="inlineStr">
        <is>
          <t>TEACHER:
    Yes, they call this age 'the terrible twos' here, even though he isn't even 2 yet!
========Rate if this teacher finds the student interesting (please don't use your own preferences)========
STUDENT:
    I have hear that expression, yes...we don't have it in Italian, but it should definitely be imported!
================= Is the following alternative response more interesting? =================
STUDENT: I have heard that expression, yes. We don't have it in Italian, but it should definitely be imported.</t>
        </is>
      </c>
    </row>
    <row r="3492">
      <c r="A3492" t="n">
        <v>66362</v>
      </c>
      <c r="B3492" t="n">
        <v>190</v>
      </c>
      <c r="C3492" t="inlineStr">
        <is>
          <t>STUDENT: I had not previously been familiar with that particular expression.
The term "threenagers" does sound amusing to me.</t>
        </is>
      </c>
      <c r="D3492" t="inlineStr">
        <is>
          <t>5ed22618dd85e700082b5de0</t>
        </is>
      </c>
      <c r="E3492" t="inlineStr">
        <is>
          <t>['B2']</t>
        </is>
      </c>
      <c r="F3492" t="inlineStr">
        <is>
          <t>['EXP INT 3', 'INT 3', 'The alternative is better']</t>
        </is>
      </c>
      <c r="G3492" t="n">
        <v>3</v>
      </c>
      <c r="H3492" t="inlineStr">
        <is>
          <t>TEACHER:
    Haha, yes, but the danger is, once you say this, you start to see them in this way
    And three-year-olds are sometimes called 'threenagers'
    Because they can be moody like teenagers
========Rate if this teacher finds the student interesting (please don't use your own preferences)========
STUDENT:
    Haha...I had never heard of that expression!
    Threenagers, it sounds funny :)
================= Is the following alternative response more interesting? =================
STUDENT: I had not previously been familiar with that particular expression.
The term "threenagers" does sound amusing to me.</t>
        </is>
      </c>
    </row>
    <row r="3493">
      <c r="A3493" t="n">
        <v>66363</v>
      </c>
      <c r="B3493" t="n">
        <v>190</v>
      </c>
      <c r="C3493" t="inlineStr">
        <is>
          <t>STUDENT:
    I apologize for not having read the article yet. The previous week was very busy. However, I assure you that I will read it soon.</t>
        </is>
      </c>
      <c r="D3493" t="inlineStr">
        <is>
          <t>5ed22618dd85e700082b5de0</t>
        </is>
      </c>
      <c r="E3493" t="inlineStr">
        <is>
          <t>['B2']</t>
        </is>
      </c>
      <c r="F3493" t="inlineStr">
        <is>
          <t>['EXP INT 3', 'INT 3', 'The alternative is worse']</t>
        </is>
      </c>
      <c r="G3493" t="n">
        <v>3</v>
      </c>
      <c r="H3493" t="inlineStr">
        <is>
          <t>TEACHER:
    It does :))
    Ok, shall we have a look at the rest of the idioms from comments?
========Rate if this teacher finds the student interesting (please don't use your own preferences)========
STUDENT:
    Yes!
    I was just going to say that the last week was extremely busy so I still haven't read the article...but I will!
================= Is the following alternative response more interesting? =================
STUDENT:
    I apologize for not having read the article yet. The previous week was very busy. However, I assure you that I will read it soon.</t>
        </is>
      </c>
    </row>
    <row r="3494">
      <c r="A3494" t="n">
        <v>66364</v>
      </c>
      <c r="B3494" t="n">
        <v>190</v>
      </c>
      <c r="C3494" t="inlineStr">
        <is>
          <t>STUDENT:
    Do not worry. It is for my benefit. The more I work on this, the more I gain knowledge. No, we did not mention it.</t>
        </is>
      </c>
      <c r="D3494" t="inlineStr">
        <is>
          <t>5ed22618dd85e700082b5de0</t>
        </is>
      </c>
      <c r="E3494" t="inlineStr">
        <is>
          <t>['B2']</t>
        </is>
      </c>
      <c r="F3494" t="inlineStr">
        <is>
          <t>['EXP INT 3', 'INT 3', 'The alternative is better']</t>
        </is>
      </c>
      <c r="G3494" t="n">
        <v>3</v>
      </c>
      <c r="H3494" t="inlineStr">
        <is>
          <t>TEACHER:
    There are a couple more that I wanted to share with you
    You don't have to! I just thought it might give you some context, but it's by no means obligatory
    Oh, I think we didn't mention the meaning of 'play up' that is to do with children
========Rate if this teacher finds the student interesting (please don't use your own preferences)========
STUDENT:
    Don't worry...it is for me: the more I work on this, the more I learn
    No, we didn't...
================= Is the following alternative response more interesting? =================
STUDENT:
    Do not worry. It is for my benefit. The more I work on this, the more I gain knowledge. No, we did not mention it.</t>
        </is>
      </c>
    </row>
    <row r="3495">
      <c r="A3495" t="n">
        <v>66365</v>
      </c>
      <c r="B3495" t="n">
        <v>190</v>
      </c>
      <c r="C3495" t="inlineStr">
        <is>
          <t>STUDENT: Yes, we did discuss play up / play down, but I cannot recall the exact meaning. I am fairly certain that children were not involved.</t>
        </is>
      </c>
      <c r="D3495" t="inlineStr">
        <is>
          <t>5ed22618dd85e700082b5de0</t>
        </is>
      </c>
      <c r="E3495" t="inlineStr">
        <is>
          <t>['B2']</t>
        </is>
      </c>
      <c r="F3495" t="inlineStr">
        <is>
          <t>['EXP INT 3', 'INT 3', 'The alternative is worse']</t>
        </is>
      </c>
      <c r="G3495" t="n">
        <v>3</v>
      </c>
      <c r="H3495" t="inlineStr">
        <is>
          <t>TEACHER:
    We talked about play up / play down, didn't we?
========Rate if this teacher finds the student interesting (please don't use your own preferences)========
STUDENT:
    Yes, even though I can't remember exactly the meaning
    and I am pretty sure children weren't involved
================= Is the following alternative response more interesting? =================
STUDENT: Yes, we did discuss play up / play down, but I cannot recall the exact meaning. I am fairly certain that children were not involved.</t>
        </is>
      </c>
    </row>
    <row r="3496">
      <c r="A3496" t="n">
        <v>66366</v>
      </c>
      <c r="B3496" t="n">
        <v>190</v>
      </c>
      <c r="C3496" t="inlineStr">
        <is>
          <t>STUDENT:
    Yes, I remember now.</t>
        </is>
      </c>
      <c r="D3496" t="inlineStr">
        <is>
          <t>5ed22618dd85e700082b5de0</t>
        </is>
      </c>
      <c r="E3496" t="inlineStr">
        <is>
          <t>['B2']</t>
        </is>
      </c>
      <c r="F3496" t="inlineStr">
        <is>
          <t>['EXP INT 2', 'INT 2', 'The alternative is worse']</t>
        </is>
      </c>
      <c r="G3496" t="n">
        <v>2</v>
      </c>
      <c r="H3496" t="inlineStr">
        <is>
          <t>TEACHER:
    Yes, you can talk about the crazy English notion of 'class' :)
    Yes, we talked in terms of 'exaggerate / minimize the importantce of'
    *sorry, I meant 'you can learn'
========Rate if this teacher finds the student interesting (please don't use your own preferences)========
STUDENT:
    OH yes, now I recall!
================= Is the following alternative response more interesting? =================
STUDENT:
    Yes, I remember now.</t>
        </is>
      </c>
    </row>
    <row r="3497">
      <c r="A3497" t="n">
        <v>66367</v>
      </c>
      <c r="B3497" t="n">
        <v>190</v>
      </c>
      <c r="C3497" t="inlineStr">
        <is>
          <t>STUDENT: My son always misbehaves after finishing a meal.</t>
        </is>
      </c>
      <c r="D3497" t="inlineStr">
        <is>
          <t>5ed22618dd85e700082b5de0</t>
        </is>
      </c>
      <c r="E3497" t="inlineStr">
        <is>
          <t>['B2']</t>
        </is>
      </c>
      <c r="F3497" t="inlineStr">
        <is>
          <t>['EXP INT 2', 'INT 2', 'The alternative is better']</t>
        </is>
      </c>
      <c r="G3497" t="n">
        <v>2</v>
      </c>
      <c r="H3497" t="inlineStr">
        <is>
          <t>TEACHER:
    Yes, but 'play up' (or 'act up') has another meaning: start to misbehave
    For example, little Peter is playing up a bit, he must be tired
    The boys have been playing up at school again
========Rate if this teacher finds the student interesting (please don't use your own preferences)========
STUDENT:
    My son &lt;STUDENT'S SON&gt; always plays up after finishing a meal.
================= Is the following alternative response more interesting? =================
STUDENT: My son always misbehaves after finishing a meal.</t>
        </is>
      </c>
    </row>
    <row r="3498">
      <c r="A3498" t="n">
        <v>66368</v>
      </c>
      <c r="B3498" t="n">
        <v>190</v>
      </c>
      <c r="C3498" t="inlineStr">
        <is>
          <t>STUDENT: No, because he's full and realizes that leftover food has the potential to soil the whole room.</t>
        </is>
      </c>
      <c r="D3498" t="inlineStr">
        <is>
          <t>5ed22618dd85e700082b5de0</t>
        </is>
      </c>
      <c r="E3498" t="inlineStr">
        <is>
          <t>['B2']</t>
        </is>
      </c>
      <c r="F3498" t="inlineStr">
        <is>
          <t>['EXP INT 3', 'INT 3', 'The alternative is better']</t>
        </is>
      </c>
      <c r="G3498" t="n">
        <v>3</v>
      </c>
      <c r="H3498" t="inlineStr">
        <is>
          <t>TEACHER:
    After finishing a meal? Because he's full and happy? :)
========Rate if this teacher finds the student interesting (please don't use your own preferences)========
STUDENT:
    No, because he's full and realizes that left over food has a big potential, if you want to soil the whole room.
================= Is the following alternative response more interesting? =================
STUDENT: No, because he's full and realizes that leftover food has the potential to soil the whole room.</t>
        </is>
      </c>
    </row>
    <row r="3499">
      <c r="A3499" t="n">
        <v>66369</v>
      </c>
      <c r="B3499" t="n">
        <v>190</v>
      </c>
      <c r="C3499" t="inlineStr">
        <is>
          <t>STUDENT:
    haha, it is amusing, until the task of cleaning up the mess arises!</t>
        </is>
      </c>
      <c r="D3499" t="inlineStr">
        <is>
          <t>5ed22618dd85e700082b5de0</t>
        </is>
      </c>
      <c r="E3499" t="inlineStr">
        <is>
          <t>['B2']</t>
        </is>
      </c>
      <c r="F3499" t="inlineStr">
        <is>
          <t>['EXP INT 4', 'INT 4', 'The alternative is worse']</t>
        </is>
      </c>
      <c r="G3499" t="n">
        <v>4</v>
      </c>
      <c r="H3499" t="inlineStr">
        <is>
          <t>TEACHER:
    Haha :))
    Sorry, I shouldn't laugh!
========Rate if this teacher finds the student interesting (please don't use your own preferences)========
STUDENT:
    haha, it is funny, until you have to clean up the mess!
================= Is the following alternative response more interesting? =================
STUDENT:
    haha, it is amusing, until the task of cleaning up the mess arises!</t>
        </is>
      </c>
    </row>
    <row r="3500">
      <c r="A3500" t="n">
        <v>66370</v>
      </c>
      <c r="B3500" t="n">
        <v>190</v>
      </c>
      <c r="C3500" t="inlineStr">
        <is>
          <t>STUDENT: Yes, my childminder is assisting me. Would it be acceptable if I used it in this manner?</t>
        </is>
      </c>
      <c r="D3500" t="inlineStr">
        <is>
          <t>5ed22618dd85e700082b5de0</t>
        </is>
      </c>
      <c r="E3500" t="inlineStr">
        <is>
          <t>['B2']</t>
        </is>
      </c>
      <c r="F3500" t="inlineStr">
        <is>
          <t>['EXP INT 3', 'INT 3', 'The alternative is worse']</t>
        </is>
      </c>
      <c r="G3500" t="n">
        <v>3</v>
      </c>
      <c r="H3500" t="inlineStr">
        <is>
          <t>TEACHER:
    a big potential as an art material
    Definitely
    Ok, we talked about 'giving someone a leg up', didn't we?
========Rate if this teacher finds the student interesting (please don't use your own preferences)========
STUDENT:
    Indeed...well, maybe the story about Cattelan's banana reached even the UK? The artist who used a banana for one of his art pieces...
    Yes, my childminder is giving me a leg up...would it be okay if used like this?
================= Is the following alternative response more interesting? =================
STUDENT: Yes, my childminder is assisting me. Would it be acceptable if I used it in this manner?</t>
        </is>
      </c>
    </row>
    <row r="3501">
      <c r="A3501" t="n">
        <v>66371</v>
      </c>
      <c r="B3501" t="n">
        <v>190</v>
      </c>
      <c r="C3501" t="inlineStr">
        <is>
          <t>STUDENT:
    Okay...but I am providing assistance to my children...</t>
        </is>
      </c>
      <c r="D3501" t="inlineStr">
        <is>
          <t>5ed22618dd85e700082b5de0</t>
        </is>
      </c>
      <c r="E3501" t="inlineStr">
        <is>
          <t>['B2']</t>
        </is>
      </c>
      <c r="F3501" t="inlineStr">
        <is>
          <t>['EXP INT 4', 'INT 4', 'The alternative is worse']</t>
        </is>
      </c>
      <c r="G3501" t="n">
        <v>4</v>
      </c>
      <c r="H3501" t="inlineStr">
        <is>
          <t>TEACHER:
    No, is it a recent story? I haven't heard!
    Hmm, no, unless she paid for your PhD! :))
========Rate if this teacher finds the student interesting (please don't use your own preferences)========
STUDENT:
    No, that's not the case ;)
    It's from 2019, so ages ago https://news.artnet.com/art-world/maurizio-cattelan-banana-explained-1732773
    okay...but I am giving a leg up to my children...
================= Is the following alternative response more interesting? =================
STUDENT:
    Okay...but I am providing assistance to my children...</t>
        </is>
      </c>
    </row>
    <row r="3502">
      <c r="A3502" t="n">
        <v>66372</v>
      </c>
      <c r="B3502" t="n">
        <v>190</v>
      </c>
      <c r="C3502" t="inlineStr">
        <is>
          <t>STUDENT: Yes, it is one of those stories that receives a lot of news coverage for a few days, so it would likely be familiar to almost anyone.</t>
        </is>
      </c>
      <c r="D3502" t="inlineStr">
        <is>
          <t>5ed22618dd85e700082b5de0</t>
        </is>
      </c>
      <c r="E3502" t="inlineStr">
        <is>
          <t>['B2']</t>
        </is>
      </c>
      <c r="F3502" t="inlineStr">
        <is>
          <t>['EXP INT 3', 'INT 3', 'The alternative is better']</t>
        </is>
      </c>
      <c r="G3502" t="n">
        <v>3</v>
      </c>
      <c r="H3502" t="inlineStr">
        <is>
          <t>TEACHER:
    The childminder probably gives your boys a leg up if they want to climb somewhere but can't
    Yes!
    you are giving your children a leg up
    Ah, now I remember, the image rings a bell!
    of a banana I mean
========Rate if this teacher finds the student interesting (please don't use your own preferences)========
STUDENT:
    Yes, it is one of those dumb stories that gets a lot of news coverage for a few days...so it would probably ring a beel to almost anyone
================= Is the following alternative response more interesting? =================
STUDENT: Yes, it is one of those stories that receives a lot of news coverage for a few days, so it would likely be familiar to almost anyone.</t>
        </is>
      </c>
    </row>
    <row r="3503">
      <c r="A3503" t="n">
        <v>66373</v>
      </c>
      <c r="B3503" t="n">
        <v>190</v>
      </c>
      <c r="C3503" t="inlineStr">
        <is>
          <t>STUDENT: in a very short time</t>
        </is>
      </c>
      <c r="D3503" t="inlineStr">
        <is>
          <t>5ed22618dd85e700082b5de0</t>
        </is>
      </c>
      <c r="E3503" t="inlineStr">
        <is>
          <t>['B2']</t>
        </is>
      </c>
      <c r="F3503" t="inlineStr">
        <is>
          <t>['EXP INT 3', 'INT 3', 'The alternative is better']</t>
        </is>
      </c>
      <c r="G3503" t="n">
        <v>3</v>
      </c>
      <c r="H3503" t="inlineStr">
        <is>
          <t>TEACHER:
    Oh, this is an interesting comment, on the fluidity / rigidity of the class system
    The mistake is assuming that the middle class is closer to the upper class than to the working class. Losing one's job can make you go from middle class to working class in a heartbeat, but most will never even be close to the upper class even if they spend a lifetime doing very well.
    I think there are two nice expressions here, but which one would you pick?
    ones
========Rate if this teacher finds the student interesting (please don't use your own preferences)========
STUDENT:
    in a hartbeat'...meaning in a very short time
================= Is the following alternative response more interesting? =================
STUDENT: in a very short time</t>
        </is>
      </c>
    </row>
    <row r="3504">
      <c r="A3504" t="n">
        <v>66374</v>
      </c>
      <c r="B3504" t="n">
        <v>190</v>
      </c>
      <c r="C3504" t="inlineStr">
        <is>
          <t>STUDENT:
    I do not perceive a second one.</t>
        </is>
      </c>
      <c r="D3504" t="inlineStr">
        <is>
          <t>5ed22618dd85e700082b5de0</t>
        </is>
      </c>
      <c r="E3504" t="inlineStr">
        <is>
          <t>['B2']</t>
        </is>
      </c>
      <c r="F3504" t="inlineStr">
        <is>
          <t>['EXP INT 4', 'INT 4', 'The alternative is worse']</t>
        </is>
      </c>
      <c r="G3504" t="n">
        <v>4</v>
      </c>
      <c r="H3504" t="inlineStr">
        <is>
          <t>TEACHER:
    Yes, exactly! a very good one
========Rate if this teacher finds the student interesting (please don't use your own preferences)========
STUDENT:
    to be honest I don't see a second one
================= Is the following alternative response more interesting? =================
STUDENT:
    I do not perceive a second one.</t>
        </is>
      </c>
    </row>
    <row r="3505">
      <c r="A3505" t="n">
        <v>66375</v>
      </c>
      <c r="B3505" t="n">
        <v>190</v>
      </c>
      <c r="C3505" t="inlineStr">
        <is>
          <t>STUDENT: Because of the COVID-19 pandemic, a significant number of individuals are currently experiencing financial difficulties.</t>
        </is>
      </c>
      <c r="D3505" t="inlineStr">
        <is>
          <t>5ed22618dd85e700082b5de0</t>
        </is>
      </c>
      <c r="E3505" t="inlineStr">
        <is>
          <t>['B2']</t>
        </is>
      </c>
      <c r="F3505" t="inlineStr">
        <is>
          <t>['EXP INT 3', 'INT 3', 'The alternative is worse']</t>
        </is>
      </c>
      <c r="G3505" t="n">
        <v>3</v>
      </c>
      <c r="H3505" t="inlineStr">
        <is>
          <t>TEACHER:
    Oh, I meant 'to spend a lifetime (doing something)'
    Thinking about it, do well is also a good one
    Also, do well out of... She is a songwriter and is doing surprisingly well out of it
    which means have financial success
========Rate if this teacher finds the student interesting (please don't use your own preferences)========
STUDENT:
    Because of covid, many people aren't doing that well right now...
================= Is the following alternative response more interesting? =================
STUDENT: Because of the COVID-19 pandemic, a significant number of individuals are currently experiencing financial difficulties.</t>
        </is>
      </c>
    </row>
    <row r="3506">
      <c r="A3506" t="n">
        <v>66376</v>
      </c>
      <c r="B3506" t="n">
        <v>190</v>
      </c>
      <c r="C3506" t="inlineStr">
        <is>
          <t>STUDENT: Yes, it is possible that the expression 'it's not rocket science' is used more frequently in the US. In any case, it means 'it is not something that is very complex'.</t>
        </is>
      </c>
      <c r="D3506" t="inlineStr">
        <is>
          <t>5ed22618dd85e700082b5de0</t>
        </is>
      </c>
      <c r="E3506" t="inlineStr">
        <is>
          <t>['B2']</t>
        </is>
      </c>
      <c r="F3506" t="inlineStr">
        <is>
          <t>['EXP INT 3', 'INT 3', 'The alternative is worse']</t>
        </is>
      </c>
      <c r="G3506" t="n">
        <v>3</v>
      </c>
      <c r="H3506" t="inlineStr">
        <is>
          <t>TEACHER:
    Exactly!
    Covid cost so many people their livelihoods
    Ok, one last
    I admit it's not rocket science sociology. But the government probably need a commission to help them to understand this. So I hope the writer is doing his bit there.
    Have you heard the expression 'it's not rocket science'?
========Rate if this teacher finds the student interesting (please don't use your own preferences)========
STUDENT:
    Yes, to be honest I think it is used more often in the US, could that be the case?
    Anyway, it means 'it is nothing that complex'
================= Is the following alternative response more interesting? =================
STUDENT: Yes, it is possible that the expression 'it's not rocket science' is used more frequently in the US. In any case, it means 'it is not something that is very complex'.</t>
        </is>
      </c>
    </row>
    <row r="3507">
      <c r="A3507" t="n">
        <v>66377</v>
      </c>
      <c r="B3507" t="n">
        <v>190</v>
      </c>
      <c r="C3507" t="inlineStr">
        <is>
          <t>STUDENT: oh... I am not aware of any synonymous expression. I know some individuals perceive math as difficult, so I would assume 'It's not like math' but it does not sound accurate.</t>
        </is>
      </c>
      <c r="D3507" t="inlineStr">
        <is>
          <t>5ed22618dd85e700082b5de0</t>
        </is>
      </c>
      <c r="E3507" t="inlineStr">
        <is>
          <t>['B2']</t>
        </is>
      </c>
      <c r="F3507" t="inlineStr">
        <is>
          <t>['EXP INT 3', 'INT 3', 'The alternative is better']</t>
        </is>
      </c>
      <c r="G3507" t="n">
        <v>3</v>
      </c>
      <c r="H3507" t="inlineStr">
        <is>
          <t>TEACHER:
    Hmm, I would say it's used in the UK as well!
    Yes, of course! What's a synonymous expression? 'It's not ___ ___'
    that is another field of knowledge
========Rate if this teacher finds the student interesting (please don't use your own preferences)========
STUDENT:
    oh... I really don't know...I know many people think math is hard, so I would guess 'It's not like math' but it doesn't sound right
================= Is the following alternative response more interesting? =================
STUDENT: oh... I am not aware of any synonymous expression. I know some individuals perceive math as difficult, so I would assume 'It's not like math' but it does not sound accurate.</t>
        </is>
      </c>
    </row>
    <row r="3508">
      <c r="A3508" t="n">
        <v>66378</v>
      </c>
      <c r="B3508" t="n">
        <v>190</v>
      </c>
      <c r="C3508" t="inlineStr">
        <is>
          <t>STUDENT: I am not familiar with that expression. Okay.</t>
        </is>
      </c>
      <c r="D3508" t="inlineStr">
        <is>
          <t>5ed22618dd85e700082b5de0</t>
        </is>
      </c>
      <c r="E3508" t="inlineStr">
        <is>
          <t>['B2']</t>
        </is>
      </c>
      <c r="F3508" t="inlineStr">
        <is>
          <t>['EXP INT 3', 'INT 3', 'The alternative is worse']</t>
        </is>
      </c>
      <c r="G3508" t="n">
        <v>3</v>
      </c>
      <c r="H3508" t="inlineStr">
        <is>
          <t>TEACHER:
    Nope, but good guess! The expression is 'it's not brain surgery'
    I've got to remember to send you a link to a comedy sketch about these two expressions after class
========Rate if this teacher finds the student interesting (please don't use your own preferences)========
STUDENT:
    I am pretty sure I had never hear that one...okay!
================= Is the following alternative response more interesting? =================
STUDENT: I am not familiar with that expression. Okay.</t>
        </is>
      </c>
    </row>
    <row r="3509">
      <c r="A3509" t="n">
        <v>66380</v>
      </c>
      <c r="B3509" t="n">
        <v>190</v>
      </c>
      <c r="C3509" t="inlineStr">
        <is>
          <t>STUDENT: Oh, I see. There are certain Italian movies made for Christmas called 'cinepanettone' which are considered to be examples of bad Italian comedy.</t>
        </is>
      </c>
      <c r="D3509" t="inlineStr">
        <is>
          <t>5ed22618dd85e700082b5de0</t>
        </is>
      </c>
      <c r="E3509" t="inlineStr">
        <is>
          <t>['B2']</t>
        </is>
      </c>
      <c r="F3509" t="inlineStr">
        <is>
          <t>['EXP INT 3', 'INT 3', 'The alternative is worse']</t>
        </is>
      </c>
      <c r="G3509" t="n">
        <v>3</v>
      </c>
      <c r="H3509" t="inlineStr">
        <is>
          <t>TEACHER:
    Oh no! I'm trying to think what I know of Italian comedy. English can be pretty silly but can be quite sophisticated
========Rate if this teacher finds the student interesting (please don't use your own preferences)========
STUDENT:
    There are some movies which are produced for Christmas in Italy, called 'cinepanettone' (panettone-movie) which represent this Italian awful comedy...
================= Is the following alternative response more interesting? =================
STUDENT: Oh, I see. There are certain Italian movies made for Christmas called 'cinepanettone' which are considered to be examples of bad Italian comedy.</t>
        </is>
      </c>
    </row>
    <row r="3510">
      <c r="A3510" t="n">
        <v>66381</v>
      </c>
      <c r="B3510" t="n">
        <v>190</v>
      </c>
      <c r="C3510" t="inlineStr">
        <is>
          <t>STUDENT: Another example is Checco Zalone, his comedy is slightly superior.</t>
        </is>
      </c>
      <c r="D3510" t="inlineStr">
        <is>
          <t>5ed22618dd85e700082b5de0</t>
        </is>
      </c>
      <c r="E3510" t="inlineStr">
        <is>
          <t>['B2']</t>
        </is>
      </c>
      <c r="F3510" t="inlineStr">
        <is>
          <t>['EXP INT 3', 'INT 3', 'The alternative is better']</t>
        </is>
      </c>
      <c r="G3510" t="n">
        <v>3</v>
      </c>
      <c r="H3510" t="inlineStr">
        <is>
          <t>TEACHER:
    There is an English comedy website that does always cheer me up, it's called the Daily Mash. It kind of mimics a newspaper, but the news is satire
========Rate if this teacher finds the student interesting (please don't use your own preferences)========
STUDENT:
    Another example is Checco Zalone, his comedy is actually a bit better...
================= Is the following alternative response more interesting? =================
STUDENT: Another example is Checco Zalone, his comedy is slightly superior.</t>
        </is>
      </c>
    </row>
    <row r="3511">
      <c r="A3511" t="n">
        <v>66382</v>
      </c>
      <c r="B3511" t="n">
        <v>190</v>
      </c>
      <c r="C3511" t="inlineStr">
        <is>
          <t>STUDENT: I will take a look at it. We also have satirical papers in Italian, the most well known being 'lercio' which means 'filthy'...but some of their pages are good, and the name is a pun with 'leggo' which is a newspaper.</t>
        </is>
      </c>
      <c r="D3511" t="inlineStr">
        <is>
          <t>5ed22618dd85e700082b5de0</t>
        </is>
      </c>
      <c r="E3511" t="inlineStr">
        <is>
          <t>['B2']</t>
        </is>
      </c>
      <c r="F3511" t="inlineStr">
        <is>
          <t>['EXP INT 3', 'INT 3', 'The alternative is worse']</t>
        </is>
      </c>
      <c r="G3511" t="n">
        <v>3</v>
      </c>
      <c r="H3511" t="inlineStr">
        <is>
          <t>TEACHER:
    It especially likes to make fun of middle class people
    Ah, I'm with you, there are awful awful awful comedy shows on TV in the UK, they make me blush too!
    And they also seem to culminate around Christmas
========Rate if this teacher finds the student interesting (please don't use your own preferences)========
STUDENT:
    I'll give it a look! We also have such satirical papers in Italian, I guess the most well known is 'lercio' meaning 'filthy'...but to be honest some of their pages are good, and the name is more of a pun with 'leggo' (I read) which is a newspaper.
================= Is the following alternative response more interesting? =================
STUDENT: I will take a look at it. We also have satirical papers in Italian, the most well known being 'lercio' which means 'filthy'...but some of their pages are good, and the name is a pun with 'leggo' which is a newspaper.</t>
        </is>
      </c>
    </row>
    <row r="3512">
      <c r="A3512" t="n">
        <v>66383</v>
      </c>
      <c r="B3512" t="n">
        <v>190</v>
      </c>
      <c r="C3512" t="inlineStr">
        <is>
          <t>STUDENT: Haha, I understand. It took me a while to comprehend why certain words were being censored on American TV shows.</t>
        </is>
      </c>
      <c r="D3512" t="inlineStr">
        <is>
          <t>5ed22618dd85e700082b5de0</t>
        </is>
      </c>
      <c r="E3512" t="inlineStr">
        <is>
          <t>['B2']</t>
        </is>
      </c>
      <c r="F3512" t="inlineStr">
        <is>
          <t>['EXP INT 3', 'INT 3', 'The alternative is better']</t>
        </is>
      </c>
      <c r="G3512" t="n">
        <v>3</v>
      </c>
      <c r="H3512" t="inlineStr">
        <is>
          <t>TEACHER:
    Ok, interesting!
    I must warn that it can be quite sweary. But funny!
    I'm thinking back to the expression you used, for something that provokes shame. We can say 'I'm ashamed of', but it doesn't really work with an -ing
========Rate if this teacher finds the student interesting (please don't use your own preferences)========
STUDENT:
    Haha, I see...well, to be honest, I believe the italian culture is less concerned with swearing than the anglo-saxon one...I mean, it is a 'bad' thing...but it took me years to understand why on american tv shows they were censoring certain words...
================= Is the following alternative response more interesting? =================
STUDENT: Haha, I understand. It took me a while to comprehend why certain words were being censored on American TV shows.</t>
        </is>
      </c>
    </row>
    <row r="3513">
      <c r="A3513" t="n">
        <v>66384</v>
      </c>
      <c r="B3513" t="n">
        <v>190</v>
      </c>
      <c r="C3513" t="inlineStr">
        <is>
          <t>STUDENT:
    Okay...yes, I wasn't really sure how to express that...I find Italian comedy often embarrassing.</t>
        </is>
      </c>
      <c r="D3513" t="inlineStr">
        <is>
          <t>5ed22618dd85e700082b5de0</t>
        </is>
      </c>
      <c r="E3513" t="inlineStr">
        <is>
          <t>['B2']</t>
        </is>
      </c>
      <c r="F3513" t="inlineStr">
        <is>
          <t>['EXP INT 3', 'INT 3', 'The alternative is worse']</t>
        </is>
      </c>
      <c r="G3513" t="n">
        <v>3</v>
      </c>
      <c r="H3513" t="inlineStr">
        <is>
          <t>TEACHER:
    embarrassing' would probably be a good one here
========Rate if this teacher finds the student interesting (please don't use your own preferences)========
STUDENT:
    Okay...yes, I wasn't really sure how to express that...I find italian comedy often embarrassing
================= Is the following alternative response more interesting? =================
STUDENT:
    Okay...yes, I wasn't really sure how to express that...I find Italian comedy often embarrassing.</t>
        </is>
      </c>
    </row>
    <row r="3514">
      <c r="A3514" t="n">
        <v>66385</v>
      </c>
      <c r="B3514" t="n">
        <v>190</v>
      </c>
      <c r="C3514" t="inlineStr">
        <is>
          <t>STUDENT:
    I had not previously observed that...however, I do not watch a significant amount of television from the United Kingdom...</t>
        </is>
      </c>
      <c r="D3514" t="inlineStr">
        <is>
          <t>5ed22618dd85e700082b5de0</t>
        </is>
      </c>
      <c r="E3514" t="inlineStr">
        <is>
          <t>['B2']</t>
        </is>
      </c>
      <c r="F3514" t="inlineStr">
        <is>
          <t>['EXP INT 3', 'INT 3', 'The alternative is worse']</t>
        </is>
      </c>
      <c r="G3514" t="n">
        <v>3</v>
      </c>
      <c r="H3514" t="inlineStr">
        <is>
          <t>TEACHER:
    Hmm, actually, I wonder if Americans are more concerned with swearing than Brits
    Brits love to swear, including on TV
    Yes, and a good collocation is 'excrutiatingly embarrassing'
========Rate if this teacher finds the student interesting (please don't use your own preferences)========
STUDENT:
    really? I had never noticed...but then, I don't watch much tv from the UK...
================= Is the following alternative response more interesting? =================
STUDENT:
    I had not previously observed that...however, I do not watch a significant amount of television from the United Kingdom...</t>
        </is>
      </c>
    </row>
    <row r="3515">
      <c r="A3515" t="n">
        <v>66387</v>
      </c>
      <c r="B3515" t="n">
        <v>190</v>
      </c>
      <c r="C3515" t="inlineStr">
        <is>
          <t>STUDENT:
Yes, I am familiar with that expression.</t>
        </is>
      </c>
      <c r="D3515" t="inlineStr">
        <is>
          <t>5ed22618dd85e700082b5de0</t>
        </is>
      </c>
      <c r="E3515" t="inlineStr">
        <is>
          <t>['B2']</t>
        </is>
      </c>
      <c r="F3515" t="inlineStr">
        <is>
          <t>['EXP INT 3', 'INT 3', 'The alternative is worse']</t>
        </is>
      </c>
      <c r="G3515" t="n">
        <v>3</v>
      </c>
      <c r="H3515" t="inlineStr">
        <is>
          <t>TEACHER:
    excrutiating pain; excrutiatingly embarrassing
========Rate if this teacher finds the student interesting (please don't use your own preferences)========
STUDENT:
    Yes, I know that expression :)
================= Is the following alternative response more interesting? =================
STUDENT:
Yes, I am familiar with that expression.</t>
        </is>
      </c>
    </row>
    <row r="3516">
      <c r="A3516" t="n">
        <v>66389</v>
      </c>
      <c r="B3516" t="n">
        <v>190</v>
      </c>
      <c r="C3516" t="inlineStr">
        <is>
          <t>STUDENT: (I just verified you are correct, but the nearest Italian word has undergone some changes, such as the loss of the initial 'ex' sound and alterations to other sounds)
Excellent, then I suppose I will see you next week ) Thank you for the lesson and have a pleasant day!</t>
        </is>
      </c>
      <c r="D3516" t="inlineStr">
        <is>
          <t>5ed22618dd85e700082b5de0</t>
        </is>
      </c>
      <c r="E3516" t="inlineStr">
        <is>
          <t>['B2']</t>
        </is>
      </c>
      <c r="F3516" t="inlineStr">
        <is>
          <t>['EXP INT 3', 'INT 3', 'The alternative is worse']</t>
        </is>
      </c>
      <c r="G3516" t="n">
        <v>3</v>
      </c>
      <c r="H3516" t="inlineStr">
        <is>
          <t>TEACHER:
    Lovely!
========Rate if this teacher finds the student interesting (please don't use your own preferences)========
STUDENT:
    (I just checked: you are right, but the closest Italian word is a bit different, as it has lost the initial 'ex' sound and changed others)
    Perfect, then I guess see you next week :) Thank you for the lesson and have a nice day!
================= Is the following alternative response more interesting? =================
STUDENT: (I just verified you are correct, but the nearest Italian word has undergone some changes, such as the loss of the initial 'ex' sound and alterations to other sounds)
Excellent, then I suppose I will see you next week ) Thank you for the lesson and have a pleasant day!</t>
        </is>
      </c>
    </row>
    <row r="3517">
      <c r="A3517" t="n">
        <v>66390</v>
      </c>
      <c r="B3517" t="n">
        <v>190</v>
      </c>
      <c r="C3517" t="inlineStr">
        <is>
          <t>STUDENT: Yes, it has been helpful to know Romance languages. Goodbye.</t>
        </is>
      </c>
      <c r="D3517" t="inlineStr">
        <is>
          <t>5ed22618dd85e700082b5de0</t>
        </is>
      </c>
      <c r="E3517" t="inlineStr">
        <is>
          <t>['B2']</t>
        </is>
      </c>
      <c r="F3517" t="inlineStr">
        <is>
          <t>['EXP INT 4', 'INT 4', 'The alternative is worse']</t>
        </is>
      </c>
      <c r="G3517" t="n">
        <v>4</v>
      </c>
      <c r="H3517" t="inlineStr">
        <is>
          <t>TEACHER:
    Interesting! Knowing Romance languages has definitely given you a leg up in terms of English :)
    Yes, talk to you next week! My pleasure, bye!
========Rate if this teacher finds the student interesting (please don't use your own preferences)========
STUDENT:
    Yes, it definitely has! Bye!
================= Is the following alternative response more interesting? =================
STUDENT: Yes, it has been helpful to know Romance languages. Goodbye.</t>
        </is>
      </c>
    </row>
    <row r="3518">
      <c r="A3518" t="n">
        <v>66392</v>
      </c>
      <c r="B3518" t="n">
        <v>119</v>
      </c>
      <c r="C3518" t="inlineStr">
        <is>
          <t>STUDENT:
    Hello once more.</t>
        </is>
      </c>
      <c r="D3518" t="inlineStr">
        <is>
          <t>5ed22618dd85e700082b5de0</t>
        </is>
      </c>
      <c r="E3518" t="inlineStr">
        <is>
          <t>['B2']</t>
        </is>
      </c>
      <c r="F3518" t="inlineStr">
        <is>
          <t>['EXP INT 3', 'INT 3', 'The alternative is worse']</t>
        </is>
      </c>
      <c r="G3518" t="n">
        <v>3</v>
      </c>
      <c r="H3518">
        <f>=======You are assigned as the teacher, please rate the student========
STUDENT:
    hi again
================= Is the following alternative response more interesting? =================
STUDENT:
    Hello once more.</f>
        <v/>
      </c>
    </row>
    <row r="3519">
      <c r="A3519" t="n">
        <v>66394</v>
      </c>
      <c r="B3519" t="n">
        <v>119</v>
      </c>
      <c r="C3519" t="inlineStr">
        <is>
          <t>STUDENT:
    Yes, tomorrow is a day off and the holidays will start on October 22nd.</t>
        </is>
      </c>
      <c r="D3519" t="inlineStr">
        <is>
          <t>5ed22618dd85e700082b5de0</t>
        </is>
      </c>
      <c r="E3519" t="inlineStr">
        <is>
          <t>['B2']</t>
        </is>
      </c>
      <c r="F3519" t="inlineStr">
        <is>
          <t>['EXP INT 3', 'INT 3', 'The alternative is worse']</t>
        </is>
      </c>
      <c r="G3519" t="n">
        <v>3</v>
      </c>
      <c r="H3519" t="inlineStr">
        <is>
          <t>TEACHER:
    It's nearly holiday time, isn't it?
========Rate if this teacher finds the student interesting (please don't use your own preferences)========
STUDENT:
    yes
    tomorrow is a day of
    and holidays will start on the 22 of October
================= Is the following alternative response more interesting? =================
STUDENT:
    Yes, tomorrow is a day off and the holidays will start on October 22nd.</t>
        </is>
      </c>
    </row>
    <row r="3520">
      <c r="A3520" t="n">
        <v>66395</v>
      </c>
      <c r="B3520" t="n">
        <v>119</v>
      </c>
      <c r="C3520" t="inlineStr">
        <is>
          <t>STUDENT:
    Yes, it is a day off. It is known as the Day of Kozaki.</t>
        </is>
      </c>
      <c r="D3520" t="inlineStr">
        <is>
          <t>5ed22618dd85e700082b5de0</t>
        </is>
      </c>
      <c r="E3520" t="inlineStr">
        <is>
          <t>['B2']</t>
        </is>
      </c>
      <c r="F3520" t="inlineStr">
        <is>
          <t>['EXP INT 3', 'INT 3', 'The alternative is better']</t>
        </is>
      </c>
      <c r="G3520" t="n">
        <v>3</v>
      </c>
      <c r="H3520" t="inlineStr">
        <is>
          <t>TEACHER:
    Oh yes, I know. It's a combined church holiday and the Day of the Army, right?
========Rate if this teacher finds the student interesting (please don't use your own preferences)========
STUDENT:
    *off
    yes
    day of kozaki
================= Is the following alternative response more interesting? =================
STUDENT:
    Yes, it is a day off. It is known as the Day of Kozaki.</t>
        </is>
      </c>
    </row>
    <row r="3521">
      <c r="A3521" t="n">
        <v>66396</v>
      </c>
      <c r="B3521" t="n">
        <v>119</v>
      </c>
      <c r="C3521" t="inlineStr">
        <is>
          <t>STUDENT:
    and the day of defender of Ukraine
    yes
    and we must congratulate our boys today</t>
        </is>
      </c>
      <c r="D3521" t="inlineStr">
        <is>
          <t>5ed22618dd85e700082b5de0</t>
        </is>
      </c>
      <c r="E3521" t="inlineStr">
        <is>
          <t>['B2']</t>
        </is>
      </c>
      <c r="F3521" t="inlineStr">
        <is>
          <t>['EXP INT 2', 'INT 2', 'The alternative is worse']</t>
        </is>
      </c>
      <c r="G3521" t="n">
        <v>2</v>
      </c>
      <c r="H3521" t="inlineStr">
        <is>
          <t>TEACHER:
    the day of Cossacks? really?
    I thought it was to do with the modern army!
========Rate if this teacher finds the student interesting (please don't use your own preferences)========
STUDENT:
    and the day of defender of Ukraine
    yes
    and we must to congratulate our boys today
================= Is the following alternative response more interesting? =================
STUDENT:
    and the day of defender of Ukraine
    yes
    and we must congratulate our boys today</t>
        </is>
      </c>
    </row>
    <row r="3522">
      <c r="A3522" t="n">
        <v>66397</v>
      </c>
      <c r="B3522" t="n">
        <v>119</v>
      </c>
      <c r="C3522" t="inlineStr">
        <is>
          <t>STUDENT:
    future defenders of Ukraine</t>
        </is>
      </c>
      <c r="D3522" t="inlineStr">
        <is>
          <t>5ed22618dd85e700082b5de0</t>
        </is>
      </c>
      <c r="E3522" t="inlineStr">
        <is>
          <t>['B2']</t>
        </is>
      </c>
      <c r="F3522" t="inlineStr">
        <is>
          <t>['EXP INT 2', 'INT 2', 'The alternative is worse']</t>
        </is>
      </c>
      <c r="G3522" t="n">
        <v>2</v>
      </c>
      <c r="H3522" t="inlineStr">
        <is>
          <t>TEACHER:
    Oh no, but they are not the Cossacks :)
========Rate if this teacher finds the student interesting (please don't use your own preferences)========
STUDENT:
    future defenders of Ukraine
================= Is the following alternative response more interesting? =================
STUDENT:
    future defenders of Ukraine</t>
        </is>
      </c>
    </row>
    <row r="3523">
      <c r="A3523" t="n">
        <v>66398</v>
      </c>
      <c r="B3523" t="n">
        <v>119</v>
      </c>
      <c r="C3523" t="inlineStr">
        <is>
          <t>STUDENT:
    When we wanted to say something nice to them, I was attempting to maintain calmness, but one boy threw his pencil case at me.
    I don't recall.</t>
        </is>
      </c>
      <c r="D3523" t="inlineStr">
        <is>
          <t>5ed22618dd85e700082b5de0</t>
        </is>
      </c>
      <c r="E3523" t="inlineStr">
        <is>
          <t>['B2']</t>
        </is>
      </c>
      <c r="F3523" t="inlineStr">
        <is>
          <t>['EXP INT 2', 'INT 2', 'The alternative is worse']</t>
        </is>
      </c>
      <c r="G3523" t="n">
        <v>2</v>
      </c>
      <c r="H3523" t="inlineStr">
        <is>
          <t>TEACHER:
    I see!
    a quick memory test: some of the words from the past lessons
    penultimate (adjective), to expel, to stand up for something / to someone, at ease, up my street, get into something
    Now, which one means 'to tell a student they can't be in this school anymore'?
========Rate if this teacher finds the student interesting (please don't use your own preferences)========
STUDENT:
    when we wanted to say something nice to them, I was trying to make everybody calm, but one boy threw his pencilcase to me
    I don't remember (
================= Is the following alternative response more interesting? =================
STUDENT:
    When we wanted to say something nice to them, I was attempting to maintain calmness, but one boy threw his pencil case at me.
    I don't recall.</t>
        </is>
      </c>
    </row>
    <row r="3524">
      <c r="A3524" t="n">
        <v>66399</v>
      </c>
      <c r="B3524" t="n">
        <v>119</v>
      </c>
      <c r="C3524" t="inlineStr">
        <is>
          <t>STUDENT:
    I was upset with that, but he apologized and explained that he intended to throw it to his friend.
    Yes, I am responsible for such events because I am the head girl.
    However, it made me cry, to be honest.</t>
        </is>
      </c>
      <c r="D3524" t="inlineStr">
        <is>
          <t>5ed22618dd85e700082b5de0</t>
        </is>
      </c>
      <c r="E3524" t="inlineStr">
        <is>
          <t>['B2']</t>
        </is>
      </c>
      <c r="F3524" t="inlineStr">
        <is>
          <t>['EXP INT 2', 'INT 2', 'The alternative is better']</t>
        </is>
      </c>
      <c r="G3524" t="n">
        <v>2</v>
      </c>
      <c r="H3524" t="inlineStr">
        <is>
          <t>TEACHER:
    Whaat? That's awful!
    Are you in charge of events like this because you are the head girl?
========Rate if this teacher finds the student interesting (please don't use your own preferences)========
STUDENT:
    I was upset with that, but he said sorry and he saod that he wanted to throw it to his friend
    yes
    but to be honest it made me cry
================= Is the following alternative response more interesting? =================
STUDENT:
    I was upset with that, but he apologized and explained that he intended to throw it to his friend.
    Yes, I am responsible for such events because I am the head girl.
    However, it made me cry, to be honest.</t>
        </is>
      </c>
    </row>
    <row r="3525">
      <c r="A3525" t="n">
        <v>66400</v>
      </c>
      <c r="B3525" t="n">
        <v>119</v>
      </c>
      <c r="C3525" t="inlineStr">
        <is>
          <t>STUDENT: Yes, it is.</t>
        </is>
      </c>
      <c r="D3525" t="inlineStr">
        <is>
          <t>5ed22618dd85e700082b5de0</t>
        </is>
      </c>
      <c r="E3525" t="inlineStr">
        <is>
          <t>['B2']</t>
        </is>
      </c>
      <c r="F3525" t="inlineStr">
        <is>
          <t>['EXP INT 2', 'INT 2', 'The alternative is better']</t>
        </is>
      </c>
      <c r="G3525" t="n">
        <v>2</v>
      </c>
      <c r="H3525" t="inlineStr">
        <is>
          <t>TEACHER:
    Oh, that makes it a little better that he said sorry, doesn' tit?
========Rate if this teacher finds the student interesting (please don't use your own preferences)========
STUDENT:
    yes, it is
================= Is the following alternative response more interesting? =================
STUDENT: Yes, it is.</t>
        </is>
      </c>
    </row>
    <row r="3526">
      <c r="A3526" t="n">
        <v>66401</v>
      </c>
      <c r="B3526" t="n">
        <v>119</v>
      </c>
      <c r="C3526" t="inlineStr">
        <is>
          <t>STUDENT:
    I am responsible for organizing events for our class and doing everything for them. However, they do not appreciate my efforts.</t>
        </is>
      </c>
      <c r="D3526" t="inlineStr">
        <is>
          <t>5ed22618dd85e700082b5de0</t>
        </is>
      </c>
      <c r="E3526" t="inlineStr">
        <is>
          <t>['B2']</t>
        </is>
      </c>
      <c r="F3526" t="inlineStr">
        <is>
          <t>['EXP INT 2', 'INT 2', 'The alternative is better']</t>
        </is>
      </c>
      <c r="G3526" t="n">
        <v>2</v>
      </c>
      <c r="H3526" t="inlineStr">
        <is>
          <t>TEACHER:
    Oh no, I can imagine!
========Rate if this teacher finds the student interesting (please don't use your own preferences)========
STUDENT:
    because I am doing everything for our class
    for them
    and they don't appreciate it
================= Is the following alternative response more interesting? =================
STUDENT:
    I am responsible for organizing events for our class and doing everything for them. However, they do not appreciate my efforts.</t>
        </is>
      </c>
    </row>
    <row r="3527">
      <c r="A3527" t="n">
        <v>66402</v>
      </c>
      <c r="B3527" t="n">
        <v>119</v>
      </c>
      <c r="C3527" t="inlineStr">
        <is>
          <t>STUDENT: she noticed me crying</t>
        </is>
      </c>
      <c r="D3527" t="inlineStr">
        <is>
          <t>5ed22618dd85e700082b5de0</t>
        </is>
      </c>
      <c r="E3527" t="inlineStr">
        <is>
          <t>['B2']</t>
        </is>
      </c>
      <c r="F3527" t="inlineStr">
        <is>
          <t>['EXP INT 3', 'INT 3', 'The alternative is worse']</t>
        </is>
      </c>
      <c r="G3527" t="n">
        <v>3</v>
      </c>
      <c r="H3527" t="inlineStr">
        <is>
          <t>TEACHER:
    Yes, I see, you are in a very difficult position in this role! Have you talked to your class teacher about it?
========Rate if this teacher finds the student interesting (please don't use your own preferences)========
STUDENT:
    she saw me crying
================= Is the following alternative response more interesting? =================
STUDENT: she noticed me crying</t>
        </is>
      </c>
    </row>
    <row r="3528">
      <c r="A3528" t="n">
        <v>66403</v>
      </c>
      <c r="B3528" t="n">
        <v>119</v>
      </c>
      <c r="C3528" t="inlineStr">
        <is>
          <t>STUDENT:
    My friend accidentally hit my leg during the PE lesson. Perhaps that's why today is a bad day.</t>
        </is>
      </c>
      <c r="D3528" t="inlineStr">
        <is>
          <t>5ed22618dd85e700082b5de0</t>
        </is>
      </c>
      <c r="E3528" t="inlineStr">
        <is>
          <t>['B2']</t>
        </is>
      </c>
      <c r="F3528" t="inlineStr">
        <is>
          <t>['EXP INT 3', 'INT 3', 'The alternative is better']</t>
        </is>
      </c>
      <c r="G3528" t="n">
        <v>3</v>
      </c>
      <c r="H3528" t="inlineStr">
        <is>
          <t>TEACHER:
    You can't be expected to discipline everyone and look after them, you are not a grown-up!
========Rate if this teacher finds the student interesting (please don't use your own preferences)========
STUDENT:
    and my friend &lt;STUDENT'S FRIEND&gt; accidentally hit my leg on the PE lesson
    maybe
    so today is
    bad day
    *a
================= Is the following alternative response more interesting? =================
STUDENT:
    My friend accidentally hit my leg during the PE lesson. Perhaps that's why today is a bad day.</t>
        </is>
      </c>
    </row>
    <row r="3529">
      <c r="A3529" t="n">
        <v>66406</v>
      </c>
      <c r="B3529" t="n">
        <v>119</v>
      </c>
      <c r="C3529" t="inlineStr">
        <is>
          <t>STUDENT:
    yes
    she is in the salon now
    I have informed my dad about it</t>
        </is>
      </c>
      <c r="D3529" t="inlineStr">
        <is>
          <t>5ed22618dd85e700082b5de0</t>
        </is>
      </c>
      <c r="E3529" t="inlineStr">
        <is>
          <t>['B2']</t>
        </is>
      </c>
      <c r="F3529" t="inlineStr">
        <is>
          <t>['EXP INT 2', 'INT 2', 'The alternative is better']</t>
        </is>
      </c>
      <c r="G3529" t="n">
        <v>2</v>
      </c>
      <c r="H3529" t="inlineStr">
        <is>
          <t>TEACHER:
    Oh, I see, so you can't talk to her until later?
========Rate if this teacher finds the student interesting (please don't use your own preferences)========
STUDENT:
    yes
    she is in the salon now
    I've told my dad about is
    *t
================= Is the following alternative response more interesting? =================
STUDENT:
    yes
    she is in the salon now
    I have informed my dad about it</t>
        </is>
      </c>
    </row>
    <row r="3530">
      <c r="A3530" t="n">
        <v>66408</v>
      </c>
      <c r="B3530" t="n">
        <v>119</v>
      </c>
      <c r="C3530" t="inlineStr">
        <is>
          <t>STUDENT:
    Yes, I have informed my dad about it.</t>
        </is>
      </c>
      <c r="D3530" t="inlineStr">
        <is>
          <t>5ed22618dd85e700082b5de0</t>
        </is>
      </c>
      <c r="E3530" t="inlineStr">
        <is>
          <t>['B2']</t>
        </is>
      </c>
      <c r="F3530" t="inlineStr">
        <is>
          <t>['EXP INT 1', 'INT 1', 'The alternative is worse']</t>
        </is>
      </c>
      <c r="G3530" t="n">
        <v>1</v>
      </c>
      <c r="H3530" t="inlineStr">
        <is>
          <t>TEACHER:
    1. to make a student leave school (because of bad behaviour, for example)
========Rate if this teacher finds the student interesting (please don't use your own preferences)========
STUDENT:
    to expel
================= Is the following alternative response more interesting? =================
STUDENT:
    Yes, I have informed my dad about it.</t>
        </is>
      </c>
    </row>
    <row r="3531">
      <c r="A3531" t="n">
        <v>66410</v>
      </c>
      <c r="B3531" t="n">
        <v>119</v>
      </c>
      <c r="C3531" t="inlineStr">
        <is>
          <t>STUDENT:
    Perhaps. There was a boy in another class whom my school considered expelling.</t>
        </is>
      </c>
      <c r="D3531" t="inlineStr">
        <is>
          <t>5ed22618dd85e700082b5de0</t>
        </is>
      </c>
      <c r="E3531" t="inlineStr">
        <is>
          <t>['B2']</t>
        </is>
      </c>
      <c r="F3531" t="inlineStr">
        <is>
          <t>['EXP INT 2', 'INT 2', 'The alternative is better']</t>
        </is>
      </c>
      <c r="G3531" t="n">
        <v>2</v>
      </c>
      <c r="H3531" t="inlineStr">
        <is>
          <t>TEACHER:
    Yes, well done!
    Does your school ever expel students?
========Rate if this teacher finds the student interesting (please don't use your own preferences)========
STUDENT:
    maybe
    my school wanted to expel one boy from another class
================= Is the following alternative response more interesting? =================
STUDENT:
    Perhaps. There was a boy in another class whom my school considered expelling.</t>
        </is>
      </c>
    </row>
    <row r="3532">
      <c r="A3532" t="n">
        <v>66411</v>
      </c>
      <c r="B3532" t="n">
        <v>119</v>
      </c>
      <c r="C3532" t="inlineStr">
        <is>
          <t>STUDENT:
    He is still enrolled in our school.</t>
        </is>
      </c>
      <c r="D3532" t="inlineStr">
        <is>
          <t>5ed22618dd85e700082b5de0</t>
        </is>
      </c>
      <c r="E3532" t="inlineStr">
        <is>
          <t>['B2']</t>
        </is>
      </c>
      <c r="F3532" t="inlineStr">
        <is>
          <t>['EXP INT 1', 'INT 1', 'The alternative is worse']</t>
        </is>
      </c>
      <c r="G3532" t="n">
        <v>1</v>
      </c>
      <c r="H3532" t="inlineStr">
        <is>
          <t>TEACHER:
    It was from our HP words. HP nearly got expelled from Hogwarts several times :)
    and what happened?
========Rate if this teacher finds the student interesting (please don't use your own preferences)========
STUDENT:
    he is still in our school
================= Is the following alternative response more interesting? =================
STUDENT:
    He is still enrolled in our school.</t>
        </is>
      </c>
    </row>
    <row r="3533">
      <c r="A3533" t="n">
        <v>66412</v>
      </c>
      <c r="B3533" t="n">
        <v>119</v>
      </c>
      <c r="C3533" t="inlineStr">
        <is>
          <t>STUDENT:
    However, currently, there is a desire to expel one of my classmates.</t>
        </is>
      </c>
      <c r="D3533" t="inlineStr">
        <is>
          <t>5ed22618dd85e700082b5de0</t>
        </is>
      </c>
      <c r="E3533" t="inlineStr">
        <is>
          <t>['B2']</t>
        </is>
      </c>
      <c r="F3533" t="inlineStr">
        <is>
          <t>['EXP INT 1', 'INT 1', 'The alternative is worse']</t>
        </is>
      </c>
      <c r="G3533" t="n">
        <v>1</v>
      </c>
      <c r="H3533" t="inlineStr">
        <is>
          <t>TEACHER:
    ah, ok :)
    he is still __ our school
========Rate if this teacher finds the student interesting (please don't use your own preferences)========
STUDENT:
    but now they want to expel one of my classmates
================= Is the following alternative response more interesting? =================
STUDENT:
    However, currently, there is a desire to expel one of my classmates.</t>
        </is>
      </c>
    </row>
    <row r="3534">
      <c r="A3534" t="n">
        <v>66413</v>
      </c>
      <c r="B3534" t="n">
        <v>119</v>
      </c>
      <c r="C3534" t="inlineStr">
        <is>
          <t>STUDENT:
    He is the friend of my classmate who my classmate threw a pencilcase to.</t>
        </is>
      </c>
      <c r="D3534" t="inlineStr">
        <is>
          <t>5ed22618dd85e700082b5de0</t>
        </is>
      </c>
      <c r="E3534" t="inlineStr">
        <is>
          <t>['B2']</t>
        </is>
      </c>
      <c r="F3534" t="inlineStr">
        <is>
          <t>['EXP INT 1', 'INT 2', 'The alternative is better']</t>
        </is>
      </c>
      <c r="G3534" t="n">
        <v>2</v>
      </c>
      <c r="H3534" t="inlineStr">
        <is>
          <t>TEACHER:
    Do you think they should expel your classmate? Or do you think they should fight for them / support them to do better?
========Rate if this teacher finds the student interesting (please don't use your own preferences)========
STUDENT:
    he is those friend who my classmate threw a pencilcase to
================= Is the following alternative response more interesting? =================
STUDENT:
    He is the friend of my classmate who my classmate threw a pencilcase to.</t>
        </is>
      </c>
    </row>
    <row r="3535">
      <c r="A3535" t="n">
        <v>66414</v>
      </c>
      <c r="B3535" t="n">
        <v>119</v>
      </c>
      <c r="C3535" t="inlineStr">
        <is>
          <t>STUDENT:
    His behavior is consistently poor, but he displays some level of kindness. He extended an invitation to me for his birthday celebration last week.</t>
        </is>
      </c>
      <c r="D3535" t="inlineStr">
        <is>
          <t>5ed22618dd85e700082b5de0</t>
        </is>
      </c>
      <c r="E3535" t="inlineStr">
        <is>
          <t>['B2']</t>
        </is>
      </c>
      <c r="F3535" t="inlineStr">
        <is>
          <t>['EXP INT 1', 'INT 1', 'The alternative is worse']</t>
        </is>
      </c>
      <c r="G3535" t="n">
        <v>1</v>
      </c>
      <c r="H3535" t="inlineStr">
        <is>
          <t>TEACHER:
    I see, so he must get into trouble a lot!
========Rate if this teacher finds the student interesting (please don't use your own preferences)========
STUDENT:
    well, his behavior is really bad, but he is a bit nice as a person
    he invited me to his birthday last week
================= Is the following alternative response more interesting? =================
STUDENT:
    His behavior is consistently poor, but he displays some level of kindness. He extended an invitation to me for his birthday celebration last week.</t>
        </is>
      </c>
    </row>
    <row r="3536">
      <c r="A3536" t="n">
        <v>66416</v>
      </c>
      <c r="B3536" t="n">
        <v>119</v>
      </c>
      <c r="C3536" t="inlineStr">
        <is>
          <t>STUDENT:
    "Stand for" means to defend an idea or a person who is being attacked or criticized.</t>
        </is>
      </c>
      <c r="D3536" t="inlineStr">
        <is>
          <t>5ed22618dd85e700082b5de0</t>
        </is>
      </c>
      <c r="E3536" t="inlineStr">
        <is>
          <t>['B2']</t>
        </is>
      </c>
      <c r="F3536" t="inlineStr">
        <is>
          <t>['EXP INT 1', 'INT 1', 'The alternative is worse']</t>
        </is>
      </c>
      <c r="G3536" t="n">
        <v>1</v>
      </c>
      <c r="H3536" t="inlineStr">
        <is>
          <t>TEACHER:
    well done!
    For example, y is the penultimate letter of the alphabet
    next one: to defend an idea / a person who is being attacked / criticized
========Rate if this teacher finds the student interesting (please don't use your own preferences)========
STUDENT:
    stand for
================= Is the following alternative response more interesting? =================
STUDENT:
    "Stand for" means to defend an idea or a person who is being attacked or criticized.</t>
        </is>
      </c>
    </row>
    <row r="3537">
      <c r="A3537" t="n">
        <v>66418</v>
      </c>
      <c r="B3537" t="n">
        <v>119</v>
      </c>
      <c r="C3537" t="inlineStr">
        <is>
          <t>STUDENT: Ok, if you're feeling nice and relaxed, you're feeling at ease.</t>
        </is>
      </c>
      <c r="D3537" t="inlineStr">
        <is>
          <t>5ed22618dd85e700082b5de0</t>
        </is>
      </c>
      <c r="E3537" t="inlineStr">
        <is>
          <t>['B2']</t>
        </is>
      </c>
      <c r="F3537" t="inlineStr">
        <is>
          <t>['EXP INT 1', 'INT 1', 'The alternative is worse']</t>
        </is>
      </c>
      <c r="G3537" t="n">
        <v>1</v>
      </c>
      <c r="H3537" t="inlineStr">
        <is>
          <t>TEACHER:
    yes, correct!
    For example, some teachers wanted to expel this boy, but others stood up for him
    because he was a nice person deep down
    or something like that
    Ok, if you're feeling nice and relaxed, you're feeling ___ ___
========Rate if this teacher finds the student interesting (please don't use your own preferences)========
STUDENT:
    at ease
================= Is the following alternative response more interesting? =================
STUDENT: Ok, if you're feeling nice and relaxed, you're feeling at ease.</t>
        </is>
      </c>
    </row>
    <row r="3538">
      <c r="A3538" t="n">
        <v>66419</v>
      </c>
      <c r="B3538" t="n">
        <v>119</v>
      </c>
      <c r="C3538" t="inlineStr">
        <is>
          <t>STUDENT:
    Embracing my large toys.</t>
        </is>
      </c>
      <c r="D3538" t="inlineStr">
        <is>
          <t>5ed22618dd85e700082b5de0</t>
        </is>
      </c>
      <c r="E3538" t="inlineStr">
        <is>
          <t>['B2']</t>
        </is>
      </c>
      <c r="F3538" t="inlineStr">
        <is>
          <t>['EXP INT 1', 'INT 1', 'The alternative is better']</t>
        </is>
      </c>
      <c r="G3538" t="n">
        <v>1</v>
      </c>
      <c r="H3538" t="inlineStr">
        <is>
          <t>TEACHER:
    yes, correct!
    What helps you feel at ease when you have a new teacher or a new class, like your drama class?
========Rate if this teacher finds the student interesting (please don't use your own preferences)========
STUDENT:
    hugging my big toys
================= Is the following alternative response more interesting? =================
STUDENT:
    Embracing my large toys.</t>
        </is>
      </c>
    </row>
    <row r="3539">
      <c r="A3539" t="n">
        <v>66421</v>
      </c>
      <c r="B3539" t="n">
        <v>119</v>
      </c>
      <c r="C3539" t="inlineStr">
        <is>
          <t>STUDENT:
    become interested in something</t>
        </is>
      </c>
      <c r="D3539" t="inlineStr">
        <is>
          <t>5ed22618dd85e700082b5de0</t>
        </is>
      </c>
      <c r="E3539" t="inlineStr">
        <is>
          <t>['B2']</t>
        </is>
      </c>
      <c r="F3539" t="inlineStr">
        <is>
          <t>['EXP INT 1', 'INT 1', 'The alternative is better']</t>
        </is>
      </c>
      <c r="G3539" t="n">
        <v>1</v>
      </c>
      <c r="H3539" t="inlineStr">
        <is>
          <t>TEACHER:
    Ok!
    and if you are starting to enjoy something and are doing more and more of it, you ___ ____ something
========Rate if this teacher finds the student interesting (please don't use your own preferences)========
STUDENT:
    get into something
================= Is the following alternative response more interesting? =================
STUDENT:
    become interested in something</t>
        </is>
      </c>
    </row>
    <row r="3540">
      <c r="A3540" t="n">
        <v>66423</v>
      </c>
      <c r="B3540" t="n">
        <v>119</v>
      </c>
      <c r="C3540" t="inlineStr">
        <is>
          <t>STUDENT:
    Last week, we created a video to congratulate me on my acting.</t>
        </is>
      </c>
      <c r="D3540" t="inlineStr">
        <is>
          <t>5ed22618dd85e700082b5de0</t>
        </is>
      </c>
      <c r="E3540" t="inlineStr">
        <is>
          <t>['B2']</t>
        </is>
      </c>
      <c r="F3540" t="inlineStr">
        <is>
          <t>['EXP INT 2', 'INT 2', 'The alternative is better']</t>
        </is>
      </c>
      <c r="G3540" t="n">
        <v>2</v>
      </c>
      <c r="H3540" t="inlineStr">
        <is>
          <t>TEACHER:
    Ok, can you give me a full sentence, please?
========Rate if this teacher finds the student interesting (please don't use your own preferences)========
STUDENT:
    last week we made a video congratulations on acting
================= Is the following alternative response more interesting? =================
STUDENT:
    Last week, we created a video to congratulate me on my acting.</t>
        </is>
      </c>
    </row>
    <row r="3541">
      <c r="A3541" t="n">
        <v>66424</v>
      </c>
      <c r="B3541" t="n">
        <v>119</v>
      </c>
      <c r="C3541" t="inlineStr">
        <is>
          <t>STUDENT:
    and my PE teacher today mentioned that she saw me on this video and asked if it was me.</t>
        </is>
      </c>
      <c r="D3541" t="inlineStr">
        <is>
          <t>5ed22618dd85e700082b5de0</t>
        </is>
      </c>
      <c r="E3541" t="inlineStr">
        <is>
          <t>['B2']</t>
        </is>
      </c>
      <c r="F3541" t="inlineStr">
        <is>
          <t>['EXP INT 2', 'INT 2', 'The alternative is better']</t>
        </is>
      </c>
      <c r="G3541" t="n">
        <v>2</v>
      </c>
      <c r="H3541" t="inlineStr">
        <is>
          <t>TEACHER:
    Ok, how do you mean?
========Rate if this teacher finds the student interesting (please don't use your own preferences)========
STUDENT:
    and my PE teacher today said that she saw me on this video 'was it you?'
================= Is the following alternative response more interesting? =================
STUDENT:
    and my PE teacher today mentioned that she saw me on this video and asked if it was me.</t>
        </is>
      </c>
    </row>
    <row r="3542">
      <c r="A3542" t="n">
        <v>66425</v>
      </c>
      <c r="B3542" t="n">
        <v>119</v>
      </c>
      <c r="C3542" t="inlineStr">
        <is>
          <t>STUDENT:
    It was Teacher's Day, so we uploaded the video to Facebook.</t>
        </is>
      </c>
      <c r="D3542" t="inlineStr">
        <is>
          <t>5ed22618dd85e700082b5de0</t>
        </is>
      </c>
      <c r="E3542" t="inlineStr">
        <is>
          <t>['B2']</t>
        </is>
      </c>
      <c r="F3542" t="inlineStr">
        <is>
          <t>['EXP INT 1', 'INT 1', 'The alternative is better']</t>
        </is>
      </c>
      <c r="G3542" t="n">
        <v>1</v>
      </c>
      <c r="H3542" t="inlineStr">
        <is>
          <t>TEACHER:
    Did you upload it to Youtube or something?
========Rate if this teacher finds the student interesting (please don't use your own preferences)========
STUDENT:
    it was teachers day
    to facebook
================= Is the following alternative response more interesting? =================
STUDENT:
    It was Teacher's Day, so we uploaded the video to Facebook.</t>
        </is>
      </c>
    </row>
    <row r="3543">
      <c r="A3543" t="n">
        <v>66426</v>
      </c>
      <c r="B3543" t="n">
        <v>119</v>
      </c>
      <c r="C3543" t="inlineStr">
        <is>
          <t>STUDENT: Ok, one last! If something is the type of thing that you like / are interested in, it is __ ___ ___.</t>
        </is>
      </c>
      <c r="D3543" t="inlineStr">
        <is>
          <t>5ed22618dd85e700082b5de0</t>
        </is>
      </c>
      <c r="E3543" t="inlineStr">
        <is>
          <t>['B2']</t>
        </is>
      </c>
      <c r="F3543" t="inlineStr">
        <is>
          <t>['EXP INT 1', 'INT 1', 'The alternative is worse']</t>
        </is>
      </c>
      <c r="G3543" t="n">
        <v>1</v>
      </c>
      <c r="H3543" t="inlineStr">
        <is>
          <t>TEACHER:
    Oh I see! So you are getting into it then!
    Ok, one last! if something is the type of thing that you like / are interested in, it is __ ___ ___
========Rate if this teacher finds the student interesting (please don't use your own preferences)========
STUDENT:
    up my street
================= Is the following alternative response more interesting? =================
STUDENT: Ok, one last! If something is the type of thing that you like / are interested in, it is __ ___ ___.</t>
        </is>
      </c>
    </row>
    <row r="3544">
      <c r="A3544" t="n">
        <v>66427</v>
      </c>
      <c r="B3544" t="n">
        <v>119</v>
      </c>
      <c r="C3544" t="inlineStr">
        <is>
          <t>STUDENT:
    My penultimate lesson at school today was PE.</t>
        </is>
      </c>
      <c r="D3544" t="inlineStr">
        <is>
          <t>5ed22618dd85e700082b5de0</t>
        </is>
      </c>
      <c r="E3544" t="inlineStr">
        <is>
          <t>['B2']</t>
        </is>
      </c>
      <c r="F3544" t="inlineStr">
        <is>
          <t>['EXP INT 1', 'INT 1', 'The alternative is worse']</t>
        </is>
      </c>
      <c r="G3544" t="n">
        <v>1</v>
      </c>
      <c r="H3544" t="inlineStr">
        <is>
          <t>TEACHER:
    Yes, sure!
    Ok, a quick practice. Let's use these words and phrases to ask each other questions (and answer them)
    I'll start
    What was your penultimate lesson at school today?
========Rate if this teacher finds the student interesting (please don't use your own preferences)========
STUDENT:
    it was PE
================= Is the following alternative response more interesting? =================
STUDENT:
    My penultimate lesson at school today was PE.</t>
        </is>
      </c>
    </row>
    <row r="3545">
      <c r="A3545" t="n">
        <v>66428</v>
      </c>
      <c r="B3545" t="n">
        <v>119</v>
      </c>
      <c r="C3545" t="inlineStr">
        <is>
          <t>STUDENT: have you ever become interested in something?</t>
        </is>
      </c>
      <c r="D3545" t="inlineStr">
        <is>
          <t>5ed22618dd85e700082b5de0</t>
        </is>
      </c>
      <c r="E3545" t="inlineStr">
        <is>
          <t>['B2']</t>
        </is>
      </c>
      <c r="F3545" t="inlineStr">
        <is>
          <t>['EXP INT 1', 'INT 1', 'The alternative is better']</t>
        </is>
      </c>
      <c r="G3545" t="n">
        <v>1</v>
      </c>
      <c r="H3545" t="inlineStr">
        <is>
          <t>TEACHER:
    Of course it was, like the previous Tuesday, I remember now!
    Ok, your turn
========Rate if this teacher finds the student interesting (please don't use your own preferences)========
STUDENT:
    have you ever got into something ?
================= Is the following alternative response more interesting? =================
STUDENT: have you ever become interested in something?</t>
        </is>
      </c>
    </row>
    <row r="3546">
      <c r="A3546" t="n">
        <v>66429</v>
      </c>
      <c r="B3546" t="n">
        <v>119</v>
      </c>
      <c r="C3546" t="inlineStr">
        <is>
          <t>STUDENT: oh yes, I recall that.</t>
        </is>
      </c>
      <c r="D3546" t="inlineStr">
        <is>
          <t>5ed22618dd85e700082b5de0</t>
        </is>
      </c>
      <c r="E3546" t="inlineStr">
        <is>
          <t>['B2']</t>
        </is>
      </c>
      <c r="F3546" t="inlineStr">
        <is>
          <t>['EXP INT 2', 'INT 2', 'The alternative is worse']</t>
        </is>
      </c>
      <c r="G3546" t="n">
        <v>2</v>
      </c>
      <c r="H3546" t="inlineStr">
        <is>
          <t>TEACHER:
    Definitely, so many things! I think the latest thing I got into is gardening
========Rate if this teacher finds the student interesting (please don't use your own preferences)========
STUDENT:
    oh yes
    I remember that)
================= Is the following alternative response more interesting? =================
STUDENT: oh yes, I recall that.</t>
        </is>
      </c>
    </row>
    <row r="3547">
      <c r="A3547" t="n">
        <v>66431</v>
      </c>
      <c r="B3547" t="n">
        <v>119</v>
      </c>
      <c r="C3547" t="inlineStr">
        <is>
          <t>STUDENT:
    Yes, they are.</t>
        </is>
      </c>
      <c r="D3547" t="inlineStr">
        <is>
          <t>5ed22618dd85e700082b5de0</t>
        </is>
      </c>
      <c r="E3547" t="inlineStr">
        <is>
          <t>['B2']</t>
        </is>
      </c>
      <c r="F3547" t="inlineStr">
        <is>
          <t>['EXP INT 2', 'INT 2', 'The alternative is better']</t>
        </is>
      </c>
      <c r="G3547" t="n">
        <v>2</v>
      </c>
      <c r="H3547" t="inlineStr">
        <is>
          <t>TEACHER:
    Are animated films up your street?
========Rate if this teacher finds the student interesting (please don't use your own preferences)========
STUDENT:
    yed, they are
================= Is the following alternative response more interesting? =================
STUDENT:
    Yes, they are.</t>
        </is>
      </c>
    </row>
    <row r="3548">
      <c r="A3548" t="n">
        <v>66432</v>
      </c>
      <c r="B3548" t="n">
        <v>119</v>
      </c>
      <c r="C3548" t="inlineStr">
        <is>
          <t>STUDENT:
    It is difficult to determine my favorite animated film.</t>
        </is>
      </c>
      <c r="D3548" t="inlineStr">
        <is>
          <t>5ed22618dd85e700082b5de0</t>
        </is>
      </c>
      <c r="E3548" t="inlineStr">
        <is>
          <t>['B2']</t>
        </is>
      </c>
      <c r="F3548" t="inlineStr">
        <is>
          <t>['EXP INT 2', 'INT 2', 'The alternative is worse']</t>
        </is>
      </c>
      <c r="G3548" t="n">
        <v>2</v>
      </c>
      <c r="H3548" t="inlineStr">
        <is>
          <t>TEACHER:
    Which one is your favourite?
========Rate if this teacher finds the student interesting (please don't use your own preferences)========
STUDENT:
    not easy to say
================= Is the following alternative response more interesting? =================
STUDENT:
    It is difficult to determine my favorite animated film.</t>
        </is>
      </c>
    </row>
    <row r="3549">
      <c r="A3549" t="n">
        <v>66433</v>
      </c>
      <c r="B3549" t="n">
        <v>119</v>
      </c>
      <c r="C3549" t="inlineStr">
        <is>
          <t>STUDENT:
    I agree. It is a pleasant film. What are the drawbacks of animations for adults?</t>
        </is>
      </c>
      <c r="D3549" t="inlineStr">
        <is>
          <t>5ed22618dd85e700082b5de0</t>
        </is>
      </c>
      <c r="E3549" t="inlineStr">
        <is>
          <t>['B2']</t>
        </is>
      </c>
      <c r="F3549" t="inlineStr">
        <is>
          <t>['EXP INT 2', 'INT 2', 'The alternative is worse']</t>
        </is>
      </c>
      <c r="G3549" t="n">
        <v>2</v>
      </c>
      <c r="H3549" t="inlineStr">
        <is>
          <t>TEACHER:
    I like animations for kids, but not for adults. My favourite is Finding Dori))
========Rate if this teacher finds the student interesting (please don't use your own preferences)========
STUDENT:
    oh yeah
    it is nice!
    what is wrong with the animations for the adults?
================= Is the following alternative response more interesting? =================
STUDENT:
    I agree. It is a pleasant film. What are the drawbacks of animations for adults?</t>
        </is>
      </c>
    </row>
    <row r="3550">
      <c r="A3550" t="n">
        <v>66436</v>
      </c>
      <c r="B3550" t="n">
        <v>119</v>
      </c>
      <c r="C3550" t="inlineStr">
        <is>
          <t>STUDENT: thank you as well. goodbye.</t>
        </is>
      </c>
      <c r="D3550" t="inlineStr">
        <is>
          <t>5ed22618dd85e700082b5de0</t>
        </is>
      </c>
      <c r="E3550" t="inlineStr">
        <is>
          <t>['B2']</t>
        </is>
      </c>
      <c r="F3550" t="inlineStr">
        <is>
          <t>['EXP INT 1', 'INT 1', 'The alternative is better']</t>
        </is>
      </c>
      <c r="G3550" t="n">
        <v>1</v>
      </c>
      <c r="H3550" t="inlineStr">
        <is>
          <t>TEACHER:
    #ERROR!
    All fun ways to say the same thing)
    Ok, &lt;STUDENT&gt;, thanks for today, I've got to let you go! Hope you'll feel better soon and have a nice relaxing day tomorrow!
========Rate if this teacher finds the student interesting (please don't use your own preferences)========
STUDENT:
    thank you too!
    bye!
================= Is the following alternative response more interesting? =================
STUDENT: thank you as well. goodbye.</t>
        </is>
      </c>
    </row>
    <row r="3551">
      <c r="A3551" t="n">
        <v>66107</v>
      </c>
      <c r="B3551" t="n">
        <v>12</v>
      </c>
      <c r="C3551" t="inlineStr">
        <is>
          <t>TEACHER:
    Hello &lt;STUDENT&gt;, I hope you are doing well.</t>
        </is>
      </c>
      <c r="D3551" t="inlineStr">
        <is>
          <t>5edab4e9750d97142796d0fa</t>
        </is>
      </c>
      <c r="E3551" t="inlineStr">
        <is>
          <t>['C2']</t>
        </is>
      </c>
      <c r="F3551" t="inlineStr">
        <is>
          <t>['EXP INT 1', 'INT 2', 'The alternative is better']</t>
        </is>
      </c>
      <c r="G3551" t="n">
        <v>2</v>
      </c>
      <c r="H3551">
        <f>=======You are assigned as the student, please rate the teacher========
TEACHER:
    Hi &lt;STUDENT&gt;, happy new year! How are you?
================= Is the following alternative response more interesting? =================
TEACHER:
    Hello &lt;STUDENT&gt;, I hope you are doing well.</f>
        <v/>
      </c>
    </row>
    <row r="3552">
      <c r="A3552" t="n">
        <v>66108</v>
      </c>
      <c r="B3552" t="n">
        <v>12</v>
      </c>
      <c r="C3552" t="inlineStr">
        <is>
          <t>TEACHER:
    That's good to hear. Did you spend your Christmas in Cambridge?</t>
        </is>
      </c>
      <c r="D3552" t="inlineStr">
        <is>
          <t>5edab4e9750d97142796d0fa</t>
        </is>
      </c>
      <c r="E3552" t="inlineStr">
        <is>
          <t>['C2']</t>
        </is>
      </c>
      <c r="F3552" t="inlineStr">
        <is>
          <t>['EXP INT 1', 'INT 2', 'The alternative is worse']</t>
        </is>
      </c>
      <c r="G3552" t="n">
        <v>2</v>
      </c>
      <c r="H3552" t="inlineStr">
        <is>
          <t>STUDENT:
    Happy new year! Good, thank you.
========Rate if this student finds the teacher interesting (please don't use your own preferences)========
TEACHER:
    Great - how was your Christmas - did you stay in Cambridge?
================= Is the following alternative response more interesting? =================
TEACHER:
    That's good to hear. Did you spend your Christmas in Cambridge?</t>
        </is>
      </c>
    </row>
    <row r="3553">
      <c r="A3553" t="n">
        <v>66109</v>
      </c>
      <c r="B3553" t="n">
        <v>12</v>
      </c>
      <c r="C3553" t="inlineStr">
        <is>
          <t>TEACHER:
    Oh, yes, I recall you mentioned going on a trip. What were your impressions of Mallorca?</t>
        </is>
      </c>
      <c r="D3553" t="inlineStr">
        <is>
          <t>5edab4e9750d97142796d0fa</t>
        </is>
      </c>
      <c r="E3553" t="inlineStr">
        <is>
          <t>['C2']</t>
        </is>
      </c>
      <c r="F3553" t="inlineStr">
        <is>
          <t>['EXP INT 2', 'INT 3', 'The alternative is worse']</t>
        </is>
      </c>
      <c r="G3553" t="n">
        <v>3</v>
      </c>
      <c r="H3553" t="inlineStr">
        <is>
          <t>STUDENT:
    No, we went to Mallorca Island... It was very warm and sunny!
    How was your trip to the lake district?
========Rate if this student finds the teacher interesting (please don't use your own preferences)========
TEACHER:
    Oh right yes - I remember now you said  you were going away! What did you think of Mallorca?
================= Is the following alternative response more interesting? =================
TEACHER:
    Oh, yes, I recall you mentioned going on a trip. What were your impressions of Mallorca?</t>
        </is>
      </c>
    </row>
    <row r="3554">
      <c r="A3554" t="n">
        <v>66110</v>
      </c>
      <c r="B3554" t="n">
        <v>12</v>
      </c>
      <c r="C3554" t="inlineStr">
        <is>
          <t>TEACHER:
    I spent a few years living in Spain and I sometimes miss it.</t>
        </is>
      </c>
      <c r="D3554" t="inlineStr">
        <is>
          <t>5edab4e9750d97142796d0fa</t>
        </is>
      </c>
      <c r="E3554" t="inlineStr">
        <is>
          <t>['C2']</t>
        </is>
      </c>
      <c r="F3554" t="inlineStr">
        <is>
          <t>['EXP INT 2', 'INT 2', 'The alternative is worse']</t>
        </is>
      </c>
      <c r="G3554" t="n">
        <v>2</v>
      </c>
      <c r="H3554" t="inlineStr">
        <is>
          <t>STUDENT:
    There were beautiful beaches and I felt really relaxed as few people were there.
========Rate if this student finds the teacher interesting (please don't use your own preferences)========
TEACHER:
    right that sounds lovely I spent a few years living in Spain and I do miss it sometimes!
================= Is the following alternative response more interesting? =================
TEACHER:
    I spent a few years living in Spain and I sometimes miss it.</t>
        </is>
      </c>
    </row>
    <row r="3555">
      <c r="A3555" t="n">
        <v>66111</v>
      </c>
      <c r="B3555" t="n">
        <v>12</v>
      </c>
      <c r="C3555" t="inlineStr">
        <is>
          <t>TEACHER:
    Yes, it was for work. I taught in various schools.</t>
        </is>
      </c>
      <c r="D3555" t="inlineStr">
        <is>
          <t>5edab4e9750d97142796d0fa</t>
        </is>
      </c>
      <c r="E3555" t="inlineStr">
        <is>
          <t>['C2']</t>
        </is>
      </c>
      <c r="F3555" t="inlineStr">
        <is>
          <t>['EXP INT 2', 'INT 2', 'The alternative is better']</t>
        </is>
      </c>
      <c r="G3555" t="n">
        <v>2</v>
      </c>
      <c r="H3555" t="inlineStr">
        <is>
          <t>STUDENT:
    Oh really! Was it for your work?
========Rate if this student finds the teacher interesting (please don't use your own preferences)========
TEACHER:
    well yes basically - I just taught in different schools
================= Is the following alternative response more interesting? =================
TEACHER:
    Yes, it was for work. I taught in various schools.</t>
        </is>
      </c>
    </row>
    <row r="3556">
      <c r="A3556" t="n">
        <v>66112</v>
      </c>
      <c r="B3556" t="n">
        <v>12</v>
      </c>
      <c r="C3556" t="inlineStr">
        <is>
          <t>TEACHER:
    Yeah, I do miss the sun! &lt;STUDENT&gt; Is 'few people' considered formal or informal?</t>
        </is>
      </c>
      <c r="D3556" t="inlineStr">
        <is>
          <t>5edab4e9750d97142796d0fa</t>
        </is>
      </c>
      <c r="E3556" t="inlineStr">
        <is>
          <t>['C2']</t>
        </is>
      </c>
      <c r="F3556" t="inlineStr">
        <is>
          <t>['EXP INT 2', 'INT 1', 'The alternative is worse']</t>
        </is>
      </c>
      <c r="G3556" t="n">
        <v>1</v>
      </c>
      <c r="H3556" t="inlineStr">
        <is>
          <t>STUDENT:
    Then you must miss sunshine during winter.
========Rate if this student finds the teacher interesting (please don't use your own preferences)========
TEACHER:
    Yeah I do miss the sun! &lt;STUDENT&gt;: 'few people' = formal or normal?
================= Is the following alternative response more interesting? =================
TEACHER:
    Yeah, I do miss the sun! &lt;STUDENT&gt; Is 'few people' considered formal or informal?</t>
        </is>
      </c>
    </row>
    <row r="3557">
      <c r="A3557" t="n">
        <v>66113</v>
      </c>
      <c r="B3557" t="n">
        <v>12</v>
      </c>
      <c r="C3557" t="inlineStr">
        <is>
          <t>TEACHER:
    Can you rephrase your comment about Mallorca and the number of people there?</t>
        </is>
      </c>
      <c r="D3557" t="inlineStr">
        <is>
          <t>5edab4e9750d97142796d0fa</t>
        </is>
      </c>
      <c r="E3557" t="inlineStr">
        <is>
          <t>['C2']</t>
        </is>
      </c>
      <c r="F3557" t="inlineStr">
        <is>
          <t>['EXP INT 2', 'INT 2', 'The alternative is worse']</t>
        </is>
      </c>
      <c r="G3557" t="n">
        <v>2</v>
      </c>
      <c r="H3557" t="inlineStr">
        <is>
          <t>STUDENT:
    I thought it's normal... but formal?
========Rate if this student finds the teacher interesting (please don't use your own preferences)========
TEACHER:
    A bit yes....can you tell me the thing you said about MAllorca in a different way?
    the thing about few people i mean
================= Is the following alternative response more interesting? =================
TEACHER:
    Can you rephrase your comment about Mallorca and the number of people there?</t>
        </is>
      </c>
    </row>
    <row r="3558">
      <c r="A3558" t="n">
        <v>66114</v>
      </c>
      <c r="B3558" t="n">
        <v>12</v>
      </c>
      <c r="C3558" t="inlineStr">
        <is>
          <t>TEACHER:
    Yes, the Lake District was pleasant. The weather was not warm and sunny, but it was tolerable. There were not as many people in winter, so it was more peaceful.</t>
        </is>
      </c>
      <c r="D3558" t="inlineStr">
        <is>
          <t>5edab4e9750d97142796d0fa</t>
        </is>
      </c>
      <c r="E3558" t="inlineStr">
        <is>
          <t>['C2']</t>
        </is>
      </c>
      <c r="F3558" t="inlineStr">
        <is>
          <t>['EXP INT 3', 'INT 2', 'The alternative is worse']</t>
        </is>
      </c>
      <c r="G3558" t="n">
        <v>2</v>
      </c>
      <c r="H3558" t="inlineStr">
        <is>
          <t>STUDENT:
    Not many people were there...
    But it sounds different.
========Rate if this student finds the teacher interesting (please don't use your own preferences)========
TEACHER:
    in meaning you mean? it's OK - it has the same meaning (but sounds different yes because it's less formal!)
    Look, this is what I had already written to reply to your earlier question!: Yes the Lake District was lovely – not warm and sunny! – but the weather wasn’t too bad. There aren’t quite so many people in winter either so it’s a bit more peaceful you know? #
================= Is the following alternative response more interesting? =================
TEACHER:
    Yes, the Lake District was pleasant. The weather was not warm and sunny, but it was tolerable. There were not as many people in winter, so it was more peaceful.</t>
        </is>
      </c>
    </row>
    <row r="3559">
      <c r="A3559" t="n">
        <v>66115</v>
      </c>
      <c r="B3559" t="n">
        <v>12</v>
      </c>
      <c r="C3559" t="inlineStr">
        <is>
          <t>TEACHER:
    By the way, the order "there weren't many people" is more commonly used than "not many people were there". Also, "few" alone does not indicate frequency. How can you express the opposite? For example, in winter there aren't many people, but in summer...</t>
        </is>
      </c>
      <c r="D3559" t="inlineStr">
        <is>
          <t>5edab4e9750d97142796d0fa</t>
        </is>
      </c>
      <c r="E3559" t="inlineStr">
        <is>
          <t>['C2']</t>
        </is>
      </c>
      <c r="F3559" t="inlineStr">
        <is>
          <t>['EXP INT 2', 'INT 3', 'The alternative is worse']</t>
        </is>
      </c>
      <c r="G3559" t="n">
        <v>3</v>
      </c>
      <c r="H3559" t="inlineStr">
        <is>
          <t>STUDENT:
    Hmm... I thought few people mean that we rarely see people.
========Rate if this student finds the teacher interesting (please don't use your own preferences)========
TEACHER:
    by the way, 'there weren't many people' is a more common order than 'not many people were there'
    um...'few' by itself doesn't give information about frequency
    how can you say the opposite? i.e. in winter there aren't many people but in summer...
================= Is the following alternative response more interesting? =================
TEACHER:
    By the way, the order "there weren't many people" is more commonly used than "not many people were there". Also, "few" alone does not indicate frequency. How can you express the opposite? For example, in winter there aren't many people, but in summer...</t>
        </is>
      </c>
    </row>
    <row r="3560">
      <c r="A3560" t="n">
        <v>66116</v>
      </c>
      <c r="B3560" t="n">
        <v>12</v>
      </c>
      <c r="C3560" t="inlineStr">
        <is>
          <t>TEACHER:
    Ah yes, I understand your point. It can be a bit confusing, but you are correct. "Few" and "not many" have the same meaning. In summer, there are many people. 
many people' = formal or normal</t>
        </is>
      </c>
      <c r="D3560" t="inlineStr">
        <is>
          <t>5edab4e9750d97142796d0fa</t>
        </is>
      </c>
      <c r="E3560" t="inlineStr">
        <is>
          <t>['C2']</t>
        </is>
      </c>
      <c r="F3560" t="inlineStr">
        <is>
          <t>['EXP INT 2', 'INT 2', 'The alternative is better']</t>
        </is>
      </c>
      <c r="G3560" t="n">
        <v>2</v>
      </c>
      <c r="H3560" t="inlineStr">
        <is>
          <t>STUDENT:
    I see. It sounds like 'few' is fewer than 'not many', but it's the same, right?
    In summer there are many people.
========Rate if this student finds the teacher interesting (please don't use your own preferences)========
TEACHER:
    ah yes of course I see what you mean - yes it is a bit confusing i guess but yes you're absolutely right
    many people' = formal or normal
================= Is the following alternative response more interesting? =================
TEACHER:
    Ah yes, I understand your point. It can be a bit confusing, but you are correct. "Few" and "not many" have the same meaning. In summer, there are many people. 
many people' = formal or normal</t>
        </is>
      </c>
    </row>
    <row r="3561">
      <c r="A3561" t="n">
        <v>66117</v>
      </c>
      <c r="B3561" t="n">
        <v>12</v>
      </c>
      <c r="C3561" t="inlineStr">
        <is>
          <t>TEACHER:
    It is a bit formal, to be honest. Can you think of another way to express it?</t>
        </is>
      </c>
      <c r="D3561" t="inlineStr">
        <is>
          <t>5edab4e9750d97142796d0fa</t>
        </is>
      </c>
      <c r="E3561" t="inlineStr">
        <is>
          <t>['C2']</t>
        </is>
      </c>
      <c r="F3561" t="inlineStr">
        <is>
          <t>['EXP INT 2', 'INT 1', 'The alternative is worse']</t>
        </is>
      </c>
      <c r="G3561" t="n">
        <v>1</v>
      </c>
      <c r="H3561" t="inlineStr">
        <is>
          <t>STUDENT:
    Normal
========Rate if this student finds the teacher interesting (please don't use your own preferences)========
TEACHER:
    well....a bit formal to be honest! can you think of another way of saying it?
================= Is the following alternative response more interesting? =================
TEACHER:
    It is a bit formal, to be honest. Can you think of another way to express it?</t>
        </is>
      </c>
    </row>
    <row r="3562">
      <c r="A3562" t="n">
        <v>66118</v>
      </c>
      <c r="B3562" t="n">
        <v>12</v>
      </c>
      <c r="C3562" t="inlineStr">
        <is>
          <t>TEACHER:
    Yes, that is correct. 'Few' and 'not many' have the same meaning. In summer, there are many people.</t>
        </is>
      </c>
      <c r="D3562" t="inlineStr">
        <is>
          <t>5edab4e9750d97142796d0fa</t>
        </is>
      </c>
      <c r="E3562" t="inlineStr">
        <is>
          <t>['C2']</t>
        </is>
      </c>
      <c r="F3562" t="inlineStr">
        <is>
          <t>['EXP INT 3', 'INT 3', 'The alternative is worse']</t>
        </is>
      </c>
      <c r="G3562" t="n">
        <v>3</v>
      </c>
      <c r="H3562" t="inlineStr">
        <is>
          <t>STUDENT:
    Oh, really! In summer, there were a lot of people.
    were ➡︎are
========Rate if this student finds the teacher interesting (please don't use your own preferences)========
TEACHER:
    yeah that's it! Just to be clear: few and many are perfectly correct and fine but...you will hear people use (not) many  and lots
    much more often I mean
    in normal speaking
================= Is the following alternative response more interesting? =================
TEACHER:
    Yes, that is correct. 'Few' and 'not many' have the same meaning. In summer, there are many people.</t>
        </is>
      </c>
    </row>
    <row r="3563">
      <c r="A3563" t="n">
        <v>66119</v>
      </c>
      <c r="B3563" t="n">
        <v>12</v>
      </c>
      <c r="C3563" t="inlineStr">
        <is>
          <t>TEACHER:
    Yes, exactly. In most normal situations, for most people, you will notice if you think about it next time you speak to someone who is a native speaker.</t>
        </is>
      </c>
      <c r="D3563" t="inlineStr">
        <is>
          <t>5edab4e9750d97142796d0fa</t>
        </is>
      </c>
      <c r="E3563" t="inlineStr">
        <is>
          <t>['C2']</t>
        </is>
      </c>
      <c r="F3563" t="inlineStr">
        <is>
          <t>['EXP INT 3', 'INT 3', 'The alternative is better']</t>
        </is>
      </c>
      <c r="G3563" t="n">
        <v>3</v>
      </c>
      <c r="H3563" t="inlineStr">
        <is>
          <t>STUDENT:
    I see. So these words sound more natural, right?
    I mean in daily conversation.
========Rate if this student finds the teacher interesting (please don't use your own preferences)========
TEACHER:
    yes exactly - in most normal situations (for most people!)
    next time you speak to someone (a native speaker) you'll notice if you think about it!
================= Is the following alternative response more interesting? =================
TEACHER:
    Yes, exactly. In most normal situations, for most people, you will notice if you think about it next time you speak to someone who is a native speaker.</t>
        </is>
      </c>
    </row>
    <row r="3564">
      <c r="A3564" t="n">
        <v>66120</v>
      </c>
      <c r="B3564" t="n">
        <v>12</v>
      </c>
      <c r="C3564" t="inlineStr">
        <is>
          <t>TEACHER:
    You're welcome. Quick practice, &lt;STUDENT&gt; tell me about somewhere you've been in the UK with large and small numbers of people.</t>
        </is>
      </c>
      <c r="D3564" t="inlineStr">
        <is>
          <t>5edab4e9750d97142796d0fa</t>
        </is>
      </c>
      <c r="E3564" t="inlineStr">
        <is>
          <t>['C2']</t>
        </is>
      </c>
      <c r="F3564" t="inlineStr">
        <is>
          <t>['EXP INT 3', 'INT 3', 'The alternative is worse']</t>
        </is>
      </c>
      <c r="G3564" t="n">
        <v>3</v>
      </c>
      <c r="H3564" t="inlineStr">
        <is>
          <t>STUDENT:
    Thank you for telling me. That's very helpful for me.
========Rate if this student finds the teacher interesting (please don't use your own preferences)========
TEACHER:
    no problem - Quick practice &lt;STUDENT&gt;: tell me about somewhere you've been in the UK with large and small numbers of people
================= Is the following alternative response more interesting? =================
TEACHER:
    You're welcome. Quick practice, &lt;STUDENT&gt; tell me about somewhere you've been in the UK with large and small numbers of people.</t>
        </is>
      </c>
    </row>
    <row r="3565">
      <c r="A3565" t="n">
        <v>66121</v>
      </c>
      <c r="B3565" t="n">
        <v>12</v>
      </c>
      <c r="C3565" t="inlineStr">
        <is>
          <t>TEACHER:
    OK i mean with the words we've just focused on!</t>
        </is>
      </c>
      <c r="D3565" t="inlineStr">
        <is>
          <t>5edab4e9750d97142796d0fa</t>
        </is>
      </c>
      <c r="E3565" t="inlineStr">
        <is>
          <t>['C2']</t>
        </is>
      </c>
      <c r="F3565" t="inlineStr">
        <is>
          <t>['EXP INT 3', 'INT 3', 'The alternative is better']</t>
        </is>
      </c>
      <c r="G3565" t="n">
        <v>3</v>
      </c>
      <c r="H3565" t="inlineStr">
        <is>
          <t>STUDENT:
    Large number: London, Oxford, Cambridge
========Rate if this student finds the teacher interesting (please don't use your own preferences)========
TEACHER:
    OK i mean with the words we've just focused on!
================= Is the following alternative response more interesting? =================
TEACHER:
    OK i mean with the words we've just focused on!</t>
        </is>
      </c>
    </row>
    <row r="3566">
      <c r="A3566" t="n">
        <v>66122</v>
      </c>
      <c r="B3566" t="n">
        <v>12</v>
      </c>
      <c r="C3566" t="inlineStr">
        <is>
          <t>TEACHER:
    That is acceptable, ha ha.</t>
        </is>
      </c>
      <c r="D3566" t="inlineStr">
        <is>
          <t>5edab4e9750d97142796d0fa</t>
        </is>
      </c>
      <c r="E3566" t="inlineStr">
        <is>
          <t>['C2']</t>
        </is>
      </c>
      <c r="F3566" t="inlineStr">
        <is>
          <t>['EXP INT 2', 'INT 2', 'The alternative is worse']</t>
        </is>
      </c>
      <c r="G3566" t="n">
        <v>2</v>
      </c>
      <c r="H3566" t="inlineStr">
        <is>
          <t>STUDENT:
    Sorry ^^;
========Rate if this student finds the teacher interesting (please don't use your own preferences)========
TEACHER:
    that' ok ha ha
================= Is the following alternative response more interesting? =================
TEACHER:
    That is acceptable, ha ha.</t>
        </is>
      </c>
    </row>
    <row r="3567">
      <c r="A3567" t="n">
        <v>66123</v>
      </c>
      <c r="B3567" t="n">
        <v>12</v>
      </c>
      <c r="C3567" t="inlineStr">
        <is>
          <t>TEACHER:
    ok, that's fine. Good job with the negative form. You can contract it in speech, right? And instead of 'lots', can you think of a different word?
    contract</t>
        </is>
      </c>
      <c r="D3567" t="inlineStr">
        <is>
          <t>5edab4e9750d97142796d0fa</t>
        </is>
      </c>
      <c r="E3567" t="inlineStr">
        <is>
          <t>['C2']</t>
        </is>
      </c>
      <c r="F3567" t="inlineStr">
        <is>
          <t>['EXP INT 2', 'INT 3', 'The alternative is better']</t>
        </is>
      </c>
      <c r="G3567" t="n">
        <v>3</v>
      </c>
      <c r="H3567" t="inlineStr">
        <is>
          <t>STUDENT:
    There are lots of people in London
    while there are not many people in Corby.
========Rate if this student finds the teacher interesting (please don't use your own preferences)========
TEACHER:
    ok fine and good for the negative form (you contrct in speech right (aren't)? - 'lots' is fine - a different  word?
    contract
================= Is the following alternative response more interesting? =================
TEACHER:
    ok, that's fine. Good job with the negative form. You can contract it in speech, right? And instead of 'lots', can you think of a different word?
    contract</t>
        </is>
      </c>
    </row>
    <row r="3568">
      <c r="A3568" t="n">
        <v>66124</v>
      </c>
      <c r="B3568" t="n">
        <v>12</v>
      </c>
      <c r="C3568" t="inlineStr">
        <is>
          <t>TEACHER:
    Is 'loads' a word you use?</t>
        </is>
      </c>
      <c r="D3568" t="inlineStr">
        <is>
          <t>5edab4e9750d97142796d0fa</t>
        </is>
      </c>
      <c r="E3568" t="inlineStr">
        <is>
          <t>['C2']</t>
        </is>
      </c>
      <c r="F3568" t="inlineStr">
        <is>
          <t>['EXP INT 3', 'INT 3', 'The alternative is worse']</t>
        </is>
      </c>
      <c r="G3568" t="n">
        <v>3</v>
      </c>
      <c r="H3568" t="inlineStr">
        <is>
          <t>STUDENT:
    a lot of
    But didn't you say 'lots' is used more often?
========Rate if this student finds the teacher interesting (please don't use your own preferences)========
TEACHER:
    also correct (no difference) ...what about 'loads'? Do you use this word?
================= Is the following alternative response more interesting? =================
TEACHER:
    Is 'loads' a word you use?</t>
        </is>
      </c>
    </row>
    <row r="3569">
      <c r="A3569" t="n">
        <v>66125</v>
      </c>
      <c r="B3569" t="n">
        <v>12</v>
      </c>
      <c r="C3569" t="inlineStr">
        <is>
          <t>TEACHER:
    Really? OK, it's quite common - I believe you will become aware of it now that I have mentioned it.</t>
        </is>
      </c>
      <c r="D3569" t="inlineStr">
        <is>
          <t>5edab4e9750d97142796d0fa</t>
        </is>
      </c>
      <c r="E3569" t="inlineStr">
        <is>
          <t>['C2']</t>
        </is>
      </c>
      <c r="F3569" t="inlineStr">
        <is>
          <t>['EXP INT 3', 'INT 3', 'The alternative is worse']</t>
        </is>
      </c>
      <c r="G3569" t="n">
        <v>3</v>
      </c>
      <c r="H3569" t="inlineStr">
        <is>
          <t>STUDENT:
    I've never heard 'loads'...
========Rate if this student finds the teacher interesting (please don't use your own preferences)========
TEACHER:
    Really? OK, it's really common seriously - I bet you'll notice it now I've mentioned it!
================= Is the following alternative response more interesting? =================
TEACHER:
    Really? OK, it's quite common - I believe you will become aware of it now that I have mentioned it.</t>
        </is>
      </c>
    </row>
    <row r="3570">
      <c r="A3570" t="n">
        <v>66126</v>
      </c>
      <c r="B3570" t="n">
        <v>12</v>
      </c>
      <c r="C3570" t="inlineStr">
        <is>
          <t>TEACHER:
    It is common in normal informal speech. It can also be quite emphatic, like saying lots and lots.</t>
        </is>
      </c>
      <c r="D3570" t="inlineStr">
        <is>
          <t>5edab4e9750d97142796d0fa</t>
        </is>
      </c>
      <c r="E3570" t="inlineStr">
        <is>
          <t>['C2']</t>
        </is>
      </c>
      <c r="F3570" t="inlineStr">
        <is>
          <t>['EXP INT 2', 'INT 2', 'The alternative is better']</t>
        </is>
      </c>
      <c r="G3570" t="n">
        <v>2</v>
      </c>
      <c r="H3570" t="inlineStr">
        <is>
          <t>STUDENT:
    Oh,Thank you.
========Rate if this student finds the teacher interesting (please don't use your own preferences)========
TEACHER:
    it's common in normal informal speech - also can be quite emphatic as in lots and lots!
================= Is the following alternative response more interesting? =================
TEACHER:
    It is common in normal informal speech. It can also be quite emphatic, like saying lots and lots.</t>
        </is>
      </c>
    </row>
    <row r="3571">
      <c r="A3571" t="n">
        <v>66127</v>
      </c>
      <c r="B3571" t="n">
        <v>12</v>
      </c>
      <c r="C3571" t="inlineStr">
        <is>
          <t>TEACHER:
    Yeah, definitely... or for example, I went to the swimming pool - there were a lot of people because it's the school holidays... Okay, &lt;STUDENT&gt; one more! - 'rarely' = formal or normal?
    people
    of course e.g. 'crowded' is common too</t>
        </is>
      </c>
      <c r="D3571" t="inlineStr">
        <is>
          <t>5edab4e9750d97142796d0fa</t>
        </is>
      </c>
      <c r="E3571" t="inlineStr">
        <is>
          <t>['C2']</t>
        </is>
      </c>
      <c r="F3571" t="inlineStr">
        <is>
          <t>['EXP INT 3', 'INT 3', 'The alternative is better']</t>
        </is>
      </c>
      <c r="G3571" t="n">
        <v>3</v>
      </c>
      <c r="H3571" t="inlineStr">
        <is>
          <t>STUDENT:
    So is it used like 'There are loads of people in London'
    ?
========Rate if this student finds the teacher interesting (please don't use your own preferences)========
TEACHER:
    Yeah absolutely... or e.g. I went to the swimming pool - there were loads of peopel because it's the school holidays...OK &lt;STUDENT&gt; one more! - 'rarely' = formal or normal?
    people
    of course e.g. 'crowded' is common too
================= Is the following alternative response more interesting? =================
TEACHER:
    Yeah, definitely... or for example, I went to the swimming pool - there were a lot of people because it's the school holidays... Okay, &lt;STUDENT&gt; one more! - 'rarely' = formal or normal?
    people
    of course e.g. 'crowded' is common too</t>
        </is>
      </c>
    </row>
    <row r="3572">
      <c r="A3572" t="n">
        <v>66128</v>
      </c>
      <c r="B3572" t="n">
        <v>12</v>
      </c>
      <c r="C3572" t="inlineStr">
        <is>
          <t>TEACHER:
    It is possible and correct to use 'rarely' in normal speech. Can you think of another word?</t>
        </is>
      </c>
      <c r="D3572" t="inlineStr">
        <is>
          <t>5edab4e9750d97142796d0fa</t>
        </is>
      </c>
      <c r="E3572" t="inlineStr">
        <is>
          <t>['C2']</t>
        </is>
      </c>
      <c r="F3572" t="inlineStr">
        <is>
          <t>['EXP INT 2', 'INT 2', 'The alternative is better']</t>
        </is>
      </c>
      <c r="G3572" t="n">
        <v>2</v>
      </c>
      <c r="H3572" t="inlineStr">
        <is>
          <t>STUDENT:
    I think it's normal.
========Rate if this student finds the teacher interesting (please don't use your own preferences)========
TEACHER:
    ok...it's certainly perfectly possible and correct...can you think of a different word?!
================= Is the following alternative response more interesting? =================
TEACHER:
    It is possible and correct to use 'rarely' in normal speech. Can you think of another word?</t>
        </is>
      </c>
    </row>
    <row r="3573">
      <c r="A3573" t="n">
        <v>66129</v>
      </c>
      <c r="B3573" t="n">
        <v>12</v>
      </c>
      <c r="C3573" t="inlineStr">
        <is>
          <t>TEACHER:
    That's a good idea! So, in order of formality seldom, rarely, and hardly ever. Have you heard that before?</t>
        </is>
      </c>
      <c r="D3573" t="inlineStr">
        <is>
          <t>5edab4e9750d97142796d0fa</t>
        </is>
      </c>
      <c r="E3573" t="inlineStr">
        <is>
          <t>['C2']</t>
        </is>
      </c>
      <c r="F3573" t="inlineStr">
        <is>
          <t>['EXP INT 3', 'INT 3', 'The alternative is better']</t>
        </is>
      </c>
      <c r="G3573" t="n">
        <v>3</v>
      </c>
      <c r="H3573" t="inlineStr">
        <is>
          <t>STUDENT:
    seldom?
========Rate if this student finds the teacher interesting (please don't use your own preferences)========
TEACHER:
    good idea! So in order of formality: seldom, rarely and hardly ever
    you've heard that before?
================= Is the following alternative response more interesting? =================
TEACHER:
    That's a good idea! So, in order of formality seldom, rarely, and hardly ever. Have you heard that before?</t>
        </is>
      </c>
    </row>
    <row r="3574">
      <c r="A3574" t="n">
        <v>66130</v>
      </c>
      <c r="B3574" t="n">
        <v>12</v>
      </c>
      <c r="C3574" t="inlineStr">
        <is>
          <t>TEACHER:
    Yes, "hardly ever" (two words together) is the most common in normal speaking. Just to clarify, "seldom" is correct but very formal, meaning many English people will never have said it in their lives.</t>
        </is>
      </c>
      <c r="D3574" t="inlineStr">
        <is>
          <t>5edab4e9750d97142796d0fa</t>
        </is>
      </c>
      <c r="E3574" t="inlineStr">
        <is>
          <t>['C2']</t>
        </is>
      </c>
      <c r="F3574" t="inlineStr">
        <is>
          <t>['EXP INT 3', 'INT 3', 'The alternative is better']</t>
        </is>
      </c>
      <c r="G3574" t="n">
        <v>3</v>
      </c>
      <c r="H3574" t="inlineStr">
        <is>
          <t>STUDENT:
    So you mean hardly is the most casual? I know these words, but I've never thought about the order of formality.
========Rate if this student finds the teacher interesting (please don't use your own preferences)========
TEACHER:
    yes ' hardly ever' (two words together) is by far the most common in normal speaking. Just to clarify: 'seldom' = correct but very formal i.e. many English people will never have said it in their lives!
================= Is the following alternative response more interesting? =================
TEACHER:
    Yes, "hardly ever" (two words together) is the most common in normal speaking. Just to clarify, "seldom" is correct but very formal, meaning many English people will never have said it in their lives.</t>
        </is>
      </c>
    </row>
    <row r="3575">
      <c r="A3575" t="n">
        <v>66131</v>
      </c>
      <c r="B3575" t="n">
        <v>12</v>
      </c>
      <c r="C3575" t="inlineStr">
        <is>
          <t>TEACHER:
Yes, that's a perfect example. It is the most common form you would hear in everyday life. Now, let's move on to a pronunciation question. Can you imagine the difference in sound between the words 'aunt' and 'aren't'?</t>
        </is>
      </c>
      <c r="D3575" t="inlineStr">
        <is>
          <t>5edab4e9750d97142796d0fa</t>
        </is>
      </c>
      <c r="E3575" t="inlineStr">
        <is>
          <t>['C2']</t>
        </is>
      </c>
      <c r="F3575" t="inlineStr">
        <is>
          <t>['EXP INT 2', 'INT 2', 'The alternative is worse']</t>
        </is>
      </c>
      <c r="G3575" t="n">
        <v>2</v>
      </c>
      <c r="H3575" t="inlineStr">
        <is>
          <t>STUDENT:
    Hardly + ever', I see... He hardly ever  comes to school on time. Like that?
========Rate if this student finds the teacher interesting (please don't use your own preferences)========
TEACHER:
    Yep perfect example - and by far the most common form you would hear in everyday life - Quick pronunciation question &lt;STUDENT&gt;: can you imagine the difference in sound between the words 'aunt' as in opposite of uncle and 'aren't' (are not)
================= Is the following alternative response more interesting? =================
TEACHER:
Yes, that's a perfect example. It is the most common form you would hear in everyday life. Now, let's move on to a pronunciation question. Can you imagine the difference in sound between the words 'aunt' and 'aren't'?</t>
        </is>
      </c>
    </row>
    <row r="3576">
      <c r="A3576" t="n">
        <v>66132</v>
      </c>
      <c r="B3576" t="n">
        <v>12</v>
      </c>
      <c r="C3576" t="inlineStr">
        <is>
          <t>TEACHER:
For most British people?</t>
        </is>
      </c>
      <c r="D3576" t="inlineStr">
        <is>
          <t>5edab4e9750d97142796d0fa</t>
        </is>
      </c>
      <c r="E3576" t="inlineStr">
        <is>
          <t>['C2']</t>
        </is>
      </c>
      <c r="F3576" t="inlineStr">
        <is>
          <t>['EXP INT 4', 'INT 3', 'The alternative is better']</t>
        </is>
      </c>
      <c r="G3576" t="n">
        <v>3</v>
      </c>
      <c r="H3576" t="inlineStr">
        <is>
          <t>STUDENT:
    Yes, I can... Aren't has 'r' sound.
========Rate if this student finds the teacher interesting (please don't use your own preferences)========
TEACHER:
    For most British people?
================= Is the following alternative response more interesting? =================
TEACHER:
For most British people?</t>
        </is>
      </c>
    </row>
    <row r="3577">
      <c r="A3577" t="n">
        <v>66133</v>
      </c>
      <c r="B3577" t="n">
        <v>12</v>
      </c>
      <c r="C3577" t="inlineStr">
        <is>
          <t>TEACHER:
Yes, they sound the same in the UK. Both are pronounced as /ɑːnt/. Do you understand the phonemic symbols?</t>
        </is>
      </c>
      <c r="D3577" t="inlineStr">
        <is>
          <t>5edab4e9750d97142796d0fa</t>
        </is>
      </c>
      <c r="E3577" t="inlineStr">
        <is>
          <t>['C2']</t>
        </is>
      </c>
      <c r="F3577" t="inlineStr">
        <is>
          <t>['EXP INT 2', 'INT 2', 'The alternative is worse']</t>
        </is>
      </c>
      <c r="G3577" t="n">
        <v>2</v>
      </c>
      <c r="H3577" t="inlineStr">
        <is>
          <t>STUDENT:
    What do you mean? Do they sound the same in theUK?
========Rate if this student finds the teacher interesting (please don't use your own preferences)========
TEACHER:
    Yes exactly they sound exactly the same for me  so e.g. both are: /ɑːnt/  sorry, do you understand the phonemic symbols?
================= Is the following alternative response more interesting? =================
TEACHER:
Yes, they sound the same in the UK. Both are pronounced as /ɑːnt/. Do you understand the phonemic symbols?</t>
        </is>
      </c>
    </row>
    <row r="3578">
      <c r="A3578" t="n">
        <v>66134</v>
      </c>
      <c r="B3578" t="n">
        <v>12</v>
      </c>
      <c r="C3578" t="inlineStr">
        <is>
          <t>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c r="D3578" t="inlineStr">
        <is>
          <t>5edab4e9750d97142796d0fa</t>
        </is>
      </c>
      <c r="E3578" t="inlineStr">
        <is>
          <t>['C2']</t>
        </is>
      </c>
      <c r="F3578" t="inlineStr">
        <is>
          <t>['EXP INT 4', 'INT 3', 'The alternative is worse']</t>
        </is>
      </c>
      <c r="G3578" t="n">
        <v>3</v>
      </c>
      <c r="H3578" t="inlineStr">
        <is>
          <t>STUDENT:
    Oh, really!? Is that like a dialect? I can understand the phonemic symbols.
========Rate if this student finds the teacher interesting (please don't use your own preferences)========
TEACHER:
    But of course you can say them how you like &lt;STUDENT&gt;! (as in with an /r/ if you like - I'm just pointing it out for understanding! And Americans and many other English speakers do say it with an /r/ (but not generally in e.g. Cambridge - sorry just caught your last comment...that's funny! I like the idea of you telling English peopel who don't pronounce the /r/ that they're speaking a dialect! it's standard for most English people especially in the south and this is often regarded as having the neutral English accent - do you see?
    that's great you can read the symbols by the way - very useful
    now i can write more stuff!
================= Is the following alternative response more interesting? =================
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row>
    <row r="3579">
      <c r="A3579" t="n">
        <v>66135</v>
      </c>
      <c r="B3579" t="n">
        <v>12</v>
      </c>
      <c r="C3579" t="inlineStr">
        <is>
          <t>TEACHER:
    Right I see. You know that 'dialect' suggests different grammar and vocabulary, right? So in the UK there aren't really many different dialects left, but yes, as you say, there are lots of different accents. Have you noticed or heard any difference in accents in the UK?</t>
        </is>
      </c>
      <c r="D3579" t="inlineStr">
        <is>
          <t>5edab4e9750d97142796d0fa</t>
        </is>
      </c>
      <c r="E3579" t="inlineStr">
        <is>
          <t>['C2']</t>
        </is>
      </c>
      <c r="F3579" t="inlineStr">
        <is>
          <t>['EXP INT 3', 'INT 3', 'The alternative is better']</t>
        </is>
      </c>
      <c r="G3579" t="n">
        <v>3</v>
      </c>
      <c r="H3579" t="inlineStr">
        <is>
          <t>STUDENT:
    I see, in Japan there are a lot of dialect, but in the UK, there are many kinds of accent...
========Rate if this student finds the teacher interesting (please don't use your own preferences)========
TEACHER:
    Right I see. You know that 'dialect' suggests different grammar and vocabulary right? So in the UK there aren't really many different dialects left but yes 0 as you say - lots of different accents
    have you noticed/heard any difference in accents in the UK
================= Is the following alternative response more interesting? =================
TEACHER:
    Right I see. You know that 'dialect' suggests different grammar and vocabulary, right? So in the UK there aren't really many different dialects left, but yes, as you say, there are lots of different accents. Have you noticed or heard any difference in accents in the UK?</t>
        </is>
      </c>
    </row>
    <row r="3580">
      <c r="A3580" t="n">
        <v>66136</v>
      </c>
      <c r="B3580" t="n">
        <v>12</v>
      </c>
      <c r="C3580" t="inlineStr">
        <is>
          <t>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c r="D3580" t="inlineStr">
        <is>
          <t>5edab4e9750d97142796d0fa</t>
        </is>
      </c>
      <c r="E3580" t="inlineStr">
        <is>
          <t>['C2']</t>
        </is>
      </c>
      <c r="F3580" t="inlineStr">
        <is>
          <t>['EXP INT 2', 'INT 2', 'The alternative is better']</t>
        </is>
      </c>
      <c r="G3580" t="n">
        <v>2</v>
      </c>
      <c r="H3580" t="inlineStr">
        <is>
          <t>STUDENT:
    Interesting. Hmm... My friend said 'scone' has two accents. 'sco:n' and 'scoun'///
    I'm not sure if the symbols are correct
========Rate if this student finds the teacher interesting (please don't use your own preferences)========
TEACHER:
    ah  i see - a classic example! Yes good one! I guess that's just two ways of pronouncing the same word - more than an 'accent' thing you see? As in peopel who have basically the same accent might disagree about that particular word!
    and peopel who choose the same verision of that word might still have a different accent if you see what I mean?!
    version
================= Is the following alternative response more interesting? =================
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row>
    <row r="3581">
      <c r="A3581" t="n">
        <v>66137</v>
      </c>
      <c r="B3581" t="n">
        <v>12</v>
      </c>
      <c r="C3581" t="inlineStr">
        <is>
          <t>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c r="D3581" t="inlineStr">
        <is>
          <t>5edab4e9750d97142796d0fa</t>
        </is>
      </c>
      <c r="E3581" t="inlineStr">
        <is>
          <t>['C2']</t>
        </is>
      </c>
      <c r="F3581" t="inlineStr">
        <is>
          <t>['EXP INT 3', 'INT 3', 'The alternative is better']</t>
        </is>
      </c>
      <c r="G3581" t="n">
        <v>3</v>
      </c>
      <c r="H3581" t="inlineStr">
        <is>
          <t>STUDENT:
    Sorry, I cannot understand. What is the difference?
========Rate if this student finds the teacher interesting (please don't use your own preferences)========
TEACHER:
    so if i say /skɒn/ (and i do!) an e.g. Scottish person might say it that way too but i would still hear that they are SCottish
    and a person from the south of Egnland like me might say /skəʊn/ (not like me) but i would still hear that they have the same accent as me in general
    sorry &lt;STUDENT&gt; - have i confused you more?!
================= Is the following alternative response more interesting? =================
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row>
    <row r="3582">
      <c r="A3582" t="n">
        <v>66138</v>
      </c>
      <c r="B3582" t="n">
        <v>12</v>
      </c>
      <c r="C3582" t="inlineStr">
        <is>
          <t>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c r="D3582" t="inlineStr">
        <is>
          <t>5edab4e9750d97142796d0fa</t>
        </is>
      </c>
      <c r="E3582" t="inlineStr">
        <is>
          <t>['C2']</t>
        </is>
      </c>
      <c r="F3582" t="inlineStr">
        <is>
          <t>['EXP INT 3', 'INT 2', 'The alternative is better']</t>
        </is>
      </c>
      <c r="G3582" t="n">
        <v>2</v>
      </c>
      <c r="H3582" t="inlineStr">
        <is>
          <t>STUDENT:
    Oh, it's difficult for me to recognise the difference between the example of 'aren't' and 'scone' as I don't know the background!
========Rate if this student finds the teacher interesting (please don't use your own preferences)========
TEACHER:
    ok so the /r/ thing is a more useful distinction because it is a big general difference i.e. e.g. Americans normally have an /r/ and most English people don't BUT the 'scone' thing is just a word that everybody has arguments (joking) about the right way to say it i.e. it's not really an 'accent' or regional thing
    one more &lt;STUDENT&gt; - a really big accent thing: in the south of England we say /a:/  as in /bɑːθ/ and in the north they say /æ/
================= Is the following alternative response more interesting? =================
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row>
    <row r="3583">
      <c r="A3583" t="n">
        <v>66139</v>
      </c>
      <c r="B3583" t="n">
        <v>12</v>
      </c>
      <c r="C3583" t="inlineStr">
        <is>
          <t>TEACHER:
    Yes, that is correct. The word 'staff' is pronounced as /staef/ in American English and as /staf/ in UK English.</t>
        </is>
      </c>
      <c r="D3583" t="inlineStr">
        <is>
          <t>5edab4e9750d97142796d0fa</t>
        </is>
      </c>
      <c r="E3583" t="inlineStr">
        <is>
          <t>['C2']</t>
        </is>
      </c>
      <c r="F3583" t="inlineStr">
        <is>
          <t>['EXP INT 3', 'INT 3', 'The alternative is better']</t>
        </is>
      </c>
      <c r="G3583" t="n">
        <v>3</v>
      </c>
      <c r="H3583" t="inlineStr">
        <is>
          <t>STUDENT:
    I see. I got it. Ah, how about the word 'staff'? In American English it sounds like /staef/ but in the UK it sounds like /sta:f/
========Rate if this student finds the teacher interesting (please don't use your own preferences)========
TEACHER:
    ha! yes great ecample!!!!!!!!
    example
    the same as in America in the north of the UK but less nasal!
================= Is the following alternative response more interesting? =================
TEACHER:
    Yes, that is correct. The word 'staff' is pronounced as /staef/ in American English and as /staf/ in UK English.</t>
        </is>
      </c>
    </row>
    <row r="3584">
      <c r="A3584" t="n">
        <v>66140</v>
      </c>
      <c r="B3584" t="n">
        <v>12</v>
      </c>
      <c r="C3584" t="inlineStr">
        <is>
          <t>TEACHER: OK, thank you, &lt;STUDENT&gt;. I will contact you soon regarding another lesson.</t>
        </is>
      </c>
      <c r="D3584" t="inlineStr">
        <is>
          <t>5edab4e9750d97142796d0fa</t>
        </is>
      </c>
      <c r="E3584" t="inlineStr">
        <is>
          <t>['C2']</t>
        </is>
      </c>
      <c r="F3584" t="inlineStr">
        <is>
          <t>['EXP INT 3', 'INT 3', 'The alternative is worse']</t>
        </is>
      </c>
      <c r="G3584" t="n">
        <v>3</v>
      </c>
      <c r="H3584" t="inlineStr">
        <is>
          <t>STUDENT:
    That's interesting.
    Thank you for telling me a lot of things today.
========Rate if this student finds the teacher interesting (please don't use your own preferences)========
TEACHER:
    OK thanks a lot &lt;STUDENT&gt; (you see 'many thanks' much more formal!) I'll contact you soon about a further lesson ok?
================= Is the following alternative response more interesting? =================
TEACHER: OK, thank you, &lt;STUDENT&gt;. I will contact you soon regarding another lesson.</t>
        </is>
      </c>
    </row>
    <row r="3585">
      <c r="A3585" t="n">
        <v>66141</v>
      </c>
      <c r="B3585" t="n">
        <v>12</v>
      </c>
      <c r="C3585" t="inlineStr">
        <is>
          <t>TEACHER: OK, thank you, &lt;STUDENT&gt;. I will contact you soon regarding another lesson.</t>
        </is>
      </c>
      <c r="D3585" t="inlineStr">
        <is>
          <t>5edab4e9750d97142796d0fa</t>
        </is>
      </c>
      <c r="E3585" t="inlineStr">
        <is>
          <t>['C2']</t>
        </is>
      </c>
      <c r="F3585" t="inlineStr">
        <is>
          <t>['EXP INT 2', 'INT 3', 'The alternative is worse']</t>
        </is>
      </c>
      <c r="G3585" t="n">
        <v>3</v>
      </c>
      <c r="H3585" t="inlineStr">
        <is>
          <t>STUDENT:
    Yes, of course it's OK!
========Rate if this student finds the teacher interesting (please don't use your own preferences)========
TEACHER:
    a lot of things' = good!
    ok great bye
================= Is the following alternative response more interesting? =================
TEACHER: OK, thank you, &lt;STUDENT&gt;. I will contact you soon regarding another lesson.</t>
        </is>
      </c>
    </row>
    <row r="3586">
      <c r="A3586" t="n">
        <v>66143</v>
      </c>
      <c r="B3586" t="n">
        <v>80</v>
      </c>
      <c r="C3586" t="inlineStr">
        <is>
          <t>STUDENT:
    Good day.
    Is &lt;TEACHER&gt; present?
    Is anyone available?
    Is anyone there?
    Is anyone present?</t>
        </is>
      </c>
      <c r="D3586" t="inlineStr">
        <is>
          <t>5edab4e9750d97142796d0fa</t>
        </is>
      </c>
      <c r="E3586" t="inlineStr">
        <is>
          <t>['C2']</t>
        </is>
      </c>
      <c r="F3586" t="inlineStr">
        <is>
          <t>['EXP INT 2', 'INT 1', 'The alternative is worse']</t>
        </is>
      </c>
      <c r="G3586" t="n">
        <v>1</v>
      </c>
      <c r="H3586">
        <f>=======You are assigned as the teacher, please rate the student========
STUDENT:
    Hello
    &lt;TEACHER&gt;?
    are you here?
    hello???
    hi???
================= Is the following alternative response more interesting? =================
STUDENT:
    Good day.
    Is &lt;TEACHER&gt; present?
    Is anyone available?
    Is anyone there?
    Is anyone present?</f>
        <v/>
      </c>
    </row>
    <row r="3587">
      <c r="A3587" t="n">
        <v>66145</v>
      </c>
      <c r="B3587" t="n">
        <v>80</v>
      </c>
      <c r="C3587" t="inlineStr">
        <is>
          <t>STUDENT:
    I am fine. How about you?</t>
        </is>
      </c>
      <c r="D3587" t="inlineStr">
        <is>
          <t>5edab4e9750d97142796d0fa</t>
        </is>
      </c>
      <c r="E3587" t="inlineStr">
        <is>
          <t>['C2']</t>
        </is>
      </c>
      <c r="F3587" t="inlineStr">
        <is>
          <t>['EXP INT 1', 'INT 2', 'The alternative is better']</t>
        </is>
      </c>
      <c r="G3587" t="n">
        <v>2</v>
      </c>
      <c r="H3587" t="inlineStr">
        <is>
          <t>TEACHER:
    Sorry, I got distracted for a second
    How are you?
========Rate if this teacher finds the student interesting (please don't use your own preferences)========
STUDENT:
    fine
    and you?
================= Is the following alternative response more interesting? =================
STUDENT:
    I am fine. How about you?</t>
        </is>
      </c>
    </row>
    <row r="3588">
      <c r="A3588" t="n">
        <v>66147</v>
      </c>
      <c r="B3588" t="n">
        <v>80</v>
      </c>
      <c r="C3588" t="inlineStr">
        <is>
          <t>STUDENT:
    Yes, we are allowed to go shopping.</t>
        </is>
      </c>
      <c r="D3588" t="inlineStr">
        <is>
          <t>5edab4e9750d97142796d0fa</t>
        </is>
      </c>
      <c r="E3588" t="inlineStr">
        <is>
          <t>['C2']</t>
        </is>
      </c>
      <c r="F3588" t="inlineStr">
        <is>
          <t>['EXP INT 1', 'INT 1', 'The alternative is better']</t>
        </is>
      </c>
      <c r="G3588" t="n">
        <v>1</v>
      </c>
      <c r="H3588" t="inlineStr">
        <is>
          <t>TEACHER:
    So, are you allowed to leave your house and go to shops / cinemas etc?
========Rate if this teacher finds the student interesting (please don't use your own preferences)========
STUDENT:
    we can go shopping
================= Is the following alternative response more interesting? =================
STUDENT:
    Yes, we are allowed to go shopping.</t>
        </is>
      </c>
    </row>
    <row r="3589">
      <c r="A3589" t="n">
        <v>66148</v>
      </c>
      <c r="B3589" t="n">
        <v>80</v>
      </c>
      <c r="C3589" t="inlineStr">
        <is>
          <t>STUDENT:
    What does 'essential' mean?</t>
        </is>
      </c>
      <c r="D3589" t="inlineStr">
        <is>
          <t>5edab4e9750d97142796d0fa</t>
        </is>
      </c>
      <c r="E3589" t="inlineStr">
        <is>
          <t>['C2']</t>
        </is>
      </c>
      <c r="F3589" t="inlineStr">
        <is>
          <t>['EXP INT 2', 'INT 2', 'The alternative is better']</t>
        </is>
      </c>
      <c r="G3589" t="n">
        <v>2</v>
      </c>
      <c r="H3589" t="inlineStr">
        <is>
          <t>TEACHER:
    Only essential shopping or non-essential too?
========Rate if this teacher finds the student interesting (please don't use your own preferences)========
STUDENT:
    what does it mean 'essential'?
================= Is the following alternative response more interesting? =================
STUDENT:
    What does 'essential' mean?</t>
        </is>
      </c>
    </row>
    <row r="3590">
      <c r="A3590" t="n">
        <v>66149</v>
      </c>
      <c r="B3590" t="n">
        <v>80</v>
      </c>
      <c r="C3590" t="inlineStr">
        <is>
          <t>STUDENT:
    I believe it was non-essential. I purchased some clothes.</t>
        </is>
      </c>
      <c r="D3590" t="inlineStr">
        <is>
          <t>5edab4e9750d97142796d0fa</t>
        </is>
      </c>
      <c r="E3590" t="inlineStr">
        <is>
          <t>['C2']</t>
        </is>
      </c>
      <c r="F3590" t="inlineStr">
        <is>
          <t>['EXP INT 1', 'INT 1', 'The alternative is better']</t>
        </is>
      </c>
      <c r="G3590" t="n">
        <v>1</v>
      </c>
      <c r="H3590" t="inlineStr">
        <is>
          <t>TEACHER:
    Oh, 'essential' means necessary and important
    Shopping for food, medicine and toiletries is considered essential shopping
========Rate if this teacher finds the student interesting (please don't use your own preferences)========
STUDENT:
    I think non-essential
    I bought some clothes
================= Is the following alternative response more interesting? =================
STUDENT:
    I believe it was non-essential. I purchased some clothes.</t>
        </is>
      </c>
    </row>
    <row r="3591">
      <c r="A3591" t="n">
        <v>66150</v>
      </c>
      <c r="B3591" t="n">
        <v>80</v>
      </c>
      <c r="C3591" t="inlineStr">
        <is>
          <t>STUDENT: yes, we are allowed to go shopping for non-essential items. I recently purchased some clothes.</t>
        </is>
      </c>
      <c r="D3591" t="inlineStr">
        <is>
          <t>5edab4e9750d97142796d0fa</t>
        </is>
      </c>
      <c r="E3591" t="inlineStr">
        <is>
          <t>['C2']</t>
        </is>
      </c>
      <c r="F3591" t="inlineStr">
        <is>
          <t>['EXP INT 1', 'INT 2', 'The alternative is worse']</t>
        </is>
      </c>
      <c r="G3591" t="n">
        <v>2</v>
      </c>
      <c r="H3591" t="inlineStr">
        <is>
          <t>TEACHER:
    Aha, so you can shop for clothes, books etc?
    Yes, I see!
========Rate if this teacher finds the student interesting (please don't use your own preferences)========
STUDENT:
    yes, we can
================= Is the following alternative response more interesting? =================
STUDENT: yes, we are allowed to go shopping for non-essential items. I recently purchased some clothes.</t>
        </is>
      </c>
    </row>
    <row r="3592">
      <c r="A3592" t="n">
        <v>66151</v>
      </c>
      <c r="B3592" t="n">
        <v>80</v>
      </c>
      <c r="C3592" t="inlineStr">
        <is>
          <t>STUDENT:
    yes, we are allowed to go shopping for non-essential items.</t>
        </is>
      </c>
      <c r="D3592" t="inlineStr">
        <is>
          <t>5edab4e9750d97142796d0fa</t>
        </is>
      </c>
      <c r="E3592" t="inlineStr">
        <is>
          <t>['C2']</t>
        </is>
      </c>
      <c r="F3592" t="inlineStr">
        <is>
          <t>['EXP INT 1', 'INT 1', 'The alternative is worse']</t>
        </is>
      </c>
      <c r="G3592" t="n">
        <v>1</v>
      </c>
      <c r="H3592" t="inlineStr">
        <is>
          <t>TEACHER:
    Non-essential shops were allowed to open here maybe last week
========Rate if this teacher finds the student interesting (please don't use your own preferences)========
STUDENT:
    that's nice
================= Is the following alternative response more interesting? =================
STUDENT:
    yes, we are allowed to go shopping for non-essential items.</t>
        </is>
      </c>
    </row>
    <row r="3593">
      <c r="A3593" t="n">
        <v>66152</v>
      </c>
      <c r="B3593" t="n">
        <v>80</v>
      </c>
      <c r="C3593" t="inlineStr">
        <is>
          <t>STUDENT:
    Why haven't you been in any of them?
    Is it because you don't really need it?</t>
        </is>
      </c>
      <c r="D3593" t="inlineStr">
        <is>
          <t>5edab4e9750d97142796d0fa</t>
        </is>
      </c>
      <c r="E3593" t="inlineStr">
        <is>
          <t>['C2']</t>
        </is>
      </c>
      <c r="F3593" t="inlineStr">
        <is>
          <t>['EXP INT 3', 'INT 3', 'The alternative is better']</t>
        </is>
      </c>
      <c r="G3593" t="n">
        <v>3</v>
      </c>
      <c r="H3593" t="inlineStr">
        <is>
          <t>TEACHER:
    But I haven't been in any of them :)
========Rate if this teacher finds the student interesting (please don't use your own preferences)========
STUDENT:
    why?
    you don't really need it?
================= Is the following alternative response more interesting? =================
STUDENT:
    Why haven't you been in any of them?
    Is it because you don't really need it?</t>
        </is>
      </c>
    </row>
    <row r="3594">
      <c r="A3594" t="n">
        <v>66153</v>
      </c>
      <c r="B3594" t="n">
        <v>80</v>
      </c>
      <c r="C3594" t="inlineStr">
        <is>
          <t>STUDENT:
    I comprehend.
    I am not fond of online shopping.</t>
        </is>
      </c>
      <c r="D3594" t="inlineStr">
        <is>
          <t>5edab4e9750d97142796d0fa</t>
        </is>
      </c>
      <c r="E3594" t="inlineStr">
        <is>
          <t>['C2']</t>
        </is>
      </c>
      <c r="F3594" t="inlineStr">
        <is>
          <t>['EXP INT 2', 'INT 2', 'The alternative is worse']</t>
        </is>
      </c>
      <c r="G3594" t="n">
        <v>2</v>
      </c>
      <c r="H3594" t="inlineStr">
        <is>
          <t>TEACHER:
    It's not fun anymore! You have to queue outside while social distancing
    I buy things online
========Rate if this teacher finds the student interesting (please don't use your own preferences)========
STUDENT:
    oh, I understand
    I don't like online shopping
================= Is the following alternative response more interesting? =================
STUDENT:
    I comprehend.
    I am not fond of online shopping.</t>
        </is>
      </c>
    </row>
    <row r="3595">
      <c r="A3595" t="n">
        <v>66154</v>
      </c>
      <c r="B3595" t="n">
        <v>80</v>
      </c>
      <c r="C3595" t="inlineStr">
        <is>
          <t>STUDENT:
    When you purchase food online, the delivery may not provide the freshest and highest quality food.</t>
        </is>
      </c>
      <c r="D3595" t="inlineStr">
        <is>
          <t>5edab4e9750d97142796d0fa</t>
        </is>
      </c>
      <c r="E3595" t="inlineStr">
        <is>
          <t>['C2']</t>
        </is>
      </c>
      <c r="F3595" t="inlineStr">
        <is>
          <t>['EXP INT 3', 'INT 2', 'The alternative is better']</t>
        </is>
      </c>
      <c r="G3595" t="n">
        <v>2</v>
      </c>
      <c r="H3595" t="inlineStr">
        <is>
          <t>TEACHER:
    Oh really? why not?
========Rate if this teacher finds the student interesting (please don't use your own preferences)========
STUDENT:
    when you buy some food online, delivery can get you not the best and newest food
================= Is the following alternative response more interesting? =================
STUDENT:
    When you purchase food online, the delivery may not provide the freshest and highest quality food.</t>
        </is>
      </c>
    </row>
    <row r="3596">
      <c r="A3596" t="n">
        <v>66155</v>
      </c>
      <c r="B3596" t="n">
        <v>80</v>
      </c>
      <c r="C3596" t="inlineStr">
        <is>
          <t>STUDENT:
    when you buy clothes, they may not fit properly, resulting in the need for a lengthy return process. 
    Some supermarkets in Kyiv do offer delivery services, but not all of them.</t>
        </is>
      </c>
      <c r="D3596" t="inlineStr">
        <is>
          <t>5edab4e9750d97142796d0fa</t>
        </is>
      </c>
      <c r="E3596" t="inlineStr">
        <is>
          <t>['C2']</t>
        </is>
      </c>
      <c r="F3596" t="inlineStr">
        <is>
          <t>['EXP INT 3', 'INT 3', 'The alternative is better']</t>
        </is>
      </c>
      <c r="G3596" t="n">
        <v>3</v>
      </c>
      <c r="H3596" t="inlineStr">
        <is>
          <t>TEACHER:
    Oh I see, yes, I know in Kyiv supermarkets don't really do deliveries
========Rate if this teacher finds the student interesting (please don't use your own preferences)========
STUDENT:
    when you buy clothes, it can suit you or not, maybe the size isn't correct
    and then you wait again for long
    No, they do!
    not all of them
================= Is the following alternative response more interesting? =================
STUDENT:
    when you buy clothes, they may not fit properly, resulting in the need for a lengthy return process. 
    Some supermarkets in Kyiv do offer delivery services, but not all of them.</t>
        </is>
      </c>
    </row>
    <row r="3597">
      <c r="A3597" t="n">
        <v>66160</v>
      </c>
      <c r="B3597" t="n">
        <v>80</v>
      </c>
      <c r="C3597" t="inlineStr">
        <is>
          <t>STUDENT:
    I don't comprehend...</t>
        </is>
      </c>
      <c r="D3597" t="inlineStr">
        <is>
          <t>5edab4e9750d97142796d0fa</t>
        </is>
      </c>
      <c r="E3597" t="inlineStr">
        <is>
          <t>['C2']</t>
        </is>
      </c>
      <c r="F3597" t="inlineStr">
        <is>
          <t>['EXP INT 2', 'INT 1', 'The alternative is worse']</t>
        </is>
      </c>
      <c r="G3597" t="n">
        <v>1</v>
      </c>
      <c r="H3597" t="inlineStr">
        <is>
          <t>TEACHER:
    A word from last class!
========Rate if this teacher finds the student interesting (please don't use your own preferences)========
STUDENT:
    I don't understand...
================= Is the following alternative response more interesting? =================
STUDENT:
    I don't comprehend...</t>
        </is>
      </c>
    </row>
    <row r="3598">
      <c r="A3598" t="n">
        <v>66161</v>
      </c>
      <c r="B3598" t="n">
        <v>80</v>
      </c>
      <c r="C3598" t="inlineStr">
        <is>
          <t>STUDENT:
    I don't comprehend...</t>
        </is>
      </c>
      <c r="D3598" t="inlineStr">
        <is>
          <t>5edab4e9750d97142796d0fa</t>
        </is>
      </c>
      <c r="E3598" t="inlineStr">
        <is>
          <t>['C2']</t>
        </is>
      </c>
      <c r="F3598" t="inlineStr">
        <is>
          <t>['EXP INT 2', 'INT 2', 'The alternative is worse']</t>
        </is>
      </c>
      <c r="G3598" t="n">
        <v>2</v>
      </c>
      <c r="H3598" t="inlineStr">
        <is>
          <t>TEACHER:
    Remember we learnt a word that describes the food saved from the previous day?
    Left....?
========Rate if this teacher finds the student interesting (please don't use your own preferences)========
STUDENT:
    yes,leftover food
================= Is the following alternative response more interesting? =================
STUDENT:
    I don't comprehend...</t>
        </is>
      </c>
    </row>
    <row r="3599">
      <c r="A3599" t="n">
        <v>66163</v>
      </c>
      <c r="B3599" t="n">
        <v>80</v>
      </c>
      <c r="C3599" t="inlineStr">
        <is>
          <t>STUDENT:
    What does it mean grease?</t>
        </is>
      </c>
      <c r="D3599" t="inlineStr">
        <is>
          <t>5edab4e9750d97142796d0fa</t>
        </is>
      </c>
      <c r="E3599" t="inlineStr">
        <is>
          <t>['C2']</t>
        </is>
      </c>
      <c r="F3599" t="inlineStr">
        <is>
          <t>['EXP INT 2', 'INT 1', 'The alternative is better']</t>
        </is>
      </c>
      <c r="G3599" t="n">
        <v>1</v>
      </c>
      <c r="H3599" t="inlineStr">
        <is>
          <t>TEACHER:
    Yes, correct!
    There's an expression in English, 'A squeaky wheel gets the grease'
    What do you think it means?
========Rate if this teacher finds the student interesting (please don't use your own preferences)========
STUDENT:
    what does it mean grease?
================= Is the following alternative response more interesting? =================
STUDENT:
    What does it mean grease?</t>
        </is>
      </c>
    </row>
    <row r="3600">
      <c r="A3600" t="n">
        <v>66164</v>
      </c>
      <c r="B3600" t="n">
        <v>80</v>
      </c>
      <c r="C3600" t="inlineStr">
        <is>
          <t>STUDENT: so I think it means that everyone who needs help will always receive it</t>
        </is>
      </c>
      <c r="D3600" t="inlineStr">
        <is>
          <t>5edab4e9750d97142796d0fa</t>
        </is>
      </c>
      <c r="E3600" t="inlineStr">
        <is>
          <t>['C2']</t>
        </is>
      </c>
      <c r="F3600" t="inlineStr">
        <is>
          <t>['EXP INT 2', 'INT 1', 'The alternative is better']</t>
        </is>
      </c>
      <c r="G3600" t="n">
        <v>1</v>
      </c>
      <c r="H3600" t="inlineStr">
        <is>
          <t>TEACHER:
    It's the oil that we can use on a wheel to stop the squeak
========Rate if this teacher finds the student interesting (please don't use your own preferences)========
STUDENT:
    oh , okay
    so I think it means that everyone who needs help will always get it?
================= Is the following alternative response more interesting? =================
STUDENT: so I think it means that everyone who needs help will always receive it</t>
        </is>
      </c>
    </row>
    <row r="3601">
      <c r="A3601" t="n">
        <v>66167</v>
      </c>
      <c r="B3601" t="n">
        <v>80</v>
      </c>
      <c r="C3601" t="inlineStr">
        <is>
          <t>STUDENT:
    Yes, I comprehend.</t>
        </is>
      </c>
      <c r="D3601" t="inlineStr">
        <is>
          <t>5edab4e9750d97142796d0fa</t>
        </is>
      </c>
      <c r="E3601" t="inlineStr">
        <is>
          <t>['C2']</t>
        </is>
      </c>
      <c r="F3601" t="inlineStr">
        <is>
          <t>['EXP INT 2', 'INT 2', 'The alternative is better']</t>
        </is>
      </c>
      <c r="G3601" t="n">
        <v>2</v>
      </c>
      <c r="H3601" t="inlineStr">
        <is>
          <t>TEACHER:
    e.g. My colleague got a new desk because he always complains about his back. Now, my back's hurting too but I never complain. I guess a squeaky wheel gets the grease!
    (imaginary situation)
    ok?
========Rate if this teacher finds the student interesting (please don't use your own preferences)========
STUDENT:
    yeAh, I understand
================= Is the following alternative response more interesting? =================
STUDENT:
    Yes, I comprehend.</t>
        </is>
      </c>
    </row>
    <row r="3602">
      <c r="A3602" t="n">
        <v>66170</v>
      </c>
      <c r="B3602" t="n">
        <v>80</v>
      </c>
      <c r="C3602" t="inlineStr">
        <is>
          <t>STUDENT:
    Yes, it is important.</t>
        </is>
      </c>
      <c r="D3602" t="inlineStr">
        <is>
          <t>5edab4e9750d97142796d0fa</t>
        </is>
      </c>
      <c r="E3602" t="inlineStr">
        <is>
          <t>['C2']</t>
        </is>
      </c>
      <c r="F3602" t="inlineStr">
        <is>
          <t>['EXP INT 1', 'INT 1', 'The alternative is better']</t>
        </is>
      </c>
      <c r="G3602" t="n">
        <v>1</v>
      </c>
      <c r="H3602" t="inlineStr">
        <is>
          <t>TEACHER:
    yes, well done!
    Do you think willpower is important?
========Rate if this teacher finds the student interesting (please don't use your own preferences)========
STUDENT:
    of course it is
================= Is the following alternative response more interesting? =================
STUDENT:
    Yes, it is important.</t>
        </is>
      </c>
    </row>
    <row r="3603">
      <c r="A3603" t="n">
        <v>66171</v>
      </c>
      <c r="B3603" t="n">
        <v>80</v>
      </c>
      <c r="C3603" t="inlineStr">
        <is>
          <t>STUDENT:
    I believe I have a 60/40 ratio of willpower.</t>
        </is>
      </c>
      <c r="D3603" t="inlineStr">
        <is>
          <t>5edab4e9750d97142796d0fa</t>
        </is>
      </c>
      <c r="E3603" t="inlineStr">
        <is>
          <t>['C2']</t>
        </is>
      </c>
      <c r="F3603" t="inlineStr">
        <is>
          <t>['EXP INT 2', 'INT 2', 'The alternative is better']</t>
        </is>
      </c>
      <c r="G3603" t="n">
        <v>2</v>
      </c>
      <c r="H3603" t="inlineStr">
        <is>
          <t>TEACHER:
    Do you think you have a lot of it?
========Rate if this teacher finds the student interesting (please don't use your own preferences)========
STUDENT:
    I think 60/40
================= Is the following alternative response more interesting? =================
STUDENT:
    I believe I have a 60/40 ratio of willpower.</t>
        </is>
      </c>
    </row>
    <row r="3604">
      <c r="A3604" t="n">
        <v>66172</v>
      </c>
      <c r="B3604" t="n">
        <v>80</v>
      </c>
      <c r="C3604" t="inlineStr">
        <is>
          <t>STUDENT:
    Who was that? 
Rewritten
    May I know the identity of the person mentioned?</t>
        </is>
      </c>
      <c r="D3604" t="inlineStr">
        <is>
          <t>5edab4e9750d97142796d0fa</t>
        </is>
      </c>
      <c r="E3604" t="inlineStr">
        <is>
          <t>['C2']</t>
        </is>
      </c>
      <c r="F3604" t="inlineStr">
        <is>
          <t>['EXP INT 1', 'INT 2', 'The alternative is better']</t>
        </is>
      </c>
      <c r="G3604" t="n">
        <v>2</v>
      </c>
      <c r="H3604" t="inlineStr">
        <is>
          <t>TEACHER:
    How do you know?
========Rate if this teacher finds the student interesting (please don't use your own preferences)========
STUDENT:
    who was that?
================= Is the following alternative response more interesting? =================
STUDENT:
    Who was that? 
Rewritten
    May I know the identity of the person mentioned?</t>
        </is>
      </c>
    </row>
    <row r="3605">
      <c r="A3605" t="n">
        <v>66173</v>
      </c>
      <c r="B3605" t="n">
        <v>80</v>
      </c>
      <c r="C3605" t="inlineStr">
        <is>
          <t>STUDENT:
    &lt;STUDENT&gt; informed me that there are no available spots remaining.</t>
        </is>
      </c>
      <c r="D3605" t="inlineStr">
        <is>
          <t>5edab4e9750d97142796d0fa</t>
        </is>
      </c>
      <c r="E3605" t="inlineStr">
        <is>
          <t>['C2']</t>
        </is>
      </c>
      <c r="F3605" t="inlineStr">
        <is>
          <t>['EXP INT 3', 'INT 3', 'The alternative is better']</t>
        </is>
      </c>
      <c r="G3605" t="n">
        <v>3</v>
      </c>
      <c r="H3605" t="inlineStr">
        <is>
          <t>TEACHER:
    I wonder that
    It could have been &lt;STUDENT&gt; from your class. He's having a class tomorrow, so he might have tried the chatroom
    Anyway, they left now
========Rate if this teacher finds the student interesting (please don't use your own preferences)========
STUDENT:
    &lt;STUDENT&gt; told me there aren't any places anymore
================= Is the following alternative response more interesting? =================
STUDENT:
    &lt;STUDENT&gt; informed me that there are no available spots remaining.</t>
        </is>
      </c>
    </row>
    <row r="3606">
      <c r="A3606" t="n">
        <v>66174</v>
      </c>
      <c r="B3606" t="n">
        <v>80</v>
      </c>
      <c r="C3606" t="inlineStr">
        <is>
          <t>STUDENT:
I was waiting for you to say something about it, so I am referring to willpower.</t>
        </is>
      </c>
      <c r="D3606" t="inlineStr">
        <is>
          <t>5edab4e9750d97142796d0fa</t>
        </is>
      </c>
      <c r="E3606" t="inlineStr">
        <is>
          <t>['C2']</t>
        </is>
      </c>
      <c r="F3606" t="inlineStr">
        <is>
          <t>['EXP INT 4', 'INT 2', 'The alternative is better']</t>
        </is>
      </c>
      <c r="G3606" t="n">
        <v>2</v>
      </c>
      <c r="H3606" t="inlineStr">
        <is>
          <t>TEACHER:
    Yes, I told him we stopped recruiting while we were waiting for the form to be approved, but then I wrote back to him and invited him
    Are you thinking about willpower? Or waiting for me to say something?
    It's a bit hard to tell because I can't see whether you're typing
========Rate if this teacher finds the student interesting (please don't use your own preferences)========
STUDENT:
    I was waiting while you ate saying something about it
    so willpower
================= Is the following alternative response more interesting? =================
STUDENT:
I was waiting for you to say something about it, so I am referring to willpower.</t>
        </is>
      </c>
    </row>
    <row r="3607">
      <c r="A3607" t="n">
        <v>66175</v>
      </c>
      <c r="B3607" t="n">
        <v>80</v>
      </c>
      <c r="C3607" t="inlineStr">
        <is>
          <t>STUDENT:
    I am occasionally lacking motivation to engage in activities.</t>
        </is>
      </c>
      <c r="D3607" t="inlineStr">
        <is>
          <t>5edab4e9750d97142796d0fa</t>
        </is>
      </c>
      <c r="E3607" t="inlineStr">
        <is>
          <t>['C2']</t>
        </is>
      </c>
      <c r="F3607" t="inlineStr">
        <is>
          <t>['EXP INT 2', 'INT 2', 'The alternative is worse']</t>
        </is>
      </c>
      <c r="G3607" t="n">
        <v>2</v>
      </c>
      <c r="H3607" t="inlineStr">
        <is>
          <t>TEACHER:
    Ah, no worries
    Go on
========Rate if this teacher finds the student interesting (please don't use your own preferences)========
STUDENT:
    I am sometimes to lazy to do something
================= Is the following alternative response more interesting? =================
STUDENT:
    I am occasionally lacking motivation to engage in activities.</t>
        </is>
      </c>
    </row>
    <row r="3608">
      <c r="A3608" t="n">
        <v>66178</v>
      </c>
      <c r="B3608" t="n">
        <v>80</v>
      </c>
      <c r="C3608" t="inlineStr">
        <is>
          <t>STUDENT:
    Those are the reasons I have.</t>
        </is>
      </c>
      <c r="D3608" t="inlineStr">
        <is>
          <t>5edab4e9750d97142796d0fa</t>
        </is>
      </c>
      <c r="E3608" t="inlineStr">
        <is>
          <t>['C2']</t>
        </is>
      </c>
      <c r="F3608" t="inlineStr">
        <is>
          <t>['EXP INT 2', 'INT 2', 'The alternative is worse']</t>
        </is>
      </c>
      <c r="G3608" t="n">
        <v>2</v>
      </c>
      <c r="H3608" t="inlineStr">
        <is>
          <t>TEACHER:
    The reason a person might study hard is because they want to learn something / want to achieve the social status that studying hard can give them
    etc.
========Rate if this teacher finds the student interesting (please don't use your own preferences)========
STUDENT:
    that's my reasons
================= Is the following alternative response more interesting? =================
STUDENT:
    Those are the reasons I have.</t>
        </is>
      </c>
    </row>
    <row r="3609">
      <c r="A3609" t="n">
        <v>66179</v>
      </c>
      <c r="B3609" t="n">
        <v>80</v>
      </c>
      <c r="C3609" t="inlineStr">
        <is>
          <t>STUDENT:
    I am unsure of what to say.</t>
        </is>
      </c>
      <c r="D3609" t="inlineStr">
        <is>
          <t>5edab4e9750d97142796d0fa</t>
        </is>
      </c>
      <c r="E3609" t="inlineStr">
        <is>
          <t>['C2']</t>
        </is>
      </c>
      <c r="F3609" t="inlineStr">
        <is>
          <t>['EXP INT 1', 'INT 2', 'The alternative is better']</t>
        </is>
      </c>
      <c r="G3609" t="n">
        <v>2</v>
      </c>
      <c r="H3609" t="inlineStr">
        <is>
          <t>TEACHER:
    And the reason many diets don't work is becausea no one has enought willpower. Because it's not a thing!
    What do you think?
========Rate if this teacher finds the student interesting (please don't use your own preferences)========
STUDENT:
    I don't know what to say
    ...
================= Is the following alternative response more interesting? =================
STUDENT:
    I am unsure of what to say.</t>
        </is>
      </c>
    </row>
    <row r="3610">
      <c r="A3610" t="n">
        <v>66181</v>
      </c>
      <c r="B3610" t="n">
        <v>80</v>
      </c>
      <c r="C3610" t="inlineStr">
        <is>
          <t>STUDENT:
    Yes.</t>
        </is>
      </c>
      <c r="D3610" t="inlineStr">
        <is>
          <t>5edab4e9750d97142796d0fa</t>
        </is>
      </c>
      <c r="E3610" t="inlineStr">
        <is>
          <t>['C2']</t>
        </is>
      </c>
      <c r="F3610" t="inlineStr">
        <is>
          <t>['EXP INT 3', 'INT 2', 'The alternative is better']</t>
        </is>
      </c>
      <c r="G3610" t="n">
        <v>2</v>
      </c>
      <c r="H3610" t="inlineStr">
        <is>
          <t>TEACHER:
    I have an idea, actually. Is it a movie?
========Rate if this teacher finds the student interesting (please don't use your own preferences)========
STUDENT:
    1.Summer 2.White dog 4.TOP
================= Is the following alternative response more interesting? =================
STUDENT:
    Yes.</t>
        </is>
      </c>
    </row>
    <row r="3611">
      <c r="A3611" t="n">
        <v>66182</v>
      </c>
      <c r="B3611" t="n">
        <v>80</v>
      </c>
      <c r="C3611" t="inlineStr">
        <is>
          <t>STUDENT:
    3 was Crisps 
Rewritten
3 was Crisps.</t>
        </is>
      </c>
      <c r="D3611" t="inlineStr">
        <is>
          <t>5edab4e9750d97142796d0fa</t>
        </is>
      </c>
      <c r="E3611" t="inlineStr">
        <is>
          <t>['C2']</t>
        </is>
      </c>
      <c r="F3611" t="inlineStr">
        <is>
          <t>['EXP INT 2', 'INT 1', 'The alternative is better']</t>
        </is>
      </c>
      <c r="G3611" t="n">
        <v>1</v>
      </c>
      <c r="H3611" t="inlineStr">
        <is>
          <t>TEACHER:
    Thank you
========Rate if this teacher finds the student interesting (please don't use your own preferences)========
STUDENT:
    3 was Crisps
================= Is the following alternative response more interesting? =================
STUDENT:
    3 was Crisps 
Rewritten
3 was Crisps.</t>
        </is>
      </c>
    </row>
    <row r="3612">
      <c r="A3612" t="n">
        <v>66183</v>
      </c>
      <c r="B3612" t="n">
        <v>80</v>
      </c>
      <c r="C3612" t="inlineStr">
        <is>
          <t>STUDENT:
    We discussed it and you abandoned it.</t>
        </is>
      </c>
      <c r="D3612" t="inlineStr">
        <is>
          <t>5edab4e9750d97142796d0fa</t>
        </is>
      </c>
      <c r="E3612" t="inlineStr">
        <is>
          <t>['C2']</t>
        </is>
      </c>
      <c r="F3612" t="inlineStr">
        <is>
          <t>['EXP INT 2', 'INT 2', 'The alternative is worse']</t>
        </is>
      </c>
      <c r="G3612" t="n">
        <v>2</v>
      </c>
      <c r="H3612" t="inlineStr">
        <is>
          <t>TEACHER:
    I remember :)
========Rate if this teacher finds the student interesting (please don't use your own preferences)========
STUDENT:
    we talked about it and you gave it up)
================= Is the following alternative response more interesting? =================
STUDENT:
    We discussed it and you abandoned it.</t>
        </is>
      </c>
    </row>
    <row r="3613">
      <c r="A3613" t="n">
        <v>66185</v>
      </c>
      <c r="B3613" t="n">
        <v>80</v>
      </c>
      <c r="C3613" t="inlineStr">
        <is>
          <t>STUDENT:
    It is close to the movie, but not exactly the same.</t>
        </is>
      </c>
      <c r="D3613" t="inlineStr">
        <is>
          <t>5edab4e9750d97142796d0fa</t>
        </is>
      </c>
      <c r="E3613" t="inlineStr">
        <is>
          <t>['C2']</t>
        </is>
      </c>
      <c r="F3613" t="inlineStr">
        <is>
          <t>['EXP INT 3', 'INT 2', 'The alternative is better']</t>
        </is>
      </c>
      <c r="G3613" t="n">
        <v>2</v>
      </c>
      <c r="H3613" t="inlineStr">
        <is>
          <t>TEACHER:
    oh no
    is it an actual white dog? or the name of a band / shop etc.?
========Rate if this teacher finds the student interesting (please don't use your own preferences)========
STUDENT:
    but close
    close to movie
================= Is the following alternative response more interesting? =================
STUDENT:
    It is close to the movie, but not exactly the same.</t>
        </is>
      </c>
    </row>
    <row r="3614">
      <c r="A3614" t="n">
        <v>66188</v>
      </c>
      <c r="B3614" t="n">
        <v>80</v>
      </c>
      <c r="C3614" t="inlineStr">
        <is>
          <t>STUDENT:
    It is a book.</t>
        </is>
      </c>
      <c r="D3614" t="inlineStr">
        <is>
          <t>5edab4e9750d97142796d0fa</t>
        </is>
      </c>
      <c r="E3614" t="inlineStr">
        <is>
          <t>['C2']</t>
        </is>
      </c>
      <c r="F3614" t="inlineStr">
        <is>
          <t>['EXP INT 3', 'INT 3', 'The alternative is worse']</t>
        </is>
      </c>
      <c r="G3614" t="n">
        <v>3</v>
      </c>
      <c r="H3614" t="inlineStr">
        <is>
          <t>TEACHER:
    a video clip?
========Rate if this teacher finds the student interesting (please don't use your own preferences)========
STUDENT:
    it is a book
================= Is the following alternative response more interesting? =================
STUDENT:
    It is a book.</t>
        </is>
      </c>
    </row>
    <row r="3615">
      <c r="A3615" t="n">
        <v>66190</v>
      </c>
      <c r="B3615" t="n">
        <v>80</v>
      </c>
      <c r="C3615" t="inlineStr">
        <is>
          <t>STUDENT:
    I am currently in the process of reading it. It is about a dog, and this book is quite sorrowful.</t>
        </is>
      </c>
      <c r="D3615" t="inlineStr">
        <is>
          <t>5edab4e9750d97142796d0fa</t>
        </is>
      </c>
      <c r="E3615" t="inlineStr">
        <is>
          <t>['C2']</t>
        </is>
      </c>
      <c r="F3615" t="inlineStr">
        <is>
          <t>['EXP INT 3', 'INT 2', 'The alternative is better']</t>
        </is>
      </c>
      <c r="G3615" t="n">
        <v>2</v>
      </c>
      <c r="H3615" t="inlineStr">
        <is>
          <t>TEACHER:
    Ok! what is it about?
========Rate if this teacher finds the student interesting (please don't use your own preferences)========
STUDENT:
    I am still reading it
    it is about that dog, and this book is very sad
================= Is the following alternative response more interesting? =================
STUDENT:
    I am currently in the process of reading it. It is about a dog, and this book is quite sorrowful.</t>
        </is>
      </c>
    </row>
    <row r="3616">
      <c r="A3616" t="n">
        <v>66191</v>
      </c>
      <c r="B3616" t="n">
        <v>80</v>
      </c>
      <c r="C3616" t="inlineStr">
        <is>
          <t>STUDENT:
    Perhaps you have read it during your childhood, similar to me.</t>
        </is>
      </c>
      <c r="D3616" t="inlineStr">
        <is>
          <t>5edab4e9750d97142796d0fa</t>
        </is>
      </c>
      <c r="E3616" t="inlineStr">
        <is>
          <t>['C2']</t>
        </is>
      </c>
      <c r="F3616" t="inlineStr">
        <is>
          <t>['EXP INT 2', 'INT 2', 'The alternative is better']</t>
        </is>
      </c>
      <c r="G3616" t="n">
        <v>2</v>
      </c>
      <c r="H3616" t="inlineStr">
        <is>
          <t>TEACHER:
    Oh really? what happens?
========Rate if this teacher finds the student interesting (please don't use your own preferences)========
STUDENT:
    maybe you read it when you were a girl like me
================= Is the following alternative response more interesting? =================
STUDENT:
    Perhaps you have read it during your childhood, similar to me.</t>
        </is>
      </c>
    </row>
    <row r="3617">
      <c r="A3617" t="n">
        <v>66192</v>
      </c>
      <c r="B3617" t="n">
        <v>80</v>
      </c>
      <c r="C3617" t="inlineStr">
        <is>
          <t>STUDENT:
    his paw and ear are black) 
Rewritten
    The dog's paw and ear are black.</t>
        </is>
      </c>
      <c r="D3617" t="inlineStr">
        <is>
          <t>5edab4e9750d97142796d0fa</t>
        </is>
      </c>
      <c r="E3617" t="inlineStr">
        <is>
          <t>['C2']</t>
        </is>
      </c>
      <c r="F3617" t="inlineStr">
        <is>
          <t>['EXP INT 2', 'INT 2', 'The alternative is worse']</t>
        </is>
      </c>
      <c r="G3617" t="n">
        <v>2</v>
      </c>
      <c r="H3617" t="inlineStr">
        <is>
          <t>TEACHER:
    please, remind me
========Rate if this teacher finds the student interesting (please don't use your own preferences)========
STUDENT:
    his paw and ear are black:)
================= Is the following alternative response more interesting? =================
STUDENT:
    his paw and ear are black) 
Rewritten
    The dog's paw and ear are black.</t>
        </is>
      </c>
    </row>
    <row r="3618">
      <c r="A3618" t="n">
        <v>66193</v>
      </c>
      <c r="B3618" t="n">
        <v>80</v>
      </c>
      <c r="C3618" t="inlineStr">
        <is>
          <t>STUDENT:
    his name was Bim</t>
        </is>
      </c>
      <c r="D3618" t="inlineStr">
        <is>
          <t>5edab4e9750d97142796d0fa</t>
        </is>
      </c>
      <c r="E3618" t="inlineStr">
        <is>
          <t>['C2']</t>
        </is>
      </c>
      <c r="F3618" t="inlineStr">
        <is>
          <t>['EXP INT 2', 'INT 2', 'The alternative is worse']</t>
        </is>
      </c>
      <c r="G3618" t="n">
        <v>2</v>
      </c>
      <c r="H3618" t="inlineStr">
        <is>
          <t>TEACHER:
    hmm, I can't remember now
========Rate if this teacher finds the student interesting (please don't use your own preferences)========
STUDENT:
    his name was Bim
================= Is the following alternative response more interesting? =================
STUDENT:
    his name was Bim</t>
        </is>
      </c>
    </row>
    <row r="3619">
      <c r="A3619" t="n">
        <v>66194</v>
      </c>
      <c r="B3619" t="n">
        <v>80</v>
      </c>
      <c r="C3619" t="inlineStr">
        <is>
          <t>STUDENT:
    The book is titled "White Bim Black Ear."</t>
        </is>
      </c>
      <c r="D3619" t="inlineStr">
        <is>
          <t>5edab4e9750d97142796d0fa</t>
        </is>
      </c>
      <c r="E3619" t="inlineStr">
        <is>
          <t>['C2']</t>
        </is>
      </c>
      <c r="F3619" t="inlineStr">
        <is>
          <t>['EXP INT 3', 'INT 3', 'The alternative is better']</t>
        </is>
      </c>
      <c r="G3619" t="n">
        <v>3</v>
      </c>
      <c r="H3619" t="inlineStr">
        <is>
          <t>TEACHER:
    why is it sad?
    Ah, now I'm with you, yes!
========Rate if this teacher finds the student interesting (please don't use your own preferences)========
STUDENT:
    White Bim black ear
================= Is the following alternative response more interesting? =================
STUDENT:
    The book is titled "White Bim Black Ear."</t>
        </is>
      </c>
    </row>
    <row r="3620">
      <c r="A3620" t="n">
        <v>66195</v>
      </c>
      <c r="B3620" t="n">
        <v>80</v>
      </c>
      <c r="C3620" t="inlineStr">
        <is>
          <t>STUDENT:
    what is the meaning of that?</t>
        </is>
      </c>
      <c r="D3620" t="inlineStr">
        <is>
          <t>5edab4e9750d97142796d0fa</t>
        </is>
      </c>
      <c r="E3620" t="inlineStr">
        <is>
          <t>['C2']</t>
        </is>
      </c>
      <c r="F3620" t="inlineStr">
        <is>
          <t>['EXP INT 2', 'INT 3', 'The alternative is better']</t>
        </is>
      </c>
      <c r="G3620" t="n">
        <v>3</v>
      </c>
      <c r="H3620" t="inlineStr">
        <is>
          <t>TEACHER:
    He was abandoned, right?
========Rate if this teacher finds the student interesting (please don't use your own preferences)========
STUDENT:
    what does it mean ?
================= Is the following alternative response more interesting? =================
STUDENT:
    what is the meaning of that?</t>
        </is>
      </c>
    </row>
    <row r="3621">
      <c r="A3621" t="n">
        <v>66196</v>
      </c>
      <c r="B3621" t="n">
        <v>80</v>
      </c>
      <c r="C3621" t="inlineStr">
        <is>
          <t>STUDENT:
    he wasn't actually left
    his owner Ivan Ivanovich was unwell</t>
        </is>
      </c>
      <c r="D3621" t="inlineStr">
        <is>
          <t>5edab4e9750d97142796d0fa</t>
        </is>
      </c>
      <c r="E3621" t="inlineStr">
        <is>
          <t>['C2']</t>
        </is>
      </c>
      <c r="F3621" t="inlineStr">
        <is>
          <t>['EXP INT 2', 'INT 2', 'The alternative is worse']</t>
        </is>
      </c>
      <c r="G3621" t="n">
        <v>2</v>
      </c>
      <c r="H3621" t="inlineStr">
        <is>
          <t>TEACHER:
    to abandon someone = to leave someone
========Rate if this teacher finds the student interesting (please don't use your own preferences)========
STUDENT:
    he wasn't really left
    his owner Ivan Ivanovich was ill
================= Is the following alternative response more interesting? =================
STUDENT:
    he wasn't actually left
    his owner Ivan Ivanovich was unwell</t>
        </is>
      </c>
    </row>
    <row r="3622">
      <c r="A3622" t="n">
        <v>66197</v>
      </c>
      <c r="B3622" t="n">
        <v>80</v>
      </c>
      <c r="C3622" t="inlineStr">
        <is>
          <t>STUDENT:
    summer and winter are my favorite seasons, but there are some reasons for that.</t>
        </is>
      </c>
      <c r="D3622" t="inlineStr">
        <is>
          <t>5edab4e9750d97142796d0fa</t>
        </is>
      </c>
      <c r="E3622" t="inlineStr">
        <is>
          <t>['C2']</t>
        </is>
      </c>
      <c r="F3622" t="inlineStr">
        <is>
          <t>['EXP INT 2', 'INT 3', 'The alternative is better']</t>
        </is>
      </c>
      <c r="G3622" t="n">
        <v>3</v>
      </c>
      <c r="H3622" t="inlineStr">
        <is>
          <t>TEACHER:
    Oh, right, yes, it's coming back to me. Very sad!
    Well, only 2 left now.
    Is summer your favourite season?
========Rate if this teacher finds the student interesting (please don't use your own preferences)========
STUDENT:
    summer and winter are
    but there is some reasons)
================= Is the following alternative response more interesting? =================
STUDENT:
    summer and winter are my favorite seasons, but there are some reasons for that.</t>
        </is>
      </c>
    </row>
    <row r="3623">
      <c r="A3623" t="n">
        <v>66198</v>
      </c>
      <c r="B3623" t="n">
        <v>80</v>
      </c>
      <c r="C3623" t="inlineStr">
        <is>
          <t>STUDENT: Holidays are one of the reasons.</t>
        </is>
      </c>
      <c r="D3623" t="inlineStr">
        <is>
          <t>5edab4e9750d97142796d0fa</t>
        </is>
      </c>
      <c r="E3623" t="inlineStr">
        <is>
          <t>['C2']</t>
        </is>
      </c>
      <c r="F3623" t="inlineStr">
        <is>
          <t>['EXP INT 2', 'INT 2', 'The alternative is better']</t>
        </is>
      </c>
      <c r="G3623" t="n">
        <v>2</v>
      </c>
      <c r="H3623" t="inlineStr">
        <is>
          <t>TEACHER:
    holidays?
========Rate if this teacher finds the student interesting (please don't use your own preferences)========
STUDENT:
    *are
    one of them
================= Is the following alternative response more interesting? =================
STUDENT: Holidays are one of the reasons.</t>
        </is>
      </c>
    </row>
    <row r="3624">
      <c r="A3624" t="n">
        <v>66199</v>
      </c>
      <c r="B3624" t="n">
        <v>80</v>
      </c>
      <c r="C3624" t="inlineStr">
        <is>
          <t>STUDENT:
    No, my birthday is in winter.</t>
        </is>
      </c>
      <c r="D3624" t="inlineStr">
        <is>
          <t>5edab4e9750d97142796d0fa</t>
        </is>
      </c>
      <c r="E3624" t="inlineStr">
        <is>
          <t>['C2']</t>
        </is>
      </c>
      <c r="F3624" t="inlineStr">
        <is>
          <t>['EXP INT 2', 'INT 2', 'The alternative is better']</t>
        </is>
      </c>
      <c r="G3624" t="n">
        <v>2</v>
      </c>
      <c r="H3624" t="inlineStr">
        <is>
          <t>TEACHER:
    Is your birthday in the summer?
========Rate if this teacher finds the student interesting (please don't use your own preferences)========
STUDENT:
    no, it is in winter
================= Is the following alternative response more interesting? =================
STUDENT:
    No, my birthday is in winter.</t>
        </is>
      </c>
    </row>
    <row r="3625">
      <c r="A3625" t="n">
        <v>66200</v>
      </c>
      <c r="B3625" t="n">
        <v>80</v>
      </c>
      <c r="C3625" t="inlineStr">
        <is>
          <t>STUDENT: yes, and it allows me to spend time with my family.</t>
        </is>
      </c>
      <c r="D3625" t="inlineStr">
        <is>
          <t>5edab4e9750d97142796d0fa</t>
        </is>
      </c>
      <c r="E3625" t="inlineStr">
        <is>
          <t>['C2']</t>
        </is>
      </c>
      <c r="F3625" t="inlineStr">
        <is>
          <t>['EXP INT 2', 'INT 2', 'The alternative is better']</t>
        </is>
      </c>
      <c r="G3625" t="n">
        <v>2</v>
      </c>
      <c r="H3625" t="inlineStr">
        <is>
          <t>TEACHER:
    is it because you usually travel in the summer?
========Rate if this teacher finds the student interesting (please don't use your own preferences)========
STUDENT:
    yes
    and I can meet my family
================= Is the following alternative response more interesting? =================
STUDENT: yes, and it allows me to spend time with my family.</t>
        </is>
      </c>
    </row>
    <row r="3626">
      <c r="A3626" t="n">
        <v>66205</v>
      </c>
      <c r="B3626" t="n">
        <v>80</v>
      </c>
      <c r="C3626" t="inlineStr">
        <is>
          <t>STUDENT:
    It is connected to my nickname. Yes.</t>
        </is>
      </c>
      <c r="D3626" t="inlineStr">
        <is>
          <t>5edab4e9750d97142796d0fa</t>
        </is>
      </c>
      <c r="E3626" t="inlineStr">
        <is>
          <t>['C2']</t>
        </is>
      </c>
      <c r="F3626" t="inlineStr">
        <is>
          <t>['EXP INT 2', 'INT 1', 'The alternative is worse']</t>
        </is>
      </c>
      <c r="G3626" t="n">
        <v>1</v>
      </c>
      <c r="H3626" t="inlineStr">
        <is>
          <t>TEACHER:
    ooh, tough!
    is the name of a band?
========Rate if this teacher finds the student interesting (please don't use your own preferences)========
STUDENT:
    it is connected to my nickname:)
    yes!!!
================= Is the following alternative response more interesting? =================
STUDENT:
    It is connected to my nickname. Yes.</t>
        </is>
      </c>
    </row>
    <row r="3627">
      <c r="A3627" t="n">
        <v>66207</v>
      </c>
      <c r="B3627" t="n">
        <v>80</v>
      </c>
      <c r="C3627" t="inlineStr">
        <is>
          <t>STUDENT:
    It is similar to the name of the band
    pilots</t>
        </is>
      </c>
      <c r="D3627" t="inlineStr">
        <is>
          <t>5edab4e9750d97142796d0fa</t>
        </is>
      </c>
      <c r="E3627" t="inlineStr">
        <is>
          <t>['C2']</t>
        </is>
      </c>
      <c r="F3627" t="inlineStr">
        <is>
          <t>['EXP INT 2', 'INT 2', 'The alternative is better']</t>
        </is>
      </c>
      <c r="G3627" t="n">
        <v>2</v>
      </c>
      <c r="H3627" t="inlineStr">
        <is>
          <t>TEACHER:
    oh wonderful!
    And what does your nickname mean? a song?
========Rate if this teacher finds the student interesting (please don't use your own preferences)========
STUDENT:
    it is close to name of the band
    pilots
================= Is the following alternative response more interesting? =================
STUDENT:
    It is similar to the name of the band
    pilots</t>
        </is>
      </c>
    </row>
    <row r="3628">
      <c r="A3628" t="n">
        <v>66208</v>
      </c>
      <c r="B3628" t="n">
        <v>80</v>
      </c>
      <c r="C3628" t="inlineStr">
        <is>
          <t>STUDENT:
    wait
    there is more
    the name of the band is Twenty One Pilots</t>
        </is>
      </c>
      <c r="D3628" t="inlineStr">
        <is>
          <t>5edab4e9750d97142796d0fa</t>
        </is>
      </c>
      <c r="E3628" t="inlineStr">
        <is>
          <t>['C2']</t>
        </is>
      </c>
      <c r="F3628" t="inlineStr">
        <is>
          <t>['EXP INT 2', 'INT 2', 'The alternative is better']</t>
        </is>
      </c>
      <c r="G3628" t="n">
        <v>2</v>
      </c>
      <c r="H3628" t="inlineStr">
        <is>
          <t>TEACHER:
    ok, lovely, thanks for the quiz, it was fun :)
========Rate if this teacher finds the student interesting (please don't use your own preferences)========
STUDENT:
    wait
    it isn't all
    the name of the band is Twenty One Pilots
================= Is the following alternative response more interesting? =================
STUDENT:
    wait
    there is more
    the name of the band is Twenty One Pilots</t>
        </is>
      </c>
    </row>
    <row r="3629">
      <c r="A3629" t="n">
        <v>66209</v>
      </c>
      <c r="B3629" t="n">
        <v>80</v>
      </c>
      <c r="C3629" t="inlineStr">
        <is>
          <t>STUDENT:
    However, it is important to note that the band name, Twenty One Pilots, is not entirely accurate as there are only two members in the band.</t>
        </is>
      </c>
      <c r="D3629" t="inlineStr">
        <is>
          <t>5edab4e9750d97142796d0fa</t>
        </is>
      </c>
      <c r="E3629" t="inlineStr">
        <is>
          <t>['C2']</t>
        </is>
      </c>
      <c r="F3629" t="inlineStr">
        <is>
          <t>['EXP INT 2', 'INT 2', 'The alternative is better']</t>
        </is>
      </c>
      <c r="G3629" t="n">
        <v>2</v>
      </c>
      <c r="H3629" t="inlineStr">
        <is>
          <t>TEACHER:
    Oh, I see!
========Rate if this teacher finds the student interesting (please don't use your own preferences)========
STUDENT:
    but there are only two people in their band
================= Is the following alternative response more interesting? =================
STUDENT:
    However, it is important to note that the band name, Twenty One Pilots, is not entirely accurate as there are only two members in the band.</t>
        </is>
      </c>
    </row>
    <row r="3630">
      <c r="A3630" t="n">
        <v>66210</v>
      </c>
      <c r="B3630" t="n">
        <v>80</v>
      </c>
      <c r="C3630" t="inlineStr">
        <is>
          <t>STUDENT:
    So, someone asked them where the other nineteen pilots are, but there are none.</t>
        </is>
      </c>
      <c r="D3630" t="inlineStr">
        <is>
          <t>5edab4e9750d97142796d0fa</t>
        </is>
      </c>
      <c r="E3630" t="inlineStr">
        <is>
          <t>['C2']</t>
        </is>
      </c>
      <c r="F3630" t="inlineStr">
        <is>
          <t>['EXP INT 2', 'INT 2', 'The alternative is better']</t>
        </is>
      </c>
      <c r="G3630" t="n">
        <v>2</v>
      </c>
      <c r="H3630" t="inlineStr">
        <is>
          <t>TEACHER:
    and none of them are pilots?
========Rate if this teacher finds the student interesting (please don't use your own preferences)========
STUDENT:
    so somebody asked them 'where are another nineteen pilots?'
    none of them
================= Is the following alternative response more interesting? =================
STUDENT:
    So, someone asked them where the other nineteen pilots are, but there are none.</t>
        </is>
      </c>
    </row>
    <row r="3631">
      <c r="A3631" t="n">
        <v>66215</v>
      </c>
      <c r="B3631" t="n">
        <v>80</v>
      </c>
      <c r="C3631" t="inlineStr">
        <is>
          <t>STUDENT:
    I am aware that it is tasty.</t>
        </is>
      </c>
      <c r="D3631" t="inlineStr">
        <is>
          <t>5edab4e9750d97142796d0fa</t>
        </is>
      </c>
      <c r="E3631" t="inlineStr">
        <is>
          <t>['C2']</t>
        </is>
      </c>
      <c r="F3631" t="inlineStr">
        <is>
          <t>['EXP INT 2', 'INT 2', 'The alternative is worse']</t>
        </is>
      </c>
      <c r="G3631" t="n">
        <v>2</v>
      </c>
      <c r="H3631" t="inlineStr">
        <is>
          <t>TEACHER:
    But originally it's a yummy dessert, similar to Ukrainian 'zefir'
========Rate if this teacher finds the student interesting (please don't use your own preferences)========
STUDENT:
    I know
    it is tasty
================= Is the following alternative response more interesting? =================
STUDENT:
    I am aware that it is tasty.</t>
        </is>
      </c>
    </row>
    <row r="3632">
      <c r="A3632" t="n">
        <v>66216</v>
      </c>
      <c r="B3632" t="n">
        <v>80</v>
      </c>
      <c r="C3632" t="inlineStr">
        <is>
          <t>STUDENT:
    However, they are not similar.</t>
        </is>
      </c>
      <c r="D3632" t="inlineStr">
        <is>
          <t>5edab4e9750d97142796d0fa</t>
        </is>
      </c>
      <c r="E3632" t="inlineStr">
        <is>
          <t>['C2']</t>
        </is>
      </c>
      <c r="F3632" t="inlineStr">
        <is>
          <t>['EXP INT 2', 'INT 3', 'The alternative is worse']</t>
        </is>
      </c>
      <c r="G3632" t="n">
        <v>3</v>
      </c>
      <c r="H3632" t="inlineStr">
        <is>
          <t>TEACHER:
    You will see the rest in the video! It's to do with the idea of willpower!
========Rate if this teacher finds the student interesting (please don't use your own preferences)========
STUDENT:
    but they are not similar!
================= Is the following alternative response more interesting? =================
STUDENT:
    However, they are not similar.</t>
        </is>
      </c>
    </row>
    <row r="3633">
      <c r="A3633" t="n">
        <v>66217</v>
      </c>
      <c r="B3633" t="n">
        <v>80</v>
      </c>
      <c r="C3633" t="inlineStr">
        <is>
          <t>STUDENT:
    I believe so. Marshmallows are superior.</t>
        </is>
      </c>
      <c r="D3633" t="inlineStr">
        <is>
          <t>5edab4e9750d97142796d0fa</t>
        </is>
      </c>
      <c r="E3633" t="inlineStr">
        <is>
          <t>['C2']</t>
        </is>
      </c>
      <c r="F3633" t="inlineStr">
        <is>
          <t>['EXP INT 3', 'INT 3', 'The alternative is worse']</t>
        </is>
      </c>
      <c r="G3633" t="n">
        <v>3</v>
      </c>
      <c r="H3633" t="inlineStr">
        <is>
          <t>TEACHER:
    Ok, now, would Thursday 10 am suit you?
    No, zefir is better!
========Rate if this teacher finds the student interesting (please don't use your own preferences)========
STUDENT:
    I think yes
    marshmallows are better:)
================= Is the following alternative response more interesting? =================
STUDENT:
    I believe so. Marshmallows are superior.</t>
        </is>
      </c>
    </row>
    <row r="3634">
      <c r="A3634" t="n">
        <v>66218</v>
      </c>
      <c r="B3634" t="n">
        <v>80</v>
      </c>
      <c r="C3634" t="inlineStr">
        <is>
          <t>STUDENT: Thank you, goodbye.</t>
        </is>
      </c>
      <c r="D3634" t="inlineStr">
        <is>
          <t>5edab4e9750d97142796d0fa</t>
        </is>
      </c>
      <c r="E3634" t="inlineStr">
        <is>
          <t>['C2']</t>
        </is>
      </c>
      <c r="F3634" t="inlineStr">
        <is>
          <t>['EXP INT 2', 'INT 2', 'The alternative is worse']</t>
        </is>
      </c>
      <c r="G3634" t="n">
        <v>2</v>
      </c>
      <c r="H3634" t="inlineStr">
        <is>
          <t>TEACHER:
    Great, I'll send you the link then, have a lovely day!
    Nooo, zefir is better :)
========Rate if this teacher finds the student interesting (please don't use your own preferences)========
STUDENT:
    thank you , bye!!!
================= Is the following alternative response more interesting? =================
STUDENT: Thank you, goodbye.</t>
        </is>
      </c>
    </row>
    <row r="3635">
      <c r="A3635" t="n">
        <v>66220</v>
      </c>
      <c r="B3635" t="n">
        <v>152</v>
      </c>
      <c r="C3635" t="inlineStr">
        <is>
          <t>STUDENT:
    Hello, &lt;TEACHER&gt;.</t>
        </is>
      </c>
      <c r="D3635" t="inlineStr">
        <is>
          <t>5edab4e9750d97142796d0fa</t>
        </is>
      </c>
      <c r="E3635" t="inlineStr">
        <is>
          <t>['C2']</t>
        </is>
      </c>
      <c r="F3635" t="inlineStr">
        <is>
          <t>['EXP INT 1', 'INT 1', 'The alternative is better']</t>
        </is>
      </c>
      <c r="G3635" t="n">
        <v>1</v>
      </c>
      <c r="H3635">
        <f>=======You are assigned as the teacher, please rate the student========
STUDENT:
    Hi, &lt;TEACHER&gt;!
================= Is the following alternative response more interesting? =================
STUDENT:
    Hello, &lt;TEACHER&gt;.</f>
        <v/>
      </c>
    </row>
    <row r="3636">
      <c r="A3636" t="n">
        <v>66221</v>
      </c>
      <c r="B3636" t="n">
        <v>152</v>
      </c>
      <c r="C3636" t="inlineStr">
        <is>
          <t>STUDENT:
    I am doing well, thank you.
    How are you feeling?</t>
        </is>
      </c>
      <c r="D3636" t="inlineStr">
        <is>
          <t>5edab4e9750d97142796d0fa</t>
        </is>
      </c>
      <c r="E3636" t="inlineStr">
        <is>
          <t>['C2']</t>
        </is>
      </c>
      <c r="F3636" t="inlineStr">
        <is>
          <t>['EXP INT 2', 'INT 2', 'The alternative is worse']</t>
        </is>
      </c>
      <c r="G3636" t="n">
        <v>2</v>
      </c>
      <c r="H3636" t="inlineStr">
        <is>
          <t>TEACHER:
    Hi &lt;STUDENT&gt;!
    How are you?
========Rate if this teacher finds the student interesting (please don't use your own preferences)========
STUDENT:
    Fine, Thank you
    How are you?
================= Is the following alternative response more interesting? =================
STUDENT:
    I am doing well, thank you.
    How are you feeling?</t>
        </is>
      </c>
    </row>
    <row r="3637">
      <c r="A3637" t="n">
        <v>66222</v>
      </c>
      <c r="B3637" t="n">
        <v>152</v>
      </c>
      <c r="C3637" t="inlineStr">
        <is>
          <t>STUDENT:
    Okay. I have informed &lt;STUDENT'S FRIEND&gt; and &lt;STUDENT'S FRIEND1&gt; that I am feeling disappointed.</t>
        </is>
      </c>
      <c r="D3637" t="inlineStr">
        <is>
          <t>5edab4e9750d97142796d0fa</t>
        </is>
      </c>
      <c r="E3637" t="inlineStr">
        <is>
          <t>['C2']</t>
        </is>
      </c>
      <c r="F3637" t="inlineStr">
        <is>
          <t>['EXP INT 3', 'INT 2', 'The alternative is better']</t>
        </is>
      </c>
      <c r="G3637" t="n">
        <v>2</v>
      </c>
      <c r="H3637" t="inlineStr">
        <is>
          <t>TEACHER:
    I'm fine too, thank you
    Have you managed to grab a Black Friday bargain?
========Rate if this teacher finds the student interesting (please don't use your own preferences)========
STUDENT:
    Ok ) I've just told to &lt;STUDENT'S FRIEND&gt; and &lt;STUDENT'S FRIEND1&gt; that I'm very disappointed )
================= Is the following alternative response more interesting? =================
STUDENT:
    Okay. I have informed &lt;STUDENT'S FRIEND&gt; and &lt;STUDENT'S FRIEND1&gt; that I am feeling disappointed.</t>
        </is>
      </c>
    </row>
    <row r="3638">
      <c r="A3638" t="n">
        <v>66223</v>
      </c>
      <c r="B3638" t="n">
        <v>152</v>
      </c>
      <c r="C3638" t="inlineStr">
        <is>
          <t>STUDENT:
    I am informing you that I am feeling disappointed as there are no sales for the items I desire to purchase. Specifically, I am interested in acquiring a pair of leggings for my yoga practice.</t>
        </is>
      </c>
      <c r="D3638" t="inlineStr">
        <is>
          <t>5edab4e9750d97142796d0fa</t>
        </is>
      </c>
      <c r="E3638" t="inlineStr">
        <is>
          <t>['C2']</t>
        </is>
      </c>
      <c r="F3638" t="inlineStr">
        <is>
          <t>['EXP INT 2', 'INT 2', 'The alternative is worse']</t>
        </is>
      </c>
      <c r="G3638" t="n">
        <v>2</v>
      </c>
      <c r="H3638" t="inlineStr">
        <is>
          <t>TEACHER:
    Oh no! Why is that?
========Rate if this teacher finds the student interesting (please don't use your own preferences)========
STUDENT:
    No sales for the stuff what I would like to buy
    I would like to buy a pair of leggings for my yoga
================= Is the following alternative response more interesting? =================
STUDENT:
    I am informing you that I am feeling disappointed as there are no sales for the items I desire to purchase. Specifically, I am interested in acquiring a pair of leggings for my yoga practice.</t>
        </is>
      </c>
    </row>
    <row r="3639">
      <c r="A3639" t="n">
        <v>66224</v>
      </c>
      <c r="B3639" t="n">
        <v>152</v>
      </c>
      <c r="C3639" t="inlineStr">
        <is>
          <t>STUDENT:
    And some presents for New Year. For my niece, a home robe.</t>
        </is>
      </c>
      <c r="D3639" t="inlineStr">
        <is>
          <t>5edab4e9750d97142796d0fa</t>
        </is>
      </c>
      <c r="E3639" t="inlineStr">
        <is>
          <t>['C2']</t>
        </is>
      </c>
      <c r="F3639" t="inlineStr">
        <is>
          <t>['EXP INT 2', 'INT 2', 'The alternative is better']</t>
        </is>
      </c>
      <c r="G3639" t="n">
        <v>2</v>
      </c>
      <c r="H3639" t="inlineStr">
        <is>
          <t>TEACHER:
    Sorry to hear that! Very disappointing indeed! What did you want?
========Rate if this teacher finds the student interesting (please don't use your own preferences)========
STUDENT:
    And some presents for New ear
    Year
    For my niece a home robe
================= Is the following alternative response more interesting? =================
STUDENT:
    And some presents for New Year. For my niece, a home robe.</t>
        </is>
      </c>
    </row>
    <row r="3640">
      <c r="A3640" t="n">
        <v>66225</v>
      </c>
      <c r="B3640" t="n">
        <v>152</v>
      </c>
      <c r="C3640" t="inlineStr">
        <is>
          <t>STUDENT:
    or a gown?
    And some LOL thongs for my child.</t>
        </is>
      </c>
      <c r="D3640" t="inlineStr">
        <is>
          <t>5edab4e9750d97142796d0fa</t>
        </is>
      </c>
      <c r="E3640" t="inlineStr">
        <is>
          <t>['C2']</t>
        </is>
      </c>
      <c r="F3640" t="inlineStr">
        <is>
          <t>['EXP INT 2', 'INT 2', 'The alternative is better']</t>
        </is>
      </c>
      <c r="G3640" t="n">
        <v>2</v>
      </c>
      <c r="H3640" t="inlineStr">
        <is>
          <t>TEACHER:
    That's a shame!
========Rate if this teacher finds the student interesting (please don't use your own preferences)========
STUDENT:
    or a gown?
    And some LOL thongs for &lt;STUDENT'S CHILD&gt;
================= Is the following alternative response more interesting? =================
STUDENT:
    or a gown?
    And some LOL thongs for my child.</t>
        </is>
      </c>
    </row>
    <row r="3641">
      <c r="A3641" t="n">
        <v>66226</v>
      </c>
      <c r="B3641" t="n">
        <v>152</v>
      </c>
      <c r="C3641" t="inlineStr">
        <is>
          <t>STUDENT:
    It is costly.</t>
        </is>
      </c>
      <c r="D3641" t="inlineStr">
        <is>
          <t>5edab4e9750d97142796d0fa</t>
        </is>
      </c>
      <c r="E3641" t="inlineStr">
        <is>
          <t>['C2']</t>
        </is>
      </c>
      <c r="F3641" t="inlineStr">
        <is>
          <t>['EXP INT 1', 'INT 2', 'The alternative is worse']</t>
        </is>
      </c>
      <c r="G3641" t="n">
        <v>2</v>
      </c>
      <c r="H3641" t="inlineStr">
        <is>
          <t>TEACHER:
    a robe or a dressing gown, I don't think there's much of a difference!
========Rate if this teacher finds the student interesting (please don't use your own preferences)========
STUDENT:
    It's so expensive!
================= Is the following alternative response more interesting? =================
STUDENT:
    It is costly.</t>
        </is>
      </c>
    </row>
    <row r="3642">
      <c r="A3642" t="n">
        <v>66227</v>
      </c>
      <c r="B3642" t="n">
        <v>152</v>
      </c>
      <c r="C3642" t="inlineStr">
        <is>
          <t>STUDENT:
    Yes, she wants LOL stuff. She wants one from Saint Nicolas and another one from Sanya, which is Santa.</t>
        </is>
      </c>
      <c r="D3642" t="inlineStr">
        <is>
          <t>5edab4e9750d97142796d0fa</t>
        </is>
      </c>
      <c r="E3642" t="inlineStr">
        <is>
          <t>['C2']</t>
        </is>
      </c>
      <c r="F3642" t="inlineStr">
        <is>
          <t>['EXP INT 2', 'INT 2', 'The alternative is better']</t>
        </is>
      </c>
      <c r="G3642" t="n">
        <v>2</v>
      </c>
      <c r="H3642" t="inlineStr">
        <is>
          <t>TEACHER:
    I think it's usually a robe in a hotel or sauna
    The LOL stuff?
========Rate if this teacher finds the student interesting (please don't use your own preferences)========
STUDENT:
    The LOL stuff )
    yes
    She wants one from Saint Nicolas and another one from Sanya )
    Santa
================= Is the following alternative response more interesting? =================
STUDENT:
    Yes, she wants LOL stuff. She wants one from Saint Nicolas and another one from Sanya, which is Santa.</t>
        </is>
      </c>
    </row>
    <row r="3643">
      <c r="A3643" t="n">
        <v>66228</v>
      </c>
      <c r="B3643" t="n">
        <v>152</v>
      </c>
      <c r="C3643" t="inlineStr">
        <is>
          <t>STUDENT:
    I am also in the same situation.</t>
        </is>
      </c>
      <c r="D3643" t="inlineStr">
        <is>
          <t>5edab4e9750d97142796d0fa</t>
        </is>
      </c>
      <c r="E3643" t="inlineStr">
        <is>
          <t>['C2']</t>
        </is>
      </c>
      <c r="F3643" t="inlineStr">
        <is>
          <t>['EXP INT 2', 'INT 2', 'The alternative is worse']</t>
        </is>
      </c>
      <c r="G3643" t="n">
        <v>2</v>
      </c>
      <c r="H3643" t="inlineStr">
        <is>
          <t>TEACHER:
    I've got to start buying Christmas presents. Some of my friends are really organized and have everything already but I haven't got a single one!
========Rate if this teacher finds the student interesting (please don't use your own preferences)========
STUDENT:
    Me too
================= Is the following alternative response more interesting? =================
STUDENT:
    I am also in the same situation.</t>
        </is>
      </c>
    </row>
    <row r="3644">
      <c r="A3644" t="n">
        <v>66229</v>
      </c>
      <c r="B3644" t="n">
        <v>152</v>
      </c>
      <c r="C3644" t="inlineStr">
        <is>
          <t>STUDENT:
    I have only an advent calendar now. It's amusing because my child has noticed it in the wardrobe.</t>
        </is>
      </c>
      <c r="D3644" t="inlineStr">
        <is>
          <t>5edab4e9750d97142796d0fa</t>
        </is>
      </c>
      <c r="E3644" t="inlineStr">
        <is>
          <t>['C2']</t>
        </is>
      </c>
      <c r="F3644" t="inlineStr">
        <is>
          <t>['EXP INT 2', 'INT 2', 'The alternative is better']</t>
        </is>
      </c>
      <c r="G3644" t="n">
        <v>2</v>
      </c>
      <c r="H3644" t="inlineStr">
        <is>
          <t>TEACHER:
    Oh, there's now a Saint Nicholas day in Ukraine, right?
========Rate if this teacher finds the student interesting (please don't use your own preferences)========
STUDENT:
    I have now only advent calendar )
    And it's funny because &lt;STUDENT'S CHILD&gt; has noticed it in the wardrobe )
================= Is the following alternative response more interesting? =================
STUDENT:
    I have only an advent calendar now. It's amusing because my child has noticed it in the wardrobe.</t>
        </is>
      </c>
    </row>
    <row r="3645">
      <c r="A3645" t="n">
        <v>66230</v>
      </c>
      <c r="B3645" t="n">
        <v>152</v>
      </c>
      <c r="C3645" t="inlineStr">
        <is>
          <t>STUDENT:
    I have purchased an advent calendar. The first window contains a doll, while the remaining windows contain various items such as clothes and accessories.</t>
        </is>
      </c>
      <c r="D3645" t="inlineStr">
        <is>
          <t>5edab4e9750d97142796d0fa</t>
        </is>
      </c>
      <c r="E3645" t="inlineStr">
        <is>
          <t>['C2']</t>
        </is>
      </c>
      <c r="F3645" t="inlineStr">
        <is>
          <t>['EXP INT 3', 'INT 2', 'The alternative is better']</t>
        </is>
      </c>
      <c r="G3645" t="n">
        <v>2</v>
      </c>
      <c r="H3645" t="inlineStr">
        <is>
          <t>TEACHER:
    Oh, you've found an advent calendar?
    Oops))
========Rate if this teacher finds the student interesting (please don't use your own preferences)========
STUDENT:
    I've bought that one with LOL )
    First Window with a doll and others with some stuff like clothes and accessories
================= Is the following alternative response more interesting? =================
STUDENT:
    I have purchased an advent calendar. The first window contains a doll, while the remaining windows contain various items such as clothes and accessories.</t>
        </is>
      </c>
    </row>
    <row r="3646">
      <c r="A3646" t="n">
        <v>66231</v>
      </c>
      <c r="B3646" t="n">
        <v>152</v>
      </c>
      <c r="C3646" t="inlineStr">
        <is>
          <t>STUDENT: We have a Saint Nicolas day here. It is becoming increasingly popular.</t>
        </is>
      </c>
      <c r="D3646" t="inlineStr">
        <is>
          <t>5edab4e9750d97142796d0fa</t>
        </is>
      </c>
      <c r="E3646" t="inlineStr">
        <is>
          <t>['C2']</t>
        </is>
      </c>
      <c r="F3646" t="inlineStr">
        <is>
          <t>['EXP INT 3', 'INT 2', 'The alternative is better']</t>
        </is>
      </c>
      <c r="G3646" t="n">
        <v>2</v>
      </c>
      <c r="H3646" t="inlineStr">
        <is>
          <t>TEACHER:
    Oh wow, that's very cool!
    &lt;TEACHER'S CHILD&gt;'s just going to have a plain chocolate one
========Rate if this teacher finds the student interesting (please don't use your own preferences)========
STUDENT:
    We have a Saint Nicolas day here it becomes more and more popular
================= Is the following alternative response more interesting? =================
STUDENT: We have a Saint Nicolas day here. It is becoming increasingly popular.</t>
        </is>
      </c>
    </row>
    <row r="3647">
      <c r="A3647" t="n">
        <v>66232</v>
      </c>
      <c r="B3647" t="n">
        <v>152</v>
      </c>
      <c r="C3647" t="inlineStr">
        <is>
          <t>STUDENT:
    Haha, same here.</t>
        </is>
      </c>
      <c r="D3647" t="inlineStr">
        <is>
          <t>5edab4e9750d97142796d0fa</t>
        </is>
      </c>
      <c r="E3647" t="inlineStr">
        <is>
          <t>['C2']</t>
        </is>
      </c>
      <c r="F3647" t="inlineStr">
        <is>
          <t>['EXP INT 3', 'INT 3', 'The alternative is better']</t>
        </is>
      </c>
      <c r="G3647" t="n">
        <v>3</v>
      </c>
      <c r="H3647" t="inlineStr">
        <is>
          <t>TEACHER:
    I nearly bought a cheese advent calendar for &lt;TEACHER'S HUSBAND&gt; and me, but I'm not going to have enough patience to only eat one piece a day :))
========Rate if this teacher finds the student interesting (please don't use your own preferences)========
STUDENT:
    hahaha
    Same story with me
================= Is the following alternative response more interesting? =================
STUDENT:
    Haha, same here.</t>
        </is>
      </c>
    </row>
    <row r="3648">
      <c r="A3648" t="n">
        <v>66233</v>
      </c>
      <c r="B3648" t="n">
        <v>152</v>
      </c>
      <c r="C3648" t="inlineStr">
        <is>
          <t>STUDENT:
    I considered purchasing an advent calendar for myself or for both me and my husband. However, as a practical person, I have begun to contemplate its potential uses. Has it become more popular?</t>
        </is>
      </c>
      <c r="D3648" t="inlineStr">
        <is>
          <t>5edab4e9750d97142796d0fa</t>
        </is>
      </c>
      <c r="E3648" t="inlineStr">
        <is>
          <t>['C2']</t>
        </is>
      </c>
      <c r="F3648" t="inlineStr">
        <is>
          <t>['EXP INT 2', 'INT 2', 'The alternative is better']</t>
        </is>
      </c>
      <c r="G3648" t="n">
        <v>2</v>
      </c>
      <c r="H3648" t="inlineStr">
        <is>
          <t>TEACHER:
    Yes, I remember from working with children 5 years ago
    It _______ more and more popular
========Rate if this teacher finds the student interesting (please don't use your own preferences)========
STUDENT:
    I thought about some advent calendar for me or for me and &lt;STUDENT'S HUSBAND&gt;
    But as a _____ person I've started to think how to use it
    It has become?
================= Is the following alternative response more interesting? =================
STUDENT:
    I considered purchasing an advent calendar for myself or for both me and my husband. However, as a practical person, I have begun to contemplate its potential uses. Has it become more popular?</t>
        </is>
      </c>
    </row>
    <row r="3649">
      <c r="A3649" t="n">
        <v>66234</v>
      </c>
      <c r="B3649" t="n">
        <v>152</v>
      </c>
      <c r="C3649" t="inlineStr">
        <is>
          <t>STUDENT:
    I thought about purchasing an advent calendar for myself or for both me and my husband. However, as a practical person, I have started to contemplate how to utilize it. Has it become more popular?</t>
        </is>
      </c>
      <c r="D3649" t="inlineStr">
        <is>
          <t>5edab4e9750d97142796d0fa</t>
        </is>
      </c>
      <c r="E3649" t="inlineStr">
        <is>
          <t>['C2']</t>
        </is>
      </c>
      <c r="F3649" t="inlineStr">
        <is>
          <t>['EXP INT 2', 'INT 2', 'The alternative is better']</t>
        </is>
      </c>
      <c r="G3649" t="n">
        <v>2</v>
      </c>
      <c r="H3649" t="inlineStr">
        <is>
          <t>TEACHER:
    what kind of person?))
========Rate if this teacher finds the student interesting (please don't use your own preferences)========
STUDENT:
    practichniy )
================= Is the following alternative response more interesting? =================
STUDENT:
    I thought about purchasing an advent calendar for myself or for both me and my husband. However, as a practical person, I have started to contemplate how to utilize it. Has it become more popular?</t>
        </is>
      </c>
    </row>
    <row r="3650">
      <c r="A3650" t="n">
        <v>66235</v>
      </c>
      <c r="B3650" t="n">
        <v>152</v>
      </c>
      <c r="C3650" t="inlineStr">
        <is>
          <t>STUDENT: I thought about a beauty advent calendar.</t>
        </is>
      </c>
      <c r="D3650" t="inlineStr">
        <is>
          <t>5edab4e9750d97142796d0fa</t>
        </is>
      </c>
      <c r="E3650" t="inlineStr">
        <is>
          <t>['C2']</t>
        </is>
      </c>
      <c r="F3650" t="inlineStr">
        <is>
          <t>['EXP INT 3', 'INT 2', 'The alternative is better']</t>
        </is>
      </c>
      <c r="G3650" t="n">
        <v>2</v>
      </c>
      <c r="H3650" t="inlineStr">
        <is>
          <t>TEACHER:
    Hmm, I was thinking 'It is becoming', because you're describing a process
    practical!
========Rate if this teacher finds the student interesting (please don't use your own preferences)========
STUDENT:
    I thought about beauty advent calender
================= Is the following alternative response more interesting? =================
STUDENT: I thought about a beauty advent calendar.</t>
        </is>
      </c>
    </row>
    <row r="3651">
      <c r="A3651" t="n">
        <v>66236</v>
      </c>
      <c r="B3651" t="n">
        <v>152</v>
      </c>
      <c r="C3651" t="inlineStr">
        <is>
          <t>STUDENT:
    I considered getting a beauty advent calendar, but it contains items like red lipstick that I have no use for.</t>
        </is>
      </c>
      <c r="D3651" t="inlineStr">
        <is>
          <t>5edab4e9750d97142796d0fa</t>
        </is>
      </c>
      <c r="E3651" t="inlineStr">
        <is>
          <t>['C2']</t>
        </is>
      </c>
      <c r="F3651" t="inlineStr">
        <is>
          <t>['EXP INT 2', 'INT 2', 'The alternative is worse']</t>
        </is>
      </c>
      <c r="G3651" t="n">
        <v>2</v>
      </c>
      <c r="H3651" t="inlineStr">
        <is>
          <t>TEACHER:
    That sounds nice!
========Rate if this teacher finds the student interesting (please don't use your own preferences)========
STUDENT:
    but there are lots of stuff like red lipstick etc which I don't need
================= Is the following alternative response more interesting? =================
STUDENT:
    I considered getting a beauty advent calendar, but it contains items like red lipstick that I have no use for.</t>
        </is>
      </c>
    </row>
    <row r="3652">
      <c r="A3652" t="n">
        <v>66237</v>
      </c>
      <c r="B3652" t="n">
        <v>152</v>
      </c>
      <c r="C3652" t="inlineStr">
        <is>
          <t>STUDENT:
    Then I have been considering a chocolate advent calendar. It appears that we will not be able to consume only one item per day.</t>
        </is>
      </c>
      <c r="D3652" t="inlineStr">
        <is>
          <t>5edab4e9750d97142796d0fa</t>
        </is>
      </c>
      <c r="E3652" t="inlineStr">
        <is>
          <t>['C2']</t>
        </is>
      </c>
      <c r="F3652" t="inlineStr">
        <is>
          <t>['EXP INT 3', 'INT 2', 'The alternative is better']</t>
        </is>
      </c>
      <c r="G3652" t="n">
        <v>2</v>
      </c>
      <c r="H3652" t="inlineStr">
        <is>
          <t>TEACHER:
    Do you know what's popular in the UK? Advent calendars for pets!
========Rate if this teacher finds the student interesting (please don't use your own preferences)========
STUDENT:
    Then I've thinking about a chocolate advent calendar
    And it seems like we won't be able to eat just one thing per day )
================= Is the following alternative response more interesting? =================
STUDENT:
    Then I have been considering a chocolate advent calendar. It appears that we will not be able to consume only one item per day.</t>
        </is>
      </c>
    </row>
    <row r="3653">
      <c r="A3653" t="n">
        <v>66238</v>
      </c>
      <c r="B3653" t="n">
        <v>152</v>
      </c>
      <c r="C3653" t="inlineStr">
        <is>
          <t>STUDENT:
    I have observed those items on the UK websites and on Instagram.</t>
        </is>
      </c>
      <c r="D3653" t="inlineStr">
        <is>
          <t>5edab4e9750d97142796d0fa</t>
        </is>
      </c>
      <c r="E3653" t="inlineStr">
        <is>
          <t>['C2']</t>
        </is>
      </c>
      <c r="F3653" t="inlineStr">
        <is>
          <t>['EXP INT 3', 'INT 2', 'The alternative is worse']</t>
        </is>
      </c>
      <c r="G3653" t="n">
        <v>2</v>
      </c>
      <c r="H3653" t="inlineStr">
        <is>
          <t>TEACHER:
    Yes, you know what I mean? Children have much better self-control in a way!
========Rate if this teacher finds the student interesting (please don't use your own preferences)========
STUDENT:
    Oh! I've seen that stuff on the UK websites and on the instagram
================= Is the following alternative response more interesting? =================
STUDENT:
    I have observed those items on the UK websites and on Instagram.</t>
        </is>
      </c>
    </row>
    <row r="3654">
      <c r="A3654" t="n">
        <v>66239</v>
      </c>
      <c r="B3654" t="n">
        <v>152</v>
      </c>
      <c r="C3654" t="inlineStr">
        <is>
          <t>STUDENT:
    Children have us for the control. 
Rewritten
    Children have us to exercise control.</t>
        </is>
      </c>
      <c r="D3654" t="inlineStr">
        <is>
          <t>5edab4e9750d97142796d0fa</t>
        </is>
      </c>
      <c r="E3654" t="inlineStr">
        <is>
          <t>['C2']</t>
        </is>
      </c>
      <c r="F3654" t="inlineStr">
        <is>
          <t>['EXP INT 2', 'INT 2', 'The alternative is better']</t>
        </is>
      </c>
      <c r="G3654" t="n">
        <v>2</v>
      </c>
      <c r="H3654" t="inlineStr">
        <is>
          <t>TEACHER:
    We'd just sit down one night with wine and crackers and eat all the cheese from the calendar)))
========Rate if this teacher finds the student interesting (please don't use your own preferences)========
STUDENT:
    Children have us for the control )
================= Is the following alternative response more interesting? =================
STUDENT:
    Children have us for the control. 
Rewritten
    Children have us to exercise control.</t>
        </is>
      </c>
    </row>
    <row r="3655">
      <c r="A3655" t="n">
        <v>66240</v>
      </c>
      <c r="B3655" t="n">
        <v>152</v>
      </c>
      <c r="C3655" t="inlineStr">
        <is>
          <t>STUDENT: Ok, so in Ukraine we have Saint Nicolas day, two Christmas and two New Year. It's interesting.</t>
        </is>
      </c>
      <c r="D3655" t="inlineStr">
        <is>
          <t>5edab4e9750d97142796d0fa</t>
        </is>
      </c>
      <c r="E3655" t="inlineStr">
        <is>
          <t>['C2']</t>
        </is>
      </c>
      <c r="F3655" t="inlineStr">
        <is>
          <t>['EXP INT 2', 'INT 3', 'The alternative is worse']</t>
        </is>
      </c>
      <c r="G3655" t="n">
        <v>3</v>
      </c>
      <c r="H3655" t="inlineStr">
        <is>
          <t>TEACHER:
    That's true)))
========Rate if this teacher finds the student interesting (please don't use your own preferences)========
STUDENT:
    Ok, so
    Now in Ukraine we have Saint Nicolas day, two Christmas and two New Year ) It's amazing! ))))
    *Nes Years
    New ) Sorry
================= Is the following alternative response more interesting? =================
STUDENT: Ok, so in Ukraine we have Saint Nicolas day, two Christmas and two New Year. It's interesting.</t>
        </is>
      </c>
    </row>
    <row r="3656">
      <c r="A3656" t="n">
        <v>66241</v>
      </c>
      <c r="B3656" t="n">
        <v>152</v>
      </c>
      <c r="C3656" t="inlineStr">
        <is>
          <t>STUDENT:
    Yes, we have Saint Nicolas day, two Christmas, and two New Year in Ukraine. It's quite a lot of holidays.</t>
        </is>
      </c>
      <c r="D3656" t="inlineStr">
        <is>
          <t>5edab4e9750d97142796d0fa</t>
        </is>
      </c>
      <c r="E3656" t="inlineStr">
        <is>
          <t>['C2']</t>
        </is>
      </c>
      <c r="F3656" t="inlineStr">
        <is>
          <t>['EXP INT 3', 'INT 2', 'The alternative is worse']</t>
        </is>
      </c>
      <c r="G3656" t="n">
        <v>2</v>
      </c>
      <c r="H3656" t="inlineStr">
        <is>
          <t>TEACHER:
    Oh my goodness! Is that a bit too many holidays?
========Rate if this teacher finds the student interesting (please don't use your own preferences)========
STUDENT:
    Yes! ))
================= Is the following alternative response more interesting? =================
STUDENT:
    Yes, we have Saint Nicolas day, two Christmas, and two New Year in Ukraine. It's quite a lot of holidays.</t>
        </is>
      </c>
    </row>
    <row r="3657">
      <c r="A3657" t="n">
        <v>66242</v>
      </c>
      <c r="B3657" t="n">
        <v>152</v>
      </c>
      <c r="C3657" t="inlineStr">
        <is>
          <t>STUDENT:
    Yes.</t>
        </is>
      </c>
      <c r="D3657" t="inlineStr">
        <is>
          <t>5edab4e9750d97142796d0fa</t>
        </is>
      </c>
      <c r="E3657" t="inlineStr">
        <is>
          <t>['C2']</t>
        </is>
      </c>
      <c r="F3657" t="inlineStr">
        <is>
          <t>['EXP INT 3', 'INT 2', 'The alternative is better']</t>
        </is>
      </c>
      <c r="G3657" t="n">
        <v>2</v>
      </c>
      <c r="H3657" t="inlineStr">
        <is>
          <t>TEACHER:
    But you can't skip Saint Nicholas day, especially when &lt;STUDENT'S CHILD&gt; starts school because all children will get presents)))
========Rate if this teacher finds the student interesting (please don't use your own preferences)========
STUDENT:
    Yes )
================= Is the following alternative response more interesting? =================
STUDENT:
    Yes.</t>
        </is>
      </c>
    </row>
    <row r="3658">
      <c r="A3658" t="n">
        <v>66243</v>
      </c>
      <c r="B3658" t="n">
        <v>152</v>
      </c>
      <c r="C3658" t="inlineStr">
        <is>
          <t>STUDENT: Actually, it's acceptable because she is now aware of Saint Nicholas day and New Year.</t>
        </is>
      </c>
      <c r="D3658" t="inlineStr">
        <is>
          <t>5edab4e9750d97142796d0fa</t>
        </is>
      </c>
      <c r="E3658" t="inlineStr">
        <is>
          <t>['C2']</t>
        </is>
      </c>
      <c r="F3658" t="inlineStr">
        <is>
          <t>['EXP INT 3', 'INT 3', 'The alternative is worse']</t>
        </is>
      </c>
      <c r="G3658" t="n">
        <v>3</v>
      </c>
      <c r="H3658" t="inlineStr">
        <is>
          <t>TEACHER:
    We don't do New Year presents anymore, just Christmas. But I cook lots of Ukrainian food on New Year, and sometimes we watch a Soviet movie, subtitled
========Rate if this teacher finds the student interesting (please don't use your own preferences)========
STUDENT:
    Actually, it's ok, because now she knows about Saint Nicolas day and New Year
================= Is the following alternative response more interesting? =================
STUDENT: Actually, it's acceptable because she is now aware of Saint Nicholas day and New Year.</t>
        </is>
      </c>
    </row>
    <row r="3659">
      <c r="A3659" t="n">
        <v>66245</v>
      </c>
      <c r="B3659" t="n">
        <v>152</v>
      </c>
      <c r="C3659" t="inlineStr">
        <is>
          <t>STUDENT:
    Yesterday, I received a humorous picture from &lt;STUDENT'S HUSBAND&gt;.</t>
        </is>
      </c>
      <c r="D3659" t="inlineStr">
        <is>
          <t>5edab4e9750d97142796d0fa</t>
        </is>
      </c>
      <c r="E3659" t="inlineStr">
        <is>
          <t>['C2']</t>
        </is>
      </c>
      <c r="F3659" t="inlineStr">
        <is>
          <t>['EXP INT 3', 'INT 2', 'The alternative is better']</t>
        </is>
      </c>
      <c r="G3659" t="n">
        <v>2</v>
      </c>
      <c r="H3659" t="inlineStr">
        <is>
          <t>TEACHER:
    We watched 'The Irony of Fate' a couple of years ago
========Rate if this teacher finds the student interesting (please don't use your own preferences)========
STUDENT:
    Actually yesterday I had a funny picture from &lt;STUDENT'S HUSBAND&gt;
================= Is the following alternative response more interesting? =================
STUDENT:
    Yesterday, I received a humorous picture from &lt;STUDENT'S HUSBAND&gt;.</t>
        </is>
      </c>
    </row>
    <row r="3660">
      <c r="A3660" t="n">
        <v>66246</v>
      </c>
      <c r="B3660" t="n">
        <v>152</v>
      </c>
      <c r="C3660" t="inlineStr">
        <is>
          <t>STUDENT:
    Yesterday, I received a humorous picture from my husband.</t>
        </is>
      </c>
      <c r="D3660" t="inlineStr">
        <is>
          <t>5edab4e9750d97142796d0fa</t>
        </is>
      </c>
      <c r="E3660" t="inlineStr">
        <is>
          <t>['C2']</t>
        </is>
      </c>
      <c r="F3660" t="inlineStr">
        <is>
          <t>['EXP INT 2', 'INT 2', 'The alternative is worse']</t>
        </is>
      </c>
      <c r="G3660" t="n">
        <v>2</v>
      </c>
      <c r="H3660" t="inlineStr">
        <is>
          <t>TEACHER:
    I'm not sure it's the best translation, do you know what I mean?
    And I didn't like it!
========Rate if this teacher finds the student interesting (please don't use your own preferences)========
STUDENT:
    About Irony Sudby
================= Is the following alternative response more interesting? =================
STUDENT:
    Yesterday, I received a humorous picture from my husband.</t>
        </is>
      </c>
    </row>
    <row r="3661">
      <c r="A3661" t="n">
        <v>66247</v>
      </c>
      <c r="B3661" t="n">
        <v>152</v>
      </c>
      <c r="C3661" t="inlineStr">
        <is>
          <t>STUDENT:
    The movie is called 'The Irony of Fate'. I received a funny picture from my husband yesterday. It was about the movie. The teacher of Russian made a mistake in saying "I need edit my new dress" instead of "I need to put on my new dress".</t>
        </is>
      </c>
      <c r="D3661" t="inlineStr">
        <is>
          <t>5edab4e9750d97142796d0fa</t>
        </is>
      </c>
      <c r="E3661" t="inlineStr">
        <is>
          <t>['C2']</t>
        </is>
      </c>
      <c r="F3661" t="inlineStr">
        <is>
          <t>['EXP INT 3', 'INT 2', 'The alternative is better']</t>
        </is>
      </c>
      <c r="G3661" t="n">
        <v>2</v>
      </c>
      <c r="H3661" t="inlineStr">
        <is>
          <t>TEACHER:
    Oh, like a meme?
========Rate if this teacher finds the student interesting (please don't use your own preferences)========
STUDENT:
    The Irony of Fate' sure!
    Ok
    It's something like
    Have you noticed that the teacher of Russian told 'I need edit'my new dress'
    sorry
    I need 'odet'
    )))
================= Is the following alternative response more interesting? =================
STUDENT:
    The movie is called 'The Irony of Fate'. I received a funny picture from my husband yesterday. It was about the movie. The teacher of Russian made a mistake in saying "I need edit my new dress" instead of "I need to put on my new dress".</t>
        </is>
      </c>
    </row>
    <row r="3662">
      <c r="A3662" t="n">
        <v>66248</v>
      </c>
      <c r="B3662" t="n">
        <v>152</v>
      </c>
      <c r="C3662" t="inlineStr">
        <is>
          <t>STUDENT:
    I think I have also noticed it, but it is quite amusing.</t>
        </is>
      </c>
      <c r="D3662" t="inlineStr">
        <is>
          <t>5edab4e9750d97142796d0fa</t>
        </is>
      </c>
      <c r="E3662" t="inlineStr">
        <is>
          <t>['C2']</t>
        </is>
      </c>
      <c r="F3662" t="inlineStr">
        <is>
          <t>['EXP INT 2', 'INT 2', 'The alternative is worse']</t>
        </is>
      </c>
      <c r="G3662" t="n">
        <v>2</v>
      </c>
      <c r="H3662" t="inlineStr">
        <is>
          <t>TEACHER:
    True!!! I've noticed that before!!
========Rate if this teacher finds the student interesting (please don't use your own preferences)========
STUDENT:
    I think me too
    But it's really funny )
================= Is the following alternative response more interesting? =================
STUDENT:
    I think I have also noticed it, but it is quite amusing.</t>
        </is>
      </c>
    </row>
    <row r="3663">
      <c r="A3663" t="n">
        <v>66249</v>
      </c>
      <c r="B3663" t="n">
        <v>152</v>
      </c>
      <c r="C3663" t="inlineStr">
        <is>
          <t>STUDENT:
    Yes, I concur with your opinion regarding the translation.</t>
        </is>
      </c>
      <c r="D3663" t="inlineStr">
        <is>
          <t>5edab4e9750d97142796d0fa</t>
        </is>
      </c>
      <c r="E3663" t="inlineStr">
        <is>
          <t>['C2']</t>
        </is>
      </c>
      <c r="F3663" t="inlineStr">
        <is>
          <t>['EXP INT 2', 'INT 2', 'The alternative is worse']</t>
        </is>
      </c>
      <c r="G3663" t="n">
        <v>2</v>
      </c>
      <c r="H3663" t="inlineStr">
        <is>
          <t>TEACHER:
    It is!
    I really didn't like it last time, it's so sexist!
========Rate if this teacher finds the student interesting (please don't use your own preferences)========
STUDENT:
    Yes
    And about the translation
    I completely agree with you
================= Is the following alternative response more interesting? =================
STUDENT:
    Yes, I concur with your opinion regarding the translation.</t>
        </is>
      </c>
    </row>
    <row r="3664">
      <c r="A3664" t="n">
        <v>66250</v>
      </c>
      <c r="B3664" t="n">
        <v>152</v>
      </c>
      <c r="C3664" t="inlineStr">
        <is>
          <t>STUDENT:
    It is peculiar.</t>
        </is>
      </c>
      <c r="D3664" t="inlineStr">
        <is>
          <t>5edab4e9750d97142796d0fa</t>
        </is>
      </c>
      <c r="E3664" t="inlineStr">
        <is>
          <t>['C2']</t>
        </is>
      </c>
      <c r="F3664" t="inlineStr">
        <is>
          <t>['EXP INT 3', 'INT 2', 'The alternative is worse']</t>
        </is>
      </c>
      <c r="G3664" t="n">
        <v>2</v>
      </c>
      <c r="H3664" t="inlineStr">
        <is>
          <t>TEACHER:
    Like, the protagonist is telling Nadya that she is basically a failure because she didn't get married by 34
========Rate if this teacher finds the student interesting (please don't use your own preferences)========
STUDENT:
    it's so strange
================= Is the following alternative response more interesting? =================
STUDENT:
    It is peculiar.</t>
        </is>
      </c>
    </row>
    <row r="3665">
      <c r="A3665" t="n">
        <v>66251</v>
      </c>
      <c r="B3665" t="n">
        <v>152</v>
      </c>
      <c r="C3665" t="inlineStr">
        <is>
          <t>STUDENT:
    Yes, and I am aware that many individuals do not appreciate the film due to Zhenya's appearance, as he does not resemble a hero. However, I find him acceptable.</t>
        </is>
      </c>
      <c r="D3665" t="inlineStr">
        <is>
          <t>5edab4e9750d97142796d0fa</t>
        </is>
      </c>
      <c r="E3665" t="inlineStr">
        <is>
          <t>['C2']</t>
        </is>
      </c>
      <c r="F3665" t="inlineStr">
        <is>
          <t>['EXP INT 3', 'INT 3', 'The alternative is worse']</t>
        </is>
      </c>
      <c r="G3665" t="n">
        <v>3</v>
      </c>
      <c r="H3665" t="inlineStr">
        <is>
          <t>TEACHER:
    And she agrees!
========Rate if this teacher finds the student interesting (please don't use your own preferences)========
STUDENT:
    Yes
    And I know that lots of people don't like the movie because of Zhenya
    He doesn't look like a hero )
    But for me he is ok
================= Is the following alternative response more interesting? =================
STUDENT:
    Yes, and I am aware that many individuals do not appreciate the film due to Zhenya's appearance, as he does not resemble a hero. However, I find him acceptable.</t>
        </is>
      </c>
    </row>
    <row r="3666">
      <c r="A3666" t="n">
        <v>66252</v>
      </c>
      <c r="B3666" t="n">
        <v>152</v>
      </c>
      <c r="C3666" t="inlineStr">
        <is>
          <t>STUDENT: He is an ordinary person.</t>
        </is>
      </c>
      <c r="D3666" t="inlineStr">
        <is>
          <t>5edab4e9750d97142796d0fa</t>
        </is>
      </c>
      <c r="E3666" t="inlineStr">
        <is>
          <t>['C2']</t>
        </is>
      </c>
      <c r="F3666" t="inlineStr">
        <is>
          <t>['EXP INT 2', 'INT 3', 'The alternative is better']</t>
        </is>
      </c>
      <c r="G3666" t="n">
        <v>3</v>
      </c>
      <c r="H3666" t="inlineStr">
        <is>
          <t>TEACHER:
    Well, he is nice, he is supposed to be an 'intelligent'
========Rate if this teacher finds the student interesting (please don't use your own preferences)========
STUDENT:
    He is just 'usual person' )
================= Is the following alternative response more interesting? =================
STUDENT: He is an ordinary person.</t>
        </is>
      </c>
    </row>
    <row r="3667">
      <c r="A3667" t="n">
        <v>66253</v>
      </c>
      <c r="B3667" t="n">
        <v>152</v>
      </c>
      <c r="C3667" t="inlineStr">
        <is>
          <t>STUDENT:
    He is an ordinary person.</t>
        </is>
      </c>
      <c r="D3667" t="inlineStr">
        <is>
          <t>5edab4e9750d97142796d0fa</t>
        </is>
      </c>
      <c r="E3667" t="inlineStr">
        <is>
          <t>['C2']</t>
        </is>
      </c>
      <c r="F3667" t="inlineStr">
        <is>
          <t>['EXP INT 3', 'INT 3', 'The alternative is better']</t>
        </is>
      </c>
      <c r="G3667" t="n">
        <v>3</v>
      </c>
      <c r="H3667" t="inlineStr">
        <is>
          <t>TEACHER:
    But, for example, she asks him to leave several times and he just refuses!
========Rate if this teacher finds the student interesting (please don't use your own preferences)========
STUDENT:
    an 'usual person'
================= Is the following alternative response more interesting? =================
STUDENT:
    He is an ordinary person.</t>
        </is>
      </c>
    </row>
    <row r="3668">
      <c r="A3668" t="n">
        <v>66254</v>
      </c>
      <c r="B3668" t="n">
        <v>152</v>
      </c>
      <c r="C3668" t="inlineStr">
        <is>
          <t>STUDENT:
    Yes, I agree.</t>
        </is>
      </c>
      <c r="D3668" t="inlineStr">
        <is>
          <t>5edab4e9750d97142796d0fa</t>
        </is>
      </c>
      <c r="E3668" t="inlineStr">
        <is>
          <t>['C2']</t>
        </is>
      </c>
      <c r="F3668" t="inlineStr">
        <is>
          <t>['EXP INT 2', 'INT 2', 'The alternative is better']</t>
        </is>
      </c>
      <c r="G3668" t="n">
        <v>2</v>
      </c>
      <c r="H3668" t="inlineStr">
        <is>
          <t>TEACHER:
    This is really weird
========Rate if this teacher finds the student interesting (please don't use your own preferences)========
STUDENT:
    Yes! Agree
================= Is the following alternative response more interesting? =================
STUDENT:
    Yes, I agree.</t>
        </is>
      </c>
    </row>
    <row r="3669">
      <c r="A3669" t="n">
        <v>66255</v>
      </c>
      <c r="B3669" t="n">
        <v>152</v>
      </c>
      <c r="C3669" t="inlineStr">
        <is>
          <t>STUDENT:
    Especially now many aspects of the movie are unsatisfactory.</t>
        </is>
      </c>
      <c r="D3669" t="inlineStr">
        <is>
          <t>5edab4e9750d97142796d0fa</t>
        </is>
      </c>
      <c r="E3669" t="inlineStr">
        <is>
          <t>['C2']</t>
        </is>
      </c>
      <c r="F3669" t="inlineStr">
        <is>
          <t>['EXP INT 2', 'INT 2', 'The alternative is worse']</t>
        </is>
      </c>
      <c r="G3669" t="n">
        <v>2</v>
      </c>
      <c r="H3669" t="inlineStr">
        <is>
          <t>TEACHER:
    Good correction, you need an article there, but it's actually 'a'
========Rate if this teacher finds the student interesting (please don't use your own preferences)========
STUDENT:
    Especially now lots of things in the movie aren't ok
================= Is the following alternative response more interesting? =================
STUDENT:
    Especially now many aspects of the movie are unsatisfactory.</t>
        </is>
      </c>
    </row>
    <row r="3670">
      <c r="A3670" t="n">
        <v>66256</v>
      </c>
      <c r="B3670" t="n">
        <v>152</v>
      </c>
      <c r="C3670" t="inlineStr">
        <is>
          <t>STUDENT:
    Here in Ukraine we haven't watched that movie since 2014, I think. Thank you for clarifying the pronunciation. It is now clear to me.</t>
        </is>
      </c>
      <c r="D3670" t="inlineStr">
        <is>
          <t>5edab4e9750d97142796d0fa</t>
        </is>
      </c>
      <c r="E3670" t="inlineStr">
        <is>
          <t>['C2']</t>
        </is>
      </c>
      <c r="F3670" t="inlineStr">
        <is>
          <t>['EXP INT 3', 'INT 2', 'The alternative is better']</t>
        </is>
      </c>
      <c r="G3670" t="n">
        <v>2</v>
      </c>
      <c r="H3670" t="inlineStr">
        <is>
          <t>TEACHER:
    a usual person
    ˈjuː.ʒu.əl
    because it actually starts with a consonant /j/
========Rate if this teacher finds the student interesting (please don't use your own preferences)========
STUDENT:
    Here in Ukraine we haven't watch that movies since 2014 I think
    because it actually starts with a consonant /j/  - ok! Thank you It's clear!
================= Is the following alternative response more interesting? =================
STUDENT:
    Here in Ukraine we haven't watched that movie since 2014, I think. Thank you for clarifying the pronunciation. It is now clear to me.</t>
        </is>
      </c>
    </row>
    <row r="3671">
      <c r="A3671" t="n">
        <v>66257</v>
      </c>
      <c r="B3671" t="n">
        <v>152</v>
      </c>
      <c r="C3671" t="inlineStr">
        <is>
          <t>STUDENT:
    At first there was a ban for Soviet movies on TV.</t>
        </is>
      </c>
      <c r="D3671" t="inlineStr">
        <is>
          <t>5edab4e9750d97142796d0fa</t>
        </is>
      </c>
      <c r="E3671" t="inlineStr">
        <is>
          <t>['C2']</t>
        </is>
      </c>
      <c r="F3671" t="inlineStr">
        <is>
          <t>['EXP INT 2', 'INT 2', 'The alternative is better']</t>
        </is>
      </c>
      <c r="G3671" t="n">
        <v>2</v>
      </c>
      <c r="H3671" t="inlineStr">
        <is>
          <t>TEACHER:
    I ___ ____ it for years until I watched it with &lt;TEACHER'S HUSBAND&gt; two years ago (not watch)
    what tense do you think goes here?
========Rate if this teacher finds the student interesting (please don't use your own preferences)========
STUDENT:
    At first we had a ban for soviet movies on TV
================= Is the following alternative response more interesting? =================
STUDENT:
    At first there was a ban for Soviet movies on TV.</t>
        </is>
      </c>
    </row>
    <row r="3672">
      <c r="A3672" t="n">
        <v>66258</v>
      </c>
      <c r="B3672" t="n">
        <v>152</v>
      </c>
      <c r="C3672" t="inlineStr">
        <is>
          <t>STUDENT:
    I hadn't watched it for years until I watched it with &lt;TEACHER'S HUSBAND&gt; two years ago (not watch)
    Apologies for the mistake. It should be "hadn't watched."</t>
        </is>
      </c>
      <c r="D3672" t="inlineStr">
        <is>
          <t>5edab4e9750d97142796d0fa</t>
        </is>
      </c>
      <c r="E3672" t="inlineStr">
        <is>
          <t>['C2']</t>
        </is>
      </c>
      <c r="F3672" t="inlineStr">
        <is>
          <t>['EXP INT 3', 'INT 2', 'The alternative is better']</t>
        </is>
      </c>
      <c r="G3672" t="n">
        <v>2</v>
      </c>
      <c r="H3672" t="inlineStr">
        <is>
          <t>TEACHER:
    Oh, I didn't know that! Because I don't watch TV I suppose
========Rate if this teacher finds the student interesting (please don't use your own preferences)========
STUDENT:
    I hadn't had it for years until I watched it with &lt;TEACHER'S HUSBAND&gt; two years ago (not watch)
    sorry
    hadn't watched
================= Is the following alternative response more interesting? =================
STUDENT:
    I hadn't watched it for years until I watched it with &lt;TEACHER'S HUSBAND&gt; two years ago (not watch)
    Apologies for the mistake. It should be "hadn't watched."</t>
        </is>
      </c>
    </row>
    <row r="3673">
      <c r="A3673" t="n">
        <v>66259</v>
      </c>
      <c r="B3673" t="n">
        <v>152</v>
      </c>
      <c r="C3673" t="inlineStr">
        <is>
          <t>STUDENT:
    We also do not have a television at home.</t>
        </is>
      </c>
      <c r="D3673" t="inlineStr">
        <is>
          <t>5edab4e9750d97142796d0fa</t>
        </is>
      </c>
      <c r="E3673" t="inlineStr">
        <is>
          <t>['C2']</t>
        </is>
      </c>
      <c r="F3673" t="inlineStr">
        <is>
          <t>['EXP INT 2', 'INT 2', 'The alternative is better']</t>
        </is>
      </c>
      <c r="G3673" t="n">
        <v>2</v>
      </c>
      <c r="H3673" t="inlineStr">
        <is>
          <t>TEACHER:
    Yes, well done! :)
    nice Past Perfect
========Rate if this teacher finds the student interesting (please don't use your own preferences)========
STUDENT:
    We too
    We don't have a TV at home
================= Is the following alternative response more interesting? =================
STUDENT:
    We also do not have a television at home.</t>
        </is>
      </c>
    </row>
    <row r="3674">
      <c r="A3674" t="n">
        <v>66260</v>
      </c>
      <c r="B3674" t="n">
        <v>152</v>
      </c>
      <c r="C3674" t="inlineStr">
        <is>
          <t>STUDENT:
    Due to the ban, many individuals who previously viewed such content ceased their viewership.</t>
        </is>
      </c>
      <c r="D3674" t="inlineStr">
        <is>
          <t>5edab4e9750d97142796d0fa</t>
        </is>
      </c>
      <c r="E3674" t="inlineStr">
        <is>
          <t>['C2']</t>
        </is>
      </c>
      <c r="F3674" t="inlineStr">
        <is>
          <t>['EXP INT 3', 'INT 2', 'The alternative is worse']</t>
        </is>
      </c>
      <c r="G3674" t="n">
        <v>2</v>
      </c>
      <c r="H3674" t="inlineStr">
        <is>
          <t>TEACHER:
    We have a TV but only for streaming services))
========Rate if this teacher finds the student interesting (please don't use your own preferences)========
STUDENT:
    But I mean that because of the ban lots of people who watched that stuff just stoped watching it
================= Is the following alternative response more interesting? =================
STUDENT:
    Due to the ban, many individuals who previously viewed such content ceased their viewership.</t>
        </is>
      </c>
    </row>
    <row r="3675">
      <c r="A3675" t="n">
        <v>66261</v>
      </c>
      <c r="B3675" t="n">
        <v>152</v>
      </c>
      <c r="C3675" t="inlineStr">
        <is>
          <t>STUDENT:
    Yes, that is correct. Thank you for your response.</t>
        </is>
      </c>
      <c r="D3675" t="inlineStr">
        <is>
          <t>5edab4e9750d97142796d0fa</t>
        </is>
      </c>
      <c r="E3675" t="inlineStr">
        <is>
          <t>['C2']</t>
        </is>
      </c>
      <c r="F3675" t="inlineStr">
        <is>
          <t>['EXP INT 3', 'INT 2', 'The alternative is worse']</t>
        </is>
      </c>
      <c r="G3675" t="n">
        <v>2</v>
      </c>
      <c r="H3675" t="inlineStr">
        <is>
          <t>TEACHER:
    As much as I love to chat, let's have a look at your homework! Well done you for doing extra homework, by the way!
    Ah, it worked then, the ban
========Rate if this teacher finds the student interesting (please don't use your own preferences)========
STUDENT:
    yes!
    thank you )
================= Is the following alternative response more interesting? =================
STUDENT:
    Yes, that is correct. Thank you for your response.</t>
        </is>
      </c>
    </row>
    <row r="3676">
      <c r="A3676" t="n">
        <v>66262</v>
      </c>
      <c r="B3676" t="n">
        <v>152</v>
      </c>
      <c r="C3676" t="inlineStr">
        <is>
          <t>STUDENT:
    Yes, I have one more thing to mention.</t>
        </is>
      </c>
      <c r="D3676" t="inlineStr">
        <is>
          <t>5edab4e9750d97142796d0fa</t>
        </is>
      </c>
      <c r="E3676" t="inlineStr">
        <is>
          <t>['C2']</t>
        </is>
      </c>
      <c r="F3676" t="inlineStr">
        <is>
          <t>['EXP INT 3', 'INT 2', 'The alternative is better']</t>
        </is>
      </c>
      <c r="G3676" t="n">
        <v>2</v>
      </c>
      <c r="H3676" t="inlineStr">
        <is>
          <t>TEACHER:
    I think it's important, to stop doing the same stuff as people across the border
========Rate if this teacher finds the student interesting (please don't use your own preferences)========
STUDENT:
    yes
    Sorry one more thing
================= Is the following alternative response more interesting? =================
STUDENT:
    Yes, I have one more thing to mention.</t>
        </is>
      </c>
    </row>
    <row r="3677">
      <c r="A3677" t="n">
        <v>66263</v>
      </c>
      <c r="B3677" t="n">
        <v>152</v>
      </c>
      <c r="C3677" t="inlineStr">
        <is>
          <t>STUDENT:
    I have remembered something. My student &lt;STUDENT'S STUDENT&gt; sent me a link to watch a lecture about Ukrainian. I can send you the link if you want.</t>
        </is>
      </c>
      <c r="D3677" t="inlineStr">
        <is>
          <t>5edab4e9750d97142796d0fa</t>
        </is>
      </c>
      <c r="E3677" t="inlineStr">
        <is>
          <t>['C2']</t>
        </is>
      </c>
      <c r="F3677" t="inlineStr">
        <is>
          <t>['EXP INT 3', 'INT 2', 'The alternative is better']</t>
        </is>
      </c>
      <c r="G3677" t="n">
        <v>2</v>
      </c>
      <c r="H3677" t="inlineStr">
        <is>
          <t>TEACHER:
    Go on!
========Rate if this teacher finds the student interesting (please don't use your own preferences)========
STUDENT:
    I've just remembered it
    My student &lt;STUDENT'S STUDENT&gt; has sent me a link to watch a very interesting lecture about Ukrainian
    I can send you that one
================= Is the following alternative response more interesting? =================
STUDENT:
    I have remembered something. My student &lt;STUDENT'S STUDENT&gt; sent me a link to watch a lecture about Ukrainian. I can send you the link if you want.</t>
        </is>
      </c>
    </row>
    <row r="3678">
      <c r="A3678" t="n">
        <v>66265</v>
      </c>
      <c r="B3678" t="n">
        <v>152</v>
      </c>
      <c r="C3678" t="inlineStr">
        <is>
          <t>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c r="D3678" t="inlineStr">
        <is>
          <t>5edab4e9750d97142796d0fa</t>
        </is>
      </c>
      <c r="E3678" t="inlineStr">
        <is>
          <t>['C2']</t>
        </is>
      </c>
      <c r="F3678" t="inlineStr">
        <is>
          <t>['EXP INT 3', 'INT 2', 'The alternative is better']</t>
        </is>
      </c>
      <c r="G3678" t="n">
        <v>2</v>
      </c>
      <c r="H3678" t="inlineStr">
        <is>
          <t>TEACHER:
    later on)
    Ok!
    Hello &lt;TEACHER&gt;,  Thank you for your interest to our school. We provide Ukrainian and Russian lessons for students with any level of knowledge. The price per individual one hour lesson is 500 uah. Usually we offer a trial lessons for a new student. It could be 30 minutes free trial lesson or 1 hour lessons for usual price 500 uah. Please, let us know what option is more preferable for you and which language do you prefer to learn.  We have to inform you that because of the Covid situation we provide only online classes. But they still are as much effective as the lessons at school. As for our teacher and the teaching method. We assure you that our teachers as much experienced as students’ needs oriented. In our lessons we use the comunicative method which means that our goal is to teach you how to speak with Ukrainian or Russian speaking people an understand them. Despite of it we assure we will help you also with the grammar, reading etc. If you have any other questions please do not hesitate to contact us. Best regards, &lt;STUDENT&gt; from &lt;STUDENT'S COMPANY&gt; Team
========Rate if this teacher finds the student interesting (please don't use your own preferences)========
STUDENT:
    Ok! Sorry! Let's start )
================= Is the following alternative response more interesting? =================
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row>
    <row r="3679">
      <c r="A3679" t="n">
        <v>66266</v>
      </c>
      <c r="B3679" t="n">
        <v>152</v>
      </c>
      <c r="C3679" t="inlineStr">
        <is>
          <t>STUDENT:
    Yes.</t>
        </is>
      </c>
      <c r="D3679" t="inlineStr">
        <is>
          <t>5edab4e9750d97142796d0fa</t>
        </is>
      </c>
      <c r="E3679" t="inlineStr">
        <is>
          <t>['C2']</t>
        </is>
      </c>
      <c r="F3679" t="inlineStr">
        <is>
          <t>['EXP INT 3', 'INT 3', 'The alternative is better']</t>
        </is>
      </c>
      <c r="G3679" t="n">
        <v>3</v>
      </c>
      <c r="H3679" t="inlineStr">
        <is>
          <t>TEACHER:
    No worries
    Ah, it's annoying that there is no formatting in this chat
========Rate if this teacher finds the student interesting (please don't use your own preferences)========
STUDENT:
    Yes! )
================= Is the following alternative response more interesting? =================
STUDENT:
    Yes.</t>
        </is>
      </c>
    </row>
    <row r="3680">
      <c r="A3680" t="n">
        <v>66269</v>
      </c>
      <c r="B3680" t="n">
        <v>152</v>
      </c>
      <c r="C3680" t="inlineStr">
        <is>
          <t>STUDENT:
    What should I do with 'our teachers as much experienced as students’ needs oriented'?</t>
        </is>
      </c>
      <c r="D3680" t="inlineStr">
        <is>
          <t>5edab4e9750d97142796d0fa</t>
        </is>
      </c>
      <c r="E3680" t="inlineStr">
        <is>
          <t>['C2']</t>
        </is>
      </c>
      <c r="F3680" t="inlineStr">
        <is>
          <t>['EXP INT 3', 'INT 3', 'The alternative is better']</t>
        </is>
      </c>
      <c r="G3680" t="n">
        <v>3</v>
      </c>
      <c r="H3680" t="inlineStr">
        <is>
          <t>TEACHER:
    So you know what to do with ' our teachers as much experienced as students’ needs oriented'
    :)
========Rate if this teacher finds the student interesting (please don't use your own preferences)========
STUDENT:
    hm
    without much?
================= Is the following alternative response more interesting? =================
STUDENT:
    What should I do with 'our teachers as much experienced as students’ needs oriented'?</t>
        </is>
      </c>
    </row>
    <row r="3681">
      <c r="A3681" t="n">
        <v>66270</v>
      </c>
      <c r="B3681" t="n">
        <v>152</v>
      </c>
      <c r="C3681" t="inlineStr">
        <is>
          <t>STUDENT:
    Is it possible to remove "much"?</t>
        </is>
      </c>
      <c r="D3681" t="inlineStr">
        <is>
          <t>5edab4e9750d97142796d0fa</t>
        </is>
      </c>
      <c r="E3681" t="inlineStr">
        <is>
          <t>['C2']</t>
        </is>
      </c>
      <c r="F3681" t="inlineStr">
        <is>
          <t>['EXP INT 2', 'INT 2', 'The alternative is worse']</t>
        </is>
      </c>
      <c r="G3681" t="n">
        <v>2</v>
      </c>
      <c r="H3681" t="inlineStr">
        <is>
          <t>TEACHER:
    Yes, that's right!
========Rate if this teacher finds the student interesting (please don't use your own preferences)========
STUDENT:
    Ok
    it's funny
================= Is the following alternative response more interesting? =================
STUDENT:
    Is it possible to remove "much"?</t>
        </is>
      </c>
    </row>
    <row r="3682">
      <c r="A3682" t="n">
        <v>66271</v>
      </c>
      <c r="B3682" t="n">
        <v>152</v>
      </c>
      <c r="C3682" t="inlineStr">
        <is>
          <t>STUDENT:
    I have written it like that initially.</t>
        </is>
      </c>
      <c r="D3682" t="inlineStr">
        <is>
          <t>5edab4e9750d97142796d0fa</t>
        </is>
      </c>
      <c r="E3682" t="inlineStr">
        <is>
          <t>['C2']</t>
        </is>
      </c>
      <c r="F3682" t="inlineStr">
        <is>
          <t>['EXP INT 2', 'INT 2', 'The alternative is better']</t>
        </is>
      </c>
      <c r="G3682" t="n">
        <v>2</v>
      </c>
      <c r="H3682" t="inlineStr">
        <is>
          <t>TEACHER:
    But they still are as much effective as the lessons at school
========Rate if this teacher finds the student interesting (please don't use your own preferences)========
STUDENT:
    at first I've written like that
================= Is the following alternative response more interesting? =================
STUDENT:
    I have written it like that initially.</t>
        </is>
      </c>
    </row>
    <row r="3683">
      <c r="A3683" t="n">
        <v>66272</v>
      </c>
      <c r="B3683" t="n">
        <v>152</v>
      </c>
      <c r="C3683" t="inlineStr">
        <is>
          <t>STUDENT:
    at first I wrote it like that</t>
        </is>
      </c>
      <c r="D3683" t="inlineStr">
        <is>
          <t>5edab4e9750d97142796d0fa</t>
        </is>
      </c>
      <c r="E3683" t="inlineStr">
        <is>
          <t>['C2']</t>
        </is>
      </c>
      <c r="F3683" t="inlineStr">
        <is>
          <t>['EXP INT 2', 'INT 2', 'The alternative is better']</t>
        </is>
      </c>
      <c r="G3683" t="n">
        <v>2</v>
      </c>
      <c r="H3683" t="inlineStr">
        <is>
          <t>TEACHER:
    and same here)
========Rate if this teacher finds the student interesting (please don't use your own preferences)========
STUDENT:
    as effective as the lessons at school
================= Is the following alternative response more interesting? =================
STUDENT:
    at first I wrote it like that</t>
        </is>
      </c>
    </row>
    <row r="3684">
      <c r="A3684" t="n">
        <v>66273</v>
      </c>
      <c r="B3684" t="n">
        <v>152</v>
      </c>
      <c r="C3684" t="inlineStr">
        <is>
          <t>STUDENT: They are still or are they still?</t>
        </is>
      </c>
      <c r="D3684" t="inlineStr">
        <is>
          <t>5edab4e9750d97142796d0fa</t>
        </is>
      </c>
      <c r="E3684" t="inlineStr">
        <is>
          <t>['C2']</t>
        </is>
      </c>
      <c r="F3684" t="inlineStr">
        <is>
          <t>['EXP INT 3', 'INT 2', 'The alternative is better']</t>
        </is>
      </c>
      <c r="G3684" t="n">
        <v>2</v>
      </c>
      <c r="H3684" t="inlineStr">
        <is>
          <t>TEACHER:
    Yes!
========Rate if this teacher finds the student interesting (please don't use your own preferences)========
STUDENT:
    they still are
    or they are still
    ?
================= Is the following alternative response more interesting? =================
STUDENT: They are still or are they still?</t>
        </is>
      </c>
    </row>
    <row r="3685">
      <c r="A3685" t="n">
        <v>66274</v>
      </c>
      <c r="B3685" t="n">
        <v>152</v>
      </c>
      <c r="C3685" t="inlineStr">
        <is>
          <t>STUDENT:
    Could you please confirm if the correct phrase is "they are still" instead of "they still are"?</t>
        </is>
      </c>
      <c r="D3685" t="inlineStr">
        <is>
          <t>5edab4e9750d97142796d0fa</t>
        </is>
      </c>
      <c r="E3685" t="inlineStr">
        <is>
          <t>['C2']</t>
        </is>
      </c>
      <c r="F3685" t="inlineStr">
        <is>
          <t>['EXP INT 2', 'INT 2', 'The alternative is worse']</t>
        </is>
      </c>
      <c r="G3685" t="n">
        <v>2</v>
      </c>
      <c r="H3685" t="inlineStr">
        <is>
          <t>TEACHER:
    they are still
========Rate if this teacher finds the student interesting (please don't use your own preferences)========
STUDENT:
    sure!
    Ok
    And one more question
================= Is the following alternative response more interesting? =================
STUDENT:
    Could you please confirm if the correct phrase is "they are still" instead of "they still are"?</t>
        </is>
      </c>
    </row>
    <row r="3686">
      <c r="A3686" t="n">
        <v>66275</v>
      </c>
      <c r="B3686" t="n">
        <v>152</v>
      </c>
      <c r="C3686" t="inlineStr">
        <is>
          <t>STUDENT:
    Does "as much" have any meaning?</t>
        </is>
      </c>
      <c r="D3686" t="inlineStr">
        <is>
          <t>5edab4e9750d97142796d0fa</t>
        </is>
      </c>
      <c r="E3686" t="inlineStr">
        <is>
          <t>['C2']</t>
        </is>
      </c>
      <c r="F3686" t="inlineStr">
        <is>
          <t>['EXP INT 2', 'INT 2', 'The alternative is better']</t>
        </is>
      </c>
      <c r="G3686" t="n">
        <v>2</v>
      </c>
      <c r="H3686" t="inlineStr">
        <is>
          <t>TEACHER:
    Yes, of course!
========Rate if this teacher finds the student interesting (please don't use your own preferences)========
STUDENT:
    as much doesn't have any sense?
================= Is the following alternative response more interesting? =================
STUDENT:
    Does "as much" have any meaning?</t>
        </is>
      </c>
    </row>
    <row r="3687">
      <c r="A3687" t="n">
        <v>66276</v>
      </c>
      <c r="B3687" t="n">
        <v>152</v>
      </c>
      <c r="C3687" t="inlineStr">
        <is>
          <t>STUDENT:
    Okay, thank you.</t>
        </is>
      </c>
      <c r="D3687" t="inlineStr">
        <is>
          <t>5edab4e9750d97142796d0fa</t>
        </is>
      </c>
      <c r="E3687" t="inlineStr">
        <is>
          <t>['C2']</t>
        </is>
      </c>
      <c r="F3687" t="inlineStr">
        <is>
          <t>['EXP INT 2', 'INT 3', 'The alternative is better']</t>
        </is>
      </c>
      <c r="G3687" t="n">
        <v>3</v>
      </c>
      <c r="H3687" t="inlineStr">
        <is>
          <t>TEACHER:
    It does! I'm thinking of an example
========Rate if this teacher finds the student interesting (please don't use your own preferences)========
STUDENT:
    ok )
================= Is the following alternative response more interesting? =================
STUDENT:
    Okay, thank you.</t>
        </is>
      </c>
    </row>
    <row r="3688">
      <c r="A3688" t="n">
        <v>66278</v>
      </c>
      <c r="B3688" t="n">
        <v>152</v>
      </c>
      <c r="C3688" t="inlineStr">
        <is>
          <t>STUDENT:
    However, it is not possible to use it with abstract things such as experience or students orienting.</t>
        </is>
      </c>
      <c r="D3688" t="inlineStr">
        <is>
          <t>5edab4e9750d97142796d0fa</t>
        </is>
      </c>
      <c r="E3688" t="inlineStr">
        <is>
          <t>['C2']</t>
        </is>
      </c>
      <c r="F3688" t="inlineStr">
        <is>
          <t>['EXP INT 3', 'INT 2', 'The alternative is better']</t>
        </is>
      </c>
      <c r="G3688" t="n">
        <v>2</v>
      </c>
      <c r="H3688" t="inlineStr">
        <is>
          <t>TEACHER:
    *nouns
========Rate if this teacher finds the student interesting (please don't use your own preferences)========
STUDENT:
    but I can't use it with abstract things
    like experience
    or students orienting )
================= Is the following alternative response more interesting? =================
STUDENT:
    However, it is not possible to use it with abstract things such as experience or students orienting.</t>
        </is>
      </c>
    </row>
    <row r="3689">
      <c r="A3689" t="n">
        <v>66280</v>
      </c>
      <c r="B3689" t="n">
        <v>152</v>
      </c>
      <c r="C3689" t="inlineStr">
        <is>
          <t>STUDENT:
    Ah! Understood.</t>
        </is>
      </c>
      <c r="D3689" t="inlineStr">
        <is>
          <t>5edab4e9750d97142796d0fa</t>
        </is>
      </c>
      <c r="E3689" t="inlineStr">
        <is>
          <t>['C2']</t>
        </is>
      </c>
      <c r="F3689" t="inlineStr">
        <is>
          <t>['EXP INT 2', 'INT 3', 'The alternative is better']</t>
        </is>
      </c>
      <c r="G3689" t="n">
        <v>3</v>
      </c>
      <c r="H3689" t="inlineStr">
        <is>
          <t>TEACHER:
    I have so much more love for strawberries than for onions))
    but you don't need 'much' with an adjective in an 'as...as' comparison
========Rate if this teacher finds the student interesting (please don't use your own preferences)========
STUDENT:
    Ah! Ok
================= Is the following alternative response more interesting? =================
STUDENT:
    Ah! Understood.</t>
        </is>
      </c>
    </row>
    <row r="3690">
      <c r="A3690" t="n">
        <v>66281</v>
      </c>
      <c r="B3690" t="n">
        <v>152</v>
      </c>
      <c r="C3690" t="inlineStr">
        <is>
          <t>STUDENT:
    So, the use of "much" is necessary when discussing nouns.</t>
        </is>
      </c>
      <c r="D3690" t="inlineStr">
        <is>
          <t>5edab4e9750d97142796d0fa</t>
        </is>
      </c>
      <c r="E3690" t="inlineStr">
        <is>
          <t>['C2']</t>
        </is>
      </c>
      <c r="F3690" t="inlineStr">
        <is>
          <t>['EXP INT 2', 'INT 2', 'The alternative is better']</t>
        </is>
      </c>
      <c r="G3690" t="n">
        <v>2</v>
      </c>
      <c r="H3690" t="inlineStr">
        <is>
          <t>TEACHER:
    Ah, I think I know where the confusion is coming from!
    Online lessons are much more effective than face-to-face
========Rate if this teacher finds the student interesting (please don't use your own preferences)========
STUDENT:
    So I need much when I talk about nouns
================= Is the following alternative response more interesting? =================
STUDENT:
    So, the use of "much" is necessary when discussing nouns.</t>
        </is>
      </c>
    </row>
    <row r="3691">
      <c r="A3691" t="n">
        <v>66284</v>
      </c>
      <c r="B3691" t="n">
        <v>152</v>
      </c>
      <c r="C3691" t="inlineStr">
        <is>
          <t>STUDENT:
    I choose much more.</t>
        </is>
      </c>
      <c r="D3691" t="inlineStr">
        <is>
          <t>5edab4e9750d97142796d0fa</t>
        </is>
      </c>
      <c r="E3691" t="inlineStr">
        <is>
          <t>['C2']</t>
        </is>
      </c>
      <c r="F3691" t="inlineStr">
        <is>
          <t>['EXP INT 1', 'INT 1', 'The alternative is better']</t>
        </is>
      </c>
      <c r="G3691" t="n">
        <v>1</v>
      </c>
      <c r="H3691" t="inlineStr">
        <is>
          <t>TEACHER:
    much more / much less
========Rate if this teacher finds the student interesting (please don't use your own preferences)========
STUDENT:
    much more!
================= Is the following alternative response more interesting? =================
STUDENT:
    I choose much more.</t>
        </is>
      </c>
    </row>
    <row r="3692">
      <c r="A3692" t="n">
        <v>66285</v>
      </c>
      <c r="B3692" t="n">
        <v>152</v>
      </c>
      <c r="C3692" t="inlineStr">
        <is>
          <t>STUDENT:
    Thank you. I understand now.</t>
        </is>
      </c>
      <c r="D3692" t="inlineStr">
        <is>
          <t>5edab4e9750d97142796d0fa</t>
        </is>
      </c>
      <c r="E3692" t="inlineStr">
        <is>
          <t>['C2']</t>
        </is>
      </c>
      <c r="F3692" t="inlineStr">
        <is>
          <t>['EXP INT 2', 'INT 2', 'The alternative is better']</t>
        </is>
      </c>
      <c r="G3692" t="n">
        <v>2</v>
      </c>
      <c r="H3692" t="inlineStr">
        <is>
          <t>TEACHER:
    much more expensive
    Yes!
========Rate if this teacher finds the student interesting (please don't use your own preferences)========
STUDENT:
    thank you
    it's clear now
================= Is the following alternative response more interesting? =================
STUDENT:
    Thank you. I understand now.</t>
        </is>
      </c>
    </row>
    <row r="3693">
      <c r="A3693" t="n">
        <v>66286</v>
      </c>
      <c r="B3693" t="n">
        <v>152</v>
      </c>
      <c r="C3693" t="inlineStr">
        <is>
          <t>STUDENT:
    I have unfortunately forgotten this stuff. But now it is better.</t>
        </is>
      </c>
      <c r="D3693" t="inlineStr">
        <is>
          <t>5edab4e9750d97142796d0fa</t>
        </is>
      </c>
      <c r="E3693" t="inlineStr">
        <is>
          <t>['C2']</t>
        </is>
      </c>
      <c r="F3693" t="inlineStr">
        <is>
          <t>['EXP INT 2', 'INT 3', 'The alternative is better']</t>
        </is>
      </c>
      <c r="G3693" t="n">
        <v>3</v>
      </c>
      <c r="H3693" t="inlineStr">
        <is>
          <t>TEACHER:
    While we are on this topic, you can also use 'twice / half / three times' etc. with as... as
========Rate if this teacher finds the student interesting (please don't use your own preferences)========
STUDENT:
    sure
    thank you
    I've forgot this stuff unfortunately
    But now it's better )
================= Is the following alternative response more interesting? =================
STUDENT:
    I have unfortunately forgotten this stuff. But now it is better.</t>
        </is>
      </c>
    </row>
    <row r="3694">
      <c r="A3694" t="n">
        <v>66287</v>
      </c>
      <c r="B3694" t="n">
        <v>152</v>
      </c>
      <c r="C3694" t="inlineStr">
        <is>
          <t>STUDENT:
    Perhaps I require some homework for practicing that material.
    Oh, thank you.</t>
        </is>
      </c>
      <c r="D3694" t="inlineStr">
        <is>
          <t>5edab4e9750d97142796d0fa</t>
        </is>
      </c>
      <c r="E3694" t="inlineStr">
        <is>
          <t>['C2']</t>
        </is>
      </c>
      <c r="F3694" t="inlineStr">
        <is>
          <t>['EXP INT 2', 'INT 3', 'The alternative is worse']</t>
        </is>
      </c>
      <c r="G3694" t="n">
        <v>3</v>
      </c>
      <c r="H3694" t="inlineStr">
        <is>
          <t>TEACHER:
    If LOL dolls are 20 pounds but Lego is 10 pounds, LOL dolls are twice as expensive as Lego
    and Lego is half as expensive as LOL
    No worries, I'll send you some exercises to practise at home
========Rate if this teacher finds the student interesting (please don't use your own preferences)========
STUDENT:
    Maybe I need some homework for practicing that stuff )
    Oh, Thank you )
================= Is the following alternative response more interesting? =================
STUDENT:
    Perhaps I require some homework for practicing that material.
    Oh, thank you.</t>
        </is>
      </c>
    </row>
    <row r="3695">
      <c r="A3695" t="n">
        <v>66289</v>
      </c>
      <c r="B3695" t="n">
        <v>152</v>
      </c>
      <c r="C3695" t="inlineStr">
        <is>
          <t>STUDENT:
    But you have a garden.</t>
        </is>
      </c>
      <c r="D3695" t="inlineStr">
        <is>
          <t>5edab4e9750d97142796d0fa</t>
        </is>
      </c>
      <c r="E3695" t="inlineStr">
        <is>
          <t>['C2']</t>
        </is>
      </c>
      <c r="F3695" t="inlineStr">
        <is>
          <t>['EXP INT 1', 'INT 1', 'The alternative is better']</t>
        </is>
      </c>
      <c r="G3695" t="n">
        <v>1</v>
      </c>
      <c r="H3695" t="inlineStr">
        <is>
          <t>TEACHER:
    or even 'three times'
========Rate if this teacher finds the student interesting (please don't use your own preferences)========
STUDENT:
    But you have a garden )
================= Is the following alternative response more interesting? =================
STUDENT:
    But you have a garden.</t>
        </is>
      </c>
    </row>
    <row r="3696">
      <c r="A3696" t="n">
        <v>66291</v>
      </c>
      <c r="B3696" t="n">
        <v>152</v>
      </c>
      <c r="C3696" t="inlineStr">
        <is>
          <t>STUDENT:
    You are skilled at creating examples. Should it be "interest for"?</t>
        </is>
      </c>
      <c r="D3696" t="inlineStr">
        <is>
          <t>5edab4e9750d97142796d0fa</t>
        </is>
      </c>
      <c r="E3696" t="inlineStr">
        <is>
          <t>['C2']</t>
        </is>
      </c>
      <c r="F3696" t="inlineStr">
        <is>
          <t>['EXP INT 3', 'INT 3', 'The alternative is better']</t>
        </is>
      </c>
      <c r="G3696" t="n">
        <v>3</v>
      </c>
      <c r="H3696" t="inlineStr">
        <is>
          <t>TEACHER:
    Ok, let's see what else we've got time for!
    Oh, the very first sentence, Thanks for your interest IN our school
========Rate if this teacher finds the student interesting (please don't use your own preferences)========
STUDENT:
    You are an expert in making examples )
    interest for
    ?
================= Is the following alternative response more interesting? =================
STUDENT:
    You are skilled at creating examples. Should it be "interest for"?</t>
        </is>
      </c>
    </row>
    <row r="3697">
      <c r="A3697" t="n">
        <v>66292</v>
      </c>
      <c r="B3697" t="n">
        <v>152</v>
      </c>
      <c r="C3697" t="inlineStr">
        <is>
          <t>STUDENT:
    Ah! Yes/ Sorry ) 
Rewritten
    Yes, I apologize for my mistake.</t>
        </is>
      </c>
      <c r="D3697" t="inlineStr">
        <is>
          <t>5edab4e9750d97142796d0fa</t>
        </is>
      </c>
      <c r="E3697" t="inlineStr">
        <is>
          <t>['C2']</t>
        </is>
      </c>
      <c r="F3697" t="inlineStr">
        <is>
          <t>['EXP INT 3', 'INT 2', 'The alternative is better']</t>
        </is>
      </c>
      <c r="G3697" t="n">
        <v>2</v>
      </c>
      <c r="H3697" t="inlineStr">
        <is>
          <t>TEACHER:
    interest in!
    same as 'interested in'
========Rate if this teacher finds the student interesting (please don't use your own preferences)========
STUDENT:
    Ah! Yes/ Sorry )
================= Is the following alternative response more interesting? =================
STUDENT:
    Ah! Yes/ Sorry ) 
Rewritten
    Yes, I apologize for my mistake.</t>
        </is>
      </c>
    </row>
    <row r="3698">
      <c r="A3698" t="n">
        <v>66293</v>
      </c>
      <c r="B3698" t="n">
        <v>152</v>
      </c>
      <c r="C3698" t="inlineStr">
        <is>
          <t>STUDENT:
    I also find it amusing.</t>
        </is>
      </c>
      <c r="D3698" t="inlineStr">
        <is>
          <t>5edab4e9750d97142796d0fa</t>
        </is>
      </c>
      <c r="E3698" t="inlineStr">
        <is>
          <t>['C2']</t>
        </is>
      </c>
      <c r="F3698" t="inlineStr">
        <is>
          <t>['EXP INT 2', 'INT 2', 'The alternative is worse']</t>
        </is>
      </c>
      <c r="G3698" t="n">
        <v>2</v>
      </c>
      <c r="H3698" t="inlineStr">
        <is>
          <t>TEACHER:
    I'm interested in insects
    or something like that
    (I'm not!)
========Rate if this teacher finds the student interesting (please don't use your own preferences)========
STUDENT:
    haha
    me too
================= Is the following alternative response more interesting? =================
STUDENT:
    I also find it amusing.</t>
        </is>
      </c>
    </row>
    <row r="3699">
      <c r="A3699" t="n">
        <v>66295</v>
      </c>
      <c r="B3699" t="n">
        <v>152</v>
      </c>
      <c r="C3699" t="inlineStr">
        <is>
          <t>STUDENT:
    Understood.</t>
        </is>
      </c>
      <c r="D3699" t="inlineStr">
        <is>
          <t>5edab4e9750d97142796d0fa</t>
        </is>
      </c>
      <c r="E3699" t="inlineStr">
        <is>
          <t>['C2']</t>
        </is>
      </c>
      <c r="F3699" t="inlineStr">
        <is>
          <t>['EXP INT 3', 'INT 3', 'The alternative is worse']</t>
        </is>
      </c>
      <c r="G3699" t="n">
        <v>3</v>
      </c>
      <c r="H3699" t="inlineStr">
        <is>
          <t>TEACHER:
    Also, in an adjective of this kind, all words are singular
    The lesson is 30 minutes. But! It's a 30-minute lesson
    We lose the 's' and add a '-'
    Same with distances. A 5-mile walk
========Rate if this teacher finds the student interesting (please don't use your own preferences)========
STUDENT:
    ok!
    I see!
================= Is the following alternative response more interesting? =================
STUDENT:
    Understood.</t>
        </is>
      </c>
    </row>
    <row r="3700">
      <c r="A3700" t="n">
        <v>66296</v>
      </c>
      <c r="B3700" t="n">
        <v>152</v>
      </c>
      <c r="C3700" t="inlineStr">
        <is>
          <t>STUDENT:
    Thank you for the information.</t>
        </is>
      </c>
      <c r="D3700" t="inlineStr">
        <is>
          <t>5edab4e9750d97142796d0fa</t>
        </is>
      </c>
      <c r="E3700" t="inlineStr">
        <is>
          <t>['C2']</t>
        </is>
      </c>
      <c r="F3700" t="inlineStr">
        <is>
          <t>['EXP INT 3', 'INT 3', 'The alternative is worse']</t>
        </is>
      </c>
      <c r="G3700" t="n">
        <v>3</v>
      </c>
      <c r="H3700" t="inlineStr">
        <is>
          <t>TEACHER:
    Ah, I'm afraid that's all we have time for today! We'll look into this more next time, and I do remember about your questions!
========Rate if this teacher finds the student interesting (please don't use your own preferences)========
STUDENT:
    Thank you!!
================= Is the following alternative response more interesting? =================
STUDENT:
    Thank you for the information.</t>
        </is>
      </c>
    </row>
    <row r="3701">
      <c r="A3701" t="n">
        <v>66297</v>
      </c>
      <c r="B3701" t="n">
        <v>152</v>
      </c>
      <c r="C3701" t="inlineStr">
        <is>
          <t>STUDENT: Have a good weekend. Goodbye.</t>
        </is>
      </c>
      <c r="D3701" t="inlineStr">
        <is>
          <t>5edab4e9750d97142796d0fa</t>
        </is>
      </c>
      <c r="E3701" t="inlineStr">
        <is>
          <t>['C2']</t>
        </is>
      </c>
      <c r="F3701" t="inlineStr">
        <is>
          <t>['EXP INT 2', 'INT 2', 'The alternative is worse']</t>
        </is>
      </c>
      <c r="G3701" t="n">
        <v>2</v>
      </c>
      <c r="H3701" t="inlineStr">
        <is>
          <t>TEACHER:
    My pleasure :)
========Rate if this teacher finds the student interesting (please don't use your own preferences)========
STUDENT:
    Have a good weekand
    bye!
================= Is the following alternative response more interesting? =================
STUDENT: Have a good weekend. Goodbye.</t>
        </is>
      </c>
    </row>
    <row r="3702">
      <c r="A3702" t="n">
        <v>66107</v>
      </c>
      <c r="B3702" t="n">
        <v>12</v>
      </c>
      <c r="C3702" t="inlineStr">
        <is>
          <t>TEACHER:
    Hello &lt;STUDENT&gt;, I hope you are doing well.</t>
        </is>
      </c>
      <c r="D3702" t="inlineStr">
        <is>
          <t>5d7f460632ee8a0018dc7502</t>
        </is>
      </c>
      <c r="E3702" t="inlineStr">
        <is>
          <t>['C2']</t>
        </is>
      </c>
      <c r="F3702" t="inlineStr">
        <is>
          <t>['EXP INT 1', 'INT 1', 'The alternative is worse']</t>
        </is>
      </c>
      <c r="G3702" t="n">
        <v>1</v>
      </c>
      <c r="H3702">
        <f>=======You are assigned as the student, please rate the teacher========
TEACHER:
    Hi &lt;STUDENT&gt;, happy new year! How are you?
================= Is the following alternative response more interesting? =================
TEACHER:
    Hello &lt;STUDENT&gt;, I hope you are doing well.</f>
        <v/>
      </c>
    </row>
    <row r="3703">
      <c r="A3703" t="n">
        <v>66108</v>
      </c>
      <c r="B3703" t="n">
        <v>12</v>
      </c>
      <c r="C3703" t="inlineStr">
        <is>
          <t>TEACHER:
    That's good to hear. Did you spend your Christmas in Cambridge?</t>
        </is>
      </c>
      <c r="D3703" t="inlineStr">
        <is>
          <t>5d7f460632ee8a0018dc7502</t>
        </is>
      </c>
      <c r="E3703" t="inlineStr">
        <is>
          <t>['C2']</t>
        </is>
      </c>
      <c r="F3703" t="inlineStr">
        <is>
          <t>['EXP INT 4', 'INT 4', 'The alternative is better']</t>
        </is>
      </c>
      <c r="G3703" t="n">
        <v>4</v>
      </c>
      <c r="H3703" t="inlineStr">
        <is>
          <t>STUDENT:
    Happy new year! Good, thank you.
========Rate if this student finds the teacher interesting (please don't use your own preferences)========
TEACHER:
    Great - how was your Christmas - did you stay in Cambridge?
================= Is the following alternative response more interesting? =================
TEACHER:
    That's good to hear. Did you spend your Christmas in Cambridge?</t>
        </is>
      </c>
    </row>
    <row r="3704">
      <c r="A3704" t="n">
        <v>66109</v>
      </c>
      <c r="B3704" t="n">
        <v>12</v>
      </c>
      <c r="C3704" t="inlineStr">
        <is>
          <t>TEACHER:
    Oh, yes, I recall you mentioned going on a trip. What were your impressions of Mallorca?</t>
        </is>
      </c>
      <c r="D3704" t="inlineStr">
        <is>
          <t>5d7f460632ee8a0018dc7502</t>
        </is>
      </c>
      <c r="E3704" t="inlineStr">
        <is>
          <t>['C2']</t>
        </is>
      </c>
      <c r="F3704" t="inlineStr">
        <is>
          <t>['EXP INT 4', 'INT 4', 'The alternative is worse']</t>
        </is>
      </c>
      <c r="G3704" t="n">
        <v>4</v>
      </c>
      <c r="H3704" t="inlineStr">
        <is>
          <t>STUDENT:
    No, we went to Mallorca Island... It was very warm and sunny!
    How was your trip to the lake district?
========Rate if this student finds the teacher interesting (please don't use your own preferences)========
TEACHER:
    Oh right yes - I remember now you said  you were going away! What did you think of Mallorca?
================= Is the following alternative response more interesting? =================
TEACHER:
    Oh, yes, I recall you mentioned going on a trip. What were your impressions of Mallorca?</t>
        </is>
      </c>
    </row>
    <row r="3705">
      <c r="A3705" t="n">
        <v>66110</v>
      </c>
      <c r="B3705" t="n">
        <v>12</v>
      </c>
      <c r="C3705" t="inlineStr">
        <is>
          <t>TEACHER:
    I spent a few years living in Spain and I sometimes miss it.</t>
        </is>
      </c>
      <c r="D3705" t="inlineStr">
        <is>
          <t>5d7f460632ee8a0018dc7502</t>
        </is>
      </c>
      <c r="E3705" t="inlineStr">
        <is>
          <t>['C2']</t>
        </is>
      </c>
      <c r="F3705" t="inlineStr">
        <is>
          <t>['EXP INT 4', 'INT 3', 'The alternative is worse']</t>
        </is>
      </c>
      <c r="G3705" t="n">
        <v>3</v>
      </c>
      <c r="H3705" t="inlineStr">
        <is>
          <t>STUDENT:
    There were beautiful beaches and I felt really relaxed as few people were there.
========Rate if this student finds the teacher interesting (please don't use your own preferences)========
TEACHER:
    right that sounds lovely I spent a few years living in Spain and I do miss it sometimes!
================= Is the following alternative response more interesting? =================
TEACHER:
    I spent a few years living in Spain and I sometimes miss it.</t>
        </is>
      </c>
    </row>
    <row r="3706">
      <c r="A3706" t="n">
        <v>66111</v>
      </c>
      <c r="B3706" t="n">
        <v>12</v>
      </c>
      <c r="C3706" t="inlineStr">
        <is>
          <t>TEACHER:
    Yes, it was for work. I taught in various schools.</t>
        </is>
      </c>
      <c r="D3706" t="inlineStr">
        <is>
          <t>5d7f460632ee8a0018dc7502</t>
        </is>
      </c>
      <c r="E3706" t="inlineStr">
        <is>
          <t>['C2']</t>
        </is>
      </c>
      <c r="F3706" t="inlineStr">
        <is>
          <t>['EXP INT 3', 'INT 3', 'The alternative is better']</t>
        </is>
      </c>
      <c r="G3706" t="n">
        <v>3</v>
      </c>
      <c r="H3706" t="inlineStr">
        <is>
          <t>STUDENT:
    Oh really! Was it for your work?
========Rate if this student finds the teacher interesting (please don't use your own preferences)========
TEACHER:
    well yes basically - I just taught in different schools
================= Is the following alternative response more interesting? =================
TEACHER:
    Yes, it was for work. I taught in various schools.</t>
        </is>
      </c>
    </row>
    <row r="3707">
      <c r="A3707" t="n">
        <v>66112</v>
      </c>
      <c r="B3707" t="n">
        <v>12</v>
      </c>
      <c r="C3707" t="inlineStr">
        <is>
          <t>TEACHER:
    Yeah, I do miss the sun! &lt;STUDENT&gt; Is 'few people' considered formal or informal?</t>
        </is>
      </c>
      <c r="D3707" t="inlineStr">
        <is>
          <t>5d7f460632ee8a0018dc7502</t>
        </is>
      </c>
      <c r="E3707" t="inlineStr">
        <is>
          <t>['C2']</t>
        </is>
      </c>
      <c r="F3707" t="inlineStr">
        <is>
          <t>['EXP INT 4', 'INT 4', 'The alternative is better']</t>
        </is>
      </c>
      <c r="G3707" t="n">
        <v>4</v>
      </c>
      <c r="H3707" t="inlineStr">
        <is>
          <t>STUDENT:
    Then you must miss sunshine during winter.
========Rate if this student finds the teacher interesting (please don't use your own preferences)========
TEACHER:
    Yeah I do miss the sun! &lt;STUDENT&gt;: 'few people' = formal or normal?
================= Is the following alternative response more interesting? =================
TEACHER:
    Yeah, I do miss the sun! &lt;STUDENT&gt; Is 'few people' considered formal or informal?</t>
        </is>
      </c>
    </row>
    <row r="3708">
      <c r="A3708" t="n">
        <v>66113</v>
      </c>
      <c r="B3708" t="n">
        <v>12</v>
      </c>
      <c r="C3708" t="inlineStr">
        <is>
          <t>TEACHER:
    Can you rephrase your comment about Mallorca and the number of people there?</t>
        </is>
      </c>
      <c r="D3708" t="inlineStr">
        <is>
          <t>5d7f460632ee8a0018dc7502</t>
        </is>
      </c>
      <c r="E3708" t="inlineStr">
        <is>
          <t>['C2']</t>
        </is>
      </c>
      <c r="F3708" t="inlineStr">
        <is>
          <t>['EXP INT 4', 'INT 4', 'The alternative is better']</t>
        </is>
      </c>
      <c r="G3708" t="n">
        <v>4</v>
      </c>
      <c r="H3708" t="inlineStr">
        <is>
          <t>STUDENT:
    I thought it's normal... but formal?
========Rate if this student finds the teacher interesting (please don't use your own preferences)========
TEACHER:
    A bit yes....can you tell me the thing you said about MAllorca in a different way?
    the thing about few people i mean
================= Is the following alternative response more interesting? =================
TEACHER:
    Can you rephrase your comment about Mallorca and the number of people there?</t>
        </is>
      </c>
    </row>
    <row r="3709">
      <c r="A3709" t="n">
        <v>66114</v>
      </c>
      <c r="B3709" t="n">
        <v>12</v>
      </c>
      <c r="C3709" t="inlineStr">
        <is>
          <t>TEACHER:
    Yes, the Lake District was pleasant. The weather was not warm and sunny, but it was tolerable. There were not as many people in winter, so it was more peaceful.</t>
        </is>
      </c>
      <c r="D3709" t="inlineStr">
        <is>
          <t>5d7f460632ee8a0018dc7502</t>
        </is>
      </c>
      <c r="E3709" t="inlineStr">
        <is>
          <t>['C2']</t>
        </is>
      </c>
      <c r="F3709" t="inlineStr">
        <is>
          <t>['EXP INT 4', 'INT 4', 'The alternative is worse']</t>
        </is>
      </c>
      <c r="G3709" t="n">
        <v>4</v>
      </c>
      <c r="H3709" t="inlineStr">
        <is>
          <t>STUDENT:
    Not many people were there...
    But it sounds different.
========Rate if this student finds the teacher interesting (please don't use your own preferences)========
TEACHER:
    in meaning you mean? it's OK - it has the same meaning (but sounds different yes because it's less formal!)
    Look, this is what I had already written to reply to your earlier question!: Yes the Lake District was lovely – not warm and sunny! – but the weather wasn’t too bad. There aren’t quite so many people in winter either so it’s a bit more peaceful you know? #
================= Is the following alternative response more interesting? =================
TEACHER:
    Yes, the Lake District was pleasant. The weather was not warm and sunny, but it was tolerable. There were not as many people in winter, so it was more peaceful.</t>
        </is>
      </c>
    </row>
    <row r="3710">
      <c r="A3710" t="n">
        <v>66115</v>
      </c>
      <c r="B3710" t="n">
        <v>12</v>
      </c>
      <c r="C3710" t="inlineStr">
        <is>
          <t>TEACHER:
    By the way, the order "there weren't many people" is more commonly used than "not many people were there". Also, "few" alone does not indicate frequency. How can you express the opposite? For example, in winter there aren't many people, but in summer...</t>
        </is>
      </c>
      <c r="D3710" t="inlineStr">
        <is>
          <t>5d7f460632ee8a0018dc7502</t>
        </is>
      </c>
      <c r="E3710" t="inlineStr">
        <is>
          <t>['C2']</t>
        </is>
      </c>
      <c r="F3710" t="inlineStr">
        <is>
          <t>['EXP INT 3', 'INT 3', 'The alternative is better']</t>
        </is>
      </c>
      <c r="G3710" t="n">
        <v>3</v>
      </c>
      <c r="H3710" t="inlineStr">
        <is>
          <t>STUDENT:
    Hmm... I thought few people mean that we rarely see people.
========Rate if this student finds the teacher interesting (please don't use your own preferences)========
TEACHER:
    by the way, 'there weren't many people' is a more common order than 'not many people were there'
    um...'few' by itself doesn't give information about frequency
    how can you say the opposite? i.e. in winter there aren't many people but in summer...
================= Is the following alternative response more interesting? =================
TEACHER:
    By the way, the order "there weren't many people" is more commonly used than "not many people were there". Also, "few" alone does not indicate frequency. How can you express the opposite? For example, in winter there aren't many people, but in summer...</t>
        </is>
      </c>
    </row>
    <row r="3711">
      <c r="A3711" t="n">
        <v>66116</v>
      </c>
      <c r="B3711" t="n">
        <v>12</v>
      </c>
      <c r="C3711" t="inlineStr">
        <is>
          <t>TEACHER:
    Ah yes, I understand your point. It can be a bit confusing, but you are correct. "Few" and "not many" have the same meaning. In summer, there are many people. 
many people' = formal or normal</t>
        </is>
      </c>
      <c r="D3711" t="inlineStr">
        <is>
          <t>5d7f460632ee8a0018dc7502</t>
        </is>
      </c>
      <c r="E3711" t="inlineStr">
        <is>
          <t>['C2']</t>
        </is>
      </c>
      <c r="F3711" t="inlineStr">
        <is>
          <t>['EXP INT 3', 'INT 4', 'The alternative is better']</t>
        </is>
      </c>
      <c r="G3711" t="n">
        <v>4</v>
      </c>
      <c r="H3711" t="inlineStr">
        <is>
          <t>STUDENT:
    I see. It sounds like 'few' is fewer than 'not many', but it's the same, right?
    In summer there are many people.
========Rate if this student finds the teacher interesting (please don't use your own preferences)========
TEACHER:
    ah yes of course I see what you mean - yes it is a bit confusing i guess but yes you're absolutely right
    many people' = formal or normal
================= Is the following alternative response more interesting? =================
TEACHER:
    Ah yes, I understand your point. It can be a bit confusing, but you are correct. "Few" and "not many" have the same meaning. In summer, there are many people. 
many people' = formal or normal</t>
        </is>
      </c>
    </row>
    <row r="3712">
      <c r="A3712" t="n">
        <v>66117</v>
      </c>
      <c r="B3712" t="n">
        <v>12</v>
      </c>
      <c r="C3712" t="inlineStr">
        <is>
          <t>TEACHER:
    It is a bit formal, to be honest. Can you think of another way to express it?</t>
        </is>
      </c>
      <c r="D3712" t="inlineStr">
        <is>
          <t>5d7f460632ee8a0018dc7502</t>
        </is>
      </c>
      <c r="E3712" t="inlineStr">
        <is>
          <t>['C2']</t>
        </is>
      </c>
      <c r="F3712" t="inlineStr">
        <is>
          <t>['EXP INT 3', 'INT 2', 'The alternative is better']</t>
        </is>
      </c>
      <c r="G3712" t="n">
        <v>2</v>
      </c>
      <c r="H3712" t="inlineStr">
        <is>
          <t>STUDENT:
    Normal
========Rate if this student finds the teacher interesting (please don't use your own preferences)========
TEACHER:
    well....a bit formal to be honest! can you think of another way of saying it?
================= Is the following alternative response more interesting? =================
TEACHER:
    It is a bit formal, to be honest. Can you think of another way to express it?</t>
        </is>
      </c>
    </row>
    <row r="3713">
      <c r="A3713" t="n">
        <v>66118</v>
      </c>
      <c r="B3713" t="n">
        <v>12</v>
      </c>
      <c r="C3713" t="inlineStr">
        <is>
          <t>TEACHER:
    Yes, that is correct. 'Few' and 'not many' have the same meaning. In summer, there are many people.</t>
        </is>
      </c>
      <c r="D3713" t="inlineStr">
        <is>
          <t>5d7f460632ee8a0018dc7502</t>
        </is>
      </c>
      <c r="E3713" t="inlineStr">
        <is>
          <t>['C2']</t>
        </is>
      </c>
      <c r="F3713" t="inlineStr">
        <is>
          <t>['EXP INT 3', 'INT 3', 'The alternative is better']</t>
        </is>
      </c>
      <c r="G3713" t="n">
        <v>3</v>
      </c>
      <c r="H3713" t="inlineStr">
        <is>
          <t>STUDENT:
    Oh, really! In summer, there were a lot of people.
    were ➡︎are
========Rate if this student finds the teacher interesting (please don't use your own preferences)========
TEACHER:
    yeah that's it! Just to be clear: few and many are perfectly correct and fine but...you will hear people use (not) many  and lots
    much more often I mean
    in normal speaking
================= Is the following alternative response more interesting? =================
TEACHER:
    Yes, that is correct. 'Few' and 'not many' have the same meaning. In summer, there are many people.</t>
        </is>
      </c>
    </row>
    <row r="3714">
      <c r="A3714" t="n">
        <v>66119</v>
      </c>
      <c r="B3714" t="n">
        <v>12</v>
      </c>
      <c r="C3714" t="inlineStr">
        <is>
          <t>TEACHER:
    Yes, exactly. In most normal situations, for most people, you will notice if you think about it next time you speak to someone who is a native speaker.</t>
        </is>
      </c>
      <c r="D3714" t="inlineStr">
        <is>
          <t>5d7f460632ee8a0018dc7502</t>
        </is>
      </c>
      <c r="E3714" t="inlineStr">
        <is>
          <t>['C2']</t>
        </is>
      </c>
      <c r="F3714" t="inlineStr">
        <is>
          <t>['EXP INT 4', 'INT 4', 'The alternative is worse']</t>
        </is>
      </c>
      <c r="G3714" t="n">
        <v>4</v>
      </c>
      <c r="H3714" t="inlineStr">
        <is>
          <t>STUDENT:
    I see. So these words sound more natural, right?
    I mean in daily conversation.
========Rate if this student finds the teacher interesting (please don't use your own preferences)========
TEACHER:
    yes exactly - in most normal situations (for most people!)
    next time you speak to someone (a native speaker) you'll notice if you think about it!
================= Is the following alternative response more interesting? =================
TEACHER:
    Yes, exactly. In most normal situations, for most people, you will notice if you think about it next time you speak to someone who is a native speaker.</t>
        </is>
      </c>
    </row>
    <row r="3715">
      <c r="A3715" t="n">
        <v>66120</v>
      </c>
      <c r="B3715" t="n">
        <v>12</v>
      </c>
      <c r="C3715" t="inlineStr">
        <is>
          <t>TEACHER:
    You're welcome. Quick practice, &lt;STUDENT&gt; tell me about somewhere you've been in the UK with large and small numbers of people.</t>
        </is>
      </c>
      <c r="D3715" t="inlineStr">
        <is>
          <t>5d7f460632ee8a0018dc7502</t>
        </is>
      </c>
      <c r="E3715" t="inlineStr">
        <is>
          <t>['C2']</t>
        </is>
      </c>
      <c r="F3715" t="inlineStr">
        <is>
          <t>['EXP INT 4', 'INT 3', 'The alternative is better']</t>
        </is>
      </c>
      <c r="G3715" t="n">
        <v>3</v>
      </c>
      <c r="H3715" t="inlineStr">
        <is>
          <t>STUDENT:
    Thank you for telling me. That's very helpful for me.
========Rate if this student finds the teacher interesting (please don't use your own preferences)========
TEACHER:
    no problem - Quick practice &lt;STUDENT&gt;: tell me about somewhere you've been in the UK with large and small numbers of people
================= Is the following alternative response more interesting? =================
TEACHER:
    You're welcome. Quick practice, &lt;STUDENT&gt; tell me about somewhere you've been in the UK with large and small numbers of people.</t>
        </is>
      </c>
    </row>
    <row r="3716">
      <c r="A3716" t="n">
        <v>66121</v>
      </c>
      <c r="B3716" t="n">
        <v>12</v>
      </c>
      <c r="C3716" t="inlineStr">
        <is>
          <t>TEACHER:
    OK i mean with the words we've just focused on!</t>
        </is>
      </c>
      <c r="D3716" t="inlineStr">
        <is>
          <t>5d7f460632ee8a0018dc7502</t>
        </is>
      </c>
      <c r="E3716" t="inlineStr">
        <is>
          <t>['C2']</t>
        </is>
      </c>
      <c r="F3716" t="inlineStr">
        <is>
          <t>['EXP INT 3', 'INT 3', 'The alternative is better']</t>
        </is>
      </c>
      <c r="G3716" t="n">
        <v>3</v>
      </c>
      <c r="H3716" t="inlineStr">
        <is>
          <t>STUDENT:
    Large number: London, Oxford, Cambridge
========Rate if this student finds the teacher interesting (please don't use your own preferences)========
TEACHER:
    OK i mean with the words we've just focused on!
================= Is the following alternative response more interesting? =================
TEACHER:
    OK i mean with the words we've just focused on!</t>
        </is>
      </c>
    </row>
    <row r="3717">
      <c r="A3717" t="n">
        <v>66122</v>
      </c>
      <c r="B3717" t="n">
        <v>12</v>
      </c>
      <c r="C3717" t="inlineStr">
        <is>
          <t>TEACHER:
    That is acceptable, ha ha.</t>
        </is>
      </c>
      <c r="D3717" t="inlineStr">
        <is>
          <t>5d7f460632ee8a0018dc7502</t>
        </is>
      </c>
      <c r="E3717" t="inlineStr">
        <is>
          <t>['C2']</t>
        </is>
      </c>
      <c r="F3717" t="inlineStr">
        <is>
          <t>['EXP INT 2', 'INT 2', 'The alternative is better']</t>
        </is>
      </c>
      <c r="G3717" t="n">
        <v>2</v>
      </c>
      <c r="H3717" t="inlineStr">
        <is>
          <t>STUDENT:
    Sorry ^^;
========Rate if this student finds the teacher interesting (please don't use your own preferences)========
TEACHER:
    that' ok ha ha
================= Is the following alternative response more interesting? =================
TEACHER:
    That is acceptable, ha ha.</t>
        </is>
      </c>
    </row>
    <row r="3718">
      <c r="A3718" t="n">
        <v>66123</v>
      </c>
      <c r="B3718" t="n">
        <v>12</v>
      </c>
      <c r="C3718" t="inlineStr">
        <is>
          <t>TEACHER:
    ok, that's fine. Good job with the negative form. You can contract it in speech, right? And instead of 'lots', can you think of a different word?
    contract</t>
        </is>
      </c>
      <c r="D3718" t="inlineStr">
        <is>
          <t>5d7f460632ee8a0018dc7502</t>
        </is>
      </c>
      <c r="E3718" t="inlineStr">
        <is>
          <t>['C2']</t>
        </is>
      </c>
      <c r="F3718" t="inlineStr">
        <is>
          <t>['EXP INT 2', 'INT 2', 'The alternative is better']</t>
        </is>
      </c>
      <c r="G3718" t="n">
        <v>2</v>
      </c>
      <c r="H3718" t="inlineStr">
        <is>
          <t>STUDENT:
    There are lots of people in London
    while there are not many people in Corby.
========Rate if this student finds the teacher interesting (please don't use your own preferences)========
TEACHER:
    ok fine and good for the negative form (you contrct in speech right (aren't)? - 'lots' is fine - a different  word?
    contract
================= Is the following alternative response more interesting? =================
TEACHER:
    ok, that's fine. Good job with the negative form. You can contract it in speech, right? And instead of 'lots', can you think of a different word?
    contract</t>
        </is>
      </c>
    </row>
    <row r="3719">
      <c r="A3719" t="n">
        <v>66124</v>
      </c>
      <c r="B3719" t="n">
        <v>12</v>
      </c>
      <c r="C3719" t="inlineStr">
        <is>
          <t>TEACHER:
    Is 'loads' a word you use?</t>
        </is>
      </c>
      <c r="D3719" t="inlineStr">
        <is>
          <t>5d7f460632ee8a0018dc7502</t>
        </is>
      </c>
      <c r="E3719" t="inlineStr">
        <is>
          <t>['C2']</t>
        </is>
      </c>
      <c r="F3719" t="inlineStr">
        <is>
          <t>['EXP INT 2', 'INT 1', 'The alternative is better']</t>
        </is>
      </c>
      <c r="G3719" t="n">
        <v>1</v>
      </c>
      <c r="H3719" t="inlineStr">
        <is>
          <t>STUDENT:
    a lot of
    But didn't you say 'lots' is used more often?
========Rate if this student finds the teacher interesting (please don't use your own preferences)========
TEACHER:
    also correct (no difference) ...what about 'loads'? Do you use this word?
================= Is the following alternative response more interesting? =================
TEACHER:
    Is 'loads' a word you use?</t>
        </is>
      </c>
    </row>
    <row r="3720">
      <c r="A3720" t="n">
        <v>66125</v>
      </c>
      <c r="B3720" t="n">
        <v>12</v>
      </c>
      <c r="C3720" t="inlineStr">
        <is>
          <t>TEACHER:
    Really? OK, it's quite common - I believe you will become aware of it now that I have mentioned it.</t>
        </is>
      </c>
      <c r="D3720" t="inlineStr">
        <is>
          <t>5d7f460632ee8a0018dc7502</t>
        </is>
      </c>
      <c r="E3720" t="inlineStr">
        <is>
          <t>['C2']</t>
        </is>
      </c>
      <c r="F3720" t="inlineStr">
        <is>
          <t>['EXP INT 3', 'INT 3', 'The alternative is worse']</t>
        </is>
      </c>
      <c r="G3720" t="n">
        <v>3</v>
      </c>
      <c r="H3720" t="inlineStr">
        <is>
          <t>STUDENT:
    I've never heard 'loads'...
========Rate if this student finds the teacher interesting (please don't use your own preferences)========
TEACHER:
    Really? OK, it's really common seriously - I bet you'll notice it now I've mentioned it!
================= Is the following alternative response more interesting? =================
TEACHER:
    Really? OK, it's quite common - I believe you will become aware of it now that I have mentioned it.</t>
        </is>
      </c>
    </row>
    <row r="3721">
      <c r="A3721" t="n">
        <v>66126</v>
      </c>
      <c r="B3721" t="n">
        <v>12</v>
      </c>
      <c r="C3721" t="inlineStr">
        <is>
          <t>TEACHER:
    It is common in normal informal speech. It can also be quite emphatic, like saying lots and lots.</t>
        </is>
      </c>
      <c r="D3721" t="inlineStr">
        <is>
          <t>5d7f460632ee8a0018dc7502</t>
        </is>
      </c>
      <c r="E3721" t="inlineStr">
        <is>
          <t>['C2']</t>
        </is>
      </c>
      <c r="F3721" t="inlineStr">
        <is>
          <t>['EXP INT 3', 'INT 3', 'The alternative is worse']</t>
        </is>
      </c>
      <c r="G3721" t="n">
        <v>3</v>
      </c>
      <c r="H3721" t="inlineStr">
        <is>
          <t>STUDENT:
    Oh,Thank you.
========Rate if this student finds the teacher interesting (please don't use your own preferences)========
TEACHER:
    it's common in normal informal speech - also can be quite emphatic as in lots and lots!
================= Is the following alternative response more interesting? =================
TEACHER:
    It is common in normal informal speech. It can also be quite emphatic, like saying lots and lots.</t>
        </is>
      </c>
    </row>
    <row r="3722">
      <c r="A3722" t="n">
        <v>66127</v>
      </c>
      <c r="B3722" t="n">
        <v>12</v>
      </c>
      <c r="C3722" t="inlineStr">
        <is>
          <t>TEACHER:
    Yeah, definitely... or for example, I went to the swimming pool - there were a lot of people because it's the school holidays... Okay, &lt;STUDENT&gt; one more! - 'rarely' = formal or normal?
    people
    of course e.g. 'crowded' is common too</t>
        </is>
      </c>
      <c r="D3722" t="inlineStr">
        <is>
          <t>5d7f460632ee8a0018dc7502</t>
        </is>
      </c>
      <c r="E3722" t="inlineStr">
        <is>
          <t>['C2']</t>
        </is>
      </c>
      <c r="F3722" t="inlineStr">
        <is>
          <t>['EXP INT 3', 'INT 3', 'The alternative is better']</t>
        </is>
      </c>
      <c r="G3722" t="n">
        <v>3</v>
      </c>
      <c r="H3722" t="inlineStr">
        <is>
          <t>STUDENT:
    So is it used like 'There are loads of people in London'
    ?
========Rate if this student finds the teacher interesting (please don't use your own preferences)========
TEACHER:
    Yeah absolutely... or e.g. I went to the swimming pool - there were loads of peopel because it's the school holidays...OK &lt;STUDENT&gt; one more! - 'rarely' = formal or normal?
    people
    of course e.g. 'crowded' is common too
================= Is the following alternative response more interesting? =================
TEACHER:
    Yeah, definitely... or for example, I went to the swimming pool - there were a lot of people because it's the school holidays... Okay, &lt;STUDENT&gt; one more! - 'rarely' = formal or normal?
    people
    of course e.g. 'crowded' is common too</t>
        </is>
      </c>
    </row>
    <row r="3723">
      <c r="A3723" t="n">
        <v>66128</v>
      </c>
      <c r="B3723" t="n">
        <v>12</v>
      </c>
      <c r="C3723" t="inlineStr">
        <is>
          <t>TEACHER:
    It is possible and correct to use 'rarely' in normal speech. Can you think of another word?</t>
        </is>
      </c>
      <c r="D3723" t="inlineStr">
        <is>
          <t>5d7f460632ee8a0018dc7502</t>
        </is>
      </c>
      <c r="E3723" t="inlineStr">
        <is>
          <t>['C2']</t>
        </is>
      </c>
      <c r="F3723" t="inlineStr">
        <is>
          <t>['EXP INT 3', 'INT 3', 'The alternative is better']</t>
        </is>
      </c>
      <c r="G3723" t="n">
        <v>3</v>
      </c>
      <c r="H3723" t="inlineStr">
        <is>
          <t>STUDENT:
    I think it's normal.
========Rate if this student finds the teacher interesting (please don't use your own preferences)========
TEACHER:
    ok...it's certainly perfectly possible and correct...can you think of a different word?!
================= Is the following alternative response more interesting? =================
TEACHER:
    It is possible and correct to use 'rarely' in normal speech. Can you think of another word?</t>
        </is>
      </c>
    </row>
    <row r="3724">
      <c r="A3724" t="n">
        <v>66129</v>
      </c>
      <c r="B3724" t="n">
        <v>12</v>
      </c>
      <c r="C3724" t="inlineStr">
        <is>
          <t>TEACHER:
    That's a good idea! So, in order of formality seldom, rarely, and hardly ever. Have you heard that before?</t>
        </is>
      </c>
      <c r="D3724" t="inlineStr">
        <is>
          <t>5d7f460632ee8a0018dc7502</t>
        </is>
      </c>
      <c r="E3724" t="inlineStr">
        <is>
          <t>['C2']</t>
        </is>
      </c>
      <c r="F3724" t="inlineStr">
        <is>
          <t>['EXP INT 3', 'INT 3', 'The alternative is better']</t>
        </is>
      </c>
      <c r="G3724" t="n">
        <v>3</v>
      </c>
      <c r="H3724" t="inlineStr">
        <is>
          <t>STUDENT:
    seldom?
========Rate if this student finds the teacher interesting (please don't use your own preferences)========
TEACHER:
    good idea! So in order of formality: seldom, rarely and hardly ever
    you've heard that before?
================= Is the following alternative response more interesting? =================
TEACHER:
    That's a good idea! So, in order of formality seldom, rarely, and hardly ever. Have you heard that before?</t>
        </is>
      </c>
    </row>
    <row r="3725">
      <c r="A3725" t="n">
        <v>66130</v>
      </c>
      <c r="B3725" t="n">
        <v>12</v>
      </c>
      <c r="C3725" t="inlineStr">
        <is>
          <t>TEACHER:
    Yes, "hardly ever" (two words together) is the most common in normal speaking. Just to clarify, "seldom" is correct but very formal, meaning many English people will never have said it in their lives.</t>
        </is>
      </c>
      <c r="D3725" t="inlineStr">
        <is>
          <t>5d7f460632ee8a0018dc7502</t>
        </is>
      </c>
      <c r="E3725" t="inlineStr">
        <is>
          <t>['C2']</t>
        </is>
      </c>
      <c r="F3725" t="inlineStr">
        <is>
          <t>['EXP INT 3', 'INT 2', 'The alternative is better']</t>
        </is>
      </c>
      <c r="G3725" t="n">
        <v>2</v>
      </c>
      <c r="H3725" t="inlineStr">
        <is>
          <t>STUDENT:
    So you mean hardly is the most casual? I know these words, but I've never thought about the order of formality.
========Rate if this student finds the teacher interesting (please don't use your own preferences)========
TEACHER:
    yes ' hardly ever' (two words together) is by far the most common in normal speaking. Just to clarify: 'seldom' = correct but very formal i.e. many English people will never have said it in their lives!
================= Is the following alternative response more interesting? =================
TEACHER:
    Yes, "hardly ever" (two words together) is the most common in normal speaking. Just to clarify, "seldom" is correct but very formal, meaning many English people will never have said it in their lives.</t>
        </is>
      </c>
    </row>
    <row r="3726">
      <c r="A3726" t="n">
        <v>66131</v>
      </c>
      <c r="B3726" t="n">
        <v>12</v>
      </c>
      <c r="C3726" t="inlineStr">
        <is>
          <t>TEACHER:
Yes, that's a perfect example. It is the most common form you would hear in everyday life. Now, let's move on to a pronunciation question. Can you imagine the difference in sound between the words 'aunt' and 'aren't'?</t>
        </is>
      </c>
      <c r="D3726" t="inlineStr">
        <is>
          <t>5d7f460632ee8a0018dc7502</t>
        </is>
      </c>
      <c r="E3726" t="inlineStr">
        <is>
          <t>['C2']</t>
        </is>
      </c>
      <c r="F3726" t="inlineStr">
        <is>
          <t>['EXP INT 4', 'INT 3', 'The alternative is worse']</t>
        </is>
      </c>
      <c r="G3726" t="n">
        <v>3</v>
      </c>
      <c r="H3726" t="inlineStr">
        <is>
          <t>STUDENT:
    Hardly + ever', I see... He hardly ever  comes to school on time. Like that?
========Rate if this student finds the teacher interesting (please don't use your own preferences)========
TEACHER:
    Yep perfect example - and by far the most common form you would hear in everyday life - Quick pronunciation question &lt;STUDENT&gt;: can you imagine the difference in sound between the words 'aunt' as in opposite of uncle and 'aren't' (are not)
================= Is the following alternative response more interesting? =================
TEACHER:
Yes, that's a perfect example. It is the most common form you would hear in everyday life. Now, let's move on to a pronunciation question. Can you imagine the difference in sound between the words 'aunt' and 'aren't'?</t>
        </is>
      </c>
    </row>
    <row r="3727">
      <c r="A3727" t="n">
        <v>66132</v>
      </c>
      <c r="B3727" t="n">
        <v>12</v>
      </c>
      <c r="C3727" t="inlineStr">
        <is>
          <t>TEACHER:
For most British people?</t>
        </is>
      </c>
      <c r="D3727" t="inlineStr">
        <is>
          <t>5d7f460632ee8a0018dc7502</t>
        </is>
      </c>
      <c r="E3727" t="inlineStr">
        <is>
          <t>['C2']</t>
        </is>
      </c>
      <c r="F3727" t="inlineStr">
        <is>
          <t>['EXP INT 3', 'INT 3', 'The alternative is better']</t>
        </is>
      </c>
      <c r="G3727" t="n">
        <v>3</v>
      </c>
      <c r="H3727" t="inlineStr">
        <is>
          <t>STUDENT:
    Yes, I can... Aren't has 'r' sound.
========Rate if this student finds the teacher interesting (please don't use your own preferences)========
TEACHER:
    For most British people?
================= Is the following alternative response more interesting? =================
TEACHER:
For most British people?</t>
        </is>
      </c>
    </row>
    <row r="3728">
      <c r="A3728" t="n">
        <v>66133</v>
      </c>
      <c r="B3728" t="n">
        <v>12</v>
      </c>
      <c r="C3728" t="inlineStr">
        <is>
          <t>TEACHER:
Yes, they sound the same in the UK. Both are pronounced as /ɑːnt/. Do you understand the phonemic symbols?</t>
        </is>
      </c>
      <c r="D3728" t="inlineStr">
        <is>
          <t>5d7f460632ee8a0018dc7502</t>
        </is>
      </c>
      <c r="E3728" t="inlineStr">
        <is>
          <t>['C2']</t>
        </is>
      </c>
      <c r="F3728" t="inlineStr">
        <is>
          <t>['EXP INT 4', 'INT 4', 'The alternative is better']</t>
        </is>
      </c>
      <c r="G3728" t="n">
        <v>4</v>
      </c>
      <c r="H3728" t="inlineStr">
        <is>
          <t>STUDENT:
    What do you mean? Do they sound the same in theUK?
========Rate if this student finds the teacher interesting (please don't use your own preferences)========
TEACHER:
    Yes exactly they sound exactly the same for me  so e.g. both are: /ɑːnt/  sorry, do you understand the phonemic symbols?
================= Is the following alternative response more interesting? =================
TEACHER:
Yes, they sound the same in the UK. Both are pronounced as /ɑːnt/. Do you understand the phonemic symbols?</t>
        </is>
      </c>
    </row>
    <row r="3729">
      <c r="A3729" t="n">
        <v>66134</v>
      </c>
      <c r="B3729" t="n">
        <v>12</v>
      </c>
      <c r="C3729" t="inlineStr">
        <is>
          <t>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c r="D3729" t="inlineStr">
        <is>
          <t>5d7f460632ee8a0018dc7502</t>
        </is>
      </c>
      <c r="E3729" t="inlineStr">
        <is>
          <t>['C2']</t>
        </is>
      </c>
      <c r="F3729" t="inlineStr">
        <is>
          <t>['EXP INT 3', 'INT 2', 'The alternative is better']</t>
        </is>
      </c>
      <c r="G3729" t="n">
        <v>2</v>
      </c>
      <c r="H3729" t="inlineStr">
        <is>
          <t>STUDENT:
    Oh, really!? Is that like a dialect? I can understand the phonemic symbols.
========Rate if this student finds the teacher interesting (please don't use your own preferences)========
TEACHER:
    But of course you can say them how you like &lt;STUDENT&gt;! (as in with an /r/ if you like - I'm just pointing it out for understanding! And Americans and many other English speakers do say it with an /r/ (but not generally in e.g. Cambridge - sorry just caught your last comment...that's funny! I like the idea of you telling English peopel who don't pronounce the /r/ that they're speaking a dialect! it's standard for most English people especially in the south and this is often regarded as having the neutral English accent - do you see?
    that's great you can read the symbols by the way - very useful
    now i can write more stuff!
================= Is the following alternative response more interesting? =================
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row>
    <row r="3730">
      <c r="A3730" t="n">
        <v>66135</v>
      </c>
      <c r="B3730" t="n">
        <v>12</v>
      </c>
      <c r="C3730" t="inlineStr">
        <is>
          <t>TEACHER:
    Right I see. You know that 'dialect' suggests different grammar and vocabulary, right? So in the UK there aren't really many different dialects left, but yes, as you say, there are lots of different accents. Have you noticed or heard any difference in accents in the UK?</t>
        </is>
      </c>
      <c r="D3730" t="inlineStr">
        <is>
          <t>5d7f460632ee8a0018dc7502</t>
        </is>
      </c>
      <c r="E3730" t="inlineStr">
        <is>
          <t>['C2']</t>
        </is>
      </c>
      <c r="F3730" t="inlineStr">
        <is>
          <t>['EXP INT 4', 'INT 4', 'The alternative is better']</t>
        </is>
      </c>
      <c r="G3730" t="n">
        <v>4</v>
      </c>
      <c r="H3730" t="inlineStr">
        <is>
          <t>STUDENT:
    I see, in Japan there are a lot of dialect, but in the UK, there are many kinds of accent...
========Rate if this student finds the teacher interesting (please don't use your own preferences)========
TEACHER:
    Right I see. You know that 'dialect' suggests different grammar and vocabulary right? So in the UK there aren't really many different dialects left but yes 0 as you say - lots of different accents
    have you noticed/heard any difference in accents in the UK
================= Is the following alternative response more interesting? =================
TEACHER:
    Right I see. You know that 'dialect' suggests different grammar and vocabulary, right? So in the UK there aren't really many different dialects left, but yes, as you say, there are lots of different accents. Have you noticed or heard any difference in accents in the UK?</t>
        </is>
      </c>
    </row>
    <row r="3731">
      <c r="A3731" t="n">
        <v>66136</v>
      </c>
      <c r="B3731" t="n">
        <v>12</v>
      </c>
      <c r="C3731" t="inlineStr">
        <is>
          <t>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c r="D3731" t="inlineStr">
        <is>
          <t>5d7f460632ee8a0018dc7502</t>
        </is>
      </c>
      <c r="E3731" t="inlineStr">
        <is>
          <t>['C2']</t>
        </is>
      </c>
      <c r="F3731" t="inlineStr">
        <is>
          <t>['EXP INT 4', 'INT 4', 'The alternative is better']</t>
        </is>
      </c>
      <c r="G3731" t="n">
        <v>4</v>
      </c>
      <c r="H3731" t="inlineStr">
        <is>
          <t>STUDENT:
    Interesting. Hmm... My friend said 'scone' has two accents. 'sco:n' and 'scoun'///
    I'm not sure if the symbols are correct
========Rate if this student finds the teacher interesting (please don't use your own preferences)========
TEACHER:
    ah  i see - a classic example! Yes good one! I guess that's just two ways of pronouncing the same word - more than an 'accent' thing you see? As in peopel who have basically the same accent might disagree about that particular word!
    and peopel who choose the same verision of that word might still have a different accent if you see what I mean?!
    version
================= Is the following alternative response more interesting? =================
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row>
    <row r="3732">
      <c r="A3732" t="n">
        <v>66137</v>
      </c>
      <c r="B3732" t="n">
        <v>12</v>
      </c>
      <c r="C3732" t="inlineStr">
        <is>
          <t>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c r="D3732" t="inlineStr">
        <is>
          <t>5d7f460632ee8a0018dc7502</t>
        </is>
      </c>
      <c r="E3732" t="inlineStr">
        <is>
          <t>['C2']</t>
        </is>
      </c>
      <c r="F3732" t="inlineStr">
        <is>
          <t>['EXP INT 4', 'INT 4', 'The alternative is better']</t>
        </is>
      </c>
      <c r="G3732" t="n">
        <v>4</v>
      </c>
      <c r="H3732" t="inlineStr">
        <is>
          <t>STUDENT:
    Sorry, I cannot understand. What is the difference?
========Rate if this student finds the teacher interesting (please don't use your own preferences)========
TEACHER:
    so if i say /skɒn/ (and i do!) an e.g. Scottish person might say it that way too but i would still hear that they are SCottish
    and a person from the south of Egnland like me might say /skəʊn/ (not like me) but i would still hear that they have the same accent as me in general
    sorry &lt;STUDENT&gt; - have i confused you more?!
================= Is the following alternative response more interesting? =================
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row>
    <row r="3733">
      <c r="A3733" t="n">
        <v>66138</v>
      </c>
      <c r="B3733" t="n">
        <v>12</v>
      </c>
      <c r="C3733" t="inlineStr">
        <is>
          <t>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c r="D3733" t="inlineStr">
        <is>
          <t>5d7f460632ee8a0018dc7502</t>
        </is>
      </c>
      <c r="E3733" t="inlineStr">
        <is>
          <t>['C2']</t>
        </is>
      </c>
      <c r="F3733" t="inlineStr">
        <is>
          <t>['EXP INT 4', 'INT 4', 'The alternative is worse']</t>
        </is>
      </c>
      <c r="G3733" t="n">
        <v>4</v>
      </c>
      <c r="H3733" t="inlineStr">
        <is>
          <t>STUDENT:
    Oh, it's difficult for me to recognise the difference between the example of 'aren't' and 'scone' as I don't know the background!
========Rate if this student finds the teacher interesting (please don't use your own preferences)========
TEACHER:
    ok so the /r/ thing is a more useful distinction because it is a big general difference i.e. e.g. Americans normally have an /r/ and most English people don't BUT the 'scone' thing is just a word that everybody has arguments (joking) about the right way to say it i.e. it's not really an 'accent' or regional thing
    one more &lt;STUDENT&gt; - a really big accent thing: in the south of England we say /a:/  as in /bɑːθ/ and in the north they say /æ/
================= Is the following alternative response more interesting? =================
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row>
    <row r="3734">
      <c r="A3734" t="n">
        <v>66139</v>
      </c>
      <c r="B3734" t="n">
        <v>12</v>
      </c>
      <c r="C3734" t="inlineStr">
        <is>
          <t>TEACHER:
    Yes, that is correct. The word 'staff' is pronounced as /staef/ in American English and as /staf/ in UK English.</t>
        </is>
      </c>
      <c r="D3734" t="inlineStr">
        <is>
          <t>5d7f460632ee8a0018dc7502</t>
        </is>
      </c>
      <c r="E3734" t="inlineStr">
        <is>
          <t>['C2']</t>
        </is>
      </c>
      <c r="F3734" t="inlineStr">
        <is>
          <t>['EXP INT 4', 'INT 3', 'The alternative is better']</t>
        </is>
      </c>
      <c r="G3734" t="n">
        <v>3</v>
      </c>
      <c r="H3734" t="inlineStr">
        <is>
          <t>STUDENT:
    I see. I got it. Ah, how about the word 'staff'? In American English it sounds like /staef/ but in the UK it sounds like /sta:f/
========Rate if this student finds the teacher interesting (please don't use your own preferences)========
TEACHER:
    ha! yes great ecample!!!!!!!!
    example
    the same as in America in the north of the UK but less nasal!
================= Is the following alternative response more interesting? =================
TEACHER:
    Yes, that is correct. The word 'staff' is pronounced as /staef/ in American English and as /staf/ in UK English.</t>
        </is>
      </c>
    </row>
    <row r="3735">
      <c r="A3735" t="n">
        <v>66140</v>
      </c>
      <c r="B3735" t="n">
        <v>12</v>
      </c>
      <c r="C3735" t="inlineStr">
        <is>
          <t>TEACHER: OK, thank you, &lt;STUDENT&gt;. I will contact you soon regarding another lesson.</t>
        </is>
      </c>
      <c r="D3735" t="inlineStr">
        <is>
          <t>5d7f460632ee8a0018dc7502</t>
        </is>
      </c>
      <c r="E3735" t="inlineStr">
        <is>
          <t>['C2']</t>
        </is>
      </c>
      <c r="F3735" t="inlineStr">
        <is>
          <t>['EXP INT 2', 'INT 2', 'The alternative is better']</t>
        </is>
      </c>
      <c r="G3735" t="n">
        <v>2</v>
      </c>
      <c r="H3735" t="inlineStr">
        <is>
          <t>STUDENT:
    That's interesting.
    Thank you for telling me a lot of things today.
========Rate if this student finds the teacher interesting (please don't use your own preferences)========
TEACHER:
    OK thanks a lot &lt;STUDENT&gt; (you see 'many thanks' much more formal!) I'll contact you soon about a further lesson ok?
================= Is the following alternative response more interesting? =================
TEACHER: OK, thank you, &lt;STUDENT&gt;. I will contact you soon regarding another lesson.</t>
        </is>
      </c>
    </row>
    <row r="3736">
      <c r="A3736" t="n">
        <v>66141</v>
      </c>
      <c r="B3736" t="n">
        <v>12</v>
      </c>
      <c r="C3736" t="inlineStr">
        <is>
          <t>TEACHER: OK, thank you, &lt;STUDENT&gt;. I will contact you soon regarding another lesson.</t>
        </is>
      </c>
      <c r="D3736" t="inlineStr">
        <is>
          <t>5d7f460632ee8a0018dc7502</t>
        </is>
      </c>
      <c r="E3736" t="inlineStr">
        <is>
          <t>['C2']</t>
        </is>
      </c>
      <c r="F3736" t="inlineStr">
        <is>
          <t>['EXP INT 3', 'INT 4', 'The alternative is better']</t>
        </is>
      </c>
      <c r="G3736" t="n">
        <v>4</v>
      </c>
      <c r="H3736" t="inlineStr">
        <is>
          <t>STUDENT:
    Yes, of course it's OK!
========Rate if this student finds the teacher interesting (please don't use your own preferences)========
TEACHER:
    a lot of things' = good!
    ok great bye
================= Is the following alternative response more interesting? =================
TEACHER: OK, thank you, &lt;STUDENT&gt;. I will contact you soon regarding another lesson.</t>
        </is>
      </c>
    </row>
    <row r="3737">
      <c r="A3737" t="n">
        <v>66143</v>
      </c>
      <c r="B3737" t="n">
        <v>80</v>
      </c>
      <c r="C3737" t="inlineStr">
        <is>
          <t>STUDENT:
    Good day.
    Is &lt;TEACHER&gt; present?
    Is anyone available?
    Is anyone there?
    Is anyone present?</t>
        </is>
      </c>
      <c r="D3737" t="inlineStr">
        <is>
          <t>5d7f460632ee8a0018dc7502</t>
        </is>
      </c>
      <c r="E3737" t="inlineStr">
        <is>
          <t>['C2']</t>
        </is>
      </c>
      <c r="F3737" t="inlineStr">
        <is>
          <t>['EXP INT 3', 'INT 3', 'The alternative is better']</t>
        </is>
      </c>
      <c r="G3737" t="n">
        <v>3</v>
      </c>
      <c r="H3737">
        <f>=======You are assigned as the teacher, please rate the student========
STUDENT:
    Hello
    &lt;TEACHER&gt;?
    are you here?
    hello???
    hi???
================= Is the following alternative response more interesting? =================
STUDENT:
    Good day.
    Is &lt;TEACHER&gt; present?
    Is anyone available?
    Is anyone there?
    Is anyone present?</f>
        <v/>
      </c>
    </row>
    <row r="3738">
      <c r="A3738" t="n">
        <v>66145</v>
      </c>
      <c r="B3738" t="n">
        <v>80</v>
      </c>
      <c r="C3738" t="inlineStr">
        <is>
          <t>STUDENT:
    I am fine. How about you?</t>
        </is>
      </c>
      <c r="D3738" t="inlineStr">
        <is>
          <t>5d7f460632ee8a0018dc7502</t>
        </is>
      </c>
      <c r="E3738" t="inlineStr">
        <is>
          <t>['C2']</t>
        </is>
      </c>
      <c r="F3738" t="inlineStr">
        <is>
          <t>['EXP INT 2', 'INT 2', 'The alternative is better']</t>
        </is>
      </c>
      <c r="G3738" t="n">
        <v>2</v>
      </c>
      <c r="H3738" t="inlineStr">
        <is>
          <t>TEACHER:
    Sorry, I got distracted for a second
    How are you?
========Rate if this teacher finds the student interesting (please don't use your own preferences)========
STUDENT:
    fine
    and you?
================= Is the following alternative response more interesting? =================
STUDENT:
    I am fine. How about you?</t>
        </is>
      </c>
    </row>
    <row r="3739">
      <c r="A3739" t="n">
        <v>66147</v>
      </c>
      <c r="B3739" t="n">
        <v>80</v>
      </c>
      <c r="C3739" t="inlineStr">
        <is>
          <t>STUDENT:
    Yes, we are allowed to go shopping.</t>
        </is>
      </c>
      <c r="D3739" t="inlineStr">
        <is>
          <t>5d7f460632ee8a0018dc7502</t>
        </is>
      </c>
      <c r="E3739" t="inlineStr">
        <is>
          <t>['C2']</t>
        </is>
      </c>
      <c r="F3739" t="inlineStr">
        <is>
          <t>['EXP INT 3', 'INT 2', 'The alternative is better']</t>
        </is>
      </c>
      <c r="G3739" t="n">
        <v>2</v>
      </c>
      <c r="H3739" t="inlineStr">
        <is>
          <t>TEACHER:
    So, are you allowed to leave your house and go to shops / cinemas etc?
========Rate if this teacher finds the student interesting (please don't use your own preferences)========
STUDENT:
    we can go shopping
================= Is the following alternative response more interesting? =================
STUDENT:
    Yes, we are allowed to go shopping.</t>
        </is>
      </c>
    </row>
    <row r="3740">
      <c r="A3740" t="n">
        <v>66148</v>
      </c>
      <c r="B3740" t="n">
        <v>80</v>
      </c>
      <c r="C3740" t="inlineStr">
        <is>
          <t>STUDENT:
    What does 'essential' mean?</t>
        </is>
      </c>
      <c r="D3740" t="inlineStr">
        <is>
          <t>5d7f460632ee8a0018dc7502</t>
        </is>
      </c>
      <c r="E3740" t="inlineStr">
        <is>
          <t>['C2']</t>
        </is>
      </c>
      <c r="F3740" t="inlineStr">
        <is>
          <t>['EXP INT 3', 'INT 3', 'The alternative is better']</t>
        </is>
      </c>
      <c r="G3740" t="n">
        <v>3</v>
      </c>
      <c r="H3740" t="inlineStr">
        <is>
          <t>TEACHER:
    Only essential shopping or non-essential too?
========Rate if this teacher finds the student interesting (please don't use your own preferences)========
STUDENT:
    what does it mean 'essential'?
================= Is the following alternative response more interesting? =================
STUDENT:
    What does 'essential' mean?</t>
        </is>
      </c>
    </row>
    <row r="3741">
      <c r="A3741" t="n">
        <v>66149</v>
      </c>
      <c r="B3741" t="n">
        <v>80</v>
      </c>
      <c r="C3741" t="inlineStr">
        <is>
          <t>STUDENT:
    I believe it was non-essential. I purchased some clothes.</t>
        </is>
      </c>
      <c r="D3741" t="inlineStr">
        <is>
          <t>5d7f460632ee8a0018dc7502</t>
        </is>
      </c>
      <c r="E3741" t="inlineStr">
        <is>
          <t>['C2']</t>
        </is>
      </c>
      <c r="F3741" t="inlineStr">
        <is>
          <t>['EXP INT 2', 'INT 3', 'The alternative is better']</t>
        </is>
      </c>
      <c r="G3741" t="n">
        <v>3</v>
      </c>
      <c r="H3741" t="inlineStr">
        <is>
          <t>TEACHER:
    Oh, 'essential' means necessary and important
    Shopping for food, medicine and toiletries is considered essential shopping
========Rate if this teacher finds the student interesting (please don't use your own preferences)========
STUDENT:
    I think non-essential
    I bought some clothes
================= Is the following alternative response more interesting? =================
STUDENT:
    I believe it was non-essential. I purchased some clothes.</t>
        </is>
      </c>
    </row>
    <row r="3742">
      <c r="A3742" t="n">
        <v>66150</v>
      </c>
      <c r="B3742" t="n">
        <v>80</v>
      </c>
      <c r="C3742" t="inlineStr">
        <is>
          <t>STUDENT: yes, we are allowed to go shopping for non-essential items. I recently purchased some clothes.</t>
        </is>
      </c>
      <c r="D3742" t="inlineStr">
        <is>
          <t>5d7f460632ee8a0018dc7502</t>
        </is>
      </c>
      <c r="E3742" t="inlineStr">
        <is>
          <t>['C2']</t>
        </is>
      </c>
      <c r="F3742" t="inlineStr">
        <is>
          <t>['EXP INT 1', 'INT 0', 'The alternative is better']</t>
        </is>
      </c>
      <c r="G3742" t="n">
        <v>0</v>
      </c>
      <c r="H3742" t="inlineStr">
        <is>
          <t>TEACHER:
    Aha, so you can shop for clothes, books etc?
    Yes, I see!
========Rate if this teacher finds the student interesting (please don't use your own preferences)========
STUDENT:
    yes, we can
================= Is the following alternative response more interesting? =================
STUDENT: yes, we are allowed to go shopping for non-essential items. I recently purchased some clothes.</t>
        </is>
      </c>
    </row>
    <row r="3743">
      <c r="A3743" t="n">
        <v>66151</v>
      </c>
      <c r="B3743" t="n">
        <v>80</v>
      </c>
      <c r="C3743" t="inlineStr">
        <is>
          <t>STUDENT:
    yes, we are allowed to go shopping for non-essential items.</t>
        </is>
      </c>
      <c r="D3743" t="inlineStr">
        <is>
          <t>5d7f460632ee8a0018dc7502</t>
        </is>
      </c>
      <c r="E3743" t="inlineStr">
        <is>
          <t>['C2']</t>
        </is>
      </c>
      <c r="F3743" t="inlineStr">
        <is>
          <t>['EXP INT 1', 'INT 0', 'The alternative is better']</t>
        </is>
      </c>
      <c r="G3743" t="n">
        <v>0</v>
      </c>
      <c r="H3743" t="inlineStr">
        <is>
          <t>TEACHER:
    Non-essential shops were allowed to open here maybe last week
========Rate if this teacher finds the student interesting (please don't use your own preferences)========
STUDENT:
    that's nice
================= Is the following alternative response more interesting? =================
STUDENT:
    yes, we are allowed to go shopping for non-essential items.</t>
        </is>
      </c>
    </row>
    <row r="3744">
      <c r="A3744" t="n">
        <v>66152</v>
      </c>
      <c r="B3744" t="n">
        <v>80</v>
      </c>
      <c r="C3744" t="inlineStr">
        <is>
          <t>STUDENT:
    Why haven't you been in any of them?
    Is it because you don't really need it?</t>
        </is>
      </c>
      <c r="D3744" t="inlineStr">
        <is>
          <t>5d7f460632ee8a0018dc7502</t>
        </is>
      </c>
      <c r="E3744" t="inlineStr">
        <is>
          <t>['C2']</t>
        </is>
      </c>
      <c r="F3744" t="inlineStr">
        <is>
          <t>['EXP INT 1', 'INT 1', 'The alternative is better']</t>
        </is>
      </c>
      <c r="G3744" t="n">
        <v>1</v>
      </c>
      <c r="H3744" t="inlineStr">
        <is>
          <t>TEACHER:
    But I haven't been in any of them :)
========Rate if this teacher finds the student interesting (please don't use your own preferences)========
STUDENT:
    why?
    you don't really need it?
================= Is the following alternative response more interesting? =================
STUDENT:
    Why haven't you been in any of them?
    Is it because you don't really need it?</t>
        </is>
      </c>
    </row>
    <row r="3745">
      <c r="A3745" t="n">
        <v>66153</v>
      </c>
      <c r="B3745" t="n">
        <v>80</v>
      </c>
      <c r="C3745" t="inlineStr">
        <is>
          <t>STUDENT:
    I comprehend.
    I am not fond of online shopping.</t>
        </is>
      </c>
      <c r="D3745" t="inlineStr">
        <is>
          <t>5d7f460632ee8a0018dc7502</t>
        </is>
      </c>
      <c r="E3745" t="inlineStr">
        <is>
          <t>['C2']</t>
        </is>
      </c>
      <c r="F3745" t="inlineStr">
        <is>
          <t>['EXP INT 1', 'INT 1', 'The alternative is worse']</t>
        </is>
      </c>
      <c r="G3745" t="n">
        <v>1</v>
      </c>
      <c r="H3745" t="inlineStr">
        <is>
          <t>TEACHER:
    It's not fun anymore! You have to queue outside while social distancing
    I buy things online
========Rate if this teacher finds the student interesting (please don't use your own preferences)========
STUDENT:
    oh, I understand
    I don't like online shopping
================= Is the following alternative response more interesting? =================
STUDENT:
    I comprehend.
    I am not fond of online shopping.</t>
        </is>
      </c>
    </row>
    <row r="3746">
      <c r="A3746" t="n">
        <v>66154</v>
      </c>
      <c r="B3746" t="n">
        <v>80</v>
      </c>
      <c r="C3746" t="inlineStr">
        <is>
          <t>STUDENT:
    When you purchase food online, the delivery may not provide the freshest and highest quality food.</t>
        </is>
      </c>
      <c r="D3746" t="inlineStr">
        <is>
          <t>5d7f460632ee8a0018dc7502</t>
        </is>
      </c>
      <c r="E3746" t="inlineStr">
        <is>
          <t>['C2']</t>
        </is>
      </c>
      <c r="F3746" t="inlineStr">
        <is>
          <t>['EXP INT 4', 'INT 4', 'The alternative is better']</t>
        </is>
      </c>
      <c r="G3746" t="n">
        <v>4</v>
      </c>
      <c r="H3746" t="inlineStr">
        <is>
          <t>TEACHER:
    Oh really? why not?
========Rate if this teacher finds the student interesting (please don't use your own preferences)========
STUDENT:
    when you buy some food online, delivery can get you not the best and newest food
================= Is the following alternative response more interesting? =================
STUDENT:
    When you purchase food online, the delivery may not provide the freshest and highest quality food.</t>
        </is>
      </c>
    </row>
    <row r="3747">
      <c r="A3747" t="n">
        <v>66155</v>
      </c>
      <c r="B3747" t="n">
        <v>80</v>
      </c>
      <c r="C3747" t="inlineStr">
        <is>
          <t>STUDENT:
    when you buy clothes, they may not fit properly, resulting in the need for a lengthy return process. 
    Some supermarkets in Kyiv do offer delivery services, but not all of them.</t>
        </is>
      </c>
      <c r="D3747" t="inlineStr">
        <is>
          <t>5d7f460632ee8a0018dc7502</t>
        </is>
      </c>
      <c r="E3747" t="inlineStr">
        <is>
          <t>['C2']</t>
        </is>
      </c>
      <c r="F3747" t="inlineStr">
        <is>
          <t>['EXP INT 2', 'INT 2', 'The alternative is better']</t>
        </is>
      </c>
      <c r="G3747" t="n">
        <v>2</v>
      </c>
      <c r="H3747" t="inlineStr">
        <is>
          <t>TEACHER:
    Oh I see, yes, I know in Kyiv supermarkets don't really do deliveries
========Rate if this teacher finds the student interesting (please don't use your own preferences)========
STUDENT:
    when you buy clothes, it can suit you or not, maybe the size isn't correct
    and then you wait again for long
    No, they do!
    not all of them
================= Is the following alternative response more interesting? =================
STUDENT:
    when you buy clothes, they may not fit properly, resulting in the need for a lengthy return process. 
    Some supermarkets in Kyiv do offer delivery services, but not all of them.</t>
        </is>
      </c>
    </row>
    <row r="3748">
      <c r="A3748" t="n">
        <v>66160</v>
      </c>
      <c r="B3748" t="n">
        <v>80</v>
      </c>
      <c r="C3748" t="inlineStr">
        <is>
          <t>STUDENT:
    I don't comprehend...</t>
        </is>
      </c>
      <c r="D3748" t="inlineStr">
        <is>
          <t>5d7f460632ee8a0018dc7502</t>
        </is>
      </c>
      <c r="E3748" t="inlineStr">
        <is>
          <t>['C2']</t>
        </is>
      </c>
      <c r="F3748" t="inlineStr">
        <is>
          <t>['EXP INT 0', 'INT 0', 'The alternative is worse']</t>
        </is>
      </c>
      <c r="G3748" t="n">
        <v>0</v>
      </c>
      <c r="H3748" t="inlineStr">
        <is>
          <t>TEACHER:
    A word from last class!
========Rate if this teacher finds the student interesting (please don't use your own preferences)========
STUDENT:
    I don't understand...
================= Is the following alternative response more interesting? =================
STUDENT:
    I don't comprehend...</t>
        </is>
      </c>
    </row>
    <row r="3749">
      <c r="A3749" t="n">
        <v>66161</v>
      </c>
      <c r="B3749" t="n">
        <v>80</v>
      </c>
      <c r="C3749" t="inlineStr">
        <is>
          <t>STUDENT:
    I don't comprehend...</t>
        </is>
      </c>
      <c r="D3749" t="inlineStr">
        <is>
          <t>5d7f460632ee8a0018dc7502</t>
        </is>
      </c>
      <c r="E3749" t="inlineStr">
        <is>
          <t>['C2']</t>
        </is>
      </c>
      <c r="F3749" t="inlineStr">
        <is>
          <t>['EXP INT 1', 'INT 1', 'The alternative is worse']</t>
        </is>
      </c>
      <c r="G3749" t="n">
        <v>1</v>
      </c>
      <c r="H3749" t="inlineStr">
        <is>
          <t>TEACHER:
    Remember we learnt a word that describes the food saved from the previous day?
    Left....?
========Rate if this teacher finds the student interesting (please don't use your own preferences)========
STUDENT:
    yes,leftover food
================= Is the following alternative response more interesting? =================
STUDENT:
    I don't comprehend...</t>
        </is>
      </c>
    </row>
    <row r="3750">
      <c r="A3750" t="n">
        <v>66163</v>
      </c>
      <c r="B3750" t="n">
        <v>80</v>
      </c>
      <c r="C3750" t="inlineStr">
        <is>
          <t>STUDENT:
    What does it mean grease?</t>
        </is>
      </c>
      <c r="D3750" t="inlineStr">
        <is>
          <t>5d7f460632ee8a0018dc7502</t>
        </is>
      </c>
      <c r="E3750" t="inlineStr">
        <is>
          <t>['C2']</t>
        </is>
      </c>
      <c r="F3750" t="inlineStr">
        <is>
          <t>['EXP INT 0', 'INT 0', 'The alternative is better']</t>
        </is>
      </c>
      <c r="G3750" t="n">
        <v>0</v>
      </c>
      <c r="H3750" t="inlineStr">
        <is>
          <t>TEACHER:
    Yes, correct!
    There's an expression in English, 'A squeaky wheel gets the grease'
    What do you think it means?
========Rate if this teacher finds the student interesting (please don't use your own preferences)========
STUDENT:
    what does it mean grease?
================= Is the following alternative response more interesting? =================
STUDENT:
    What does it mean grease?</t>
        </is>
      </c>
    </row>
    <row r="3751">
      <c r="A3751" t="n">
        <v>66164</v>
      </c>
      <c r="B3751" t="n">
        <v>80</v>
      </c>
      <c r="C3751" t="inlineStr">
        <is>
          <t>STUDENT: so I think it means that everyone who needs help will always receive it</t>
        </is>
      </c>
      <c r="D3751" t="inlineStr">
        <is>
          <t>5d7f460632ee8a0018dc7502</t>
        </is>
      </c>
      <c r="E3751" t="inlineStr">
        <is>
          <t>['C2']</t>
        </is>
      </c>
      <c r="F3751" t="inlineStr">
        <is>
          <t>['EXP INT 3', 'INT 3', 'The alternative is better']</t>
        </is>
      </c>
      <c r="G3751" t="n">
        <v>3</v>
      </c>
      <c r="H3751" t="inlineStr">
        <is>
          <t>TEACHER:
    It's the oil that we can use on a wheel to stop the squeak
========Rate if this teacher finds the student interesting (please don't use your own preferences)========
STUDENT:
    oh , okay
    so I think it means that everyone who needs help will always get it?
================= Is the following alternative response more interesting? =================
STUDENT: so I think it means that everyone who needs help will always receive it</t>
        </is>
      </c>
    </row>
    <row r="3752">
      <c r="A3752" t="n">
        <v>66167</v>
      </c>
      <c r="B3752" t="n">
        <v>80</v>
      </c>
      <c r="C3752" t="inlineStr">
        <is>
          <t>STUDENT:
    Yes, I comprehend.</t>
        </is>
      </c>
      <c r="D3752" t="inlineStr">
        <is>
          <t>5d7f460632ee8a0018dc7502</t>
        </is>
      </c>
      <c r="E3752" t="inlineStr">
        <is>
          <t>['C2']</t>
        </is>
      </c>
      <c r="F3752" t="inlineStr">
        <is>
          <t>['EXP INT 1', 'INT 0', 'The alternative is better']</t>
        </is>
      </c>
      <c r="G3752" t="n">
        <v>0</v>
      </c>
      <c r="H3752" t="inlineStr">
        <is>
          <t>TEACHER:
    e.g. My colleague got a new desk because he always complains about his back. Now, my back's hurting too but I never complain. I guess a squeaky wheel gets the grease!
    (imaginary situation)
    ok?
========Rate if this teacher finds the student interesting (please don't use your own preferences)========
STUDENT:
    yeAh, I understand
================= Is the following alternative response more interesting? =================
STUDENT:
    Yes, I comprehend.</t>
        </is>
      </c>
    </row>
    <row r="3753">
      <c r="A3753" t="n">
        <v>66170</v>
      </c>
      <c r="B3753" t="n">
        <v>80</v>
      </c>
      <c r="C3753" t="inlineStr">
        <is>
          <t>STUDENT:
    Yes, it is important.</t>
        </is>
      </c>
      <c r="D3753" t="inlineStr">
        <is>
          <t>5d7f460632ee8a0018dc7502</t>
        </is>
      </c>
      <c r="E3753" t="inlineStr">
        <is>
          <t>['C2']</t>
        </is>
      </c>
      <c r="F3753" t="inlineStr">
        <is>
          <t>['EXP INT 1', 'INT 1', 'The alternative is better']</t>
        </is>
      </c>
      <c r="G3753" t="n">
        <v>1</v>
      </c>
      <c r="H3753" t="inlineStr">
        <is>
          <t>TEACHER:
    yes, well done!
    Do you think willpower is important?
========Rate if this teacher finds the student interesting (please don't use your own preferences)========
STUDENT:
    of course it is
================= Is the following alternative response more interesting? =================
STUDENT:
    Yes, it is important.</t>
        </is>
      </c>
    </row>
    <row r="3754">
      <c r="A3754" t="n">
        <v>66171</v>
      </c>
      <c r="B3754" t="n">
        <v>80</v>
      </c>
      <c r="C3754" t="inlineStr">
        <is>
          <t>STUDENT:
    I believe I have a 60/40 ratio of willpower.</t>
        </is>
      </c>
      <c r="D3754" t="inlineStr">
        <is>
          <t>5d7f460632ee8a0018dc7502</t>
        </is>
      </c>
      <c r="E3754" t="inlineStr">
        <is>
          <t>['C2']</t>
        </is>
      </c>
      <c r="F3754" t="inlineStr">
        <is>
          <t>['EXP INT 1', 'INT 1', 'The alternative is better']</t>
        </is>
      </c>
      <c r="G3754" t="n">
        <v>1</v>
      </c>
      <c r="H3754" t="inlineStr">
        <is>
          <t>TEACHER:
    Do you think you have a lot of it?
========Rate if this teacher finds the student interesting (please don't use your own preferences)========
STUDENT:
    I think 60/40
================= Is the following alternative response more interesting? =================
STUDENT:
    I believe I have a 60/40 ratio of willpower.</t>
        </is>
      </c>
    </row>
    <row r="3755">
      <c r="A3755" t="n">
        <v>66172</v>
      </c>
      <c r="B3755" t="n">
        <v>80</v>
      </c>
      <c r="C3755" t="inlineStr">
        <is>
          <t>STUDENT:
    Who was that? 
Rewritten
    May I know the identity of the person mentioned?</t>
        </is>
      </c>
      <c r="D3755" t="inlineStr">
        <is>
          <t>5d7f460632ee8a0018dc7502</t>
        </is>
      </c>
      <c r="E3755" t="inlineStr">
        <is>
          <t>['C2']</t>
        </is>
      </c>
      <c r="F3755" t="inlineStr">
        <is>
          <t>['EXP INT 3', 'INT 3', 'The alternative is better']</t>
        </is>
      </c>
      <c r="G3755" t="n">
        <v>3</v>
      </c>
      <c r="H3755" t="inlineStr">
        <is>
          <t>TEACHER:
    How do you know?
========Rate if this teacher finds the student interesting (please don't use your own preferences)========
STUDENT:
    who was that?
================= Is the following alternative response more interesting? =================
STUDENT:
    Who was that? 
Rewritten
    May I know the identity of the person mentioned?</t>
        </is>
      </c>
    </row>
    <row r="3756">
      <c r="A3756" t="n">
        <v>66173</v>
      </c>
      <c r="B3756" t="n">
        <v>80</v>
      </c>
      <c r="C3756" t="inlineStr">
        <is>
          <t>STUDENT:
    &lt;STUDENT&gt; informed me that there are no available spots remaining.</t>
        </is>
      </c>
      <c r="D3756" t="inlineStr">
        <is>
          <t>5d7f460632ee8a0018dc7502</t>
        </is>
      </c>
      <c r="E3756" t="inlineStr">
        <is>
          <t>['C2']</t>
        </is>
      </c>
      <c r="F3756" t="inlineStr">
        <is>
          <t>['EXP INT 3', 'INT 3', 'The alternative is better']</t>
        </is>
      </c>
      <c r="G3756" t="n">
        <v>3</v>
      </c>
      <c r="H3756" t="inlineStr">
        <is>
          <t>TEACHER:
    I wonder that
    It could have been &lt;STUDENT&gt; from your class. He's having a class tomorrow, so he might have tried the chatroom
    Anyway, they left now
========Rate if this teacher finds the student interesting (please don't use your own preferences)========
STUDENT:
    &lt;STUDENT&gt; told me there aren't any places anymore
================= Is the following alternative response more interesting? =================
STUDENT:
    &lt;STUDENT&gt; informed me that there are no available spots remaining.</t>
        </is>
      </c>
    </row>
    <row r="3757">
      <c r="A3757" t="n">
        <v>66174</v>
      </c>
      <c r="B3757" t="n">
        <v>80</v>
      </c>
      <c r="C3757" t="inlineStr">
        <is>
          <t>STUDENT:
I was waiting for you to say something about it, so I am referring to willpower.</t>
        </is>
      </c>
      <c r="D3757" t="inlineStr">
        <is>
          <t>5d7f460632ee8a0018dc7502</t>
        </is>
      </c>
      <c r="E3757" t="inlineStr">
        <is>
          <t>['C2']</t>
        </is>
      </c>
      <c r="F3757" t="inlineStr">
        <is>
          <t>['EXP INT 3', 'INT 3', 'The alternative is better']</t>
        </is>
      </c>
      <c r="G3757" t="n">
        <v>3</v>
      </c>
      <c r="H3757" t="inlineStr">
        <is>
          <t>TEACHER:
    Yes, I told him we stopped recruiting while we were waiting for the form to be approved, but then I wrote back to him and invited him
    Are you thinking about willpower? Or waiting for me to say something?
    It's a bit hard to tell because I can't see whether you're typing
========Rate if this teacher finds the student interesting (please don't use your own preferences)========
STUDENT:
    I was waiting while you ate saying something about it
    so willpower
================= Is the following alternative response more interesting? =================
STUDENT:
I was waiting for you to say something about it, so I am referring to willpower.</t>
        </is>
      </c>
    </row>
    <row r="3758">
      <c r="A3758" t="n">
        <v>66175</v>
      </c>
      <c r="B3758" t="n">
        <v>80</v>
      </c>
      <c r="C3758" t="inlineStr">
        <is>
          <t>STUDENT:
    I am occasionally lacking motivation to engage in activities.</t>
        </is>
      </c>
      <c r="D3758" t="inlineStr">
        <is>
          <t>5d7f460632ee8a0018dc7502</t>
        </is>
      </c>
      <c r="E3758" t="inlineStr">
        <is>
          <t>['C2']</t>
        </is>
      </c>
      <c r="F3758" t="inlineStr">
        <is>
          <t>['EXP INT 3', 'INT 3', 'The alternative is worse']</t>
        </is>
      </c>
      <c r="G3758" t="n">
        <v>3</v>
      </c>
      <c r="H3758" t="inlineStr">
        <is>
          <t>TEACHER:
    Ah, no worries
    Go on
========Rate if this teacher finds the student interesting (please don't use your own preferences)========
STUDENT:
    I am sometimes to lazy to do something
================= Is the following alternative response more interesting? =================
STUDENT:
    I am occasionally lacking motivation to engage in activities.</t>
        </is>
      </c>
    </row>
    <row r="3759">
      <c r="A3759" t="n">
        <v>66178</v>
      </c>
      <c r="B3759" t="n">
        <v>80</v>
      </c>
      <c r="C3759" t="inlineStr">
        <is>
          <t>STUDENT:
    Those are the reasons I have.</t>
        </is>
      </c>
      <c r="D3759" t="inlineStr">
        <is>
          <t>5d7f460632ee8a0018dc7502</t>
        </is>
      </c>
      <c r="E3759" t="inlineStr">
        <is>
          <t>['C2']</t>
        </is>
      </c>
      <c r="F3759" t="inlineStr">
        <is>
          <t>['EXP INT 3', 'INT 2', 'The alternative is better']</t>
        </is>
      </c>
      <c r="G3759" t="n">
        <v>2</v>
      </c>
      <c r="H3759" t="inlineStr">
        <is>
          <t>TEACHER:
    The reason a person might study hard is because they want to learn something / want to achieve the social status that studying hard can give them
    etc.
========Rate if this teacher finds the student interesting (please don't use your own preferences)========
STUDENT:
    that's my reasons
================= Is the following alternative response more interesting? =================
STUDENT:
    Those are the reasons I have.</t>
        </is>
      </c>
    </row>
    <row r="3760">
      <c r="A3760" t="n">
        <v>66179</v>
      </c>
      <c r="B3760" t="n">
        <v>80</v>
      </c>
      <c r="C3760" t="inlineStr">
        <is>
          <t>STUDENT:
    I am unsure of what to say.</t>
        </is>
      </c>
      <c r="D3760" t="inlineStr">
        <is>
          <t>5d7f460632ee8a0018dc7502</t>
        </is>
      </c>
      <c r="E3760" t="inlineStr">
        <is>
          <t>['C2']</t>
        </is>
      </c>
      <c r="F3760" t="inlineStr">
        <is>
          <t>['EXP INT 1', 'INT 0', 'The alternative is better']</t>
        </is>
      </c>
      <c r="G3760" t="n">
        <v>0</v>
      </c>
      <c r="H3760" t="inlineStr">
        <is>
          <t>TEACHER:
    And the reason many diets don't work is becausea no one has enought willpower. Because it's not a thing!
    What do you think?
========Rate if this teacher finds the student interesting (please don't use your own preferences)========
STUDENT:
    I don't know what to say
    ...
================= Is the following alternative response more interesting? =================
STUDENT:
    I am unsure of what to say.</t>
        </is>
      </c>
    </row>
    <row r="3761">
      <c r="A3761" t="n">
        <v>66181</v>
      </c>
      <c r="B3761" t="n">
        <v>80</v>
      </c>
      <c r="C3761" t="inlineStr">
        <is>
          <t>STUDENT:
    Yes.</t>
        </is>
      </c>
      <c r="D3761" t="inlineStr">
        <is>
          <t>5d7f460632ee8a0018dc7502</t>
        </is>
      </c>
      <c r="E3761" t="inlineStr">
        <is>
          <t>['C2']</t>
        </is>
      </c>
      <c r="F3761" t="inlineStr">
        <is>
          <t>['EXP INT 0', 'INT 0', 'The alternative is worse']</t>
        </is>
      </c>
      <c r="G3761" t="n">
        <v>0</v>
      </c>
      <c r="H3761" t="inlineStr">
        <is>
          <t>TEACHER:
    I have an idea, actually. Is it a movie?
========Rate if this teacher finds the student interesting (please don't use your own preferences)========
STUDENT:
    1.Summer 2.White dog 4.TOP
================= Is the following alternative response more interesting? =================
STUDENT:
    Yes.</t>
        </is>
      </c>
    </row>
    <row r="3762">
      <c r="A3762" t="n">
        <v>66182</v>
      </c>
      <c r="B3762" t="n">
        <v>80</v>
      </c>
      <c r="C3762" t="inlineStr">
        <is>
          <t>STUDENT:
    3 was Crisps 
Rewritten
3 was Crisps.</t>
        </is>
      </c>
      <c r="D3762" t="inlineStr">
        <is>
          <t>5d7f460632ee8a0018dc7502</t>
        </is>
      </c>
      <c r="E3762" t="inlineStr">
        <is>
          <t>['C2']</t>
        </is>
      </c>
      <c r="F3762" t="inlineStr">
        <is>
          <t>['EXP INT 1', 'INT 1', 'The alternative is better']</t>
        </is>
      </c>
      <c r="G3762" t="n">
        <v>1</v>
      </c>
      <c r="H3762" t="inlineStr">
        <is>
          <t>TEACHER:
    Thank you
========Rate if this teacher finds the student interesting (please don't use your own preferences)========
STUDENT:
    3 was Crisps
================= Is the following alternative response more interesting? =================
STUDENT:
    3 was Crisps 
Rewritten
3 was Crisps.</t>
        </is>
      </c>
    </row>
    <row r="3763">
      <c r="A3763" t="n">
        <v>66183</v>
      </c>
      <c r="B3763" t="n">
        <v>80</v>
      </c>
      <c r="C3763" t="inlineStr">
        <is>
          <t>STUDENT:
    We discussed it and you abandoned it.</t>
        </is>
      </c>
      <c r="D3763" t="inlineStr">
        <is>
          <t>5d7f460632ee8a0018dc7502</t>
        </is>
      </c>
      <c r="E3763" t="inlineStr">
        <is>
          <t>['C2']</t>
        </is>
      </c>
      <c r="F3763" t="inlineStr">
        <is>
          <t>['EXP INT 3', 'INT 3', 'The alternative is better']</t>
        </is>
      </c>
      <c r="G3763" t="n">
        <v>3</v>
      </c>
      <c r="H3763" t="inlineStr">
        <is>
          <t>TEACHER:
    I remember :)
========Rate if this teacher finds the student interesting (please don't use your own preferences)========
STUDENT:
    we talked about it and you gave it up)
================= Is the following alternative response more interesting? =================
STUDENT:
    We discussed it and you abandoned it.</t>
        </is>
      </c>
    </row>
    <row r="3764">
      <c r="A3764" t="n">
        <v>66185</v>
      </c>
      <c r="B3764" t="n">
        <v>80</v>
      </c>
      <c r="C3764" t="inlineStr">
        <is>
          <t>STUDENT:
    It is close to the movie, but not exactly the same.</t>
        </is>
      </c>
      <c r="D3764" t="inlineStr">
        <is>
          <t>5d7f460632ee8a0018dc7502</t>
        </is>
      </c>
      <c r="E3764" t="inlineStr">
        <is>
          <t>['C2']</t>
        </is>
      </c>
      <c r="F3764" t="inlineStr">
        <is>
          <t>['EXP INT 1', 'INT 1', 'The alternative is better']</t>
        </is>
      </c>
      <c r="G3764" t="n">
        <v>1</v>
      </c>
      <c r="H3764" t="inlineStr">
        <is>
          <t>TEACHER:
    oh no
    is it an actual white dog? or the name of a band / shop etc.?
========Rate if this teacher finds the student interesting (please don't use your own preferences)========
STUDENT:
    but close
    close to movie
================= Is the following alternative response more interesting? =================
STUDENT:
    It is close to the movie, but not exactly the same.</t>
        </is>
      </c>
    </row>
    <row r="3765">
      <c r="A3765" t="n">
        <v>66188</v>
      </c>
      <c r="B3765" t="n">
        <v>80</v>
      </c>
      <c r="C3765" t="inlineStr">
        <is>
          <t>STUDENT:
    It is a book.</t>
        </is>
      </c>
      <c r="D3765" t="inlineStr">
        <is>
          <t>5d7f460632ee8a0018dc7502</t>
        </is>
      </c>
      <c r="E3765" t="inlineStr">
        <is>
          <t>['C2']</t>
        </is>
      </c>
      <c r="F3765" t="inlineStr">
        <is>
          <t>['EXP INT 1', 'INT 1', 'The alternative is better']</t>
        </is>
      </c>
      <c r="G3765" t="n">
        <v>1</v>
      </c>
      <c r="H3765" t="inlineStr">
        <is>
          <t>TEACHER:
    a video clip?
========Rate if this teacher finds the student interesting (please don't use your own preferences)========
STUDENT:
    it is a book
================= Is the following alternative response more interesting? =================
STUDENT:
    It is a book.</t>
        </is>
      </c>
    </row>
    <row r="3766">
      <c r="A3766" t="n">
        <v>66190</v>
      </c>
      <c r="B3766" t="n">
        <v>80</v>
      </c>
      <c r="C3766" t="inlineStr">
        <is>
          <t>STUDENT:
    I am currently in the process of reading it. It is about a dog, and this book is quite sorrowful.</t>
        </is>
      </c>
      <c r="D3766" t="inlineStr">
        <is>
          <t>5d7f460632ee8a0018dc7502</t>
        </is>
      </c>
      <c r="E3766" t="inlineStr">
        <is>
          <t>['C2']</t>
        </is>
      </c>
      <c r="F3766" t="inlineStr">
        <is>
          <t>['EXP INT 2', 'INT 2', 'The alternative is worse']</t>
        </is>
      </c>
      <c r="G3766" t="n">
        <v>2</v>
      </c>
      <c r="H3766" t="inlineStr">
        <is>
          <t>TEACHER:
    Ok! what is it about?
========Rate if this teacher finds the student interesting (please don't use your own preferences)========
STUDENT:
    I am still reading it
    it is about that dog, and this book is very sad
================= Is the following alternative response more interesting? =================
STUDENT:
    I am currently in the process of reading it. It is about a dog, and this book is quite sorrowful.</t>
        </is>
      </c>
    </row>
    <row r="3767">
      <c r="A3767" t="n">
        <v>66191</v>
      </c>
      <c r="B3767" t="n">
        <v>80</v>
      </c>
      <c r="C3767" t="inlineStr">
        <is>
          <t>STUDENT:
    Perhaps you have read it during your childhood, similar to me.</t>
        </is>
      </c>
      <c r="D3767" t="inlineStr">
        <is>
          <t>5d7f460632ee8a0018dc7502</t>
        </is>
      </c>
      <c r="E3767" t="inlineStr">
        <is>
          <t>['C2']</t>
        </is>
      </c>
      <c r="F3767" t="inlineStr">
        <is>
          <t>['EXP INT 3', 'INT 3', 'The alternative is better']</t>
        </is>
      </c>
      <c r="G3767" t="n">
        <v>3</v>
      </c>
      <c r="H3767" t="inlineStr">
        <is>
          <t>TEACHER:
    Oh really? what happens?
========Rate if this teacher finds the student interesting (please don't use your own preferences)========
STUDENT:
    maybe you read it when you were a girl like me
================= Is the following alternative response more interesting? =================
STUDENT:
    Perhaps you have read it during your childhood, similar to me.</t>
        </is>
      </c>
    </row>
    <row r="3768">
      <c r="A3768" t="n">
        <v>66192</v>
      </c>
      <c r="B3768" t="n">
        <v>80</v>
      </c>
      <c r="C3768" t="inlineStr">
        <is>
          <t>STUDENT:
    his paw and ear are black) 
Rewritten
    The dog's paw and ear are black.</t>
        </is>
      </c>
      <c r="D3768" t="inlineStr">
        <is>
          <t>5d7f460632ee8a0018dc7502</t>
        </is>
      </c>
      <c r="E3768" t="inlineStr">
        <is>
          <t>['C2']</t>
        </is>
      </c>
      <c r="F3768" t="inlineStr">
        <is>
          <t>['EXP INT 3', 'INT 2', 'The alternative is better']</t>
        </is>
      </c>
      <c r="G3768" t="n">
        <v>2</v>
      </c>
      <c r="H3768" t="inlineStr">
        <is>
          <t>TEACHER:
    please, remind me
========Rate if this teacher finds the student interesting (please don't use your own preferences)========
STUDENT:
    his paw and ear are black:)
================= Is the following alternative response more interesting? =================
STUDENT:
    his paw and ear are black) 
Rewritten
    The dog's paw and ear are black.</t>
        </is>
      </c>
    </row>
    <row r="3769">
      <c r="A3769" t="n">
        <v>66193</v>
      </c>
      <c r="B3769" t="n">
        <v>80</v>
      </c>
      <c r="C3769" t="inlineStr">
        <is>
          <t>STUDENT:
    his name was Bim</t>
        </is>
      </c>
      <c r="D3769" t="inlineStr">
        <is>
          <t>5d7f460632ee8a0018dc7502</t>
        </is>
      </c>
      <c r="E3769" t="inlineStr">
        <is>
          <t>['C2']</t>
        </is>
      </c>
      <c r="F3769" t="inlineStr">
        <is>
          <t>['EXP INT 3', 'INT 3', 'The alternative is better']</t>
        </is>
      </c>
      <c r="G3769" t="n">
        <v>3</v>
      </c>
      <c r="H3769" t="inlineStr">
        <is>
          <t>TEACHER:
    hmm, I can't remember now
========Rate if this teacher finds the student interesting (please don't use your own preferences)========
STUDENT:
    his name was Bim
================= Is the following alternative response more interesting? =================
STUDENT:
    his name was Bim</t>
        </is>
      </c>
    </row>
    <row r="3770">
      <c r="A3770" t="n">
        <v>66194</v>
      </c>
      <c r="B3770" t="n">
        <v>80</v>
      </c>
      <c r="C3770" t="inlineStr">
        <is>
          <t>STUDENT:
    The book is titled "White Bim Black Ear."</t>
        </is>
      </c>
      <c r="D3770" t="inlineStr">
        <is>
          <t>5d7f460632ee8a0018dc7502</t>
        </is>
      </c>
      <c r="E3770" t="inlineStr">
        <is>
          <t>['C2']</t>
        </is>
      </c>
      <c r="F3770" t="inlineStr">
        <is>
          <t>['EXP INT 4', 'INT 4', 'The alternative is better']</t>
        </is>
      </c>
      <c r="G3770" t="n">
        <v>4</v>
      </c>
      <c r="H3770" t="inlineStr">
        <is>
          <t>TEACHER:
    why is it sad?
    Ah, now I'm with you, yes!
========Rate if this teacher finds the student interesting (please don't use your own preferences)========
STUDENT:
    White Bim black ear
================= Is the following alternative response more interesting? =================
STUDENT:
    The book is titled "White Bim Black Ear."</t>
        </is>
      </c>
    </row>
    <row r="3771">
      <c r="A3771" t="n">
        <v>66195</v>
      </c>
      <c r="B3771" t="n">
        <v>80</v>
      </c>
      <c r="C3771" t="inlineStr">
        <is>
          <t>STUDENT:
    what is the meaning of that?</t>
        </is>
      </c>
      <c r="D3771" t="inlineStr">
        <is>
          <t>5d7f460632ee8a0018dc7502</t>
        </is>
      </c>
      <c r="E3771" t="inlineStr">
        <is>
          <t>['C2']</t>
        </is>
      </c>
      <c r="F3771" t="inlineStr">
        <is>
          <t>['EXP INT 1', 'INT 2', 'The alternative is worse']</t>
        </is>
      </c>
      <c r="G3771" t="n">
        <v>2</v>
      </c>
      <c r="H3771" t="inlineStr">
        <is>
          <t>TEACHER:
    He was abandoned, right?
========Rate if this teacher finds the student interesting (please don't use your own preferences)========
STUDENT:
    what does it mean ?
================= Is the following alternative response more interesting? =================
STUDENT:
    what is the meaning of that?</t>
        </is>
      </c>
    </row>
    <row r="3772">
      <c r="A3772" t="n">
        <v>66196</v>
      </c>
      <c r="B3772" t="n">
        <v>80</v>
      </c>
      <c r="C3772" t="inlineStr">
        <is>
          <t>STUDENT:
    he wasn't actually left
    his owner Ivan Ivanovich was unwell</t>
        </is>
      </c>
      <c r="D3772" t="inlineStr">
        <is>
          <t>5d7f460632ee8a0018dc7502</t>
        </is>
      </c>
      <c r="E3772" t="inlineStr">
        <is>
          <t>['C2']</t>
        </is>
      </c>
      <c r="F3772" t="inlineStr">
        <is>
          <t>['EXP INT 4', 'INT 4', 'The alternative is worse']</t>
        </is>
      </c>
      <c r="G3772" t="n">
        <v>4</v>
      </c>
      <c r="H3772" t="inlineStr">
        <is>
          <t>TEACHER:
    to abandon someone = to leave someone
========Rate if this teacher finds the student interesting (please don't use your own preferences)========
STUDENT:
    he wasn't really left
    his owner Ivan Ivanovich was ill
================= Is the following alternative response more interesting? =================
STUDENT:
    he wasn't actually left
    his owner Ivan Ivanovich was unwell</t>
        </is>
      </c>
    </row>
    <row r="3773">
      <c r="A3773" t="n">
        <v>66197</v>
      </c>
      <c r="B3773" t="n">
        <v>80</v>
      </c>
      <c r="C3773" t="inlineStr">
        <is>
          <t>STUDENT:
    summer and winter are my favorite seasons, but there are some reasons for that.</t>
        </is>
      </c>
      <c r="D3773" t="inlineStr">
        <is>
          <t>5d7f460632ee8a0018dc7502</t>
        </is>
      </c>
      <c r="E3773" t="inlineStr">
        <is>
          <t>['C2']</t>
        </is>
      </c>
      <c r="F3773" t="inlineStr">
        <is>
          <t>['EXP INT 2', 'INT 2', 'The alternative is better']</t>
        </is>
      </c>
      <c r="G3773" t="n">
        <v>2</v>
      </c>
      <c r="H3773" t="inlineStr">
        <is>
          <t>TEACHER:
    Oh, right, yes, it's coming back to me. Very sad!
    Well, only 2 left now.
    Is summer your favourite season?
========Rate if this teacher finds the student interesting (please don't use your own preferences)========
STUDENT:
    summer and winter are
    but there is some reasons)
================= Is the following alternative response more interesting? =================
STUDENT:
    summer and winter are my favorite seasons, but there are some reasons for that.</t>
        </is>
      </c>
    </row>
    <row r="3774">
      <c r="A3774" t="n">
        <v>66198</v>
      </c>
      <c r="B3774" t="n">
        <v>80</v>
      </c>
      <c r="C3774" t="inlineStr">
        <is>
          <t>STUDENT: Holidays are one of the reasons.</t>
        </is>
      </c>
      <c r="D3774" t="inlineStr">
        <is>
          <t>5d7f460632ee8a0018dc7502</t>
        </is>
      </c>
      <c r="E3774" t="inlineStr">
        <is>
          <t>['C2']</t>
        </is>
      </c>
      <c r="F3774" t="inlineStr">
        <is>
          <t>['EXP INT 2', 'INT 2', 'The alternative is better']</t>
        </is>
      </c>
      <c r="G3774" t="n">
        <v>2</v>
      </c>
      <c r="H3774" t="inlineStr">
        <is>
          <t>TEACHER:
    holidays?
========Rate if this teacher finds the student interesting (please don't use your own preferences)========
STUDENT:
    *are
    one of them
================= Is the following alternative response more interesting? =================
STUDENT: Holidays are one of the reasons.</t>
        </is>
      </c>
    </row>
    <row r="3775">
      <c r="A3775" t="n">
        <v>66199</v>
      </c>
      <c r="B3775" t="n">
        <v>80</v>
      </c>
      <c r="C3775" t="inlineStr">
        <is>
          <t>STUDENT:
    No, my birthday is in winter.</t>
        </is>
      </c>
      <c r="D3775" t="inlineStr">
        <is>
          <t>5d7f460632ee8a0018dc7502</t>
        </is>
      </c>
      <c r="E3775" t="inlineStr">
        <is>
          <t>['C2']</t>
        </is>
      </c>
      <c r="F3775" t="inlineStr">
        <is>
          <t>['EXP INT 3', 'INT 3', 'The alternative is better']</t>
        </is>
      </c>
      <c r="G3775" t="n">
        <v>3</v>
      </c>
      <c r="H3775" t="inlineStr">
        <is>
          <t>TEACHER:
    Is your birthday in the summer?
========Rate if this teacher finds the student interesting (please don't use your own preferences)========
STUDENT:
    no, it is in winter
================= Is the following alternative response more interesting? =================
STUDENT:
    No, my birthday is in winter.</t>
        </is>
      </c>
    </row>
    <row r="3776">
      <c r="A3776" t="n">
        <v>66200</v>
      </c>
      <c r="B3776" t="n">
        <v>80</v>
      </c>
      <c r="C3776" t="inlineStr">
        <is>
          <t>STUDENT: yes, and it allows me to spend time with my family.</t>
        </is>
      </c>
      <c r="D3776" t="inlineStr">
        <is>
          <t>5d7f460632ee8a0018dc7502</t>
        </is>
      </c>
      <c r="E3776" t="inlineStr">
        <is>
          <t>['C2']</t>
        </is>
      </c>
      <c r="F3776" t="inlineStr">
        <is>
          <t>['EXP INT 4', 'INT 3', 'The alternative is better']</t>
        </is>
      </c>
      <c r="G3776" t="n">
        <v>3</v>
      </c>
      <c r="H3776" t="inlineStr">
        <is>
          <t>TEACHER:
    is it because you usually travel in the summer?
========Rate if this teacher finds the student interesting (please don't use your own preferences)========
STUDENT:
    yes
    and I can meet my family
================= Is the following alternative response more interesting? =================
STUDENT: yes, and it allows me to spend time with my family.</t>
        </is>
      </c>
    </row>
    <row r="3777">
      <c r="A3777" t="n">
        <v>66205</v>
      </c>
      <c r="B3777" t="n">
        <v>80</v>
      </c>
      <c r="C3777" t="inlineStr">
        <is>
          <t>STUDENT:
    It is connected to my nickname. Yes.</t>
        </is>
      </c>
      <c r="D3777" t="inlineStr">
        <is>
          <t>5d7f460632ee8a0018dc7502</t>
        </is>
      </c>
      <c r="E3777" t="inlineStr">
        <is>
          <t>['C2']</t>
        </is>
      </c>
      <c r="F3777" t="inlineStr">
        <is>
          <t>['EXP INT 2', 'INT 2', 'The alternative is worse']</t>
        </is>
      </c>
      <c r="G3777" t="n">
        <v>2</v>
      </c>
      <c r="H3777" t="inlineStr">
        <is>
          <t>TEACHER:
    ooh, tough!
    is the name of a band?
========Rate if this teacher finds the student interesting (please don't use your own preferences)========
STUDENT:
    it is connected to my nickname:)
    yes!!!
================= Is the following alternative response more interesting? =================
STUDENT:
    It is connected to my nickname. Yes.</t>
        </is>
      </c>
    </row>
    <row r="3778">
      <c r="A3778" t="n">
        <v>66207</v>
      </c>
      <c r="B3778" t="n">
        <v>80</v>
      </c>
      <c r="C3778" t="inlineStr">
        <is>
          <t>STUDENT:
    It is similar to the name of the band
    pilots</t>
        </is>
      </c>
      <c r="D3778" t="inlineStr">
        <is>
          <t>5d7f460632ee8a0018dc7502</t>
        </is>
      </c>
      <c r="E3778" t="inlineStr">
        <is>
          <t>['C2']</t>
        </is>
      </c>
      <c r="F3778" t="inlineStr">
        <is>
          <t>['EXP INT 2', 'INT 1', 'The alternative is better']</t>
        </is>
      </c>
      <c r="G3778" t="n">
        <v>1</v>
      </c>
      <c r="H3778" t="inlineStr">
        <is>
          <t>TEACHER:
    oh wonderful!
    And what does your nickname mean? a song?
========Rate if this teacher finds the student interesting (please don't use your own preferences)========
STUDENT:
    it is close to name of the band
    pilots
================= Is the following alternative response more interesting? =================
STUDENT:
    It is similar to the name of the band
    pilots</t>
        </is>
      </c>
    </row>
    <row r="3779">
      <c r="A3779" t="n">
        <v>66208</v>
      </c>
      <c r="B3779" t="n">
        <v>80</v>
      </c>
      <c r="C3779" t="inlineStr">
        <is>
          <t>STUDENT:
    wait
    there is more
    the name of the band is Twenty One Pilots</t>
        </is>
      </c>
      <c r="D3779" t="inlineStr">
        <is>
          <t>5d7f460632ee8a0018dc7502</t>
        </is>
      </c>
      <c r="E3779" t="inlineStr">
        <is>
          <t>['C2']</t>
        </is>
      </c>
      <c r="F3779" t="inlineStr">
        <is>
          <t>['EXP INT 3', 'INT 3', 'The alternative is better']</t>
        </is>
      </c>
      <c r="G3779" t="n">
        <v>3</v>
      </c>
      <c r="H3779" t="inlineStr">
        <is>
          <t>TEACHER:
    ok, lovely, thanks for the quiz, it was fun :)
========Rate if this teacher finds the student interesting (please don't use your own preferences)========
STUDENT:
    wait
    it isn't all
    the name of the band is Twenty One Pilots
================= Is the following alternative response more interesting? =================
STUDENT:
    wait
    there is more
    the name of the band is Twenty One Pilots</t>
        </is>
      </c>
    </row>
    <row r="3780">
      <c r="A3780" t="n">
        <v>66209</v>
      </c>
      <c r="B3780" t="n">
        <v>80</v>
      </c>
      <c r="C3780" t="inlineStr">
        <is>
          <t>STUDENT:
    However, it is important to note that the band name, Twenty One Pilots, is not entirely accurate as there are only two members in the band.</t>
        </is>
      </c>
      <c r="D3780" t="inlineStr">
        <is>
          <t>5d7f460632ee8a0018dc7502</t>
        </is>
      </c>
      <c r="E3780" t="inlineStr">
        <is>
          <t>['C2']</t>
        </is>
      </c>
      <c r="F3780" t="inlineStr">
        <is>
          <t>['EXP INT 4', 'INT 4', 'The alternative is better']</t>
        </is>
      </c>
      <c r="G3780" t="n">
        <v>4</v>
      </c>
      <c r="H3780" t="inlineStr">
        <is>
          <t>TEACHER:
    Oh, I see!
========Rate if this teacher finds the student interesting (please don't use your own preferences)========
STUDENT:
    but there are only two people in their band
================= Is the following alternative response more interesting? =================
STUDENT:
    However, it is important to note that the band name, Twenty One Pilots, is not entirely accurate as there are only two members in the band.</t>
        </is>
      </c>
    </row>
    <row r="3781">
      <c r="A3781" t="n">
        <v>66210</v>
      </c>
      <c r="B3781" t="n">
        <v>80</v>
      </c>
      <c r="C3781" t="inlineStr">
        <is>
          <t>STUDENT:
    So, someone asked them where the other nineteen pilots are, but there are none.</t>
        </is>
      </c>
      <c r="D3781" t="inlineStr">
        <is>
          <t>5d7f460632ee8a0018dc7502</t>
        </is>
      </c>
      <c r="E3781" t="inlineStr">
        <is>
          <t>['C2']</t>
        </is>
      </c>
      <c r="F3781" t="inlineStr">
        <is>
          <t>['EXP INT 4', 'INT 4', 'The alternative is better']</t>
        </is>
      </c>
      <c r="G3781" t="n">
        <v>4</v>
      </c>
      <c r="H3781" t="inlineStr">
        <is>
          <t>TEACHER:
    and none of them are pilots?
========Rate if this teacher finds the student interesting (please don't use your own preferences)========
STUDENT:
    so somebody asked them 'where are another nineteen pilots?'
    none of them
================= Is the following alternative response more interesting? =================
STUDENT:
    So, someone asked them where the other nineteen pilots are, but there are none.</t>
        </is>
      </c>
    </row>
    <row r="3782">
      <c r="A3782" t="n">
        <v>66215</v>
      </c>
      <c r="B3782" t="n">
        <v>80</v>
      </c>
      <c r="C3782" t="inlineStr">
        <is>
          <t>STUDENT:
    I am aware that it is tasty.</t>
        </is>
      </c>
      <c r="D3782" t="inlineStr">
        <is>
          <t>5d7f460632ee8a0018dc7502</t>
        </is>
      </c>
      <c r="E3782" t="inlineStr">
        <is>
          <t>['C2']</t>
        </is>
      </c>
      <c r="F3782" t="inlineStr">
        <is>
          <t>['EXP INT 1', 'INT 1', 'The alternative is worse']</t>
        </is>
      </c>
      <c r="G3782" t="n">
        <v>1</v>
      </c>
      <c r="H3782" t="inlineStr">
        <is>
          <t>TEACHER:
    But originally it's a yummy dessert, similar to Ukrainian 'zefir'
========Rate if this teacher finds the student interesting (please don't use your own preferences)========
STUDENT:
    I know
    it is tasty
================= Is the following alternative response more interesting? =================
STUDENT:
    I am aware that it is tasty.</t>
        </is>
      </c>
    </row>
    <row r="3783">
      <c r="A3783" t="n">
        <v>66216</v>
      </c>
      <c r="B3783" t="n">
        <v>80</v>
      </c>
      <c r="C3783" t="inlineStr">
        <is>
          <t>STUDENT:
    However, they are not similar.</t>
        </is>
      </c>
      <c r="D3783" t="inlineStr">
        <is>
          <t>5d7f460632ee8a0018dc7502</t>
        </is>
      </c>
      <c r="E3783" t="inlineStr">
        <is>
          <t>['C2']</t>
        </is>
      </c>
      <c r="F3783" t="inlineStr">
        <is>
          <t>['EXP INT 1', 'INT 1', 'The alternative is worse']</t>
        </is>
      </c>
      <c r="G3783" t="n">
        <v>1</v>
      </c>
      <c r="H3783" t="inlineStr">
        <is>
          <t>TEACHER:
    You will see the rest in the video! It's to do with the idea of willpower!
========Rate if this teacher finds the student interesting (please don't use your own preferences)========
STUDENT:
    but they are not similar!
================= Is the following alternative response more interesting? =================
STUDENT:
    However, they are not similar.</t>
        </is>
      </c>
    </row>
    <row r="3784">
      <c r="A3784" t="n">
        <v>66217</v>
      </c>
      <c r="B3784" t="n">
        <v>80</v>
      </c>
      <c r="C3784" t="inlineStr">
        <is>
          <t>STUDENT:
    I believe so. Marshmallows are superior.</t>
        </is>
      </c>
      <c r="D3784" t="inlineStr">
        <is>
          <t>5d7f460632ee8a0018dc7502</t>
        </is>
      </c>
      <c r="E3784" t="inlineStr">
        <is>
          <t>['C2']</t>
        </is>
      </c>
      <c r="F3784" t="inlineStr">
        <is>
          <t>['EXP INT 1', 'INT 1', 'The alternative is better']</t>
        </is>
      </c>
      <c r="G3784" t="n">
        <v>1</v>
      </c>
      <c r="H3784" t="inlineStr">
        <is>
          <t>TEACHER:
    Ok, now, would Thursday 10 am suit you?
    No, zefir is better!
========Rate if this teacher finds the student interesting (please don't use your own preferences)========
STUDENT:
    I think yes
    marshmallows are better:)
================= Is the following alternative response more interesting? =================
STUDENT:
    I believe so. Marshmallows are superior.</t>
        </is>
      </c>
    </row>
    <row r="3785">
      <c r="A3785" t="n">
        <v>66218</v>
      </c>
      <c r="B3785" t="n">
        <v>80</v>
      </c>
      <c r="C3785" t="inlineStr">
        <is>
          <t>STUDENT: Thank you, goodbye.</t>
        </is>
      </c>
      <c r="D3785" t="inlineStr">
        <is>
          <t>5d7f460632ee8a0018dc7502</t>
        </is>
      </c>
      <c r="E3785" t="inlineStr">
        <is>
          <t>['C2']</t>
        </is>
      </c>
      <c r="F3785" t="inlineStr">
        <is>
          <t>['EXP INT 0', 'INT 0', 'The alternative is worse']</t>
        </is>
      </c>
      <c r="G3785" t="n">
        <v>0</v>
      </c>
      <c r="H3785" t="inlineStr">
        <is>
          <t>TEACHER:
    Great, I'll send you the link then, have a lovely day!
    Nooo, zefir is better :)
========Rate if this teacher finds the student interesting (please don't use your own preferences)========
STUDENT:
    thank you , bye!!!
================= Is the following alternative response more interesting? =================
STUDENT: Thank you, goodbye.</t>
        </is>
      </c>
    </row>
    <row r="3786">
      <c r="A3786" t="n">
        <v>66220</v>
      </c>
      <c r="B3786" t="n">
        <v>152</v>
      </c>
      <c r="C3786" t="inlineStr">
        <is>
          <t>STUDENT:
    Hello, &lt;TEACHER&gt;.</t>
        </is>
      </c>
      <c r="D3786" t="inlineStr">
        <is>
          <t>5d7f460632ee8a0018dc7502</t>
        </is>
      </c>
      <c r="E3786" t="inlineStr">
        <is>
          <t>['C2']</t>
        </is>
      </c>
      <c r="F3786" t="inlineStr">
        <is>
          <t>['EXP INT 0', 'INT 0', 'The alternative is worse']</t>
        </is>
      </c>
      <c r="G3786" t="n">
        <v>0</v>
      </c>
      <c r="H3786">
        <f>=======You are assigned as the teacher, please rate the student========
STUDENT:
    Hi, &lt;TEACHER&gt;!
================= Is the following alternative response more interesting? =================
STUDENT:
    Hello, &lt;TEACHER&gt;.</f>
        <v/>
      </c>
    </row>
    <row r="3787">
      <c r="A3787" t="n">
        <v>66221</v>
      </c>
      <c r="B3787" t="n">
        <v>152</v>
      </c>
      <c r="C3787" t="inlineStr">
        <is>
          <t>STUDENT:
    I am doing well, thank you.
    How are you feeling?</t>
        </is>
      </c>
      <c r="D3787" t="inlineStr">
        <is>
          <t>5d7f460632ee8a0018dc7502</t>
        </is>
      </c>
      <c r="E3787" t="inlineStr">
        <is>
          <t>['C2']</t>
        </is>
      </c>
      <c r="F3787" t="inlineStr">
        <is>
          <t>['EXP INT 3', 'INT 3', 'The alternative is better']</t>
        </is>
      </c>
      <c r="G3787" t="n">
        <v>3</v>
      </c>
      <c r="H3787" t="inlineStr">
        <is>
          <t>TEACHER:
    Hi &lt;STUDENT&gt;!
    How are you?
========Rate if this teacher finds the student interesting (please don't use your own preferences)========
STUDENT:
    Fine, Thank you
    How are you?
================= Is the following alternative response more interesting? =================
STUDENT:
    I am doing well, thank you.
    How are you feeling?</t>
        </is>
      </c>
    </row>
    <row r="3788">
      <c r="A3788" t="n">
        <v>66222</v>
      </c>
      <c r="B3788" t="n">
        <v>152</v>
      </c>
      <c r="C3788" t="inlineStr">
        <is>
          <t>STUDENT:
    Okay. I have informed &lt;STUDENT'S FRIEND&gt; and &lt;STUDENT'S FRIEND1&gt; that I am feeling disappointed.</t>
        </is>
      </c>
      <c r="D3788" t="inlineStr">
        <is>
          <t>5d7f460632ee8a0018dc7502</t>
        </is>
      </c>
      <c r="E3788" t="inlineStr">
        <is>
          <t>['C2']</t>
        </is>
      </c>
      <c r="F3788" t="inlineStr">
        <is>
          <t>['EXP INT 1', 'INT 1', 'The alternative is better']</t>
        </is>
      </c>
      <c r="G3788" t="n">
        <v>1</v>
      </c>
      <c r="H3788" t="inlineStr">
        <is>
          <t>TEACHER:
    I'm fine too, thank you
    Have you managed to grab a Black Friday bargain?
========Rate if this teacher finds the student interesting (please don't use your own preferences)========
STUDENT:
    Ok ) I've just told to &lt;STUDENT'S FRIEND&gt; and &lt;STUDENT'S FRIEND1&gt; that I'm very disappointed )
================= Is the following alternative response more interesting? =================
STUDENT:
    Okay. I have informed &lt;STUDENT'S FRIEND&gt; and &lt;STUDENT'S FRIEND1&gt; that I am feeling disappointed.</t>
        </is>
      </c>
    </row>
    <row r="3789">
      <c r="A3789" t="n">
        <v>66223</v>
      </c>
      <c r="B3789" t="n">
        <v>152</v>
      </c>
      <c r="C3789" t="inlineStr">
        <is>
          <t>STUDENT:
    I am informing you that I am feeling disappointed as there are no sales for the items I desire to purchase. Specifically, I am interested in acquiring a pair of leggings for my yoga practice.</t>
        </is>
      </c>
      <c r="D3789" t="inlineStr">
        <is>
          <t>5d7f460632ee8a0018dc7502</t>
        </is>
      </c>
      <c r="E3789" t="inlineStr">
        <is>
          <t>['C2']</t>
        </is>
      </c>
      <c r="F3789" t="inlineStr">
        <is>
          <t>['EXP INT 1', 'INT 2', 'The alternative is worse']</t>
        </is>
      </c>
      <c r="G3789" t="n">
        <v>2</v>
      </c>
      <c r="H3789" t="inlineStr">
        <is>
          <t>TEACHER:
    Oh no! Why is that?
========Rate if this teacher finds the student interesting (please don't use your own preferences)========
STUDENT:
    No sales for the stuff what I would like to buy
    I would like to buy a pair of leggings for my yoga
================= Is the following alternative response more interesting? =================
STUDENT:
    I am informing you that I am feeling disappointed as there are no sales for the items I desire to purchase. Specifically, I am interested in acquiring a pair of leggings for my yoga practice.</t>
        </is>
      </c>
    </row>
    <row r="3790">
      <c r="A3790" t="n">
        <v>66224</v>
      </c>
      <c r="B3790" t="n">
        <v>152</v>
      </c>
      <c r="C3790" t="inlineStr">
        <is>
          <t>STUDENT:
    And some presents for New Year. For my niece, a home robe.</t>
        </is>
      </c>
      <c r="D3790" t="inlineStr">
        <is>
          <t>5d7f460632ee8a0018dc7502</t>
        </is>
      </c>
      <c r="E3790" t="inlineStr">
        <is>
          <t>['C2']</t>
        </is>
      </c>
      <c r="F3790" t="inlineStr">
        <is>
          <t>['EXP INT 2', 'INT 2', 'The alternative is better']</t>
        </is>
      </c>
      <c r="G3790" t="n">
        <v>2</v>
      </c>
      <c r="H3790" t="inlineStr">
        <is>
          <t>TEACHER:
    Sorry to hear that! Very disappointing indeed! What did you want?
========Rate if this teacher finds the student interesting (please don't use your own preferences)========
STUDENT:
    And some presents for New ear
    Year
    For my niece a home robe
================= Is the following alternative response more interesting? =================
STUDENT:
    And some presents for New Year. For my niece, a home robe.</t>
        </is>
      </c>
    </row>
    <row r="3791">
      <c r="A3791" t="n">
        <v>66225</v>
      </c>
      <c r="B3791" t="n">
        <v>152</v>
      </c>
      <c r="C3791" t="inlineStr">
        <is>
          <t>STUDENT:
    or a gown?
    And some LOL thongs for my child.</t>
        </is>
      </c>
      <c r="D3791" t="inlineStr">
        <is>
          <t>5d7f460632ee8a0018dc7502</t>
        </is>
      </c>
      <c r="E3791" t="inlineStr">
        <is>
          <t>['C2']</t>
        </is>
      </c>
      <c r="F3791" t="inlineStr">
        <is>
          <t>['EXP INT 1', 'INT 1', 'The alternative is better']</t>
        </is>
      </c>
      <c r="G3791" t="n">
        <v>1</v>
      </c>
      <c r="H3791" t="inlineStr">
        <is>
          <t>TEACHER:
    That's a shame!
========Rate if this teacher finds the student interesting (please don't use your own preferences)========
STUDENT:
    or a gown?
    And some LOL thongs for &lt;STUDENT'S CHILD&gt;
================= Is the following alternative response more interesting? =================
STUDENT:
    or a gown?
    And some LOL thongs for my child.</t>
        </is>
      </c>
    </row>
    <row r="3792">
      <c r="A3792" t="n">
        <v>66226</v>
      </c>
      <c r="B3792" t="n">
        <v>152</v>
      </c>
      <c r="C3792" t="inlineStr">
        <is>
          <t>STUDENT:
    It is costly.</t>
        </is>
      </c>
      <c r="D3792" t="inlineStr">
        <is>
          <t>5d7f460632ee8a0018dc7502</t>
        </is>
      </c>
      <c r="E3792" t="inlineStr">
        <is>
          <t>['C2']</t>
        </is>
      </c>
      <c r="F3792" t="inlineStr">
        <is>
          <t>['EXP INT 1', 'INT 1', 'The alternative is worse']</t>
        </is>
      </c>
      <c r="G3792" t="n">
        <v>1</v>
      </c>
      <c r="H3792" t="inlineStr">
        <is>
          <t>TEACHER:
    a robe or a dressing gown, I don't think there's much of a difference!
========Rate if this teacher finds the student interesting (please don't use your own preferences)========
STUDENT:
    It's so expensive!
================= Is the following alternative response more interesting? =================
STUDENT:
    It is costly.</t>
        </is>
      </c>
    </row>
    <row r="3793">
      <c r="A3793" t="n">
        <v>66227</v>
      </c>
      <c r="B3793" t="n">
        <v>152</v>
      </c>
      <c r="C3793" t="inlineStr">
        <is>
          <t>STUDENT:
    Yes, she wants LOL stuff. She wants one from Saint Nicolas and another one from Sanya, which is Santa.</t>
        </is>
      </c>
      <c r="D3793" t="inlineStr">
        <is>
          <t>5d7f460632ee8a0018dc7502</t>
        </is>
      </c>
      <c r="E3793" t="inlineStr">
        <is>
          <t>['C2']</t>
        </is>
      </c>
      <c r="F3793" t="inlineStr">
        <is>
          <t>['EXP INT 2', 'INT 2', 'The alternative is worse']</t>
        </is>
      </c>
      <c r="G3793" t="n">
        <v>2</v>
      </c>
      <c r="H3793" t="inlineStr">
        <is>
          <t>TEACHER:
    I think it's usually a robe in a hotel or sauna
    The LOL stuff?
========Rate if this teacher finds the student interesting (please don't use your own preferences)========
STUDENT:
    The LOL stuff )
    yes
    She wants one from Saint Nicolas and another one from Sanya )
    Santa
================= Is the following alternative response more interesting? =================
STUDENT:
    Yes, she wants LOL stuff. She wants one from Saint Nicolas and another one from Sanya, which is Santa.</t>
        </is>
      </c>
    </row>
    <row r="3794">
      <c r="A3794" t="n">
        <v>66228</v>
      </c>
      <c r="B3794" t="n">
        <v>152</v>
      </c>
      <c r="C3794" t="inlineStr">
        <is>
          <t>STUDENT:
    I am also in the same situation.</t>
        </is>
      </c>
      <c r="D3794" t="inlineStr">
        <is>
          <t>5d7f460632ee8a0018dc7502</t>
        </is>
      </c>
      <c r="E3794" t="inlineStr">
        <is>
          <t>['C2']</t>
        </is>
      </c>
      <c r="F3794" t="inlineStr">
        <is>
          <t>['EXP INT 1', 'INT 1', 'The alternative is better']</t>
        </is>
      </c>
      <c r="G3794" t="n">
        <v>1</v>
      </c>
      <c r="H3794" t="inlineStr">
        <is>
          <t>TEACHER:
    I've got to start buying Christmas presents. Some of my friends are really organized and have everything already but I haven't got a single one!
========Rate if this teacher finds the student interesting (please don't use your own preferences)========
STUDENT:
    Me too
================= Is the following alternative response more interesting? =================
STUDENT:
    I am also in the same situation.</t>
        </is>
      </c>
    </row>
    <row r="3795">
      <c r="A3795" t="n">
        <v>66229</v>
      </c>
      <c r="B3795" t="n">
        <v>152</v>
      </c>
      <c r="C3795" t="inlineStr">
        <is>
          <t>STUDENT:
    I have only an advent calendar now. It's amusing because my child has noticed it in the wardrobe.</t>
        </is>
      </c>
      <c r="D3795" t="inlineStr">
        <is>
          <t>5d7f460632ee8a0018dc7502</t>
        </is>
      </c>
      <c r="E3795" t="inlineStr">
        <is>
          <t>['C2']</t>
        </is>
      </c>
      <c r="F3795" t="inlineStr">
        <is>
          <t>['EXP INT 3', 'INT 3', 'The alternative is better']</t>
        </is>
      </c>
      <c r="G3795" t="n">
        <v>3</v>
      </c>
      <c r="H3795" t="inlineStr">
        <is>
          <t>TEACHER:
    Oh, there's now a Saint Nicholas day in Ukraine, right?
========Rate if this teacher finds the student interesting (please don't use your own preferences)========
STUDENT:
    I have now only advent calendar )
    And it's funny because &lt;STUDENT'S CHILD&gt; has noticed it in the wardrobe )
================= Is the following alternative response more interesting? =================
STUDENT:
    I have only an advent calendar now. It's amusing because my child has noticed it in the wardrobe.</t>
        </is>
      </c>
    </row>
    <row r="3796">
      <c r="A3796" t="n">
        <v>66230</v>
      </c>
      <c r="B3796" t="n">
        <v>152</v>
      </c>
      <c r="C3796" t="inlineStr">
        <is>
          <t>STUDENT:
    I have purchased an advent calendar. The first window contains a doll, while the remaining windows contain various items such as clothes and accessories.</t>
        </is>
      </c>
      <c r="D3796" t="inlineStr">
        <is>
          <t>5d7f460632ee8a0018dc7502</t>
        </is>
      </c>
      <c r="E3796" t="inlineStr">
        <is>
          <t>['C2']</t>
        </is>
      </c>
      <c r="F3796" t="inlineStr">
        <is>
          <t>['EXP INT 4', 'INT 4', 'The alternative is better']</t>
        </is>
      </c>
      <c r="G3796" t="n">
        <v>4</v>
      </c>
      <c r="H3796" t="inlineStr">
        <is>
          <t>TEACHER:
    Oh, you've found an advent calendar?
    Oops))
========Rate if this teacher finds the student interesting (please don't use your own preferences)========
STUDENT:
    I've bought that one with LOL )
    First Window with a doll and others with some stuff like clothes and accessories
================= Is the following alternative response more interesting? =================
STUDENT:
    I have purchased an advent calendar. The first window contains a doll, while the remaining windows contain various items such as clothes and accessories.</t>
        </is>
      </c>
    </row>
    <row r="3797">
      <c r="A3797" t="n">
        <v>66231</v>
      </c>
      <c r="B3797" t="n">
        <v>152</v>
      </c>
      <c r="C3797" t="inlineStr">
        <is>
          <t>STUDENT: We have a Saint Nicolas day here. It is becoming increasingly popular.</t>
        </is>
      </c>
      <c r="D3797" t="inlineStr">
        <is>
          <t>5d7f460632ee8a0018dc7502</t>
        </is>
      </c>
      <c r="E3797" t="inlineStr">
        <is>
          <t>['C2']</t>
        </is>
      </c>
      <c r="F3797" t="inlineStr">
        <is>
          <t>['EXP INT 4', 'INT 4', 'The alternative is better']</t>
        </is>
      </c>
      <c r="G3797" t="n">
        <v>4</v>
      </c>
      <c r="H3797" t="inlineStr">
        <is>
          <t>TEACHER:
    Oh wow, that's very cool!
    &lt;TEACHER'S CHILD&gt;'s just going to have a plain chocolate one
========Rate if this teacher finds the student interesting (please don't use your own preferences)========
STUDENT:
    We have a Saint Nicolas day here it becomes more and more popular
================= Is the following alternative response more interesting? =================
STUDENT: We have a Saint Nicolas day here. It is becoming increasingly popular.</t>
        </is>
      </c>
    </row>
    <row r="3798">
      <c r="A3798" t="n">
        <v>66232</v>
      </c>
      <c r="B3798" t="n">
        <v>152</v>
      </c>
      <c r="C3798" t="inlineStr">
        <is>
          <t>STUDENT:
    Haha, same here.</t>
        </is>
      </c>
      <c r="D3798" t="inlineStr">
        <is>
          <t>5d7f460632ee8a0018dc7502</t>
        </is>
      </c>
      <c r="E3798" t="inlineStr">
        <is>
          <t>['C2']</t>
        </is>
      </c>
      <c r="F3798" t="inlineStr">
        <is>
          <t>['EXP INT 1', 'INT 1', 'The alternative is better']</t>
        </is>
      </c>
      <c r="G3798" t="n">
        <v>1</v>
      </c>
      <c r="H3798" t="inlineStr">
        <is>
          <t>TEACHER:
    I nearly bought a cheese advent calendar for &lt;TEACHER'S HUSBAND&gt; and me, but I'm not going to have enough patience to only eat one piece a day :))
========Rate if this teacher finds the student interesting (please don't use your own preferences)========
STUDENT:
    hahaha
    Same story with me
================= Is the following alternative response more interesting? =================
STUDENT:
    Haha, same here.</t>
        </is>
      </c>
    </row>
    <row r="3799">
      <c r="A3799" t="n">
        <v>66233</v>
      </c>
      <c r="B3799" t="n">
        <v>152</v>
      </c>
      <c r="C3799" t="inlineStr">
        <is>
          <t>STUDENT:
    I considered purchasing an advent calendar for myself or for both me and my husband. However, as a practical person, I have begun to contemplate its potential uses. Has it become more popular?</t>
        </is>
      </c>
      <c r="D3799" t="inlineStr">
        <is>
          <t>5d7f460632ee8a0018dc7502</t>
        </is>
      </c>
      <c r="E3799" t="inlineStr">
        <is>
          <t>['C2']</t>
        </is>
      </c>
      <c r="F3799" t="inlineStr">
        <is>
          <t>['EXP INT 4', 'INT 4', 'The alternative is better']</t>
        </is>
      </c>
      <c r="G3799" t="n">
        <v>4</v>
      </c>
      <c r="H3799" t="inlineStr">
        <is>
          <t>TEACHER:
    Yes, I remember from working with children 5 years ago
    It _______ more and more popular
========Rate if this teacher finds the student interesting (please don't use your own preferences)========
STUDENT:
    I thought about some advent calendar for me or for me and &lt;STUDENT'S HUSBAND&gt;
    But as a _____ person I've started to think how to use it
    It has become?
================= Is the following alternative response more interesting? =================
STUDENT:
    I considered purchasing an advent calendar for myself or for both me and my husband. However, as a practical person, I have begun to contemplate its potential uses. Has it become more popular?</t>
        </is>
      </c>
    </row>
    <row r="3800">
      <c r="A3800" t="n">
        <v>66234</v>
      </c>
      <c r="B3800" t="n">
        <v>152</v>
      </c>
      <c r="C3800" t="inlineStr">
        <is>
          <t>STUDENT:
    I thought about purchasing an advent calendar for myself or for both me and my husband. However, as a practical person, I have started to contemplate how to utilize it. Has it become more popular?</t>
        </is>
      </c>
      <c r="D3800" t="inlineStr">
        <is>
          <t>5d7f460632ee8a0018dc7502</t>
        </is>
      </c>
      <c r="E3800" t="inlineStr">
        <is>
          <t>['C2']</t>
        </is>
      </c>
      <c r="F3800" t="inlineStr">
        <is>
          <t>['EXP INT 3', 'INT 3', 'The alternative is better']</t>
        </is>
      </c>
      <c r="G3800" t="n">
        <v>3</v>
      </c>
      <c r="H3800" t="inlineStr">
        <is>
          <t>TEACHER:
    what kind of person?))
========Rate if this teacher finds the student interesting (please don't use your own preferences)========
STUDENT:
    practichniy )
================= Is the following alternative response more interesting? =================
STUDENT:
    I thought about purchasing an advent calendar for myself or for both me and my husband. However, as a practical person, I have started to contemplate how to utilize it. Has it become more popular?</t>
        </is>
      </c>
    </row>
    <row r="3801">
      <c r="A3801" t="n">
        <v>66235</v>
      </c>
      <c r="B3801" t="n">
        <v>152</v>
      </c>
      <c r="C3801" t="inlineStr">
        <is>
          <t>STUDENT: I thought about a beauty advent calendar.</t>
        </is>
      </c>
      <c r="D3801" t="inlineStr">
        <is>
          <t>5d7f460632ee8a0018dc7502</t>
        </is>
      </c>
      <c r="E3801" t="inlineStr">
        <is>
          <t>['C2']</t>
        </is>
      </c>
      <c r="F3801" t="inlineStr">
        <is>
          <t>['EXP INT 3', 'INT 3', 'The alternative is better']</t>
        </is>
      </c>
      <c r="G3801" t="n">
        <v>3</v>
      </c>
      <c r="H3801" t="inlineStr">
        <is>
          <t>TEACHER:
    Hmm, I was thinking 'It is becoming', because you're describing a process
    practical!
========Rate if this teacher finds the student interesting (please don't use your own preferences)========
STUDENT:
    I thought about beauty advent calender
================= Is the following alternative response more interesting? =================
STUDENT: I thought about a beauty advent calendar.</t>
        </is>
      </c>
    </row>
    <row r="3802">
      <c r="A3802" t="n">
        <v>66236</v>
      </c>
      <c r="B3802" t="n">
        <v>152</v>
      </c>
      <c r="C3802" t="inlineStr">
        <is>
          <t>STUDENT:
    I considered getting a beauty advent calendar, but it contains items like red lipstick that I have no use for.</t>
        </is>
      </c>
      <c r="D3802" t="inlineStr">
        <is>
          <t>5d7f460632ee8a0018dc7502</t>
        </is>
      </c>
      <c r="E3802" t="inlineStr">
        <is>
          <t>['C2']</t>
        </is>
      </c>
      <c r="F3802" t="inlineStr">
        <is>
          <t>['EXP INT 4', 'INT 4', 'The alternative is better']</t>
        </is>
      </c>
      <c r="G3802" t="n">
        <v>4</v>
      </c>
      <c r="H3802" t="inlineStr">
        <is>
          <t>TEACHER:
    That sounds nice!
========Rate if this teacher finds the student interesting (please don't use your own preferences)========
STUDENT:
    but there are lots of stuff like red lipstick etc which I don't need
================= Is the following alternative response more interesting? =================
STUDENT:
    I considered getting a beauty advent calendar, but it contains items like red lipstick that I have no use for.</t>
        </is>
      </c>
    </row>
    <row r="3803">
      <c r="A3803" t="n">
        <v>66237</v>
      </c>
      <c r="B3803" t="n">
        <v>152</v>
      </c>
      <c r="C3803" t="inlineStr">
        <is>
          <t>STUDENT:
    Then I have been considering a chocolate advent calendar. It appears that we will not be able to consume only one item per day.</t>
        </is>
      </c>
      <c r="D3803" t="inlineStr">
        <is>
          <t>5d7f460632ee8a0018dc7502</t>
        </is>
      </c>
      <c r="E3803" t="inlineStr">
        <is>
          <t>['C2']</t>
        </is>
      </c>
      <c r="F3803" t="inlineStr">
        <is>
          <t>['EXP INT 3', 'INT 3', 'The alternative is better']</t>
        </is>
      </c>
      <c r="G3803" t="n">
        <v>3</v>
      </c>
      <c r="H3803" t="inlineStr">
        <is>
          <t>TEACHER:
    Do you know what's popular in the UK? Advent calendars for pets!
========Rate if this teacher finds the student interesting (please don't use your own preferences)========
STUDENT:
    Then I've thinking about a chocolate advent calendar
    And it seems like we won't be able to eat just one thing per day )
================= Is the following alternative response more interesting? =================
STUDENT:
    Then I have been considering a chocolate advent calendar. It appears that we will not be able to consume only one item per day.</t>
        </is>
      </c>
    </row>
    <row r="3804">
      <c r="A3804" t="n">
        <v>66238</v>
      </c>
      <c r="B3804" t="n">
        <v>152</v>
      </c>
      <c r="C3804" t="inlineStr">
        <is>
          <t>STUDENT:
    I have observed those items on the UK websites and on Instagram.</t>
        </is>
      </c>
      <c r="D3804" t="inlineStr">
        <is>
          <t>5d7f460632ee8a0018dc7502</t>
        </is>
      </c>
      <c r="E3804" t="inlineStr">
        <is>
          <t>['C2']</t>
        </is>
      </c>
      <c r="F3804" t="inlineStr">
        <is>
          <t>['EXP INT 1', 'INT 1', 'The alternative is worse']</t>
        </is>
      </c>
      <c r="G3804" t="n">
        <v>1</v>
      </c>
      <c r="H3804" t="inlineStr">
        <is>
          <t>TEACHER:
    Yes, you know what I mean? Children have much better self-control in a way!
========Rate if this teacher finds the student interesting (please don't use your own preferences)========
STUDENT:
    Oh! I've seen that stuff on the UK websites and on the instagram
================= Is the following alternative response more interesting? =================
STUDENT:
    I have observed those items on the UK websites and on Instagram.</t>
        </is>
      </c>
    </row>
    <row r="3805">
      <c r="A3805" t="n">
        <v>66239</v>
      </c>
      <c r="B3805" t="n">
        <v>152</v>
      </c>
      <c r="C3805" t="inlineStr">
        <is>
          <t>STUDENT:
    Children have us for the control. 
Rewritten
    Children have us to exercise control.</t>
        </is>
      </c>
      <c r="D3805" t="inlineStr">
        <is>
          <t>5d7f460632ee8a0018dc7502</t>
        </is>
      </c>
      <c r="E3805" t="inlineStr">
        <is>
          <t>['C2']</t>
        </is>
      </c>
      <c r="F3805" t="inlineStr">
        <is>
          <t>['EXP INT 1', 'INT 1', 'The alternative is better']</t>
        </is>
      </c>
      <c r="G3805" t="n">
        <v>1</v>
      </c>
      <c r="H3805" t="inlineStr">
        <is>
          <t>TEACHER:
    We'd just sit down one night with wine and crackers and eat all the cheese from the calendar)))
========Rate if this teacher finds the student interesting (please don't use your own preferences)========
STUDENT:
    Children have us for the control )
================= Is the following alternative response more interesting? =================
STUDENT:
    Children have us for the control. 
Rewritten
    Children have us to exercise control.</t>
        </is>
      </c>
    </row>
    <row r="3806">
      <c r="A3806" t="n">
        <v>66240</v>
      </c>
      <c r="B3806" t="n">
        <v>152</v>
      </c>
      <c r="C3806" t="inlineStr">
        <is>
          <t>STUDENT: Ok, so in Ukraine we have Saint Nicolas day, two Christmas and two New Year. It's interesting.</t>
        </is>
      </c>
      <c r="D3806" t="inlineStr">
        <is>
          <t>5d7f460632ee8a0018dc7502</t>
        </is>
      </c>
      <c r="E3806" t="inlineStr">
        <is>
          <t>['C2']</t>
        </is>
      </c>
      <c r="F3806" t="inlineStr">
        <is>
          <t>['EXP INT 2', 'INT 2', 'The alternative is better']</t>
        </is>
      </c>
      <c r="G3806" t="n">
        <v>2</v>
      </c>
      <c r="H3806" t="inlineStr">
        <is>
          <t>TEACHER:
    That's true)))
========Rate if this teacher finds the student interesting (please don't use your own preferences)========
STUDENT:
    Ok, so
    Now in Ukraine we have Saint Nicolas day, two Christmas and two New Year ) It's amazing! ))))
    *Nes Years
    New ) Sorry
================= Is the following alternative response more interesting? =================
STUDENT: Ok, so in Ukraine we have Saint Nicolas day, two Christmas and two New Year. It's interesting.</t>
        </is>
      </c>
    </row>
    <row r="3807">
      <c r="A3807" t="n">
        <v>66241</v>
      </c>
      <c r="B3807" t="n">
        <v>152</v>
      </c>
      <c r="C3807" t="inlineStr">
        <is>
          <t>STUDENT:
    Yes, we have Saint Nicolas day, two Christmas, and two New Year in Ukraine. It's quite a lot of holidays.</t>
        </is>
      </c>
      <c r="D3807" t="inlineStr">
        <is>
          <t>5d7f460632ee8a0018dc7502</t>
        </is>
      </c>
      <c r="E3807" t="inlineStr">
        <is>
          <t>['C2']</t>
        </is>
      </c>
      <c r="F3807" t="inlineStr">
        <is>
          <t>['EXP INT 3', 'INT 3', 'The alternative is better']</t>
        </is>
      </c>
      <c r="G3807" t="n">
        <v>3</v>
      </c>
      <c r="H3807" t="inlineStr">
        <is>
          <t>TEACHER:
    Oh my goodness! Is that a bit too many holidays?
========Rate if this teacher finds the student interesting (please don't use your own preferences)========
STUDENT:
    Yes! ))
================= Is the following alternative response more interesting? =================
STUDENT:
    Yes, we have Saint Nicolas day, two Christmas, and two New Year in Ukraine. It's quite a lot of holidays.</t>
        </is>
      </c>
    </row>
    <row r="3808">
      <c r="A3808" t="n">
        <v>66242</v>
      </c>
      <c r="B3808" t="n">
        <v>152</v>
      </c>
      <c r="C3808" t="inlineStr">
        <is>
          <t>STUDENT:
    Yes.</t>
        </is>
      </c>
      <c r="D3808" t="inlineStr">
        <is>
          <t>5d7f460632ee8a0018dc7502</t>
        </is>
      </c>
      <c r="E3808" t="inlineStr">
        <is>
          <t>['C2']</t>
        </is>
      </c>
      <c r="F3808" t="inlineStr">
        <is>
          <t>['EXP INT 0', 'INT 0', 'The alternative is better']</t>
        </is>
      </c>
      <c r="G3808" t="n">
        <v>0</v>
      </c>
      <c r="H3808" t="inlineStr">
        <is>
          <t>TEACHER:
    But you can't skip Saint Nicholas day, especially when &lt;STUDENT'S CHILD&gt; starts school because all children will get presents)))
========Rate if this teacher finds the student interesting (please don't use your own preferences)========
STUDENT:
    Yes )
================= Is the following alternative response more interesting? =================
STUDENT:
    Yes.</t>
        </is>
      </c>
    </row>
    <row r="3809">
      <c r="A3809" t="n">
        <v>66243</v>
      </c>
      <c r="B3809" t="n">
        <v>152</v>
      </c>
      <c r="C3809" t="inlineStr">
        <is>
          <t>STUDENT: Actually, it's acceptable because she is now aware of Saint Nicholas day and New Year.</t>
        </is>
      </c>
      <c r="D3809" t="inlineStr">
        <is>
          <t>5d7f460632ee8a0018dc7502</t>
        </is>
      </c>
      <c r="E3809" t="inlineStr">
        <is>
          <t>['C2']</t>
        </is>
      </c>
      <c r="F3809" t="inlineStr">
        <is>
          <t>['EXP INT 3', 'INT 3', 'The alternative is better']</t>
        </is>
      </c>
      <c r="G3809" t="n">
        <v>3</v>
      </c>
      <c r="H3809" t="inlineStr">
        <is>
          <t>TEACHER:
    We don't do New Year presents anymore, just Christmas. But I cook lots of Ukrainian food on New Year, and sometimes we watch a Soviet movie, subtitled
========Rate if this teacher finds the student interesting (please don't use your own preferences)========
STUDENT:
    Actually, it's ok, because now she knows about Saint Nicolas day and New Year
================= Is the following alternative response more interesting? =================
STUDENT: Actually, it's acceptable because she is now aware of Saint Nicholas day and New Year.</t>
        </is>
      </c>
    </row>
    <row r="3810">
      <c r="A3810" t="n">
        <v>66245</v>
      </c>
      <c r="B3810" t="n">
        <v>152</v>
      </c>
      <c r="C3810" t="inlineStr">
        <is>
          <t>STUDENT:
    Yesterday, I received a humorous picture from &lt;STUDENT'S HUSBAND&gt;.</t>
        </is>
      </c>
      <c r="D3810" t="inlineStr">
        <is>
          <t>5d7f460632ee8a0018dc7502</t>
        </is>
      </c>
      <c r="E3810" t="inlineStr">
        <is>
          <t>['C2']</t>
        </is>
      </c>
      <c r="F3810" t="inlineStr">
        <is>
          <t>['EXP INT 1', 'INT 1', 'The alternative is worse']</t>
        </is>
      </c>
      <c r="G3810" t="n">
        <v>1</v>
      </c>
      <c r="H3810" t="inlineStr">
        <is>
          <t>TEACHER:
    We watched 'The Irony of Fate' a couple of years ago
========Rate if this teacher finds the student interesting (please don't use your own preferences)========
STUDENT:
    Actually yesterday I had a funny picture from &lt;STUDENT'S HUSBAND&gt;
================= Is the following alternative response more interesting? =================
STUDENT:
    Yesterday, I received a humorous picture from &lt;STUDENT'S HUSBAND&gt;.</t>
        </is>
      </c>
    </row>
    <row r="3811">
      <c r="A3811" t="n">
        <v>66246</v>
      </c>
      <c r="B3811" t="n">
        <v>152</v>
      </c>
      <c r="C3811" t="inlineStr">
        <is>
          <t>STUDENT:
    Yesterday, I received a humorous picture from my husband.</t>
        </is>
      </c>
      <c r="D3811" t="inlineStr">
        <is>
          <t>5d7f460632ee8a0018dc7502</t>
        </is>
      </c>
      <c r="E3811" t="inlineStr">
        <is>
          <t>['C2']</t>
        </is>
      </c>
      <c r="F3811" t="inlineStr">
        <is>
          <t>['EXP INT 1', 'INT 1', 'The alternative is worse']</t>
        </is>
      </c>
      <c r="G3811" t="n">
        <v>1</v>
      </c>
      <c r="H3811" t="inlineStr">
        <is>
          <t>TEACHER:
    I'm not sure it's the best translation, do you know what I mean?
    And I didn't like it!
========Rate if this teacher finds the student interesting (please don't use your own preferences)========
STUDENT:
    About Irony Sudby
================= Is the following alternative response more interesting? =================
STUDENT:
    Yesterday, I received a humorous picture from my husband.</t>
        </is>
      </c>
    </row>
    <row r="3812">
      <c r="A3812" t="n">
        <v>66247</v>
      </c>
      <c r="B3812" t="n">
        <v>152</v>
      </c>
      <c r="C3812" t="inlineStr">
        <is>
          <t>STUDENT:
    The movie is called 'The Irony of Fate'. I received a funny picture from my husband yesterday. It was about the movie. The teacher of Russian made a mistake in saying "I need edit my new dress" instead of "I need to put on my new dress".</t>
        </is>
      </c>
      <c r="D3812" t="inlineStr">
        <is>
          <t>5d7f460632ee8a0018dc7502</t>
        </is>
      </c>
      <c r="E3812" t="inlineStr">
        <is>
          <t>['C2']</t>
        </is>
      </c>
      <c r="F3812" t="inlineStr">
        <is>
          <t>['EXP INT 1', 'INT 1', 'The alternative is better']</t>
        </is>
      </c>
      <c r="G3812" t="n">
        <v>1</v>
      </c>
      <c r="H3812" t="inlineStr">
        <is>
          <t>TEACHER:
    Oh, like a meme?
========Rate if this teacher finds the student interesting (please don't use your own preferences)========
STUDENT:
    The Irony of Fate' sure!
    Ok
    It's something like
    Have you noticed that the teacher of Russian told 'I need edit'my new dress'
    sorry
    I need 'odet'
    )))
================= Is the following alternative response more interesting? =================
STUDENT:
    The movie is called 'The Irony of Fate'. I received a funny picture from my husband yesterday. It was about the movie. The teacher of Russian made a mistake in saying "I need edit my new dress" instead of "I need to put on my new dress".</t>
        </is>
      </c>
    </row>
    <row r="3813">
      <c r="A3813" t="n">
        <v>66248</v>
      </c>
      <c r="B3813" t="n">
        <v>152</v>
      </c>
      <c r="C3813" t="inlineStr">
        <is>
          <t>STUDENT:
    I think I have also noticed it, but it is quite amusing.</t>
        </is>
      </c>
      <c r="D3813" t="inlineStr">
        <is>
          <t>5d7f460632ee8a0018dc7502</t>
        </is>
      </c>
      <c r="E3813" t="inlineStr">
        <is>
          <t>['C2']</t>
        </is>
      </c>
      <c r="F3813" t="inlineStr">
        <is>
          <t>['EXP INT 3', 'INT 1', 'The alternative is better']</t>
        </is>
      </c>
      <c r="G3813" t="n">
        <v>1</v>
      </c>
      <c r="H3813" t="inlineStr">
        <is>
          <t>TEACHER:
    True!!! I've noticed that before!!
========Rate if this teacher finds the student interesting (please don't use your own preferences)========
STUDENT:
    I think me too
    But it's really funny )
================= Is the following alternative response more interesting? =================
STUDENT:
    I think I have also noticed it, but it is quite amusing.</t>
        </is>
      </c>
    </row>
    <row r="3814">
      <c r="A3814" t="n">
        <v>66249</v>
      </c>
      <c r="B3814" t="n">
        <v>152</v>
      </c>
      <c r="C3814" t="inlineStr">
        <is>
          <t>STUDENT:
    Yes, I concur with your opinion regarding the translation.</t>
        </is>
      </c>
      <c r="D3814" t="inlineStr">
        <is>
          <t>5d7f460632ee8a0018dc7502</t>
        </is>
      </c>
      <c r="E3814" t="inlineStr">
        <is>
          <t>['C2']</t>
        </is>
      </c>
      <c r="F3814" t="inlineStr">
        <is>
          <t>['EXP INT 2', 'INT 2', 'The alternative is worse']</t>
        </is>
      </c>
      <c r="G3814" t="n">
        <v>2</v>
      </c>
      <c r="H3814" t="inlineStr">
        <is>
          <t>TEACHER:
    It is!
    I really didn't like it last time, it's so sexist!
========Rate if this teacher finds the student interesting (please don't use your own preferences)========
STUDENT:
    Yes
    And about the translation
    I completely agree with you
================= Is the following alternative response more interesting? =================
STUDENT:
    Yes, I concur with your opinion regarding the translation.</t>
        </is>
      </c>
    </row>
    <row r="3815">
      <c r="A3815" t="n">
        <v>66250</v>
      </c>
      <c r="B3815" t="n">
        <v>152</v>
      </c>
      <c r="C3815" t="inlineStr">
        <is>
          <t>STUDENT:
    It is peculiar.</t>
        </is>
      </c>
      <c r="D3815" t="inlineStr">
        <is>
          <t>5d7f460632ee8a0018dc7502</t>
        </is>
      </c>
      <c r="E3815" t="inlineStr">
        <is>
          <t>['C2']</t>
        </is>
      </c>
      <c r="F3815" t="inlineStr">
        <is>
          <t>['EXP INT 1', 'INT 1', 'The alternative is worse']</t>
        </is>
      </c>
      <c r="G3815" t="n">
        <v>1</v>
      </c>
      <c r="H3815" t="inlineStr">
        <is>
          <t>TEACHER:
    Like, the protagonist is telling Nadya that she is basically a failure because she didn't get married by 34
========Rate if this teacher finds the student interesting (please don't use your own preferences)========
STUDENT:
    it's so strange
================= Is the following alternative response more interesting? =================
STUDENT:
    It is peculiar.</t>
        </is>
      </c>
    </row>
    <row r="3816">
      <c r="A3816" t="n">
        <v>66251</v>
      </c>
      <c r="B3816" t="n">
        <v>152</v>
      </c>
      <c r="C3816" t="inlineStr">
        <is>
          <t>STUDENT:
    Yes, and I am aware that many individuals do not appreciate the film due to Zhenya's appearance, as he does not resemble a hero. However, I find him acceptable.</t>
        </is>
      </c>
      <c r="D3816" t="inlineStr">
        <is>
          <t>5d7f460632ee8a0018dc7502</t>
        </is>
      </c>
      <c r="E3816" t="inlineStr">
        <is>
          <t>['C2']</t>
        </is>
      </c>
      <c r="F3816" t="inlineStr">
        <is>
          <t>['EXP INT 3', 'INT 3', 'The alternative is worse']</t>
        </is>
      </c>
      <c r="G3816" t="n">
        <v>3</v>
      </c>
      <c r="H3816" t="inlineStr">
        <is>
          <t>TEACHER:
    And she agrees!
========Rate if this teacher finds the student interesting (please don't use your own preferences)========
STUDENT:
    Yes
    And I know that lots of people don't like the movie because of Zhenya
    He doesn't look like a hero )
    But for me he is ok
================= Is the following alternative response more interesting? =================
STUDENT:
    Yes, and I am aware that many individuals do not appreciate the film due to Zhenya's appearance, as he does not resemble a hero. However, I find him acceptable.</t>
        </is>
      </c>
    </row>
    <row r="3817">
      <c r="A3817" t="n">
        <v>66252</v>
      </c>
      <c r="B3817" t="n">
        <v>152</v>
      </c>
      <c r="C3817" t="inlineStr">
        <is>
          <t>STUDENT: He is an ordinary person.</t>
        </is>
      </c>
      <c r="D3817" t="inlineStr">
        <is>
          <t>5d7f460632ee8a0018dc7502</t>
        </is>
      </c>
      <c r="E3817" t="inlineStr">
        <is>
          <t>['C2']</t>
        </is>
      </c>
      <c r="F3817" t="inlineStr">
        <is>
          <t>['EXP INT 4', 'INT 4', 'The alternative is better']</t>
        </is>
      </c>
      <c r="G3817" t="n">
        <v>4</v>
      </c>
      <c r="H3817" t="inlineStr">
        <is>
          <t>TEACHER:
    Well, he is nice, he is supposed to be an 'intelligent'
========Rate if this teacher finds the student interesting (please don't use your own preferences)========
STUDENT:
    He is just 'usual person' )
================= Is the following alternative response more interesting? =================
STUDENT: He is an ordinary person.</t>
        </is>
      </c>
    </row>
    <row r="3818">
      <c r="A3818" t="n">
        <v>66253</v>
      </c>
      <c r="B3818" t="n">
        <v>152</v>
      </c>
      <c r="C3818" t="inlineStr">
        <is>
          <t>STUDENT:
    He is an ordinary person.</t>
        </is>
      </c>
      <c r="D3818" t="inlineStr">
        <is>
          <t>5d7f460632ee8a0018dc7502</t>
        </is>
      </c>
      <c r="E3818" t="inlineStr">
        <is>
          <t>['C2']</t>
        </is>
      </c>
      <c r="F3818" t="inlineStr">
        <is>
          <t>['EXP INT 3', 'INT 2', 'The alternative is better']</t>
        </is>
      </c>
      <c r="G3818" t="n">
        <v>2</v>
      </c>
      <c r="H3818" t="inlineStr">
        <is>
          <t>TEACHER:
    But, for example, she asks him to leave several times and he just refuses!
========Rate if this teacher finds the student interesting (please don't use your own preferences)========
STUDENT:
    an 'usual person'
================= Is the following alternative response more interesting? =================
STUDENT:
    He is an ordinary person.</t>
        </is>
      </c>
    </row>
    <row r="3819">
      <c r="A3819" t="n">
        <v>66254</v>
      </c>
      <c r="B3819" t="n">
        <v>152</v>
      </c>
      <c r="C3819" t="inlineStr">
        <is>
          <t>STUDENT:
    Yes, I agree.</t>
        </is>
      </c>
      <c r="D3819" t="inlineStr">
        <is>
          <t>5d7f460632ee8a0018dc7502</t>
        </is>
      </c>
      <c r="E3819" t="inlineStr">
        <is>
          <t>['C2']</t>
        </is>
      </c>
      <c r="F3819" t="inlineStr">
        <is>
          <t>['EXP INT 1', 'INT 0', 'The alternative is better']</t>
        </is>
      </c>
      <c r="G3819" t="n">
        <v>0</v>
      </c>
      <c r="H3819" t="inlineStr">
        <is>
          <t>TEACHER:
    This is really weird
========Rate if this teacher finds the student interesting (please don't use your own preferences)========
STUDENT:
    Yes! Agree
================= Is the following alternative response more interesting? =================
STUDENT:
    Yes, I agree.</t>
        </is>
      </c>
    </row>
    <row r="3820">
      <c r="A3820" t="n">
        <v>66255</v>
      </c>
      <c r="B3820" t="n">
        <v>152</v>
      </c>
      <c r="C3820" t="inlineStr">
        <is>
          <t>STUDENT:
    Especially now many aspects of the movie are unsatisfactory.</t>
        </is>
      </c>
      <c r="D3820" t="inlineStr">
        <is>
          <t>5d7f460632ee8a0018dc7502</t>
        </is>
      </c>
      <c r="E3820" t="inlineStr">
        <is>
          <t>['C2']</t>
        </is>
      </c>
      <c r="F3820" t="inlineStr">
        <is>
          <t>['EXP INT 1', 'INT 1', 'The alternative is worse']</t>
        </is>
      </c>
      <c r="G3820" t="n">
        <v>1</v>
      </c>
      <c r="H3820" t="inlineStr">
        <is>
          <t>TEACHER:
    Good correction, you need an article there, but it's actually 'a'
========Rate if this teacher finds the student interesting (please don't use your own preferences)========
STUDENT:
    Especially now lots of things in the movie aren't ok
================= Is the following alternative response more interesting? =================
STUDENT:
    Especially now many aspects of the movie are unsatisfactory.</t>
        </is>
      </c>
    </row>
    <row r="3821">
      <c r="A3821" t="n">
        <v>66256</v>
      </c>
      <c r="B3821" t="n">
        <v>152</v>
      </c>
      <c r="C3821" t="inlineStr">
        <is>
          <t>STUDENT:
    Here in Ukraine we haven't watched that movie since 2014, I think. Thank you for clarifying the pronunciation. It is now clear to me.</t>
        </is>
      </c>
      <c r="D3821" t="inlineStr">
        <is>
          <t>5d7f460632ee8a0018dc7502</t>
        </is>
      </c>
      <c r="E3821" t="inlineStr">
        <is>
          <t>['C2']</t>
        </is>
      </c>
      <c r="F3821" t="inlineStr">
        <is>
          <t>['EXP INT 3', 'INT 3', 'The alternative is better']</t>
        </is>
      </c>
      <c r="G3821" t="n">
        <v>3</v>
      </c>
      <c r="H3821" t="inlineStr">
        <is>
          <t>TEACHER:
    a usual person
    ˈjuː.ʒu.əl
    because it actually starts with a consonant /j/
========Rate if this teacher finds the student interesting (please don't use your own preferences)========
STUDENT:
    Here in Ukraine we haven't watch that movies since 2014 I think
    because it actually starts with a consonant /j/  - ok! Thank you It's clear!
================= Is the following alternative response more interesting? =================
STUDENT:
    Here in Ukraine we haven't watched that movie since 2014, I think. Thank you for clarifying the pronunciation. It is now clear to me.</t>
        </is>
      </c>
    </row>
    <row r="3822">
      <c r="A3822" t="n">
        <v>66257</v>
      </c>
      <c r="B3822" t="n">
        <v>152</v>
      </c>
      <c r="C3822" t="inlineStr">
        <is>
          <t>STUDENT:
    At first there was a ban for Soviet movies on TV.</t>
        </is>
      </c>
      <c r="D3822" t="inlineStr">
        <is>
          <t>5d7f460632ee8a0018dc7502</t>
        </is>
      </c>
      <c r="E3822" t="inlineStr">
        <is>
          <t>['C2']</t>
        </is>
      </c>
      <c r="F3822" t="inlineStr">
        <is>
          <t>['EXP INT 2', 'INT 2', 'The alternative is better']</t>
        </is>
      </c>
      <c r="G3822" t="n">
        <v>2</v>
      </c>
      <c r="H3822" t="inlineStr">
        <is>
          <t>TEACHER:
    I ___ ____ it for years until I watched it with &lt;TEACHER'S HUSBAND&gt; two years ago (not watch)
    what tense do you think goes here?
========Rate if this teacher finds the student interesting (please don't use your own preferences)========
STUDENT:
    At first we had a ban for soviet movies on TV
================= Is the following alternative response more interesting? =================
STUDENT:
    At first there was a ban for Soviet movies on TV.</t>
        </is>
      </c>
    </row>
    <row r="3823">
      <c r="A3823" t="n">
        <v>66258</v>
      </c>
      <c r="B3823" t="n">
        <v>152</v>
      </c>
      <c r="C3823" t="inlineStr">
        <is>
          <t>STUDENT:
    I hadn't watched it for years until I watched it with &lt;TEACHER'S HUSBAND&gt; two years ago (not watch)
    Apologies for the mistake. It should be "hadn't watched."</t>
        </is>
      </c>
      <c r="D3823" t="inlineStr">
        <is>
          <t>5d7f460632ee8a0018dc7502</t>
        </is>
      </c>
      <c r="E3823" t="inlineStr">
        <is>
          <t>['C2']</t>
        </is>
      </c>
      <c r="F3823" t="inlineStr">
        <is>
          <t>['EXP INT 4', 'INT 3', 'The alternative is better']</t>
        </is>
      </c>
      <c r="G3823" t="n">
        <v>3</v>
      </c>
      <c r="H3823" t="inlineStr">
        <is>
          <t>TEACHER:
    Oh, I didn't know that! Because I don't watch TV I suppose
========Rate if this teacher finds the student interesting (please don't use your own preferences)========
STUDENT:
    I hadn't had it for years until I watched it with &lt;TEACHER'S HUSBAND&gt; two years ago (not watch)
    sorry
    hadn't watched
================= Is the following alternative response more interesting? =================
STUDENT:
    I hadn't watched it for years until I watched it with &lt;TEACHER'S HUSBAND&gt; two years ago (not watch)
    Apologies for the mistake. It should be "hadn't watched."</t>
        </is>
      </c>
    </row>
    <row r="3824">
      <c r="A3824" t="n">
        <v>66259</v>
      </c>
      <c r="B3824" t="n">
        <v>152</v>
      </c>
      <c r="C3824" t="inlineStr">
        <is>
          <t>STUDENT:
    We also do not have a television at home.</t>
        </is>
      </c>
      <c r="D3824" t="inlineStr">
        <is>
          <t>5d7f460632ee8a0018dc7502</t>
        </is>
      </c>
      <c r="E3824" t="inlineStr">
        <is>
          <t>['C2']</t>
        </is>
      </c>
      <c r="F3824" t="inlineStr">
        <is>
          <t>['EXP INT 2', 'INT 2', 'The alternative is better']</t>
        </is>
      </c>
      <c r="G3824" t="n">
        <v>2</v>
      </c>
      <c r="H3824" t="inlineStr">
        <is>
          <t>TEACHER:
    Yes, well done! :)
    nice Past Perfect
========Rate if this teacher finds the student interesting (please don't use your own preferences)========
STUDENT:
    We too
    We don't have a TV at home
================= Is the following alternative response more interesting? =================
STUDENT:
    We also do not have a television at home.</t>
        </is>
      </c>
    </row>
    <row r="3825">
      <c r="A3825" t="n">
        <v>66260</v>
      </c>
      <c r="B3825" t="n">
        <v>152</v>
      </c>
      <c r="C3825" t="inlineStr">
        <is>
          <t>STUDENT:
    Due to the ban, many individuals who previously viewed such content ceased their viewership.</t>
        </is>
      </c>
      <c r="D3825" t="inlineStr">
        <is>
          <t>5d7f460632ee8a0018dc7502</t>
        </is>
      </c>
      <c r="E3825" t="inlineStr">
        <is>
          <t>['C2']</t>
        </is>
      </c>
      <c r="F3825" t="inlineStr">
        <is>
          <t>['EXP INT 3', 'INT 3', 'The alternative is worse']</t>
        </is>
      </c>
      <c r="G3825" t="n">
        <v>3</v>
      </c>
      <c r="H3825" t="inlineStr">
        <is>
          <t>TEACHER:
    We have a TV but only for streaming services))
========Rate if this teacher finds the student interesting (please don't use your own preferences)========
STUDENT:
    But I mean that because of the ban lots of people who watched that stuff just stoped watching it
================= Is the following alternative response more interesting? =================
STUDENT:
    Due to the ban, many individuals who previously viewed such content ceased their viewership.</t>
        </is>
      </c>
    </row>
    <row r="3826">
      <c r="A3826" t="n">
        <v>66261</v>
      </c>
      <c r="B3826" t="n">
        <v>152</v>
      </c>
      <c r="C3826" t="inlineStr">
        <is>
          <t>STUDENT:
    Yes, that is correct. Thank you for your response.</t>
        </is>
      </c>
      <c r="D3826" t="inlineStr">
        <is>
          <t>5d7f460632ee8a0018dc7502</t>
        </is>
      </c>
      <c r="E3826" t="inlineStr">
        <is>
          <t>['C2']</t>
        </is>
      </c>
      <c r="F3826" t="inlineStr">
        <is>
          <t>['EXP INT 3', 'INT 3', 'The alternative is better']</t>
        </is>
      </c>
      <c r="G3826" t="n">
        <v>3</v>
      </c>
      <c r="H3826" t="inlineStr">
        <is>
          <t>TEACHER:
    As much as I love to chat, let's have a look at your homework! Well done you for doing extra homework, by the way!
    Ah, it worked then, the ban
========Rate if this teacher finds the student interesting (please don't use your own preferences)========
STUDENT:
    yes!
    thank you )
================= Is the following alternative response more interesting? =================
STUDENT:
    Yes, that is correct. Thank you for your response.</t>
        </is>
      </c>
    </row>
    <row r="3827">
      <c r="A3827" t="n">
        <v>66262</v>
      </c>
      <c r="B3827" t="n">
        <v>152</v>
      </c>
      <c r="C3827" t="inlineStr">
        <is>
          <t>STUDENT:
    Yes, I have one more thing to mention.</t>
        </is>
      </c>
      <c r="D3827" t="inlineStr">
        <is>
          <t>5d7f460632ee8a0018dc7502</t>
        </is>
      </c>
      <c r="E3827" t="inlineStr">
        <is>
          <t>['C2']</t>
        </is>
      </c>
      <c r="F3827" t="inlineStr">
        <is>
          <t>['EXP INT 1', 'INT 1', 'The alternative is better']</t>
        </is>
      </c>
      <c r="G3827" t="n">
        <v>1</v>
      </c>
      <c r="H3827" t="inlineStr">
        <is>
          <t>TEACHER:
    I think it's important, to stop doing the same stuff as people across the border
========Rate if this teacher finds the student interesting (please don't use your own preferences)========
STUDENT:
    yes
    Sorry one more thing
================= Is the following alternative response more interesting? =================
STUDENT:
    Yes, I have one more thing to mention.</t>
        </is>
      </c>
    </row>
    <row r="3828">
      <c r="A3828" t="n">
        <v>66263</v>
      </c>
      <c r="B3828" t="n">
        <v>152</v>
      </c>
      <c r="C3828" t="inlineStr">
        <is>
          <t>STUDENT:
    I have remembered something. My student &lt;STUDENT'S STUDENT&gt; sent me a link to watch a lecture about Ukrainian. I can send you the link if you want.</t>
        </is>
      </c>
      <c r="D3828" t="inlineStr">
        <is>
          <t>5d7f460632ee8a0018dc7502</t>
        </is>
      </c>
      <c r="E3828" t="inlineStr">
        <is>
          <t>['C2']</t>
        </is>
      </c>
      <c r="F3828" t="inlineStr">
        <is>
          <t>['EXP INT 4', 'INT 4', 'The alternative is better']</t>
        </is>
      </c>
      <c r="G3828" t="n">
        <v>4</v>
      </c>
      <c r="H3828" t="inlineStr">
        <is>
          <t>TEACHER:
    Go on!
========Rate if this teacher finds the student interesting (please don't use your own preferences)========
STUDENT:
    I've just remembered it
    My student &lt;STUDENT'S STUDENT&gt; has sent me a link to watch a very interesting lecture about Ukrainian
    I can send you that one
================= Is the following alternative response more interesting? =================
STUDENT:
    I have remembered something. My student &lt;STUDENT'S STUDENT&gt; sent me a link to watch a lecture about Ukrainian. I can send you the link if you want.</t>
        </is>
      </c>
    </row>
    <row r="3829">
      <c r="A3829" t="n">
        <v>66265</v>
      </c>
      <c r="B3829" t="n">
        <v>152</v>
      </c>
      <c r="C3829" t="inlineStr">
        <is>
          <t>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c r="D3829" t="inlineStr">
        <is>
          <t>5d7f460632ee8a0018dc7502</t>
        </is>
      </c>
      <c r="E3829" t="inlineStr">
        <is>
          <t>['C2']</t>
        </is>
      </c>
      <c r="F3829" t="inlineStr">
        <is>
          <t>['EXP INT 2', 'INT 3', 'The alternative is better']</t>
        </is>
      </c>
      <c r="G3829" t="n">
        <v>3</v>
      </c>
      <c r="H3829" t="inlineStr">
        <is>
          <t>TEACHER:
    later on)
    Ok!
    Hello &lt;TEACHER&gt;,  Thank you for your interest to our school. We provide Ukrainian and Russian lessons for students with any level of knowledge. The price per individual one hour lesson is 500 uah. Usually we offer a trial lessons for a new student. It could be 30 minutes free trial lesson or 1 hour lessons for usual price 500 uah. Please, let us know what option is more preferable for you and which language do you prefer to learn.  We have to inform you that because of the Covid situation we provide only online classes. But they still are as much effective as the lessons at school. As for our teacher and the teaching method. We assure you that our teachers as much experienced as students’ needs oriented. In our lessons we use the comunicative method which means that our goal is to teach you how to speak with Ukrainian or Russian speaking people an understand them. Despite of it we assure we will help you also with the grammar, reading etc. If you have any other questions please do not hesitate to contact us. Best regards, &lt;STUDENT&gt; from &lt;STUDENT'S COMPANY&gt; Team
========Rate if this teacher finds the student interesting (please don't use your own preferences)========
STUDENT:
    Ok! Sorry! Let's start )
================= Is the following alternative response more interesting? =================
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row>
    <row r="3830">
      <c r="A3830" t="n">
        <v>66266</v>
      </c>
      <c r="B3830" t="n">
        <v>152</v>
      </c>
      <c r="C3830" t="inlineStr">
        <is>
          <t>STUDENT:
    Yes.</t>
        </is>
      </c>
      <c r="D3830" t="inlineStr">
        <is>
          <t>5d7f460632ee8a0018dc7502</t>
        </is>
      </c>
      <c r="E3830" t="inlineStr">
        <is>
          <t>['C2']</t>
        </is>
      </c>
      <c r="F3830" t="inlineStr">
        <is>
          <t>['EXP INT 0', 'INT 0', 'The alternative is better']</t>
        </is>
      </c>
      <c r="G3830" t="n">
        <v>0</v>
      </c>
      <c r="H3830" t="inlineStr">
        <is>
          <t>TEACHER:
    No worries
    Ah, it's annoying that there is no formatting in this chat
========Rate if this teacher finds the student interesting (please don't use your own preferences)========
STUDENT:
    Yes! )
================= Is the following alternative response more interesting? =================
STUDENT:
    Yes.</t>
        </is>
      </c>
    </row>
    <row r="3831">
      <c r="A3831" t="n">
        <v>66269</v>
      </c>
      <c r="B3831" t="n">
        <v>152</v>
      </c>
      <c r="C3831" t="inlineStr">
        <is>
          <t>STUDENT:
    What should I do with 'our teachers as much experienced as students’ needs oriented'?</t>
        </is>
      </c>
      <c r="D3831" t="inlineStr">
        <is>
          <t>5d7f460632ee8a0018dc7502</t>
        </is>
      </c>
      <c r="E3831" t="inlineStr">
        <is>
          <t>['C2']</t>
        </is>
      </c>
      <c r="F3831" t="inlineStr">
        <is>
          <t>['EXP INT 0', 'INT 0', 'The alternative is worse']</t>
        </is>
      </c>
      <c r="G3831" t="n">
        <v>0</v>
      </c>
      <c r="H3831" t="inlineStr">
        <is>
          <t>TEACHER:
    So you know what to do with ' our teachers as much experienced as students’ needs oriented'
    :)
========Rate if this teacher finds the student interesting (please don't use your own preferences)========
STUDENT:
    hm
    without much?
================= Is the following alternative response more interesting? =================
STUDENT:
    What should I do with 'our teachers as much experienced as students’ needs oriented'?</t>
        </is>
      </c>
    </row>
    <row r="3832">
      <c r="A3832" t="n">
        <v>66270</v>
      </c>
      <c r="B3832" t="n">
        <v>152</v>
      </c>
      <c r="C3832" t="inlineStr">
        <is>
          <t>STUDENT:
    Is it possible to remove "much"?</t>
        </is>
      </c>
      <c r="D3832" t="inlineStr">
        <is>
          <t>5d7f460632ee8a0018dc7502</t>
        </is>
      </c>
      <c r="E3832" t="inlineStr">
        <is>
          <t>['C2']</t>
        </is>
      </c>
      <c r="F3832" t="inlineStr">
        <is>
          <t>['EXP INT 1', 'INT 0', 'The alternative is worse']</t>
        </is>
      </c>
      <c r="G3832" t="n">
        <v>0</v>
      </c>
      <c r="H3832" t="inlineStr">
        <is>
          <t>TEACHER:
    Yes, that's right!
========Rate if this teacher finds the student interesting (please don't use your own preferences)========
STUDENT:
    Ok
    it's funny
================= Is the following alternative response more interesting? =================
STUDENT:
    Is it possible to remove "much"?</t>
        </is>
      </c>
    </row>
    <row r="3833">
      <c r="A3833" t="n">
        <v>66271</v>
      </c>
      <c r="B3833" t="n">
        <v>152</v>
      </c>
      <c r="C3833" t="inlineStr">
        <is>
          <t>STUDENT:
    I have written it like that initially.</t>
        </is>
      </c>
      <c r="D3833" t="inlineStr">
        <is>
          <t>5d7f460632ee8a0018dc7502</t>
        </is>
      </c>
      <c r="E3833" t="inlineStr">
        <is>
          <t>['C2']</t>
        </is>
      </c>
      <c r="F3833" t="inlineStr">
        <is>
          <t>['EXP INT 3', 'INT 2', 'The alternative is better']</t>
        </is>
      </c>
      <c r="G3833" t="n">
        <v>2</v>
      </c>
      <c r="H3833" t="inlineStr">
        <is>
          <t>TEACHER:
    But they still are as much effective as the lessons at school
========Rate if this teacher finds the student interesting (please don't use your own preferences)========
STUDENT:
    at first I've written like that
================= Is the following alternative response more interesting? =================
STUDENT:
    I have written it like that initially.</t>
        </is>
      </c>
    </row>
    <row r="3834">
      <c r="A3834" t="n">
        <v>66272</v>
      </c>
      <c r="B3834" t="n">
        <v>152</v>
      </c>
      <c r="C3834" t="inlineStr">
        <is>
          <t>STUDENT:
    at first I wrote it like that</t>
        </is>
      </c>
      <c r="D3834" t="inlineStr">
        <is>
          <t>5d7f460632ee8a0018dc7502</t>
        </is>
      </c>
      <c r="E3834" t="inlineStr">
        <is>
          <t>['C2']</t>
        </is>
      </c>
      <c r="F3834" t="inlineStr">
        <is>
          <t>['EXP INT 1', 'INT 1', 'The alternative is worse']</t>
        </is>
      </c>
      <c r="G3834" t="n">
        <v>1</v>
      </c>
      <c r="H3834" t="inlineStr">
        <is>
          <t>TEACHER:
    and same here)
========Rate if this teacher finds the student interesting (please don't use your own preferences)========
STUDENT:
    as effective as the lessons at school
================= Is the following alternative response more interesting? =================
STUDENT:
    at first I wrote it like that</t>
        </is>
      </c>
    </row>
    <row r="3835">
      <c r="A3835" t="n">
        <v>66273</v>
      </c>
      <c r="B3835" t="n">
        <v>152</v>
      </c>
      <c r="C3835" t="inlineStr">
        <is>
          <t>STUDENT: They are still or are they still?</t>
        </is>
      </c>
      <c r="D3835" t="inlineStr">
        <is>
          <t>5d7f460632ee8a0018dc7502</t>
        </is>
      </c>
      <c r="E3835" t="inlineStr">
        <is>
          <t>['C2']</t>
        </is>
      </c>
      <c r="F3835" t="inlineStr">
        <is>
          <t>['EXP INT 3', 'INT 2', 'The alternative is better']</t>
        </is>
      </c>
      <c r="G3835" t="n">
        <v>2</v>
      </c>
      <c r="H3835" t="inlineStr">
        <is>
          <t>TEACHER:
    Yes!
========Rate if this teacher finds the student interesting (please don't use your own preferences)========
STUDENT:
    they still are
    or they are still
    ?
================= Is the following alternative response more interesting? =================
STUDENT: They are still or are they still?</t>
        </is>
      </c>
    </row>
    <row r="3836">
      <c r="A3836" t="n">
        <v>66274</v>
      </c>
      <c r="B3836" t="n">
        <v>152</v>
      </c>
      <c r="C3836" t="inlineStr">
        <is>
          <t>STUDENT:
    Could you please confirm if the correct phrase is "they are still" instead of "they still are"?</t>
        </is>
      </c>
      <c r="D3836" t="inlineStr">
        <is>
          <t>5d7f460632ee8a0018dc7502</t>
        </is>
      </c>
      <c r="E3836" t="inlineStr">
        <is>
          <t>['C2']</t>
        </is>
      </c>
      <c r="F3836" t="inlineStr">
        <is>
          <t>['EXP INT 2', 'INT 1', 'The alternative is better']</t>
        </is>
      </c>
      <c r="G3836" t="n">
        <v>1</v>
      </c>
      <c r="H3836" t="inlineStr">
        <is>
          <t>TEACHER:
    they are still
========Rate if this teacher finds the student interesting (please don't use your own preferences)========
STUDENT:
    sure!
    Ok
    And one more question
================= Is the following alternative response more interesting? =================
STUDENT:
    Could you please confirm if the correct phrase is "they are still" instead of "they still are"?</t>
        </is>
      </c>
    </row>
    <row r="3837">
      <c r="A3837" t="n">
        <v>66275</v>
      </c>
      <c r="B3837" t="n">
        <v>152</v>
      </c>
      <c r="C3837" t="inlineStr">
        <is>
          <t>STUDENT:
    Does "as much" have any meaning?</t>
        </is>
      </c>
      <c r="D3837" t="inlineStr">
        <is>
          <t>5d7f460632ee8a0018dc7502</t>
        </is>
      </c>
      <c r="E3837" t="inlineStr">
        <is>
          <t>['C2']</t>
        </is>
      </c>
      <c r="F3837" t="inlineStr">
        <is>
          <t>['EXP INT 4', 'INT 2', 'The alternative is better']</t>
        </is>
      </c>
      <c r="G3837" t="n">
        <v>2</v>
      </c>
      <c r="H3837" t="inlineStr">
        <is>
          <t>TEACHER:
    Yes, of course!
========Rate if this teacher finds the student interesting (please don't use your own preferences)========
STUDENT:
    as much doesn't have any sense?
================= Is the following alternative response more interesting? =================
STUDENT:
    Does "as much" have any meaning?</t>
        </is>
      </c>
    </row>
    <row r="3838">
      <c r="A3838" t="n">
        <v>66276</v>
      </c>
      <c r="B3838" t="n">
        <v>152</v>
      </c>
      <c r="C3838" t="inlineStr">
        <is>
          <t>STUDENT:
    Okay, thank you.</t>
        </is>
      </c>
      <c r="D3838" t="inlineStr">
        <is>
          <t>5d7f460632ee8a0018dc7502</t>
        </is>
      </c>
      <c r="E3838" t="inlineStr">
        <is>
          <t>['C2']</t>
        </is>
      </c>
      <c r="F3838" t="inlineStr">
        <is>
          <t>['EXP INT 1', 'INT 1', 'The alternative is better']</t>
        </is>
      </c>
      <c r="G3838" t="n">
        <v>1</v>
      </c>
      <c r="H3838" t="inlineStr">
        <is>
          <t>TEACHER:
    It does! I'm thinking of an example
========Rate if this teacher finds the student interesting (please don't use your own preferences)========
STUDENT:
    ok )
================= Is the following alternative response more interesting? =================
STUDENT:
    Okay, thank you.</t>
        </is>
      </c>
    </row>
    <row r="3839">
      <c r="A3839" t="n">
        <v>66278</v>
      </c>
      <c r="B3839" t="n">
        <v>152</v>
      </c>
      <c r="C3839" t="inlineStr">
        <is>
          <t>STUDENT:
    However, it is not possible to use it with abstract things such as experience or students orienting.</t>
        </is>
      </c>
      <c r="D3839" t="inlineStr">
        <is>
          <t>5d7f460632ee8a0018dc7502</t>
        </is>
      </c>
      <c r="E3839" t="inlineStr">
        <is>
          <t>['C2']</t>
        </is>
      </c>
      <c r="F3839" t="inlineStr">
        <is>
          <t>['EXP INT 3', 'INT 3', 'The alternative is better']</t>
        </is>
      </c>
      <c r="G3839" t="n">
        <v>3</v>
      </c>
      <c r="H3839" t="inlineStr">
        <is>
          <t>TEACHER:
    *nouns
========Rate if this teacher finds the student interesting (please don't use your own preferences)========
STUDENT:
    but I can't use it with abstract things
    like experience
    or students orienting )
================= Is the following alternative response more interesting? =================
STUDENT:
    However, it is not possible to use it with abstract things such as experience or students orienting.</t>
        </is>
      </c>
    </row>
    <row r="3840">
      <c r="A3840" t="n">
        <v>66280</v>
      </c>
      <c r="B3840" t="n">
        <v>152</v>
      </c>
      <c r="C3840" t="inlineStr">
        <is>
          <t>STUDENT:
    Ah! Understood.</t>
        </is>
      </c>
      <c r="D3840" t="inlineStr">
        <is>
          <t>5d7f460632ee8a0018dc7502</t>
        </is>
      </c>
      <c r="E3840" t="inlineStr">
        <is>
          <t>['C2']</t>
        </is>
      </c>
      <c r="F3840" t="inlineStr">
        <is>
          <t>['EXP INT 1', 'INT 1', 'The alternative is better']</t>
        </is>
      </c>
      <c r="G3840" t="n">
        <v>1</v>
      </c>
      <c r="H3840" t="inlineStr">
        <is>
          <t>TEACHER:
    I have so much more love for strawberries than for onions))
    but you don't need 'much' with an adjective in an 'as...as' comparison
========Rate if this teacher finds the student interesting (please don't use your own preferences)========
STUDENT:
    Ah! Ok
================= Is the following alternative response more interesting? =================
STUDENT:
    Ah! Understood.</t>
        </is>
      </c>
    </row>
    <row r="3841">
      <c r="A3841" t="n">
        <v>66281</v>
      </c>
      <c r="B3841" t="n">
        <v>152</v>
      </c>
      <c r="C3841" t="inlineStr">
        <is>
          <t>STUDENT:
    So, the use of "much" is necessary when discussing nouns.</t>
        </is>
      </c>
      <c r="D3841" t="inlineStr">
        <is>
          <t>5d7f460632ee8a0018dc7502</t>
        </is>
      </c>
      <c r="E3841" t="inlineStr">
        <is>
          <t>['C2']</t>
        </is>
      </c>
      <c r="F3841" t="inlineStr">
        <is>
          <t>['EXP INT 1', 'INT 1', 'The alternative is better']</t>
        </is>
      </c>
      <c r="G3841" t="n">
        <v>1</v>
      </c>
      <c r="H3841" t="inlineStr">
        <is>
          <t>TEACHER:
    Ah, I think I know where the confusion is coming from!
    Online lessons are much more effective than face-to-face
========Rate if this teacher finds the student interesting (please don't use your own preferences)========
STUDENT:
    So I need much when I talk about nouns
================= Is the following alternative response more interesting? =================
STUDENT:
    So, the use of "much" is necessary when discussing nouns.</t>
        </is>
      </c>
    </row>
    <row r="3842">
      <c r="A3842" t="n">
        <v>66284</v>
      </c>
      <c r="B3842" t="n">
        <v>152</v>
      </c>
      <c r="C3842" t="inlineStr">
        <is>
          <t>STUDENT:
    I choose much more.</t>
        </is>
      </c>
      <c r="D3842" t="inlineStr">
        <is>
          <t>5d7f460632ee8a0018dc7502</t>
        </is>
      </c>
      <c r="E3842" t="inlineStr">
        <is>
          <t>['C2']</t>
        </is>
      </c>
      <c r="F3842" t="inlineStr">
        <is>
          <t>['EXP INT 0', 'INT 0', 'The alternative is worse']</t>
        </is>
      </c>
      <c r="G3842" t="n">
        <v>0</v>
      </c>
      <c r="H3842" t="inlineStr">
        <is>
          <t>TEACHER:
    much more / much less
========Rate if this teacher finds the student interesting (please don't use your own preferences)========
STUDENT:
    much more!
================= Is the following alternative response more interesting? =================
STUDENT:
    I choose much more.</t>
        </is>
      </c>
    </row>
    <row r="3843">
      <c r="A3843" t="n">
        <v>66285</v>
      </c>
      <c r="B3843" t="n">
        <v>152</v>
      </c>
      <c r="C3843" t="inlineStr">
        <is>
          <t>STUDENT:
    Thank you. I understand now.</t>
        </is>
      </c>
      <c r="D3843" t="inlineStr">
        <is>
          <t>5d7f460632ee8a0018dc7502</t>
        </is>
      </c>
      <c r="E3843" t="inlineStr">
        <is>
          <t>['C2']</t>
        </is>
      </c>
      <c r="F3843" t="inlineStr">
        <is>
          <t>['EXP INT 0', 'INT 0', 'The alternative is better']</t>
        </is>
      </c>
      <c r="G3843" t="n">
        <v>0</v>
      </c>
      <c r="H3843" t="inlineStr">
        <is>
          <t>TEACHER:
    much more expensive
    Yes!
========Rate if this teacher finds the student interesting (please don't use your own preferences)========
STUDENT:
    thank you
    it's clear now
================= Is the following alternative response more interesting? =================
STUDENT:
    Thank you. I understand now.</t>
        </is>
      </c>
    </row>
    <row r="3844">
      <c r="A3844" t="n">
        <v>66286</v>
      </c>
      <c r="B3844" t="n">
        <v>152</v>
      </c>
      <c r="C3844" t="inlineStr">
        <is>
          <t>STUDENT:
    I have unfortunately forgotten this stuff. But now it is better.</t>
        </is>
      </c>
      <c r="D3844" t="inlineStr">
        <is>
          <t>5d7f460632ee8a0018dc7502</t>
        </is>
      </c>
      <c r="E3844" t="inlineStr">
        <is>
          <t>['C2']</t>
        </is>
      </c>
      <c r="F3844" t="inlineStr">
        <is>
          <t>['EXP INT 1', 'INT 1', 'The alternative is better']</t>
        </is>
      </c>
      <c r="G3844" t="n">
        <v>1</v>
      </c>
      <c r="H3844" t="inlineStr">
        <is>
          <t>TEACHER:
    While we are on this topic, you can also use 'twice / half / three times' etc. with as... as
========Rate if this teacher finds the student interesting (please don't use your own preferences)========
STUDENT:
    sure
    thank you
    I've forgot this stuff unfortunately
    But now it's better )
================= Is the following alternative response more interesting? =================
STUDENT:
    I have unfortunately forgotten this stuff. But now it is better.</t>
        </is>
      </c>
    </row>
    <row r="3845">
      <c r="A3845" t="n">
        <v>66287</v>
      </c>
      <c r="B3845" t="n">
        <v>152</v>
      </c>
      <c r="C3845" t="inlineStr">
        <is>
          <t>STUDENT:
    Perhaps I require some homework for practicing that material.
    Oh, thank you.</t>
        </is>
      </c>
      <c r="D3845" t="inlineStr">
        <is>
          <t>5d7f460632ee8a0018dc7502</t>
        </is>
      </c>
      <c r="E3845" t="inlineStr">
        <is>
          <t>['C2']</t>
        </is>
      </c>
      <c r="F3845" t="inlineStr">
        <is>
          <t>['EXP INT 1', 'INT 2', 'The alternative is better']</t>
        </is>
      </c>
      <c r="G3845" t="n">
        <v>2</v>
      </c>
      <c r="H3845" t="inlineStr">
        <is>
          <t>TEACHER:
    If LOL dolls are 20 pounds but Lego is 10 pounds, LOL dolls are twice as expensive as Lego
    and Lego is half as expensive as LOL
    No worries, I'll send you some exercises to practise at home
========Rate if this teacher finds the student interesting (please don't use your own preferences)========
STUDENT:
    Maybe I need some homework for practicing that stuff )
    Oh, Thank you )
================= Is the following alternative response more interesting? =================
STUDENT:
    Perhaps I require some homework for practicing that material.
    Oh, thank you.</t>
        </is>
      </c>
    </row>
    <row r="3846">
      <c r="A3846" t="n">
        <v>66289</v>
      </c>
      <c r="B3846" t="n">
        <v>152</v>
      </c>
      <c r="C3846" t="inlineStr">
        <is>
          <t>STUDENT:
    But you have a garden.</t>
        </is>
      </c>
      <c r="D3846" t="inlineStr">
        <is>
          <t>5d7f460632ee8a0018dc7502</t>
        </is>
      </c>
      <c r="E3846" t="inlineStr">
        <is>
          <t>['C2']</t>
        </is>
      </c>
      <c r="F3846" t="inlineStr">
        <is>
          <t>['EXP INT 3', 'INT 2', 'The alternative is better']</t>
        </is>
      </c>
      <c r="G3846" t="n">
        <v>2</v>
      </c>
      <c r="H3846" t="inlineStr">
        <is>
          <t>TEACHER:
    or even 'three times'
========Rate if this teacher finds the student interesting (please don't use your own preferences)========
STUDENT:
    But you have a garden )
================= Is the following alternative response more interesting? =================
STUDENT:
    But you have a garden.</t>
        </is>
      </c>
    </row>
    <row r="3847">
      <c r="A3847" t="n">
        <v>66291</v>
      </c>
      <c r="B3847" t="n">
        <v>152</v>
      </c>
      <c r="C3847" t="inlineStr">
        <is>
          <t>STUDENT:
    You are skilled at creating examples. Should it be "interest for"?</t>
        </is>
      </c>
      <c r="D3847" t="inlineStr">
        <is>
          <t>5d7f460632ee8a0018dc7502</t>
        </is>
      </c>
      <c r="E3847" t="inlineStr">
        <is>
          <t>['C2']</t>
        </is>
      </c>
      <c r="F3847" t="inlineStr">
        <is>
          <t>['EXP INT 1', 'INT 2', 'The alternative is better']</t>
        </is>
      </c>
      <c r="G3847" t="n">
        <v>2</v>
      </c>
      <c r="H3847" t="inlineStr">
        <is>
          <t>TEACHER:
    Ok, let's see what else we've got time for!
    Oh, the very first sentence, Thanks for your interest IN our school
========Rate if this teacher finds the student interesting (please don't use your own preferences)========
STUDENT:
    You are an expert in making examples )
    interest for
    ?
================= Is the following alternative response more interesting? =================
STUDENT:
    You are skilled at creating examples. Should it be "interest for"?</t>
        </is>
      </c>
    </row>
    <row r="3848">
      <c r="A3848" t="n">
        <v>66292</v>
      </c>
      <c r="B3848" t="n">
        <v>152</v>
      </c>
      <c r="C3848" t="inlineStr">
        <is>
          <t>STUDENT:
    Ah! Yes/ Sorry ) 
Rewritten
    Yes, I apologize for my mistake.</t>
        </is>
      </c>
      <c r="D3848" t="inlineStr">
        <is>
          <t>5d7f460632ee8a0018dc7502</t>
        </is>
      </c>
      <c r="E3848" t="inlineStr">
        <is>
          <t>['C2']</t>
        </is>
      </c>
      <c r="F3848" t="inlineStr">
        <is>
          <t>['EXP INT 1', 'INT 1', 'The alternative is better']</t>
        </is>
      </c>
      <c r="G3848" t="n">
        <v>1</v>
      </c>
      <c r="H3848" t="inlineStr">
        <is>
          <t>TEACHER:
    interest in!
    same as 'interested in'
========Rate if this teacher finds the student interesting (please don't use your own preferences)========
STUDENT:
    Ah! Yes/ Sorry )
================= Is the following alternative response more interesting? =================
STUDENT:
    Ah! Yes/ Sorry ) 
Rewritten
    Yes, I apologize for my mistake.</t>
        </is>
      </c>
    </row>
    <row r="3849">
      <c r="A3849" t="n">
        <v>66293</v>
      </c>
      <c r="B3849" t="n">
        <v>152</v>
      </c>
      <c r="C3849" t="inlineStr">
        <is>
          <t>STUDENT:
    I also find it amusing.</t>
        </is>
      </c>
      <c r="D3849" t="inlineStr">
        <is>
          <t>5d7f460632ee8a0018dc7502</t>
        </is>
      </c>
      <c r="E3849" t="inlineStr">
        <is>
          <t>['C2']</t>
        </is>
      </c>
      <c r="F3849" t="inlineStr">
        <is>
          <t>['EXP INT 1', 'INT 3', 'The alternative is better']</t>
        </is>
      </c>
      <c r="G3849" t="n">
        <v>3</v>
      </c>
      <c r="H3849" t="inlineStr">
        <is>
          <t>TEACHER:
    I'm interested in insects
    or something like that
    (I'm not!)
========Rate if this teacher finds the student interesting (please don't use your own preferences)========
STUDENT:
    haha
    me too
================= Is the following alternative response more interesting? =================
STUDENT:
    I also find it amusing.</t>
        </is>
      </c>
    </row>
    <row r="3850">
      <c r="A3850" t="n">
        <v>66295</v>
      </c>
      <c r="B3850" t="n">
        <v>152</v>
      </c>
      <c r="C3850" t="inlineStr">
        <is>
          <t>STUDENT:
    Understood.</t>
        </is>
      </c>
      <c r="D3850" t="inlineStr">
        <is>
          <t>5d7f460632ee8a0018dc7502</t>
        </is>
      </c>
      <c r="E3850" t="inlineStr">
        <is>
          <t>['C2']</t>
        </is>
      </c>
      <c r="F3850" t="inlineStr">
        <is>
          <t>['EXP INT 0', 'INT 0', 'The alternative is better']</t>
        </is>
      </c>
      <c r="G3850" t="n">
        <v>0</v>
      </c>
      <c r="H3850" t="inlineStr">
        <is>
          <t>TEACHER:
    Also, in an adjective of this kind, all words are singular
    The lesson is 30 minutes. But! It's a 30-minute lesson
    We lose the 's' and add a '-'
    Same with distances. A 5-mile walk
========Rate if this teacher finds the student interesting (please don't use your own preferences)========
STUDENT:
    ok!
    I see!
================= Is the following alternative response more interesting? =================
STUDENT:
    Understood.</t>
        </is>
      </c>
    </row>
    <row r="3851">
      <c r="A3851" t="n">
        <v>66296</v>
      </c>
      <c r="B3851" t="n">
        <v>152</v>
      </c>
      <c r="C3851" t="inlineStr">
        <is>
          <t>STUDENT:
    Thank you for the information.</t>
        </is>
      </c>
      <c r="D3851" t="inlineStr">
        <is>
          <t>5d7f460632ee8a0018dc7502</t>
        </is>
      </c>
      <c r="E3851" t="inlineStr">
        <is>
          <t>['C2']</t>
        </is>
      </c>
      <c r="F3851" t="inlineStr">
        <is>
          <t>['EXP INT 0', 'INT 0', 'The alternative is worse']</t>
        </is>
      </c>
      <c r="G3851" t="n">
        <v>0</v>
      </c>
      <c r="H3851" t="inlineStr">
        <is>
          <t>TEACHER:
    Ah, I'm afraid that's all we have time for today! We'll look into this more next time, and I do remember about your questions!
========Rate if this teacher finds the student interesting (please don't use your own preferences)========
STUDENT:
    Thank you!!
================= Is the following alternative response more interesting? =================
STUDENT:
    Thank you for the information.</t>
        </is>
      </c>
    </row>
    <row r="3852">
      <c r="A3852" t="n">
        <v>66297</v>
      </c>
      <c r="B3852" t="n">
        <v>152</v>
      </c>
      <c r="C3852" t="inlineStr">
        <is>
          <t>STUDENT: Have a good weekend. Goodbye.</t>
        </is>
      </c>
      <c r="D3852" t="inlineStr">
        <is>
          <t>5d7f460632ee8a0018dc7502</t>
        </is>
      </c>
      <c r="E3852" t="inlineStr">
        <is>
          <t>['C2']</t>
        </is>
      </c>
      <c r="F3852" t="inlineStr">
        <is>
          <t>['EXP INT 1', 'INT 2', 'The alternative is better']</t>
        </is>
      </c>
      <c r="G3852" t="n">
        <v>2</v>
      </c>
      <c r="H3852" t="inlineStr">
        <is>
          <t>TEACHER:
    My pleasure :)
========Rate if this teacher finds the student interesting (please don't use your own preferences)========
STUDENT:
    Have a good weekand
    bye!
================= Is the following alternative response more interesting? =================
STUDENT: Have a good weekend. Goodbye.</t>
        </is>
      </c>
    </row>
    <row r="3853">
      <c r="A3853" t="n">
        <v>66107</v>
      </c>
      <c r="B3853" t="n">
        <v>12</v>
      </c>
      <c r="C3853" t="inlineStr">
        <is>
          <t>TEACHER:
    Hello &lt;STUDENT&gt;, I hope you are doing well.</t>
        </is>
      </c>
      <c r="D3853" t="inlineStr">
        <is>
          <t>5de00d05988d7c0877eaa15a</t>
        </is>
      </c>
      <c r="E3853" t="inlineStr">
        <is>
          <t>['C2']</t>
        </is>
      </c>
      <c r="F3853" t="inlineStr">
        <is>
          <t>['EXP INT 3', 'INT 3', 'The alternative is better']</t>
        </is>
      </c>
      <c r="G3853" t="n">
        <v>3</v>
      </c>
      <c r="H3853">
        <f>=======You are assigned as the student, please rate the teacher========
TEACHER:
    Hi &lt;STUDENT&gt;, happy new year! How are you?
================= Is the following alternative response more interesting? =================
TEACHER:
    Hello &lt;STUDENT&gt;, I hope you are doing well.</f>
        <v/>
      </c>
    </row>
    <row r="3854">
      <c r="A3854" t="n">
        <v>66108</v>
      </c>
      <c r="B3854" t="n">
        <v>12</v>
      </c>
      <c r="C3854" t="inlineStr">
        <is>
          <t>TEACHER:
    That's good to hear. Did you spend your Christmas in Cambridge?</t>
        </is>
      </c>
      <c r="D3854" t="inlineStr">
        <is>
          <t>5de00d05988d7c0877eaa15a</t>
        </is>
      </c>
      <c r="E3854" t="inlineStr">
        <is>
          <t>['C2']</t>
        </is>
      </c>
      <c r="F3854" t="inlineStr">
        <is>
          <t>['EXP INT 2', 'INT 2', 'The alternative is better']</t>
        </is>
      </c>
      <c r="G3854" t="n">
        <v>2</v>
      </c>
      <c r="H3854" t="inlineStr">
        <is>
          <t>STUDENT:
    Happy new year! Good, thank you.
========Rate if this student finds the teacher interesting (please don't use your own preferences)========
TEACHER:
    Great - how was your Christmas - did you stay in Cambridge?
================= Is the following alternative response more interesting? =================
TEACHER:
    That's good to hear. Did you spend your Christmas in Cambridge?</t>
        </is>
      </c>
    </row>
    <row r="3855">
      <c r="A3855" t="n">
        <v>66109</v>
      </c>
      <c r="B3855" t="n">
        <v>12</v>
      </c>
      <c r="C3855" t="inlineStr">
        <is>
          <t>TEACHER:
    Oh, yes, I recall you mentioned going on a trip. What were your impressions of Mallorca?</t>
        </is>
      </c>
      <c r="D3855" t="inlineStr">
        <is>
          <t>5de00d05988d7c0877eaa15a</t>
        </is>
      </c>
      <c r="E3855" t="inlineStr">
        <is>
          <t>['C2']</t>
        </is>
      </c>
      <c r="F3855" t="inlineStr">
        <is>
          <t>['EXP INT 3', 'INT 3', 'The alternative is better']</t>
        </is>
      </c>
      <c r="G3855" t="n">
        <v>3</v>
      </c>
      <c r="H3855" t="inlineStr">
        <is>
          <t>STUDENT:
    No, we went to Mallorca Island... It was very warm and sunny!
    How was your trip to the lake district?
========Rate if this student finds the teacher interesting (please don't use your own preferences)========
TEACHER:
    Oh right yes - I remember now you said  you were going away! What did you think of Mallorca?
================= Is the following alternative response more interesting? =================
TEACHER:
    Oh, yes, I recall you mentioned going on a trip. What were your impressions of Mallorca?</t>
        </is>
      </c>
    </row>
    <row r="3856">
      <c r="A3856" t="n">
        <v>66110</v>
      </c>
      <c r="B3856" t="n">
        <v>12</v>
      </c>
      <c r="C3856" t="inlineStr">
        <is>
          <t>TEACHER:
    I spent a few years living in Spain and I sometimes miss it.</t>
        </is>
      </c>
      <c r="D3856" t="inlineStr">
        <is>
          <t>5de00d05988d7c0877eaa15a</t>
        </is>
      </c>
      <c r="E3856" t="inlineStr">
        <is>
          <t>['C2']</t>
        </is>
      </c>
      <c r="F3856" t="inlineStr">
        <is>
          <t>['EXP INT 2', 'INT 3', 'The alternative is better']</t>
        </is>
      </c>
      <c r="G3856" t="n">
        <v>3</v>
      </c>
      <c r="H3856" t="inlineStr">
        <is>
          <t>STUDENT:
    There were beautiful beaches and I felt really relaxed as few people were there.
========Rate if this student finds the teacher interesting (please don't use your own preferences)========
TEACHER:
    right that sounds lovely I spent a few years living in Spain and I do miss it sometimes!
================= Is the following alternative response more interesting? =================
TEACHER:
    I spent a few years living in Spain and I sometimes miss it.</t>
        </is>
      </c>
    </row>
    <row r="3857">
      <c r="A3857" t="n">
        <v>66111</v>
      </c>
      <c r="B3857" t="n">
        <v>12</v>
      </c>
      <c r="C3857" t="inlineStr">
        <is>
          <t>TEACHER:
    Yes, it was for work. I taught in various schools.</t>
        </is>
      </c>
      <c r="D3857" t="inlineStr">
        <is>
          <t>5de00d05988d7c0877eaa15a</t>
        </is>
      </c>
      <c r="E3857" t="inlineStr">
        <is>
          <t>['C2']</t>
        </is>
      </c>
      <c r="F3857" t="inlineStr">
        <is>
          <t>['EXP INT 3', 'INT 4', 'The alternative is better']</t>
        </is>
      </c>
      <c r="G3857" t="n">
        <v>4</v>
      </c>
      <c r="H3857" t="inlineStr">
        <is>
          <t>STUDENT:
    Oh really! Was it for your work?
========Rate if this student finds the teacher interesting (please don't use your own preferences)========
TEACHER:
    well yes basically - I just taught in different schools
================= Is the following alternative response more interesting? =================
TEACHER:
    Yes, it was for work. I taught in various schools.</t>
        </is>
      </c>
    </row>
    <row r="3858">
      <c r="A3858" t="n">
        <v>66112</v>
      </c>
      <c r="B3858" t="n">
        <v>12</v>
      </c>
      <c r="C3858" t="inlineStr">
        <is>
          <t>TEACHER:
    Yeah, I do miss the sun! &lt;STUDENT&gt; Is 'few people' considered formal or informal?</t>
        </is>
      </c>
      <c r="D3858" t="inlineStr">
        <is>
          <t>5de00d05988d7c0877eaa15a</t>
        </is>
      </c>
      <c r="E3858" t="inlineStr">
        <is>
          <t>['C2']</t>
        </is>
      </c>
      <c r="F3858" t="inlineStr">
        <is>
          <t>['EXP INT 3', 'INT 3', 'The alternative is better']</t>
        </is>
      </c>
      <c r="G3858" t="n">
        <v>3</v>
      </c>
      <c r="H3858" t="inlineStr">
        <is>
          <t>STUDENT:
    Then you must miss sunshine during winter.
========Rate if this student finds the teacher interesting (please don't use your own preferences)========
TEACHER:
    Yeah I do miss the sun! &lt;STUDENT&gt;: 'few people' = formal or normal?
================= Is the following alternative response more interesting? =================
TEACHER:
    Yeah, I do miss the sun! &lt;STUDENT&gt; Is 'few people' considered formal or informal?</t>
        </is>
      </c>
    </row>
    <row r="3859">
      <c r="A3859" t="n">
        <v>66113</v>
      </c>
      <c r="B3859" t="n">
        <v>12</v>
      </c>
      <c r="C3859" t="inlineStr">
        <is>
          <t>TEACHER:
    Can you rephrase your comment about Mallorca and the number of people there?</t>
        </is>
      </c>
      <c r="D3859" t="inlineStr">
        <is>
          <t>5de00d05988d7c0877eaa15a</t>
        </is>
      </c>
      <c r="E3859" t="inlineStr">
        <is>
          <t>['C2']</t>
        </is>
      </c>
      <c r="F3859" t="inlineStr">
        <is>
          <t>['EXP INT 2', 'INT 2', 'The alternative is better']</t>
        </is>
      </c>
      <c r="G3859" t="n">
        <v>2</v>
      </c>
      <c r="H3859" t="inlineStr">
        <is>
          <t>STUDENT:
    I thought it's normal... but formal?
========Rate if this student finds the teacher interesting (please don't use your own preferences)========
TEACHER:
    A bit yes....can you tell me the thing you said about MAllorca in a different way?
    the thing about few people i mean
================= Is the following alternative response more interesting? =================
TEACHER:
    Can you rephrase your comment about Mallorca and the number of people there?</t>
        </is>
      </c>
    </row>
    <row r="3860">
      <c r="A3860" t="n">
        <v>66114</v>
      </c>
      <c r="B3860" t="n">
        <v>12</v>
      </c>
      <c r="C3860" t="inlineStr">
        <is>
          <t>TEACHER:
    Yes, the Lake District was pleasant. The weather was not warm and sunny, but it was tolerable. There were not as many people in winter, so it was more peaceful.</t>
        </is>
      </c>
      <c r="D3860" t="inlineStr">
        <is>
          <t>5de00d05988d7c0877eaa15a</t>
        </is>
      </c>
      <c r="E3860" t="inlineStr">
        <is>
          <t>['C2']</t>
        </is>
      </c>
      <c r="F3860" t="inlineStr">
        <is>
          <t>['EXP INT 2', 'INT 2', 'The alternative is worse']</t>
        </is>
      </c>
      <c r="G3860" t="n">
        <v>2</v>
      </c>
      <c r="H3860" t="inlineStr">
        <is>
          <t>STUDENT:
    Not many people were there...
    But it sounds different.
========Rate if this student finds the teacher interesting (please don't use your own preferences)========
TEACHER:
    in meaning you mean? it's OK - it has the same meaning (but sounds different yes because it's less formal!)
    Look, this is what I had already written to reply to your earlier question!: Yes the Lake District was lovely – not warm and sunny! – but the weather wasn’t too bad. There aren’t quite so many people in winter either so it’s a bit more peaceful you know? #
================= Is the following alternative response more interesting? =================
TEACHER:
    Yes, the Lake District was pleasant. The weather was not warm and sunny, but it was tolerable. There were not as many people in winter, so it was more peaceful.</t>
        </is>
      </c>
    </row>
    <row r="3861">
      <c r="A3861" t="n">
        <v>66115</v>
      </c>
      <c r="B3861" t="n">
        <v>12</v>
      </c>
      <c r="C3861" t="inlineStr">
        <is>
          <t>TEACHER:
    By the way, the order "there weren't many people" is more commonly used than "not many people were there". Also, "few" alone does not indicate frequency. How can you express the opposite? For example, in winter there aren't many people, but in summer...</t>
        </is>
      </c>
      <c r="D3861" t="inlineStr">
        <is>
          <t>5de00d05988d7c0877eaa15a</t>
        </is>
      </c>
      <c r="E3861" t="inlineStr">
        <is>
          <t>['C2']</t>
        </is>
      </c>
      <c r="F3861" t="inlineStr">
        <is>
          <t>['EXP INT 2', 'INT 3', 'The alternative is better']</t>
        </is>
      </c>
      <c r="G3861" t="n">
        <v>3</v>
      </c>
      <c r="H3861" t="inlineStr">
        <is>
          <t>STUDENT:
    Hmm... I thought few people mean that we rarely see people.
========Rate if this student finds the teacher interesting (please don't use your own preferences)========
TEACHER:
    by the way, 'there weren't many people' is a more common order than 'not many people were there'
    um...'few' by itself doesn't give information about frequency
    how can you say the opposite? i.e. in winter there aren't many people but in summer...
================= Is the following alternative response more interesting? =================
TEACHER:
    By the way, the order "there weren't many people" is more commonly used than "not many people were there". Also, "few" alone does not indicate frequency. How can you express the opposite? For example, in winter there aren't many people, but in summer...</t>
        </is>
      </c>
    </row>
    <row r="3862">
      <c r="A3862" t="n">
        <v>66116</v>
      </c>
      <c r="B3862" t="n">
        <v>12</v>
      </c>
      <c r="C3862" t="inlineStr">
        <is>
          <t>TEACHER:
    Ah yes, I understand your point. It can be a bit confusing, but you are correct. "Few" and "not many" have the same meaning. In summer, there are many people. 
many people' = formal or normal</t>
        </is>
      </c>
      <c r="D3862" t="inlineStr">
        <is>
          <t>5de00d05988d7c0877eaa15a</t>
        </is>
      </c>
      <c r="E3862" t="inlineStr">
        <is>
          <t>['C2']</t>
        </is>
      </c>
      <c r="F3862" t="inlineStr">
        <is>
          <t>['EXP INT 3', 'INT 2', 'The alternative is better']</t>
        </is>
      </c>
      <c r="G3862" t="n">
        <v>2</v>
      </c>
      <c r="H3862" t="inlineStr">
        <is>
          <t>STUDENT:
    I see. It sounds like 'few' is fewer than 'not many', but it's the same, right?
    In summer there are many people.
========Rate if this student finds the teacher interesting (please don't use your own preferences)========
TEACHER:
    ah yes of course I see what you mean - yes it is a bit confusing i guess but yes you're absolutely right
    many people' = formal or normal
================= Is the following alternative response more interesting? =================
TEACHER:
    Ah yes, I understand your point. It can be a bit confusing, but you are correct. "Few" and "not many" have the same meaning. In summer, there are many people. 
many people' = formal or normal</t>
        </is>
      </c>
    </row>
    <row r="3863">
      <c r="A3863" t="n">
        <v>66117</v>
      </c>
      <c r="B3863" t="n">
        <v>12</v>
      </c>
      <c r="C3863" t="inlineStr">
        <is>
          <t>TEACHER:
    It is a bit formal, to be honest. Can you think of another way to express it?</t>
        </is>
      </c>
      <c r="D3863" t="inlineStr">
        <is>
          <t>5de00d05988d7c0877eaa15a</t>
        </is>
      </c>
      <c r="E3863" t="inlineStr">
        <is>
          <t>['C2']</t>
        </is>
      </c>
      <c r="F3863" t="inlineStr">
        <is>
          <t>['EXP INT 2', 'INT 3', 'The alternative is better']</t>
        </is>
      </c>
      <c r="G3863" t="n">
        <v>3</v>
      </c>
      <c r="H3863" t="inlineStr">
        <is>
          <t>STUDENT:
    Normal
========Rate if this student finds the teacher interesting (please don't use your own preferences)========
TEACHER:
    well....a bit formal to be honest! can you think of another way of saying it?
================= Is the following alternative response more interesting? =================
TEACHER:
    It is a bit formal, to be honest. Can you think of another way to express it?</t>
        </is>
      </c>
    </row>
    <row r="3864">
      <c r="A3864" t="n">
        <v>66118</v>
      </c>
      <c r="B3864" t="n">
        <v>12</v>
      </c>
      <c r="C3864" t="inlineStr">
        <is>
          <t>TEACHER:
    Yes, that is correct. 'Few' and 'not many' have the same meaning. In summer, there are many people.</t>
        </is>
      </c>
      <c r="D3864" t="inlineStr">
        <is>
          <t>5de00d05988d7c0877eaa15a</t>
        </is>
      </c>
      <c r="E3864" t="inlineStr">
        <is>
          <t>['C2']</t>
        </is>
      </c>
      <c r="F3864" t="inlineStr">
        <is>
          <t>['EXP INT 2', 'INT 2', 'The alternative is worse']</t>
        </is>
      </c>
      <c r="G3864" t="n">
        <v>2</v>
      </c>
      <c r="H3864" t="inlineStr">
        <is>
          <t>STUDENT:
    Oh, really! In summer, there were a lot of people.
    were ➡︎are
========Rate if this student finds the teacher interesting (please don't use your own preferences)========
TEACHER:
    yeah that's it! Just to be clear: few and many are perfectly correct and fine but...you will hear people use (not) many  and lots
    much more often I mean
    in normal speaking
================= Is the following alternative response more interesting? =================
TEACHER:
    Yes, that is correct. 'Few' and 'not many' have the same meaning. In summer, there are many people.</t>
        </is>
      </c>
    </row>
    <row r="3865">
      <c r="A3865" t="n">
        <v>66119</v>
      </c>
      <c r="B3865" t="n">
        <v>12</v>
      </c>
      <c r="C3865" t="inlineStr">
        <is>
          <t>TEACHER:
    Yes, exactly. In most normal situations, for most people, you will notice if you think about it next time you speak to someone who is a native speaker.</t>
        </is>
      </c>
      <c r="D3865" t="inlineStr">
        <is>
          <t>5de00d05988d7c0877eaa15a</t>
        </is>
      </c>
      <c r="E3865" t="inlineStr">
        <is>
          <t>['C2']</t>
        </is>
      </c>
      <c r="F3865" t="inlineStr">
        <is>
          <t>['EXP INT 2', 'INT 3', 'The alternative is better']</t>
        </is>
      </c>
      <c r="G3865" t="n">
        <v>3</v>
      </c>
      <c r="H3865" t="inlineStr">
        <is>
          <t>STUDENT:
    I see. So these words sound more natural, right?
    I mean in daily conversation.
========Rate if this student finds the teacher interesting (please don't use your own preferences)========
TEACHER:
    yes exactly - in most normal situations (for most people!)
    next time you speak to someone (a native speaker) you'll notice if you think about it!
================= Is the following alternative response more interesting? =================
TEACHER:
    Yes, exactly. In most normal situations, for most people, you will notice if you think about it next time you speak to someone who is a native speaker.</t>
        </is>
      </c>
    </row>
    <row r="3866">
      <c r="A3866" t="n">
        <v>66120</v>
      </c>
      <c r="B3866" t="n">
        <v>12</v>
      </c>
      <c r="C3866" t="inlineStr">
        <is>
          <t>TEACHER:
    You're welcome. Quick practice, &lt;STUDENT&gt; tell me about somewhere you've been in the UK with large and small numbers of people.</t>
        </is>
      </c>
      <c r="D3866" t="inlineStr">
        <is>
          <t>5de00d05988d7c0877eaa15a</t>
        </is>
      </c>
      <c r="E3866" t="inlineStr">
        <is>
          <t>['C2']</t>
        </is>
      </c>
      <c r="F3866" t="inlineStr">
        <is>
          <t>['EXP INT 3', 'INT 3', 'The alternative is better']</t>
        </is>
      </c>
      <c r="G3866" t="n">
        <v>3</v>
      </c>
      <c r="H3866" t="inlineStr">
        <is>
          <t>STUDENT:
    Thank you for telling me. That's very helpful for me.
========Rate if this student finds the teacher interesting (please don't use your own preferences)========
TEACHER:
    no problem - Quick practice &lt;STUDENT&gt;: tell me about somewhere you've been in the UK with large and small numbers of people
================= Is the following alternative response more interesting? =================
TEACHER:
    You're welcome. Quick practice, &lt;STUDENT&gt; tell me about somewhere you've been in the UK with large and small numbers of people.</t>
        </is>
      </c>
    </row>
    <row r="3867">
      <c r="A3867" t="n">
        <v>66121</v>
      </c>
      <c r="B3867" t="n">
        <v>12</v>
      </c>
      <c r="C3867" t="inlineStr">
        <is>
          <t>TEACHER:
    OK i mean with the words we've just focused on!</t>
        </is>
      </c>
      <c r="D3867" t="inlineStr">
        <is>
          <t>5de00d05988d7c0877eaa15a</t>
        </is>
      </c>
      <c r="E3867" t="inlineStr">
        <is>
          <t>['C2']</t>
        </is>
      </c>
      <c r="F3867" t="inlineStr">
        <is>
          <t>['EXP INT 2', 'INT 3', 'The alternative is worse']</t>
        </is>
      </c>
      <c r="G3867" t="n">
        <v>3</v>
      </c>
      <c r="H3867" t="inlineStr">
        <is>
          <t>STUDENT:
    Large number: London, Oxford, Cambridge
========Rate if this student finds the teacher interesting (please don't use your own preferences)========
TEACHER:
    OK i mean with the words we've just focused on!
================= Is the following alternative response more interesting? =================
TEACHER:
    OK i mean with the words we've just focused on!</t>
        </is>
      </c>
    </row>
    <row r="3868">
      <c r="A3868" t="n">
        <v>66122</v>
      </c>
      <c r="B3868" t="n">
        <v>12</v>
      </c>
      <c r="C3868" t="inlineStr">
        <is>
          <t>TEACHER:
    That is acceptable, ha ha.</t>
        </is>
      </c>
      <c r="D3868" t="inlineStr">
        <is>
          <t>5de00d05988d7c0877eaa15a</t>
        </is>
      </c>
      <c r="E3868" t="inlineStr">
        <is>
          <t>['C2']</t>
        </is>
      </c>
      <c r="F3868" t="inlineStr">
        <is>
          <t>['EXP INT 3', 'INT 3', 'The alternative is better']</t>
        </is>
      </c>
      <c r="G3868" t="n">
        <v>3</v>
      </c>
      <c r="H3868" t="inlineStr">
        <is>
          <t>STUDENT:
    Sorry ^^;
========Rate if this student finds the teacher interesting (please don't use your own preferences)========
TEACHER:
    that' ok ha ha
================= Is the following alternative response more interesting? =================
TEACHER:
    That is acceptable, ha ha.</t>
        </is>
      </c>
    </row>
    <row r="3869">
      <c r="A3869" t="n">
        <v>66123</v>
      </c>
      <c r="B3869" t="n">
        <v>12</v>
      </c>
      <c r="C3869" t="inlineStr">
        <is>
          <t>TEACHER:
    ok, that's fine. Good job with the negative form. You can contract it in speech, right? And instead of 'lots', can you think of a different word?
    contract</t>
        </is>
      </c>
      <c r="D3869" t="inlineStr">
        <is>
          <t>5de00d05988d7c0877eaa15a</t>
        </is>
      </c>
      <c r="E3869" t="inlineStr">
        <is>
          <t>['C2']</t>
        </is>
      </c>
      <c r="F3869" t="inlineStr">
        <is>
          <t>['EXP INT 2', 'INT 3', 'The alternative is better']</t>
        </is>
      </c>
      <c r="G3869" t="n">
        <v>3</v>
      </c>
      <c r="H3869" t="inlineStr">
        <is>
          <t>STUDENT:
    There are lots of people in London
    while there are not many people in Corby.
========Rate if this student finds the teacher interesting (please don't use your own preferences)========
TEACHER:
    ok fine and good for the negative form (you contrct in speech right (aren't)? - 'lots' is fine - a different  word?
    contract
================= Is the following alternative response more interesting? =================
TEACHER:
    ok, that's fine. Good job with the negative form. You can contract it in speech, right? And instead of 'lots', can you think of a different word?
    contract</t>
        </is>
      </c>
    </row>
    <row r="3870">
      <c r="A3870" t="n">
        <v>66124</v>
      </c>
      <c r="B3870" t="n">
        <v>12</v>
      </c>
      <c r="C3870" t="inlineStr">
        <is>
          <t>TEACHER:
    Is 'loads' a word you use?</t>
        </is>
      </c>
      <c r="D3870" t="inlineStr">
        <is>
          <t>5de00d05988d7c0877eaa15a</t>
        </is>
      </c>
      <c r="E3870" t="inlineStr">
        <is>
          <t>['C2']</t>
        </is>
      </c>
      <c r="F3870" t="inlineStr">
        <is>
          <t>['EXP INT 2', 'INT 3', 'The alternative is worse']</t>
        </is>
      </c>
      <c r="G3870" t="n">
        <v>3</v>
      </c>
      <c r="H3870" t="inlineStr">
        <is>
          <t>STUDENT:
    a lot of
    But didn't you say 'lots' is used more often?
========Rate if this student finds the teacher interesting (please don't use your own preferences)========
TEACHER:
    also correct (no difference) ...what about 'loads'? Do you use this word?
================= Is the following alternative response more interesting? =================
TEACHER:
    Is 'loads' a word you use?</t>
        </is>
      </c>
    </row>
    <row r="3871">
      <c r="A3871" t="n">
        <v>66125</v>
      </c>
      <c r="B3871" t="n">
        <v>12</v>
      </c>
      <c r="C3871" t="inlineStr">
        <is>
          <t>TEACHER:
    Really? OK, it's quite common - I believe you will become aware of it now that I have mentioned it.</t>
        </is>
      </c>
      <c r="D3871" t="inlineStr">
        <is>
          <t>5de00d05988d7c0877eaa15a</t>
        </is>
      </c>
      <c r="E3871" t="inlineStr">
        <is>
          <t>['C2']</t>
        </is>
      </c>
      <c r="F3871" t="inlineStr">
        <is>
          <t>['EXP INT 2', 'INT 3', 'The alternative is worse']</t>
        </is>
      </c>
      <c r="G3871" t="n">
        <v>3</v>
      </c>
      <c r="H3871" t="inlineStr">
        <is>
          <t>STUDENT:
    I've never heard 'loads'...
========Rate if this student finds the teacher interesting (please don't use your own preferences)========
TEACHER:
    Really? OK, it's really common seriously - I bet you'll notice it now I've mentioned it!
================= Is the following alternative response more interesting? =================
TEACHER:
    Really? OK, it's quite common - I believe you will become aware of it now that I have mentioned it.</t>
        </is>
      </c>
    </row>
    <row r="3872">
      <c r="A3872" t="n">
        <v>66126</v>
      </c>
      <c r="B3872" t="n">
        <v>12</v>
      </c>
      <c r="C3872" t="inlineStr">
        <is>
          <t>TEACHER:
    It is common in normal informal speech. It can also be quite emphatic, like saying lots and lots.</t>
        </is>
      </c>
      <c r="D3872" t="inlineStr">
        <is>
          <t>5de00d05988d7c0877eaa15a</t>
        </is>
      </c>
      <c r="E3872" t="inlineStr">
        <is>
          <t>['C2']</t>
        </is>
      </c>
      <c r="F3872" t="inlineStr">
        <is>
          <t>['EXP INT 3', 'INT 2', 'The alternative is better']</t>
        </is>
      </c>
      <c r="G3872" t="n">
        <v>2</v>
      </c>
      <c r="H3872" t="inlineStr">
        <is>
          <t>STUDENT:
    Oh,Thank you.
========Rate if this student finds the teacher interesting (please don't use your own preferences)========
TEACHER:
    it's common in normal informal speech - also can be quite emphatic as in lots and lots!
================= Is the following alternative response more interesting? =================
TEACHER:
    It is common in normal informal speech. It can also be quite emphatic, like saying lots and lots.</t>
        </is>
      </c>
    </row>
    <row r="3873">
      <c r="A3873" t="n">
        <v>66127</v>
      </c>
      <c r="B3873" t="n">
        <v>12</v>
      </c>
      <c r="C3873" t="inlineStr">
        <is>
          <t>TEACHER:
    Yeah, definitely... or for example, I went to the swimming pool - there were a lot of people because it's the school holidays... Okay, &lt;STUDENT&gt; one more! - 'rarely' = formal or normal?
    people
    of course e.g. 'crowded' is common too</t>
        </is>
      </c>
      <c r="D3873" t="inlineStr">
        <is>
          <t>5de00d05988d7c0877eaa15a</t>
        </is>
      </c>
      <c r="E3873" t="inlineStr">
        <is>
          <t>['C2']</t>
        </is>
      </c>
      <c r="F3873" t="inlineStr">
        <is>
          <t>['EXP INT 2', 'INT 2', 'The alternative is better']</t>
        </is>
      </c>
      <c r="G3873" t="n">
        <v>2</v>
      </c>
      <c r="H3873" t="inlineStr">
        <is>
          <t>STUDENT:
    So is it used like 'There are loads of people in London'
    ?
========Rate if this student finds the teacher interesting (please don't use your own preferences)========
TEACHER:
    Yeah absolutely... or e.g. I went to the swimming pool - there were loads of peopel because it's the school holidays...OK &lt;STUDENT&gt; one more! - 'rarely' = formal or normal?
    people
    of course e.g. 'crowded' is common too
================= Is the following alternative response more interesting? =================
TEACHER:
    Yeah, definitely... or for example, I went to the swimming pool - there were a lot of people because it's the school holidays... Okay, &lt;STUDENT&gt; one more! - 'rarely' = formal or normal?
    people
    of course e.g. 'crowded' is common too</t>
        </is>
      </c>
    </row>
    <row r="3874">
      <c r="A3874" t="n">
        <v>66128</v>
      </c>
      <c r="B3874" t="n">
        <v>12</v>
      </c>
      <c r="C3874" t="inlineStr">
        <is>
          <t>TEACHER:
    It is possible and correct to use 'rarely' in normal speech. Can you think of another word?</t>
        </is>
      </c>
      <c r="D3874" t="inlineStr">
        <is>
          <t>5de00d05988d7c0877eaa15a</t>
        </is>
      </c>
      <c r="E3874" t="inlineStr">
        <is>
          <t>['C2']</t>
        </is>
      </c>
      <c r="F3874" t="inlineStr">
        <is>
          <t>['EXP INT 3', 'INT 3', 'The alternative is better']</t>
        </is>
      </c>
      <c r="G3874" t="n">
        <v>3</v>
      </c>
      <c r="H3874" t="inlineStr">
        <is>
          <t>STUDENT:
    I think it's normal.
========Rate if this student finds the teacher interesting (please don't use your own preferences)========
TEACHER:
    ok...it's certainly perfectly possible and correct...can you think of a different word?!
================= Is the following alternative response more interesting? =================
TEACHER:
    It is possible and correct to use 'rarely' in normal speech. Can you think of another word?</t>
        </is>
      </c>
    </row>
    <row r="3875">
      <c r="A3875" t="n">
        <v>66129</v>
      </c>
      <c r="B3875" t="n">
        <v>12</v>
      </c>
      <c r="C3875" t="inlineStr">
        <is>
          <t>TEACHER:
    That's a good idea! So, in order of formality seldom, rarely, and hardly ever. Have you heard that before?</t>
        </is>
      </c>
      <c r="D3875" t="inlineStr">
        <is>
          <t>5de00d05988d7c0877eaa15a</t>
        </is>
      </c>
      <c r="E3875" t="inlineStr">
        <is>
          <t>['C2']</t>
        </is>
      </c>
      <c r="F3875" t="inlineStr">
        <is>
          <t>['EXP INT 3', 'INT 2', 'The alternative is worse']</t>
        </is>
      </c>
      <c r="G3875" t="n">
        <v>2</v>
      </c>
      <c r="H3875" t="inlineStr">
        <is>
          <t>STUDENT:
    seldom?
========Rate if this student finds the teacher interesting (please don't use your own preferences)========
TEACHER:
    good idea! So in order of formality: seldom, rarely and hardly ever
    you've heard that before?
================= Is the following alternative response more interesting? =================
TEACHER:
    That's a good idea! So, in order of formality seldom, rarely, and hardly ever. Have you heard that before?</t>
        </is>
      </c>
    </row>
    <row r="3876">
      <c r="A3876" t="n">
        <v>66130</v>
      </c>
      <c r="B3876" t="n">
        <v>12</v>
      </c>
      <c r="C3876" t="inlineStr">
        <is>
          <t>TEACHER:
    Yes, "hardly ever" (two words together) is the most common in normal speaking. Just to clarify, "seldom" is correct but very formal, meaning many English people will never have said it in their lives.</t>
        </is>
      </c>
      <c r="D3876" t="inlineStr">
        <is>
          <t>5de00d05988d7c0877eaa15a</t>
        </is>
      </c>
      <c r="E3876" t="inlineStr">
        <is>
          <t>['C2']</t>
        </is>
      </c>
      <c r="F3876" t="inlineStr">
        <is>
          <t>['EXP INT 3', 'INT 2', 'The alternative is better']</t>
        </is>
      </c>
      <c r="G3876" t="n">
        <v>2</v>
      </c>
      <c r="H3876" t="inlineStr">
        <is>
          <t>STUDENT:
    So you mean hardly is the most casual? I know these words, but I've never thought about the order of formality.
========Rate if this student finds the teacher interesting (please don't use your own preferences)========
TEACHER:
    yes ' hardly ever' (two words together) is by far the most common in normal speaking. Just to clarify: 'seldom' = correct but very formal i.e. many English people will never have said it in their lives!
================= Is the following alternative response more interesting? =================
TEACHER:
    Yes, "hardly ever" (two words together) is the most common in normal speaking. Just to clarify, "seldom" is correct but very formal, meaning many English people will never have said it in their lives.</t>
        </is>
      </c>
    </row>
    <row r="3877">
      <c r="A3877" t="n">
        <v>66131</v>
      </c>
      <c r="B3877" t="n">
        <v>12</v>
      </c>
      <c r="C3877" t="inlineStr">
        <is>
          <t>TEACHER:
Yes, that's a perfect example. It is the most common form you would hear in everyday life. Now, let's move on to a pronunciation question. Can you imagine the difference in sound between the words 'aunt' and 'aren't'?</t>
        </is>
      </c>
      <c r="D3877" t="inlineStr">
        <is>
          <t>5de00d05988d7c0877eaa15a</t>
        </is>
      </c>
      <c r="E3877" t="inlineStr">
        <is>
          <t>['C2']</t>
        </is>
      </c>
      <c r="F3877" t="inlineStr">
        <is>
          <t>['EXP INT 2', 'INT 3', 'The alternative is worse']</t>
        </is>
      </c>
      <c r="G3877" t="n">
        <v>3</v>
      </c>
      <c r="H3877" t="inlineStr">
        <is>
          <t>STUDENT:
    Hardly + ever', I see... He hardly ever  comes to school on time. Like that?
========Rate if this student finds the teacher interesting (please don't use your own preferences)========
TEACHER:
    Yep perfect example - and by far the most common form you would hear in everyday life - Quick pronunciation question &lt;STUDENT&gt;: can you imagine the difference in sound between the words 'aunt' as in opposite of uncle and 'aren't' (are not)
================= Is the following alternative response more interesting? =================
TEACHER:
Yes, that's a perfect example. It is the most common form you would hear in everyday life. Now, let's move on to a pronunciation question. Can you imagine the difference in sound between the words 'aunt' and 'aren't'?</t>
        </is>
      </c>
    </row>
    <row r="3878">
      <c r="A3878" t="n">
        <v>66132</v>
      </c>
      <c r="B3878" t="n">
        <v>12</v>
      </c>
      <c r="C3878" t="inlineStr">
        <is>
          <t>TEACHER:
For most British people?</t>
        </is>
      </c>
      <c r="D3878" t="inlineStr">
        <is>
          <t>5de00d05988d7c0877eaa15a</t>
        </is>
      </c>
      <c r="E3878" t="inlineStr">
        <is>
          <t>['C2']</t>
        </is>
      </c>
      <c r="F3878" t="inlineStr">
        <is>
          <t>['EXP INT 2', 'INT 2', 'The alternative is worse']</t>
        </is>
      </c>
      <c r="G3878" t="n">
        <v>2</v>
      </c>
      <c r="H3878" t="inlineStr">
        <is>
          <t>STUDENT:
    Yes, I can... Aren't has 'r' sound.
========Rate if this student finds the teacher interesting (please don't use your own preferences)========
TEACHER:
    For most British people?
================= Is the following alternative response more interesting? =================
TEACHER:
For most British people?</t>
        </is>
      </c>
    </row>
    <row r="3879">
      <c r="A3879" t="n">
        <v>66133</v>
      </c>
      <c r="B3879" t="n">
        <v>12</v>
      </c>
      <c r="C3879" t="inlineStr">
        <is>
          <t>TEACHER:
Yes, they sound the same in the UK. Both are pronounced as /ɑːnt/. Do you understand the phonemic symbols?</t>
        </is>
      </c>
      <c r="D3879" t="inlineStr">
        <is>
          <t>5de00d05988d7c0877eaa15a</t>
        </is>
      </c>
      <c r="E3879" t="inlineStr">
        <is>
          <t>['C2']</t>
        </is>
      </c>
      <c r="F3879" t="inlineStr">
        <is>
          <t>['EXP INT 2', 'INT 3', 'The alternative is better']</t>
        </is>
      </c>
      <c r="G3879" t="n">
        <v>3</v>
      </c>
      <c r="H3879" t="inlineStr">
        <is>
          <t>STUDENT:
    What do you mean? Do they sound the same in theUK?
========Rate if this student finds the teacher interesting (please don't use your own preferences)========
TEACHER:
    Yes exactly they sound exactly the same for me  so e.g. both are: /ɑːnt/  sorry, do you understand the phonemic symbols?
================= Is the following alternative response more interesting? =================
TEACHER:
Yes, they sound the same in the UK. Both are pronounced as /ɑːnt/. Do you understand the phonemic symbols?</t>
        </is>
      </c>
    </row>
    <row r="3880">
      <c r="A3880" t="n">
        <v>66134</v>
      </c>
      <c r="B3880" t="n">
        <v>12</v>
      </c>
      <c r="C3880" t="inlineStr">
        <is>
          <t>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c r="D3880" t="inlineStr">
        <is>
          <t>5de00d05988d7c0877eaa15a</t>
        </is>
      </c>
      <c r="E3880" t="inlineStr">
        <is>
          <t>['C2']</t>
        </is>
      </c>
      <c r="F3880" t="inlineStr">
        <is>
          <t>['EXP INT 3', 'INT 4', 'The alternative is better']</t>
        </is>
      </c>
      <c r="G3880" t="n">
        <v>4</v>
      </c>
      <c r="H3880" t="inlineStr">
        <is>
          <t>STUDENT:
    Oh, really!? Is that like a dialect? I can understand the phonemic symbols.
========Rate if this student finds the teacher interesting (please don't use your own preferences)========
TEACHER:
    But of course you can say them how you like &lt;STUDENT&gt;! (as in with an /r/ if you like - I'm just pointing it out for understanding! And Americans and many other English speakers do say it with an /r/ (but not generally in e.g. Cambridge - sorry just caught your last comment...that's funny! I like the idea of you telling English peopel who don't pronounce the /r/ that they're speaking a dialect! it's standard for most English people especially in the south and this is often regarded as having the neutral English accent - do you see?
    that's great you can read the symbols by the way - very useful
    now i can write more stuff!
================= Is the following alternative response more interesting? =================
TEACHER:
    Yes, it can be considered a dialect. However, you can pronounce them however you like. I'm just pointing out the difference for understanding. Americans and many other English speakers pronounce it with an "r," but generally not in Cambridge. It's standard for most English people, especially in the south, and is often regarded as having a neutral English accent. Do you see?
By the way, it's great that you can read the symbols. They are very useful. Now, I can provide more information.</t>
        </is>
      </c>
    </row>
    <row r="3881">
      <c r="A3881" t="n">
        <v>66135</v>
      </c>
      <c r="B3881" t="n">
        <v>12</v>
      </c>
      <c r="C3881" t="inlineStr">
        <is>
          <t>TEACHER:
    Right I see. You know that 'dialect' suggests different grammar and vocabulary, right? So in the UK there aren't really many different dialects left, but yes, as you say, there are lots of different accents. Have you noticed or heard any difference in accents in the UK?</t>
        </is>
      </c>
      <c r="D3881" t="inlineStr">
        <is>
          <t>5de00d05988d7c0877eaa15a</t>
        </is>
      </c>
      <c r="E3881" t="inlineStr">
        <is>
          <t>['C2']</t>
        </is>
      </c>
      <c r="F3881" t="inlineStr">
        <is>
          <t>['EXP INT 2', 'INT 2', 'The alternative is worse']</t>
        </is>
      </c>
      <c r="G3881" t="n">
        <v>2</v>
      </c>
      <c r="H3881" t="inlineStr">
        <is>
          <t>STUDENT:
    I see, in Japan there are a lot of dialect, but in the UK, there are many kinds of accent...
========Rate if this student finds the teacher interesting (please don't use your own preferences)========
TEACHER:
    Right I see. You know that 'dialect' suggests different grammar and vocabulary right? So in the UK there aren't really many different dialects left but yes 0 as you say - lots of different accents
    have you noticed/heard any difference in accents in the UK
================= Is the following alternative response more interesting? =================
TEACHER:
    Right I see. You know that 'dialect' suggests different grammar and vocabulary, right? So in the UK there aren't really many different dialects left, but yes, as you say, there are lots of different accents. Have you noticed or heard any difference in accents in the UK?</t>
        </is>
      </c>
    </row>
    <row r="3882">
      <c r="A3882" t="n">
        <v>66136</v>
      </c>
      <c r="B3882" t="n">
        <v>12</v>
      </c>
      <c r="C3882" t="inlineStr">
        <is>
          <t>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c r="D3882" t="inlineStr">
        <is>
          <t>5de00d05988d7c0877eaa15a</t>
        </is>
      </c>
      <c r="E3882" t="inlineStr">
        <is>
          <t>['C2']</t>
        </is>
      </c>
      <c r="F3882" t="inlineStr">
        <is>
          <t>['EXP INT 3', 'INT 3', 'The alternative is better']</t>
        </is>
      </c>
      <c r="G3882" t="n">
        <v>3</v>
      </c>
      <c r="H3882" t="inlineStr">
        <is>
          <t>STUDENT:
    Interesting. Hmm... My friend said 'scone' has two accents. 'sco:n' and 'scoun'///
    I'm not sure if the symbols are correct
========Rate if this student finds the teacher interesting (please don't use your own preferences)========
TEACHER:
    ah  i see - a classic example! Yes good one! I guess that's just two ways of pronouncing the same word - more than an 'accent' thing you see? As in peopel who have basically the same accent might disagree about that particular word!
    and peopel who choose the same verision of that word might still have a different accent if you see what I mean?!
    version
================= Is the following alternative response more interesting? =================
TEACHER:
    ah, I see - a classic example! Yes, a good one. I suppose that's just two ways of pronouncing the same word - more of a matter of pronunciation rather than accent. People with essentially the same accent may disagree about that specific word. And even people who choose the same version of that word may still have a different accent, if you understand what I mean.</t>
        </is>
      </c>
    </row>
    <row r="3883">
      <c r="A3883" t="n">
        <v>66137</v>
      </c>
      <c r="B3883" t="n">
        <v>12</v>
      </c>
      <c r="C3883" t="inlineStr">
        <is>
          <t>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c r="D3883" t="inlineStr">
        <is>
          <t>5de00d05988d7c0877eaa15a</t>
        </is>
      </c>
      <c r="E3883" t="inlineStr">
        <is>
          <t>['C2']</t>
        </is>
      </c>
      <c r="F3883" t="inlineStr">
        <is>
          <t>['EXP INT 2', 'INT 2', 'The alternative is better']</t>
        </is>
      </c>
      <c r="G3883" t="n">
        <v>2</v>
      </c>
      <c r="H3883" t="inlineStr">
        <is>
          <t>STUDENT:
    Sorry, I cannot understand. What is the difference?
========Rate if this student finds the teacher interesting (please don't use your own preferences)========
TEACHER:
    so if i say /skɒn/ (and i do!) an e.g. Scottish person might say it that way too but i would still hear that they are SCottish
    and a person from the south of Egnland like me might say /skəʊn/ (not like me) but i would still hear that they have the same accent as me in general
    sorry &lt;STUDENT&gt; - have i confused you more?!
================= Is the following alternative response more interesting? =================
TEACHER:
    So if I say /skɒn/ (and I do!) and a Scottish person says it that way too, I would still recognize that they are Scottish. Similarly, a person from the south of England like me might say /skəʊn/ (not like me), but I would still recognize that they have the same accent as me in general. I apologize if I have further confused you, &lt;STUDENT&gt;.</t>
        </is>
      </c>
    </row>
    <row r="3884">
      <c r="A3884" t="n">
        <v>66138</v>
      </c>
      <c r="B3884" t="n">
        <v>12</v>
      </c>
      <c r="C3884" t="inlineStr">
        <is>
          <t>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c r="D3884" t="inlineStr">
        <is>
          <t>5de00d05988d7c0877eaa15a</t>
        </is>
      </c>
      <c r="E3884" t="inlineStr">
        <is>
          <t>['C2']</t>
        </is>
      </c>
      <c r="F3884" t="inlineStr">
        <is>
          <t>['EXP INT 2', 'INT 2', 'The alternative is better']</t>
        </is>
      </c>
      <c r="G3884" t="n">
        <v>2</v>
      </c>
      <c r="H3884" t="inlineStr">
        <is>
          <t>STUDENT:
    Oh, it's difficult for me to recognise the difference between the example of 'aren't' and 'scone' as I don't know the background!
========Rate if this student finds the teacher interesting (please don't use your own preferences)========
TEACHER:
    ok so the /r/ thing is a more useful distinction because it is a big general difference i.e. e.g. Americans normally have an /r/ and most English people don't BUT the 'scone' thing is just a word that everybody has arguments (joking) about the right way to say it i.e. it's not really an 'accent' or regional thing
    one more &lt;STUDENT&gt; - a really big accent thing: in the south of England we say /a:/  as in /bɑːθ/ and in the north they say /æ/
================= Is the following alternative response more interesting? =================
TEACHER:
    The /r/ thing is a significant difference between American and English pronunciation. However, the pronunciation of the word "scone" is a matter of debate and not necessarily related to accents or regions. Another example of accent variation is the pronunciation of the vowel sound in words like "bath," with the south of England using /a/ and the north using /æ/.</t>
        </is>
      </c>
    </row>
    <row r="3885">
      <c r="A3885" t="n">
        <v>66139</v>
      </c>
      <c r="B3885" t="n">
        <v>12</v>
      </c>
      <c r="C3885" t="inlineStr">
        <is>
          <t>TEACHER:
    Yes, that is correct. The word 'staff' is pronounced as /staef/ in American English and as /staf/ in UK English.</t>
        </is>
      </c>
      <c r="D3885" t="inlineStr">
        <is>
          <t>5de00d05988d7c0877eaa15a</t>
        </is>
      </c>
      <c r="E3885" t="inlineStr">
        <is>
          <t>['C2']</t>
        </is>
      </c>
      <c r="F3885" t="inlineStr">
        <is>
          <t>['EXP INT 3', 'INT 3', 'The alternative is worse']</t>
        </is>
      </c>
      <c r="G3885" t="n">
        <v>3</v>
      </c>
      <c r="H3885" t="inlineStr">
        <is>
          <t>STUDENT:
    I see. I got it. Ah, how about the word 'staff'? In American English it sounds like /staef/ but in the UK it sounds like /sta:f/
========Rate if this student finds the teacher interesting (please don't use your own preferences)========
TEACHER:
    ha! yes great ecample!!!!!!!!
    example
    the same as in America in the north of the UK but less nasal!
================= Is the following alternative response more interesting? =================
TEACHER:
    Yes, that is correct. The word 'staff' is pronounced as /staef/ in American English and as /staf/ in UK English.</t>
        </is>
      </c>
    </row>
    <row r="3886">
      <c r="A3886" t="n">
        <v>66140</v>
      </c>
      <c r="B3886" t="n">
        <v>12</v>
      </c>
      <c r="C3886" t="inlineStr">
        <is>
          <t>TEACHER: OK, thank you, &lt;STUDENT&gt;. I will contact you soon regarding another lesson.</t>
        </is>
      </c>
      <c r="D3886" t="inlineStr">
        <is>
          <t>5de00d05988d7c0877eaa15a</t>
        </is>
      </c>
      <c r="E3886" t="inlineStr">
        <is>
          <t>['C2']</t>
        </is>
      </c>
      <c r="F3886" t="inlineStr">
        <is>
          <t>['EXP INT 4', 'INT 4', 'The alternative is better']</t>
        </is>
      </c>
      <c r="G3886" t="n">
        <v>4</v>
      </c>
      <c r="H3886" t="inlineStr">
        <is>
          <t>STUDENT:
    That's interesting.
    Thank you for telling me a lot of things today.
========Rate if this student finds the teacher interesting (please don't use your own preferences)========
TEACHER:
    OK thanks a lot &lt;STUDENT&gt; (you see 'many thanks' much more formal!) I'll contact you soon about a further lesson ok?
================= Is the following alternative response more interesting? =================
TEACHER: OK, thank you, &lt;STUDENT&gt;. I will contact you soon regarding another lesson.</t>
        </is>
      </c>
    </row>
    <row r="3887">
      <c r="A3887" t="n">
        <v>66141</v>
      </c>
      <c r="B3887" t="n">
        <v>12</v>
      </c>
      <c r="C3887" t="inlineStr">
        <is>
          <t>TEACHER: OK, thank you, &lt;STUDENT&gt;. I will contact you soon regarding another lesson.</t>
        </is>
      </c>
      <c r="D3887" t="inlineStr">
        <is>
          <t>5de00d05988d7c0877eaa15a</t>
        </is>
      </c>
      <c r="E3887" t="inlineStr">
        <is>
          <t>['C2']</t>
        </is>
      </c>
      <c r="F3887" t="inlineStr">
        <is>
          <t>['EXP INT 2', 'INT 3', 'The alternative is better']</t>
        </is>
      </c>
      <c r="G3887" t="n">
        <v>3</v>
      </c>
      <c r="H3887" t="inlineStr">
        <is>
          <t>STUDENT:
    Yes, of course it's OK!
========Rate if this student finds the teacher interesting (please don't use your own preferences)========
TEACHER:
    a lot of things' = good!
    ok great bye
================= Is the following alternative response more interesting? =================
TEACHER: OK, thank you, &lt;STUDENT&gt;. I will contact you soon regarding another lesson.</t>
        </is>
      </c>
    </row>
    <row r="3888">
      <c r="A3888" t="n">
        <v>66143</v>
      </c>
      <c r="B3888" t="n">
        <v>80</v>
      </c>
      <c r="C3888" t="inlineStr">
        <is>
          <t>STUDENT:
    Good day.
    Is &lt;TEACHER&gt; present?
    Is anyone available?
    Is anyone there?
    Is anyone present?</t>
        </is>
      </c>
      <c r="D3888" t="inlineStr">
        <is>
          <t>5de00d05988d7c0877eaa15a</t>
        </is>
      </c>
      <c r="E3888" t="inlineStr">
        <is>
          <t>['C2']</t>
        </is>
      </c>
      <c r="F3888" t="inlineStr">
        <is>
          <t>['EXP INT 2', 'INT 3', 'The alternative is better']</t>
        </is>
      </c>
      <c r="G3888" t="n">
        <v>3</v>
      </c>
      <c r="H3888">
        <f>=======You are assigned as the teacher, please rate the student========
STUDENT:
    Hello
    &lt;TEACHER&gt;?
    are you here?
    hello???
    hi???
================= Is the following alternative response more interesting? =================
STUDENT:
    Good day.
    Is &lt;TEACHER&gt; present?
    Is anyone available?
    Is anyone there?
    Is anyone present?</f>
        <v/>
      </c>
    </row>
    <row r="3889">
      <c r="A3889" t="n">
        <v>66145</v>
      </c>
      <c r="B3889" t="n">
        <v>80</v>
      </c>
      <c r="C3889" t="inlineStr">
        <is>
          <t>STUDENT:
    I am fine. How about you?</t>
        </is>
      </c>
      <c r="D3889" t="inlineStr">
        <is>
          <t>5de00d05988d7c0877eaa15a</t>
        </is>
      </c>
      <c r="E3889" t="inlineStr">
        <is>
          <t>['C2']</t>
        </is>
      </c>
      <c r="F3889" t="inlineStr">
        <is>
          <t>['EXP INT 3', 'INT 3', 'The alternative is better']</t>
        </is>
      </c>
      <c r="G3889" t="n">
        <v>3</v>
      </c>
      <c r="H3889" t="inlineStr">
        <is>
          <t>TEACHER:
    Sorry, I got distracted for a second
    How are you?
========Rate if this teacher finds the student interesting (please don't use your own preferences)========
STUDENT:
    fine
    and you?
================= Is the following alternative response more interesting? =================
STUDENT:
    I am fine. How about you?</t>
        </is>
      </c>
    </row>
    <row r="3890">
      <c r="A3890" t="n">
        <v>66147</v>
      </c>
      <c r="B3890" t="n">
        <v>80</v>
      </c>
      <c r="C3890" t="inlineStr">
        <is>
          <t>STUDENT:
    Yes, we are allowed to go shopping.</t>
        </is>
      </c>
      <c r="D3890" t="inlineStr">
        <is>
          <t>5de00d05988d7c0877eaa15a</t>
        </is>
      </c>
      <c r="E3890" t="inlineStr">
        <is>
          <t>['C2']</t>
        </is>
      </c>
      <c r="F3890" t="inlineStr">
        <is>
          <t>['EXP INT 3', 'INT 4', 'The alternative is better']</t>
        </is>
      </c>
      <c r="G3890" t="n">
        <v>4</v>
      </c>
      <c r="H3890" t="inlineStr">
        <is>
          <t>TEACHER:
    So, are you allowed to leave your house and go to shops / cinemas etc?
========Rate if this teacher finds the student interesting (please don't use your own preferences)========
STUDENT:
    we can go shopping
================= Is the following alternative response more interesting? =================
STUDENT:
    Yes, we are allowed to go shopping.</t>
        </is>
      </c>
    </row>
    <row r="3891">
      <c r="A3891" t="n">
        <v>66148</v>
      </c>
      <c r="B3891" t="n">
        <v>80</v>
      </c>
      <c r="C3891" t="inlineStr">
        <is>
          <t>STUDENT:
    What does 'essential' mean?</t>
        </is>
      </c>
      <c r="D3891" t="inlineStr">
        <is>
          <t>5de00d05988d7c0877eaa15a</t>
        </is>
      </c>
      <c r="E3891" t="inlineStr">
        <is>
          <t>['C2']</t>
        </is>
      </c>
      <c r="F3891" t="inlineStr">
        <is>
          <t>['EXP INT 4', 'INT 3', 'The alternative is worse']</t>
        </is>
      </c>
      <c r="G3891" t="n">
        <v>3</v>
      </c>
      <c r="H3891" t="inlineStr">
        <is>
          <t>TEACHER:
    Only essential shopping or non-essential too?
========Rate if this teacher finds the student interesting (please don't use your own preferences)========
STUDENT:
    what does it mean 'essential'?
================= Is the following alternative response more interesting? =================
STUDENT:
    What does 'essential' mean?</t>
        </is>
      </c>
    </row>
    <row r="3892">
      <c r="A3892" t="n">
        <v>66149</v>
      </c>
      <c r="B3892" t="n">
        <v>80</v>
      </c>
      <c r="C3892" t="inlineStr">
        <is>
          <t>STUDENT:
    I believe it was non-essential. I purchased some clothes.</t>
        </is>
      </c>
      <c r="D3892" t="inlineStr">
        <is>
          <t>5de00d05988d7c0877eaa15a</t>
        </is>
      </c>
      <c r="E3892" t="inlineStr">
        <is>
          <t>['C2']</t>
        </is>
      </c>
      <c r="F3892" t="inlineStr">
        <is>
          <t>['EXP INT 3', 'INT 3', 'The alternative is better']</t>
        </is>
      </c>
      <c r="G3892" t="n">
        <v>3</v>
      </c>
      <c r="H3892" t="inlineStr">
        <is>
          <t>TEACHER:
    Oh, 'essential' means necessary and important
    Shopping for food, medicine and toiletries is considered essential shopping
========Rate if this teacher finds the student interesting (please don't use your own preferences)========
STUDENT:
    I think non-essential
    I bought some clothes
================= Is the following alternative response more interesting? =================
STUDENT:
    I believe it was non-essential. I purchased some clothes.</t>
        </is>
      </c>
    </row>
    <row r="3893">
      <c r="A3893" t="n">
        <v>66150</v>
      </c>
      <c r="B3893" t="n">
        <v>80</v>
      </c>
      <c r="C3893" t="inlineStr">
        <is>
          <t>STUDENT: yes, we are allowed to go shopping for non-essential items. I recently purchased some clothes.</t>
        </is>
      </c>
      <c r="D3893" t="inlineStr">
        <is>
          <t>5de00d05988d7c0877eaa15a</t>
        </is>
      </c>
      <c r="E3893" t="inlineStr">
        <is>
          <t>['C2']</t>
        </is>
      </c>
      <c r="F3893" t="inlineStr">
        <is>
          <t>['EXP INT 2', 'INT 3', 'The alternative is worse']</t>
        </is>
      </c>
      <c r="G3893" t="n">
        <v>3</v>
      </c>
      <c r="H3893" t="inlineStr">
        <is>
          <t>TEACHER:
    Aha, so you can shop for clothes, books etc?
    Yes, I see!
========Rate if this teacher finds the student interesting (please don't use your own preferences)========
STUDENT:
    yes, we can
================= Is the following alternative response more interesting? =================
STUDENT: yes, we are allowed to go shopping for non-essential items. I recently purchased some clothes.</t>
        </is>
      </c>
    </row>
    <row r="3894">
      <c r="A3894" t="n">
        <v>66151</v>
      </c>
      <c r="B3894" t="n">
        <v>80</v>
      </c>
      <c r="C3894" t="inlineStr">
        <is>
          <t>STUDENT:
    yes, we are allowed to go shopping for non-essential items.</t>
        </is>
      </c>
      <c r="D3894" t="inlineStr">
        <is>
          <t>5de00d05988d7c0877eaa15a</t>
        </is>
      </c>
      <c r="E3894" t="inlineStr">
        <is>
          <t>['C2']</t>
        </is>
      </c>
      <c r="F3894" t="inlineStr">
        <is>
          <t>['EXP INT 2', 'INT 3', 'The alternative is worse']</t>
        </is>
      </c>
      <c r="G3894" t="n">
        <v>3</v>
      </c>
      <c r="H3894" t="inlineStr">
        <is>
          <t>TEACHER:
    Non-essential shops were allowed to open here maybe last week
========Rate if this teacher finds the student interesting (please don't use your own preferences)========
STUDENT:
    that's nice
================= Is the following alternative response more interesting? =================
STUDENT:
    yes, we are allowed to go shopping for non-essential items.</t>
        </is>
      </c>
    </row>
    <row r="3895">
      <c r="A3895" t="n">
        <v>66152</v>
      </c>
      <c r="B3895" t="n">
        <v>80</v>
      </c>
      <c r="C3895" t="inlineStr">
        <is>
          <t>STUDENT:
    Why haven't you been in any of them?
    Is it because you don't really need it?</t>
        </is>
      </c>
      <c r="D3895" t="inlineStr">
        <is>
          <t>5de00d05988d7c0877eaa15a</t>
        </is>
      </c>
      <c r="E3895" t="inlineStr">
        <is>
          <t>['C2']</t>
        </is>
      </c>
      <c r="F3895" t="inlineStr">
        <is>
          <t>['EXP INT 2', 'INT 3', 'The alternative is better']</t>
        </is>
      </c>
      <c r="G3895" t="n">
        <v>3</v>
      </c>
      <c r="H3895" t="inlineStr">
        <is>
          <t>TEACHER:
    But I haven't been in any of them :)
========Rate if this teacher finds the student interesting (please don't use your own preferences)========
STUDENT:
    why?
    you don't really need it?
================= Is the following alternative response more interesting? =================
STUDENT:
    Why haven't you been in any of them?
    Is it because you don't really need it?</t>
        </is>
      </c>
    </row>
    <row r="3896">
      <c r="A3896" t="n">
        <v>66153</v>
      </c>
      <c r="B3896" t="n">
        <v>80</v>
      </c>
      <c r="C3896" t="inlineStr">
        <is>
          <t>STUDENT:
    I comprehend.
    I am not fond of online shopping.</t>
        </is>
      </c>
      <c r="D3896" t="inlineStr">
        <is>
          <t>5de00d05988d7c0877eaa15a</t>
        </is>
      </c>
      <c r="E3896" t="inlineStr">
        <is>
          <t>['C2']</t>
        </is>
      </c>
      <c r="F3896" t="inlineStr">
        <is>
          <t>['EXP INT 2', 'INT 2', 'The alternative is worse']</t>
        </is>
      </c>
      <c r="G3896" t="n">
        <v>2</v>
      </c>
      <c r="H3896" t="inlineStr">
        <is>
          <t>TEACHER:
    It's not fun anymore! You have to queue outside while social distancing
    I buy things online
========Rate if this teacher finds the student interesting (please don't use your own preferences)========
STUDENT:
    oh, I understand
    I don't like online shopping
================= Is the following alternative response more interesting? =================
STUDENT:
    I comprehend.
    I am not fond of online shopping.</t>
        </is>
      </c>
    </row>
    <row r="3897">
      <c r="A3897" t="n">
        <v>66154</v>
      </c>
      <c r="B3897" t="n">
        <v>80</v>
      </c>
      <c r="C3897" t="inlineStr">
        <is>
          <t>STUDENT:
    When you purchase food online, the delivery may not provide the freshest and highest quality food.</t>
        </is>
      </c>
      <c r="D3897" t="inlineStr">
        <is>
          <t>5de00d05988d7c0877eaa15a</t>
        </is>
      </c>
      <c r="E3897" t="inlineStr">
        <is>
          <t>['C2']</t>
        </is>
      </c>
      <c r="F3897" t="inlineStr">
        <is>
          <t>['EXP INT 2', 'INT 3', 'The alternative is worse']</t>
        </is>
      </c>
      <c r="G3897" t="n">
        <v>3</v>
      </c>
      <c r="H3897" t="inlineStr">
        <is>
          <t>TEACHER:
    Oh really? why not?
========Rate if this teacher finds the student interesting (please don't use your own preferences)========
STUDENT:
    when you buy some food online, delivery can get you not the best and newest food
================= Is the following alternative response more interesting? =================
STUDENT:
    When you purchase food online, the delivery may not provide the freshest and highest quality food.</t>
        </is>
      </c>
    </row>
    <row r="3898">
      <c r="A3898" t="n">
        <v>66155</v>
      </c>
      <c r="B3898" t="n">
        <v>80</v>
      </c>
      <c r="C3898" t="inlineStr">
        <is>
          <t>STUDENT:
    when you buy clothes, they may not fit properly, resulting in the need for a lengthy return process. 
    Some supermarkets in Kyiv do offer delivery services, but not all of them.</t>
        </is>
      </c>
      <c r="D3898" t="inlineStr">
        <is>
          <t>5de00d05988d7c0877eaa15a</t>
        </is>
      </c>
      <c r="E3898" t="inlineStr">
        <is>
          <t>['C2']</t>
        </is>
      </c>
      <c r="F3898" t="inlineStr">
        <is>
          <t>['EXP INT 2', 'INT 2', 'The alternative is worse']</t>
        </is>
      </c>
      <c r="G3898" t="n">
        <v>2</v>
      </c>
      <c r="H3898" t="inlineStr">
        <is>
          <t>TEACHER:
    Oh I see, yes, I know in Kyiv supermarkets don't really do deliveries
========Rate if this teacher finds the student interesting (please don't use your own preferences)========
STUDENT:
    when you buy clothes, it can suit you or not, maybe the size isn't correct
    and then you wait again for long
    No, they do!
    not all of them
================= Is the following alternative response more interesting? =================
STUDENT:
    when you buy clothes, they may not fit properly, resulting in the need for a lengthy return process. 
    Some supermarkets in Kyiv do offer delivery services, but not all of them.</t>
        </is>
      </c>
    </row>
    <row r="3899">
      <c r="A3899" t="n">
        <v>66160</v>
      </c>
      <c r="B3899" t="n">
        <v>80</v>
      </c>
      <c r="C3899" t="inlineStr">
        <is>
          <t>STUDENT:
    I don't comprehend...</t>
        </is>
      </c>
      <c r="D3899" t="inlineStr">
        <is>
          <t>5de00d05988d7c0877eaa15a</t>
        </is>
      </c>
      <c r="E3899" t="inlineStr">
        <is>
          <t>['C2']</t>
        </is>
      </c>
      <c r="F3899" t="inlineStr">
        <is>
          <t>['EXP INT 3', 'INT 2', 'The alternative is worse']</t>
        </is>
      </c>
      <c r="G3899" t="n">
        <v>2</v>
      </c>
      <c r="H3899" t="inlineStr">
        <is>
          <t>TEACHER:
    A word from last class!
========Rate if this teacher finds the student interesting (please don't use your own preferences)========
STUDENT:
    I don't understand...
================= Is the following alternative response more interesting? =================
STUDENT:
    I don't comprehend...</t>
        </is>
      </c>
    </row>
    <row r="3900">
      <c r="A3900" t="n">
        <v>66161</v>
      </c>
      <c r="B3900" t="n">
        <v>80</v>
      </c>
      <c r="C3900" t="inlineStr">
        <is>
          <t>STUDENT:
    I don't comprehend...</t>
        </is>
      </c>
      <c r="D3900" t="inlineStr">
        <is>
          <t>5de00d05988d7c0877eaa15a</t>
        </is>
      </c>
      <c r="E3900" t="inlineStr">
        <is>
          <t>['C2']</t>
        </is>
      </c>
      <c r="F3900" t="inlineStr">
        <is>
          <t>['EXP INT 2', 'INT 3', 'The alternative is worse']</t>
        </is>
      </c>
      <c r="G3900" t="n">
        <v>3</v>
      </c>
      <c r="H3900" t="inlineStr">
        <is>
          <t>TEACHER:
    Remember we learnt a word that describes the food saved from the previous day?
    Left....?
========Rate if this teacher finds the student interesting (please don't use your own preferences)========
STUDENT:
    yes,leftover food
================= Is the following alternative response more interesting? =================
STUDENT:
    I don't comprehend...</t>
        </is>
      </c>
    </row>
    <row r="3901">
      <c r="A3901" t="n">
        <v>66163</v>
      </c>
      <c r="B3901" t="n">
        <v>80</v>
      </c>
      <c r="C3901" t="inlineStr">
        <is>
          <t>STUDENT:
    What does it mean grease?</t>
        </is>
      </c>
      <c r="D3901" t="inlineStr">
        <is>
          <t>5de00d05988d7c0877eaa15a</t>
        </is>
      </c>
      <c r="E3901" t="inlineStr">
        <is>
          <t>['C2']</t>
        </is>
      </c>
      <c r="F3901" t="inlineStr">
        <is>
          <t>['EXP INT 2', 'INT 2', 'The alternative is better']</t>
        </is>
      </c>
      <c r="G3901" t="n">
        <v>2</v>
      </c>
      <c r="H3901" t="inlineStr">
        <is>
          <t>TEACHER:
    Yes, correct!
    There's an expression in English, 'A squeaky wheel gets the grease'
    What do you think it means?
========Rate if this teacher finds the student interesting (please don't use your own preferences)========
STUDENT:
    what does it mean grease?
================= Is the following alternative response more interesting? =================
STUDENT:
    What does it mean grease?</t>
        </is>
      </c>
    </row>
    <row r="3902">
      <c r="A3902" t="n">
        <v>66164</v>
      </c>
      <c r="B3902" t="n">
        <v>80</v>
      </c>
      <c r="C3902" t="inlineStr">
        <is>
          <t>STUDENT: so I think it means that everyone who needs help will always receive it</t>
        </is>
      </c>
      <c r="D3902" t="inlineStr">
        <is>
          <t>5de00d05988d7c0877eaa15a</t>
        </is>
      </c>
      <c r="E3902" t="inlineStr">
        <is>
          <t>['C2']</t>
        </is>
      </c>
      <c r="F3902" t="inlineStr">
        <is>
          <t>['EXP INT 2', 'INT 2', 'The alternative is worse']</t>
        </is>
      </c>
      <c r="G3902" t="n">
        <v>2</v>
      </c>
      <c r="H3902" t="inlineStr">
        <is>
          <t>TEACHER:
    It's the oil that we can use on a wheel to stop the squeak
========Rate if this teacher finds the student interesting (please don't use your own preferences)========
STUDENT:
    oh , okay
    so I think it means that everyone who needs help will always get it?
================= Is the following alternative response more interesting? =================
STUDENT: so I think it means that everyone who needs help will always receive it</t>
        </is>
      </c>
    </row>
    <row r="3903">
      <c r="A3903" t="n">
        <v>66167</v>
      </c>
      <c r="B3903" t="n">
        <v>80</v>
      </c>
      <c r="C3903" t="inlineStr">
        <is>
          <t>STUDENT:
    Yes, I comprehend.</t>
        </is>
      </c>
      <c r="D3903" t="inlineStr">
        <is>
          <t>5de00d05988d7c0877eaa15a</t>
        </is>
      </c>
      <c r="E3903" t="inlineStr">
        <is>
          <t>['C2']</t>
        </is>
      </c>
      <c r="F3903" t="inlineStr">
        <is>
          <t>['EXP INT 2', 'INT 3', 'The alternative is worse']</t>
        </is>
      </c>
      <c r="G3903" t="n">
        <v>3</v>
      </c>
      <c r="H3903" t="inlineStr">
        <is>
          <t>TEACHER:
    e.g. My colleague got a new desk because he always complains about his back. Now, my back's hurting too but I never complain. I guess a squeaky wheel gets the grease!
    (imaginary situation)
    ok?
========Rate if this teacher finds the student interesting (please don't use your own preferences)========
STUDENT:
    yeAh, I understand
================= Is the following alternative response more interesting? =================
STUDENT:
    Yes, I comprehend.</t>
        </is>
      </c>
    </row>
    <row r="3904">
      <c r="A3904" t="n">
        <v>66170</v>
      </c>
      <c r="B3904" t="n">
        <v>80</v>
      </c>
      <c r="C3904" t="inlineStr">
        <is>
          <t>STUDENT:
    Yes, it is important.</t>
        </is>
      </c>
      <c r="D3904" t="inlineStr">
        <is>
          <t>5de00d05988d7c0877eaa15a</t>
        </is>
      </c>
      <c r="E3904" t="inlineStr">
        <is>
          <t>['C2']</t>
        </is>
      </c>
      <c r="F3904" t="inlineStr">
        <is>
          <t>['EXP INT 2', 'INT 3', 'The alternative is worse']</t>
        </is>
      </c>
      <c r="G3904" t="n">
        <v>3</v>
      </c>
      <c r="H3904" t="inlineStr">
        <is>
          <t>TEACHER:
    yes, well done!
    Do you think willpower is important?
========Rate if this teacher finds the student interesting (please don't use your own preferences)========
STUDENT:
    of course it is
================= Is the following alternative response more interesting? =================
STUDENT:
    Yes, it is important.</t>
        </is>
      </c>
    </row>
    <row r="3905">
      <c r="A3905" t="n">
        <v>66171</v>
      </c>
      <c r="B3905" t="n">
        <v>80</v>
      </c>
      <c r="C3905" t="inlineStr">
        <is>
          <t>STUDENT:
    I believe I have a 60/40 ratio of willpower.</t>
        </is>
      </c>
      <c r="D3905" t="inlineStr">
        <is>
          <t>5de00d05988d7c0877eaa15a</t>
        </is>
      </c>
      <c r="E3905" t="inlineStr">
        <is>
          <t>['C2']</t>
        </is>
      </c>
      <c r="F3905" t="inlineStr">
        <is>
          <t>['EXP INT 3', 'INT 3', 'The alternative is worse']</t>
        </is>
      </c>
      <c r="G3905" t="n">
        <v>3</v>
      </c>
      <c r="H3905" t="inlineStr">
        <is>
          <t>TEACHER:
    Do you think you have a lot of it?
========Rate if this teacher finds the student interesting (please don't use your own preferences)========
STUDENT:
    I think 60/40
================= Is the following alternative response more interesting? =================
STUDENT:
    I believe I have a 60/40 ratio of willpower.</t>
        </is>
      </c>
    </row>
    <row r="3906">
      <c r="A3906" t="n">
        <v>66172</v>
      </c>
      <c r="B3906" t="n">
        <v>80</v>
      </c>
      <c r="C3906" t="inlineStr">
        <is>
          <t>STUDENT:
    Who was that? 
Rewritten
    May I know the identity of the person mentioned?</t>
        </is>
      </c>
      <c r="D3906" t="inlineStr">
        <is>
          <t>5de00d05988d7c0877eaa15a</t>
        </is>
      </c>
      <c r="E3906" t="inlineStr">
        <is>
          <t>['C2']</t>
        </is>
      </c>
      <c r="F3906" t="inlineStr">
        <is>
          <t>['EXP INT 2', 'INT 3', 'The alternative is worse']</t>
        </is>
      </c>
      <c r="G3906" t="n">
        <v>3</v>
      </c>
      <c r="H3906" t="inlineStr">
        <is>
          <t>TEACHER:
    How do you know?
========Rate if this teacher finds the student interesting (please don't use your own preferences)========
STUDENT:
    who was that?
================= Is the following alternative response more interesting? =================
STUDENT:
    Who was that? 
Rewritten
    May I know the identity of the person mentioned?</t>
        </is>
      </c>
    </row>
    <row r="3907">
      <c r="A3907" t="n">
        <v>66173</v>
      </c>
      <c r="B3907" t="n">
        <v>80</v>
      </c>
      <c r="C3907" t="inlineStr">
        <is>
          <t>STUDENT:
    &lt;STUDENT&gt; informed me that there are no available spots remaining.</t>
        </is>
      </c>
      <c r="D3907" t="inlineStr">
        <is>
          <t>5de00d05988d7c0877eaa15a</t>
        </is>
      </c>
      <c r="E3907" t="inlineStr">
        <is>
          <t>['C2']</t>
        </is>
      </c>
      <c r="F3907" t="inlineStr">
        <is>
          <t>['EXP INT 2', 'INT 2', 'The alternative is worse']</t>
        </is>
      </c>
      <c r="G3907" t="n">
        <v>2</v>
      </c>
      <c r="H3907" t="inlineStr">
        <is>
          <t>TEACHER:
    I wonder that
    It could have been &lt;STUDENT&gt; from your class. He's having a class tomorrow, so he might have tried the chatroom
    Anyway, they left now
========Rate if this teacher finds the student interesting (please don't use your own preferences)========
STUDENT:
    &lt;STUDENT&gt; told me there aren't any places anymore
================= Is the following alternative response more interesting? =================
STUDENT:
    &lt;STUDENT&gt; informed me that there are no available spots remaining.</t>
        </is>
      </c>
    </row>
    <row r="3908">
      <c r="A3908" t="n">
        <v>66174</v>
      </c>
      <c r="B3908" t="n">
        <v>80</v>
      </c>
      <c r="C3908" t="inlineStr">
        <is>
          <t>STUDENT:
I was waiting for you to say something about it, so I am referring to willpower.</t>
        </is>
      </c>
      <c r="D3908" t="inlineStr">
        <is>
          <t>5de00d05988d7c0877eaa15a</t>
        </is>
      </c>
      <c r="E3908" t="inlineStr">
        <is>
          <t>['C2']</t>
        </is>
      </c>
      <c r="F3908" t="inlineStr">
        <is>
          <t>['EXP INT 2', 'INT 2', 'The alternative is better']</t>
        </is>
      </c>
      <c r="G3908" t="n">
        <v>2</v>
      </c>
      <c r="H3908" t="inlineStr">
        <is>
          <t>TEACHER:
    Yes, I told him we stopped recruiting while we were waiting for the form to be approved, but then I wrote back to him and invited him
    Are you thinking about willpower? Or waiting for me to say something?
    It's a bit hard to tell because I can't see whether you're typing
========Rate if this teacher finds the student interesting (please don't use your own preferences)========
STUDENT:
    I was waiting while you ate saying something about it
    so willpower
================= Is the following alternative response more interesting? =================
STUDENT:
I was waiting for you to say something about it, so I am referring to willpower.</t>
        </is>
      </c>
    </row>
    <row r="3909">
      <c r="A3909" t="n">
        <v>66175</v>
      </c>
      <c r="B3909" t="n">
        <v>80</v>
      </c>
      <c r="C3909" t="inlineStr">
        <is>
          <t>STUDENT:
    I am occasionally lacking motivation to engage in activities.</t>
        </is>
      </c>
      <c r="D3909" t="inlineStr">
        <is>
          <t>5de00d05988d7c0877eaa15a</t>
        </is>
      </c>
      <c r="E3909" t="inlineStr">
        <is>
          <t>['C2']</t>
        </is>
      </c>
      <c r="F3909" t="inlineStr">
        <is>
          <t>['EXP INT 2', 'INT 2', 'The alternative is worse']</t>
        </is>
      </c>
      <c r="G3909" t="n">
        <v>2</v>
      </c>
      <c r="H3909" t="inlineStr">
        <is>
          <t>TEACHER:
    Ah, no worries
    Go on
========Rate if this teacher finds the student interesting (please don't use your own preferences)========
STUDENT:
    I am sometimes to lazy to do something
================= Is the following alternative response more interesting? =================
STUDENT:
    I am occasionally lacking motivation to engage in activities.</t>
        </is>
      </c>
    </row>
    <row r="3910">
      <c r="A3910" t="n">
        <v>66178</v>
      </c>
      <c r="B3910" t="n">
        <v>80</v>
      </c>
      <c r="C3910" t="inlineStr">
        <is>
          <t>STUDENT:
    Those are the reasons I have.</t>
        </is>
      </c>
      <c r="D3910" t="inlineStr">
        <is>
          <t>5de00d05988d7c0877eaa15a</t>
        </is>
      </c>
      <c r="E3910" t="inlineStr">
        <is>
          <t>['C2']</t>
        </is>
      </c>
      <c r="F3910" t="inlineStr">
        <is>
          <t>['EXP INT 2', 'INT 3', 'The alternative is worse']</t>
        </is>
      </c>
      <c r="G3910" t="n">
        <v>3</v>
      </c>
      <c r="H3910" t="inlineStr">
        <is>
          <t>TEACHER:
    The reason a person might study hard is because they want to learn something / want to achieve the social status that studying hard can give them
    etc.
========Rate if this teacher finds the student interesting (please don't use your own preferences)========
STUDENT:
    that's my reasons
================= Is the following alternative response more interesting? =================
STUDENT:
    Those are the reasons I have.</t>
        </is>
      </c>
    </row>
    <row r="3911">
      <c r="A3911" t="n">
        <v>66179</v>
      </c>
      <c r="B3911" t="n">
        <v>80</v>
      </c>
      <c r="C3911" t="inlineStr">
        <is>
          <t>STUDENT:
    I am unsure of what to say.</t>
        </is>
      </c>
      <c r="D3911" t="inlineStr">
        <is>
          <t>5de00d05988d7c0877eaa15a</t>
        </is>
      </c>
      <c r="E3911" t="inlineStr">
        <is>
          <t>['C2']</t>
        </is>
      </c>
      <c r="F3911" t="inlineStr">
        <is>
          <t>['EXP INT 3', 'INT 3', 'The alternative is worse']</t>
        </is>
      </c>
      <c r="G3911" t="n">
        <v>3</v>
      </c>
      <c r="H3911" t="inlineStr">
        <is>
          <t>TEACHER:
    And the reason many diets don't work is becausea no one has enought willpower. Because it's not a thing!
    What do you think?
========Rate if this teacher finds the student interesting (please don't use your own preferences)========
STUDENT:
    I don't know what to say
    ...
================= Is the following alternative response more interesting? =================
STUDENT:
    I am unsure of what to say.</t>
        </is>
      </c>
    </row>
    <row r="3912">
      <c r="A3912" t="n">
        <v>66181</v>
      </c>
      <c r="B3912" t="n">
        <v>80</v>
      </c>
      <c r="C3912" t="inlineStr">
        <is>
          <t>STUDENT:
    Yes.</t>
        </is>
      </c>
      <c r="D3912" t="inlineStr">
        <is>
          <t>5de00d05988d7c0877eaa15a</t>
        </is>
      </c>
      <c r="E3912" t="inlineStr">
        <is>
          <t>['C2']</t>
        </is>
      </c>
      <c r="F3912" t="inlineStr">
        <is>
          <t>['EXP INT 2', 'INT 2', 'The alternative is worse']</t>
        </is>
      </c>
      <c r="G3912" t="n">
        <v>2</v>
      </c>
      <c r="H3912" t="inlineStr">
        <is>
          <t>TEACHER:
    I have an idea, actually. Is it a movie?
========Rate if this teacher finds the student interesting (please don't use your own preferences)========
STUDENT:
    1.Summer 2.White dog 4.TOP
================= Is the following alternative response more interesting? =================
STUDENT:
    Yes.</t>
        </is>
      </c>
    </row>
    <row r="3913">
      <c r="A3913" t="n">
        <v>66182</v>
      </c>
      <c r="B3913" t="n">
        <v>80</v>
      </c>
      <c r="C3913" t="inlineStr">
        <is>
          <t>STUDENT:
    3 was Crisps 
Rewritten
3 was Crisps.</t>
        </is>
      </c>
      <c r="D3913" t="inlineStr">
        <is>
          <t>5de00d05988d7c0877eaa15a</t>
        </is>
      </c>
      <c r="E3913" t="inlineStr">
        <is>
          <t>['C2']</t>
        </is>
      </c>
      <c r="F3913" t="inlineStr">
        <is>
          <t>['EXP INT 2', 'INT 2', 'The alternative is worse']</t>
        </is>
      </c>
      <c r="G3913" t="n">
        <v>2</v>
      </c>
      <c r="H3913" t="inlineStr">
        <is>
          <t>TEACHER:
    Thank you
========Rate if this teacher finds the student interesting (please don't use your own preferences)========
STUDENT:
    3 was Crisps
================= Is the following alternative response more interesting? =================
STUDENT:
    3 was Crisps 
Rewritten
3 was Crisps.</t>
        </is>
      </c>
    </row>
    <row r="3914">
      <c r="A3914" t="n">
        <v>66183</v>
      </c>
      <c r="B3914" t="n">
        <v>80</v>
      </c>
      <c r="C3914" t="inlineStr">
        <is>
          <t>STUDENT:
    We discussed it and you abandoned it.</t>
        </is>
      </c>
      <c r="D3914" t="inlineStr">
        <is>
          <t>5de00d05988d7c0877eaa15a</t>
        </is>
      </c>
      <c r="E3914" t="inlineStr">
        <is>
          <t>['C2']</t>
        </is>
      </c>
      <c r="F3914" t="inlineStr">
        <is>
          <t>['EXP INT 2', 'INT 2', 'The alternative is better']</t>
        </is>
      </c>
      <c r="G3914" t="n">
        <v>2</v>
      </c>
      <c r="H3914" t="inlineStr">
        <is>
          <t>TEACHER:
    I remember :)
========Rate if this teacher finds the student interesting (please don't use your own preferences)========
STUDENT:
    we talked about it and you gave it up)
================= Is the following alternative response more interesting? =================
STUDENT:
    We discussed it and you abandoned it.</t>
        </is>
      </c>
    </row>
    <row r="3915">
      <c r="A3915" t="n">
        <v>66185</v>
      </c>
      <c r="B3915" t="n">
        <v>80</v>
      </c>
      <c r="C3915" t="inlineStr">
        <is>
          <t>STUDENT:
    It is close to the movie, but not exactly the same.</t>
        </is>
      </c>
      <c r="D3915" t="inlineStr">
        <is>
          <t>5de00d05988d7c0877eaa15a</t>
        </is>
      </c>
      <c r="E3915" t="inlineStr">
        <is>
          <t>['C2']</t>
        </is>
      </c>
      <c r="F3915" t="inlineStr">
        <is>
          <t>['EXP INT 2', 'INT 3', 'The alternative is better']</t>
        </is>
      </c>
      <c r="G3915" t="n">
        <v>3</v>
      </c>
      <c r="H3915" t="inlineStr">
        <is>
          <t>TEACHER:
    oh no
    is it an actual white dog? or the name of a band / shop etc.?
========Rate if this teacher finds the student interesting (please don't use your own preferences)========
STUDENT:
    but close
    close to movie
================= Is the following alternative response more interesting? =================
STUDENT:
    It is close to the movie, but not exactly the same.</t>
        </is>
      </c>
    </row>
    <row r="3916">
      <c r="A3916" t="n">
        <v>66188</v>
      </c>
      <c r="B3916" t="n">
        <v>80</v>
      </c>
      <c r="C3916" t="inlineStr">
        <is>
          <t>STUDENT:
    It is a book.</t>
        </is>
      </c>
      <c r="D3916" t="inlineStr">
        <is>
          <t>5de00d05988d7c0877eaa15a</t>
        </is>
      </c>
      <c r="E3916" t="inlineStr">
        <is>
          <t>['C2']</t>
        </is>
      </c>
      <c r="F3916" t="inlineStr">
        <is>
          <t>['EXP INT 3', 'INT 3', 'The alternative is worse']</t>
        </is>
      </c>
      <c r="G3916" t="n">
        <v>3</v>
      </c>
      <c r="H3916" t="inlineStr">
        <is>
          <t>TEACHER:
    a video clip?
========Rate if this teacher finds the student interesting (please don't use your own preferences)========
STUDENT:
    it is a book
================= Is the following alternative response more interesting? =================
STUDENT:
    It is a book.</t>
        </is>
      </c>
    </row>
    <row r="3917">
      <c r="A3917" t="n">
        <v>66190</v>
      </c>
      <c r="B3917" t="n">
        <v>80</v>
      </c>
      <c r="C3917" t="inlineStr">
        <is>
          <t>STUDENT:
    I am currently in the process of reading it. It is about a dog, and this book is quite sorrowful.</t>
        </is>
      </c>
      <c r="D3917" t="inlineStr">
        <is>
          <t>5de00d05988d7c0877eaa15a</t>
        </is>
      </c>
      <c r="E3917" t="inlineStr">
        <is>
          <t>['C2']</t>
        </is>
      </c>
      <c r="F3917" t="inlineStr">
        <is>
          <t>['EXP INT 2', 'INT 3', 'The alternative is worse']</t>
        </is>
      </c>
      <c r="G3917" t="n">
        <v>3</v>
      </c>
      <c r="H3917" t="inlineStr">
        <is>
          <t>TEACHER:
    Ok! what is it about?
========Rate if this teacher finds the student interesting (please don't use your own preferences)========
STUDENT:
    I am still reading it
    it is about that dog, and this book is very sad
================= Is the following alternative response more interesting? =================
STUDENT:
    I am currently in the process of reading it. It is about a dog, and this book is quite sorrowful.</t>
        </is>
      </c>
    </row>
    <row r="3918">
      <c r="A3918" t="n">
        <v>66191</v>
      </c>
      <c r="B3918" t="n">
        <v>80</v>
      </c>
      <c r="C3918" t="inlineStr">
        <is>
          <t>STUDENT:
    Perhaps you have read it during your childhood, similar to me.</t>
        </is>
      </c>
      <c r="D3918" t="inlineStr">
        <is>
          <t>5de00d05988d7c0877eaa15a</t>
        </is>
      </c>
      <c r="E3918" t="inlineStr">
        <is>
          <t>['C2']</t>
        </is>
      </c>
      <c r="F3918" t="inlineStr">
        <is>
          <t>['EXP INT 2', 'INT 3', 'The alternative is worse']</t>
        </is>
      </c>
      <c r="G3918" t="n">
        <v>3</v>
      </c>
      <c r="H3918" t="inlineStr">
        <is>
          <t>TEACHER:
    Oh really? what happens?
========Rate if this teacher finds the student interesting (please don't use your own preferences)========
STUDENT:
    maybe you read it when you were a girl like me
================= Is the following alternative response more interesting? =================
STUDENT:
    Perhaps you have read it during your childhood, similar to me.</t>
        </is>
      </c>
    </row>
    <row r="3919">
      <c r="A3919" t="n">
        <v>66192</v>
      </c>
      <c r="B3919" t="n">
        <v>80</v>
      </c>
      <c r="C3919" t="inlineStr">
        <is>
          <t>STUDENT:
    his paw and ear are black) 
Rewritten
    The dog's paw and ear are black.</t>
        </is>
      </c>
      <c r="D3919" t="inlineStr">
        <is>
          <t>5de00d05988d7c0877eaa15a</t>
        </is>
      </c>
      <c r="E3919" t="inlineStr">
        <is>
          <t>['C2']</t>
        </is>
      </c>
      <c r="F3919" t="inlineStr">
        <is>
          <t>['EXP INT 2', 'INT 3', 'The alternative is worse']</t>
        </is>
      </c>
      <c r="G3919" t="n">
        <v>3</v>
      </c>
      <c r="H3919" t="inlineStr">
        <is>
          <t>TEACHER:
    please, remind me
========Rate if this teacher finds the student interesting (please don't use your own preferences)========
STUDENT:
    his paw and ear are black:)
================= Is the following alternative response more interesting? =================
STUDENT:
    his paw and ear are black) 
Rewritten
    The dog's paw and ear are black.</t>
        </is>
      </c>
    </row>
    <row r="3920">
      <c r="A3920" t="n">
        <v>66193</v>
      </c>
      <c r="B3920" t="n">
        <v>80</v>
      </c>
      <c r="C3920" t="inlineStr">
        <is>
          <t>STUDENT:
    his name was Bim</t>
        </is>
      </c>
      <c r="D3920" t="inlineStr">
        <is>
          <t>5de00d05988d7c0877eaa15a</t>
        </is>
      </c>
      <c r="E3920" t="inlineStr">
        <is>
          <t>['C2']</t>
        </is>
      </c>
      <c r="F3920" t="inlineStr">
        <is>
          <t>['EXP INT 2', 'INT 3', 'The alternative is worse']</t>
        </is>
      </c>
      <c r="G3920" t="n">
        <v>3</v>
      </c>
      <c r="H3920" t="inlineStr">
        <is>
          <t>TEACHER:
    hmm, I can't remember now
========Rate if this teacher finds the student interesting (please don't use your own preferences)========
STUDENT:
    his name was Bim
================= Is the following alternative response more interesting? =================
STUDENT:
    his name was Bim</t>
        </is>
      </c>
    </row>
    <row r="3921">
      <c r="A3921" t="n">
        <v>66194</v>
      </c>
      <c r="B3921" t="n">
        <v>80</v>
      </c>
      <c r="C3921" t="inlineStr">
        <is>
          <t>STUDENT:
    The book is titled "White Bim Black Ear."</t>
        </is>
      </c>
      <c r="D3921" t="inlineStr">
        <is>
          <t>5de00d05988d7c0877eaa15a</t>
        </is>
      </c>
      <c r="E3921" t="inlineStr">
        <is>
          <t>['C2']</t>
        </is>
      </c>
      <c r="F3921" t="inlineStr">
        <is>
          <t>['EXP INT 2', 'INT 3', 'The alternative is worse']</t>
        </is>
      </c>
      <c r="G3921" t="n">
        <v>3</v>
      </c>
      <c r="H3921" t="inlineStr">
        <is>
          <t>TEACHER:
    why is it sad?
    Ah, now I'm with you, yes!
========Rate if this teacher finds the student interesting (please don't use your own preferences)========
STUDENT:
    White Bim black ear
================= Is the following alternative response more interesting? =================
STUDENT:
    The book is titled "White Bim Black Ear."</t>
        </is>
      </c>
    </row>
    <row r="3922">
      <c r="A3922" t="n">
        <v>66195</v>
      </c>
      <c r="B3922" t="n">
        <v>80</v>
      </c>
      <c r="C3922" t="inlineStr">
        <is>
          <t>STUDENT:
    what is the meaning of that?</t>
        </is>
      </c>
      <c r="D3922" t="inlineStr">
        <is>
          <t>5de00d05988d7c0877eaa15a</t>
        </is>
      </c>
      <c r="E3922" t="inlineStr">
        <is>
          <t>['C2']</t>
        </is>
      </c>
      <c r="F3922" t="inlineStr">
        <is>
          <t>['EXP INT 2', 'INT 2', 'The alternative is worse']</t>
        </is>
      </c>
      <c r="G3922" t="n">
        <v>2</v>
      </c>
      <c r="H3922" t="inlineStr">
        <is>
          <t>TEACHER:
    He was abandoned, right?
========Rate if this teacher finds the student interesting (please don't use your own preferences)========
STUDENT:
    what does it mean ?
================= Is the following alternative response more interesting? =================
STUDENT:
    what is the meaning of that?</t>
        </is>
      </c>
    </row>
    <row r="3923">
      <c r="A3923" t="n">
        <v>66196</v>
      </c>
      <c r="B3923" t="n">
        <v>80</v>
      </c>
      <c r="C3923" t="inlineStr">
        <is>
          <t>STUDENT:
    he wasn't actually left
    his owner Ivan Ivanovich was unwell</t>
        </is>
      </c>
      <c r="D3923" t="inlineStr">
        <is>
          <t>5de00d05988d7c0877eaa15a</t>
        </is>
      </c>
      <c r="E3923" t="inlineStr">
        <is>
          <t>['C2']</t>
        </is>
      </c>
      <c r="F3923" t="inlineStr">
        <is>
          <t>['EXP INT 2', 'INT 2', 'The alternative is worse']</t>
        </is>
      </c>
      <c r="G3923" t="n">
        <v>2</v>
      </c>
      <c r="H3923" t="inlineStr">
        <is>
          <t>TEACHER:
    to abandon someone = to leave someone
========Rate if this teacher finds the student interesting (please don't use your own preferences)========
STUDENT:
    he wasn't really left
    his owner Ivan Ivanovich was ill
================= Is the following alternative response more interesting? =================
STUDENT:
    he wasn't actually left
    his owner Ivan Ivanovich was unwell</t>
        </is>
      </c>
    </row>
    <row r="3924">
      <c r="A3924" t="n">
        <v>66197</v>
      </c>
      <c r="B3924" t="n">
        <v>80</v>
      </c>
      <c r="C3924" t="inlineStr">
        <is>
          <t>STUDENT:
    summer and winter are my favorite seasons, but there are some reasons for that.</t>
        </is>
      </c>
      <c r="D3924" t="inlineStr">
        <is>
          <t>5de00d05988d7c0877eaa15a</t>
        </is>
      </c>
      <c r="E3924" t="inlineStr">
        <is>
          <t>['C2']</t>
        </is>
      </c>
      <c r="F3924" t="inlineStr">
        <is>
          <t>['EXP INT 3', 'INT 3', 'The alternative is better']</t>
        </is>
      </c>
      <c r="G3924" t="n">
        <v>3</v>
      </c>
      <c r="H3924" t="inlineStr">
        <is>
          <t>TEACHER:
    Oh, right, yes, it's coming back to me. Very sad!
    Well, only 2 left now.
    Is summer your favourite season?
========Rate if this teacher finds the student interesting (please don't use your own preferences)========
STUDENT:
    summer and winter are
    but there is some reasons)
================= Is the following alternative response more interesting? =================
STUDENT:
    summer and winter are my favorite seasons, but there are some reasons for that.</t>
        </is>
      </c>
    </row>
    <row r="3925">
      <c r="A3925" t="n">
        <v>66198</v>
      </c>
      <c r="B3925" t="n">
        <v>80</v>
      </c>
      <c r="C3925" t="inlineStr">
        <is>
          <t>STUDENT: Holidays are one of the reasons.</t>
        </is>
      </c>
      <c r="D3925" t="inlineStr">
        <is>
          <t>5de00d05988d7c0877eaa15a</t>
        </is>
      </c>
      <c r="E3925" t="inlineStr">
        <is>
          <t>['C2']</t>
        </is>
      </c>
      <c r="F3925" t="inlineStr">
        <is>
          <t>['EXP INT 2', 'INT 3', 'The alternative is better']</t>
        </is>
      </c>
      <c r="G3925" t="n">
        <v>3</v>
      </c>
      <c r="H3925" t="inlineStr">
        <is>
          <t>TEACHER:
    holidays?
========Rate if this teacher finds the student interesting (please don't use your own preferences)========
STUDENT:
    *are
    one of them
================= Is the following alternative response more interesting? =================
STUDENT: Holidays are one of the reasons.</t>
        </is>
      </c>
    </row>
    <row r="3926">
      <c r="A3926" t="n">
        <v>66199</v>
      </c>
      <c r="B3926" t="n">
        <v>80</v>
      </c>
      <c r="C3926" t="inlineStr">
        <is>
          <t>STUDENT:
    No, my birthday is in winter.</t>
        </is>
      </c>
      <c r="D3926" t="inlineStr">
        <is>
          <t>5de00d05988d7c0877eaa15a</t>
        </is>
      </c>
      <c r="E3926" t="inlineStr">
        <is>
          <t>['C2']</t>
        </is>
      </c>
      <c r="F3926" t="inlineStr">
        <is>
          <t>['EXP INT 3', 'INT 3', 'The alternative is worse']</t>
        </is>
      </c>
      <c r="G3926" t="n">
        <v>3</v>
      </c>
      <c r="H3926" t="inlineStr">
        <is>
          <t>TEACHER:
    Is your birthday in the summer?
========Rate if this teacher finds the student interesting (please don't use your own preferences)========
STUDENT:
    no, it is in winter
================= Is the following alternative response more interesting? =================
STUDENT:
    No, my birthday is in winter.</t>
        </is>
      </c>
    </row>
    <row r="3927">
      <c r="A3927" t="n">
        <v>66200</v>
      </c>
      <c r="B3927" t="n">
        <v>80</v>
      </c>
      <c r="C3927" t="inlineStr">
        <is>
          <t>STUDENT: yes, and it allows me to spend time with my family.</t>
        </is>
      </c>
      <c r="D3927" t="inlineStr">
        <is>
          <t>5de00d05988d7c0877eaa15a</t>
        </is>
      </c>
      <c r="E3927" t="inlineStr">
        <is>
          <t>['C2']</t>
        </is>
      </c>
      <c r="F3927" t="inlineStr">
        <is>
          <t>['EXP INT 3', 'INT 3', 'The alternative is worse']</t>
        </is>
      </c>
      <c r="G3927" t="n">
        <v>3</v>
      </c>
      <c r="H3927" t="inlineStr">
        <is>
          <t>TEACHER:
    is it because you usually travel in the summer?
========Rate if this teacher finds the student interesting (please don't use your own preferences)========
STUDENT:
    yes
    and I can meet my family
================= Is the following alternative response more interesting? =================
STUDENT: yes, and it allows me to spend time with my family.</t>
        </is>
      </c>
    </row>
    <row r="3928">
      <c r="A3928" t="n">
        <v>66205</v>
      </c>
      <c r="B3928" t="n">
        <v>80</v>
      </c>
      <c r="C3928" t="inlineStr">
        <is>
          <t>STUDENT:
    It is connected to my nickname. Yes.</t>
        </is>
      </c>
      <c r="D3928" t="inlineStr">
        <is>
          <t>5de00d05988d7c0877eaa15a</t>
        </is>
      </c>
      <c r="E3928" t="inlineStr">
        <is>
          <t>['C2']</t>
        </is>
      </c>
      <c r="F3928" t="inlineStr">
        <is>
          <t>['EXP INT 2', 'INT 2', 'The alternative is worse']</t>
        </is>
      </c>
      <c r="G3928" t="n">
        <v>2</v>
      </c>
      <c r="H3928" t="inlineStr">
        <is>
          <t>TEACHER:
    ooh, tough!
    is the name of a band?
========Rate if this teacher finds the student interesting (please don't use your own preferences)========
STUDENT:
    it is connected to my nickname:)
    yes!!!
================= Is the following alternative response more interesting? =================
STUDENT:
    It is connected to my nickname. Yes.</t>
        </is>
      </c>
    </row>
    <row r="3929">
      <c r="A3929" t="n">
        <v>66207</v>
      </c>
      <c r="B3929" t="n">
        <v>80</v>
      </c>
      <c r="C3929" t="inlineStr">
        <is>
          <t>STUDENT:
    It is similar to the name of the band
    pilots</t>
        </is>
      </c>
      <c r="D3929" t="inlineStr">
        <is>
          <t>5de00d05988d7c0877eaa15a</t>
        </is>
      </c>
      <c r="E3929" t="inlineStr">
        <is>
          <t>['C2']</t>
        </is>
      </c>
      <c r="F3929" t="inlineStr">
        <is>
          <t>['EXP INT 3', 'INT 3', 'The alternative is worse']</t>
        </is>
      </c>
      <c r="G3929" t="n">
        <v>3</v>
      </c>
      <c r="H3929" t="inlineStr">
        <is>
          <t>TEACHER:
    oh wonderful!
    And what does your nickname mean? a song?
========Rate if this teacher finds the student interesting (please don't use your own preferences)========
STUDENT:
    it is close to name of the band
    pilots
================= Is the following alternative response more interesting? =================
STUDENT:
    It is similar to the name of the band
    pilots</t>
        </is>
      </c>
    </row>
    <row r="3930">
      <c r="A3930" t="n">
        <v>66208</v>
      </c>
      <c r="B3930" t="n">
        <v>80</v>
      </c>
      <c r="C3930" t="inlineStr">
        <is>
          <t>STUDENT:
    wait
    there is more
    the name of the band is Twenty One Pilots</t>
        </is>
      </c>
      <c r="D3930" t="inlineStr">
        <is>
          <t>5de00d05988d7c0877eaa15a</t>
        </is>
      </c>
      <c r="E3930" t="inlineStr">
        <is>
          <t>['C2']</t>
        </is>
      </c>
      <c r="F3930" t="inlineStr">
        <is>
          <t>['EXP INT 2', 'INT 3', 'The alternative is worse']</t>
        </is>
      </c>
      <c r="G3930" t="n">
        <v>3</v>
      </c>
      <c r="H3930" t="inlineStr">
        <is>
          <t>TEACHER:
    ok, lovely, thanks for the quiz, it was fun :)
========Rate if this teacher finds the student interesting (please don't use your own preferences)========
STUDENT:
    wait
    it isn't all
    the name of the band is Twenty One Pilots
================= Is the following alternative response more interesting? =================
STUDENT:
    wait
    there is more
    the name of the band is Twenty One Pilots</t>
        </is>
      </c>
    </row>
    <row r="3931">
      <c r="A3931" t="n">
        <v>66209</v>
      </c>
      <c r="B3931" t="n">
        <v>80</v>
      </c>
      <c r="C3931" t="inlineStr">
        <is>
          <t>STUDENT:
    However, it is important to note that the band name, Twenty One Pilots, is not entirely accurate as there are only two members in the band.</t>
        </is>
      </c>
      <c r="D3931" t="inlineStr">
        <is>
          <t>5de00d05988d7c0877eaa15a</t>
        </is>
      </c>
      <c r="E3931" t="inlineStr">
        <is>
          <t>['C2']</t>
        </is>
      </c>
      <c r="F3931" t="inlineStr">
        <is>
          <t>['EXP INT 3', 'INT 3', 'The alternative is worse']</t>
        </is>
      </c>
      <c r="G3931" t="n">
        <v>3</v>
      </c>
      <c r="H3931" t="inlineStr">
        <is>
          <t>TEACHER:
    Oh, I see!
========Rate if this teacher finds the student interesting (please don't use your own preferences)========
STUDENT:
    but there are only two people in their band
================= Is the following alternative response more interesting? =================
STUDENT:
    However, it is important to note that the band name, Twenty One Pilots, is not entirely accurate as there are only two members in the band.</t>
        </is>
      </c>
    </row>
    <row r="3932">
      <c r="A3932" t="n">
        <v>66210</v>
      </c>
      <c r="B3932" t="n">
        <v>80</v>
      </c>
      <c r="C3932" t="inlineStr">
        <is>
          <t>STUDENT:
    So, someone asked them where the other nineteen pilots are, but there are none.</t>
        </is>
      </c>
      <c r="D3932" t="inlineStr">
        <is>
          <t>5de00d05988d7c0877eaa15a</t>
        </is>
      </c>
      <c r="E3932" t="inlineStr">
        <is>
          <t>['C2']</t>
        </is>
      </c>
      <c r="F3932" t="inlineStr">
        <is>
          <t>['EXP INT 3', 'INT 3', 'The alternative is better']</t>
        </is>
      </c>
      <c r="G3932" t="n">
        <v>3</v>
      </c>
      <c r="H3932" t="inlineStr">
        <is>
          <t>TEACHER:
    and none of them are pilots?
========Rate if this teacher finds the student interesting (please don't use your own preferences)========
STUDENT:
    so somebody asked them 'where are another nineteen pilots?'
    none of them
================= Is the following alternative response more interesting? =================
STUDENT:
    So, someone asked them where the other nineteen pilots are, but there are none.</t>
        </is>
      </c>
    </row>
    <row r="3933">
      <c r="A3933" t="n">
        <v>66215</v>
      </c>
      <c r="B3933" t="n">
        <v>80</v>
      </c>
      <c r="C3933" t="inlineStr">
        <is>
          <t>STUDENT:
    I am aware that it is tasty.</t>
        </is>
      </c>
      <c r="D3933" t="inlineStr">
        <is>
          <t>5de00d05988d7c0877eaa15a</t>
        </is>
      </c>
      <c r="E3933" t="inlineStr">
        <is>
          <t>['C2']</t>
        </is>
      </c>
      <c r="F3933" t="inlineStr">
        <is>
          <t>['EXP INT 2', 'INT 2', 'The alternative is worse']</t>
        </is>
      </c>
      <c r="G3933" t="n">
        <v>2</v>
      </c>
      <c r="H3933" t="inlineStr">
        <is>
          <t>TEACHER:
    But originally it's a yummy dessert, similar to Ukrainian 'zefir'
========Rate if this teacher finds the student interesting (please don't use your own preferences)========
STUDENT:
    I know
    it is tasty
================= Is the following alternative response more interesting? =================
STUDENT:
    I am aware that it is tasty.</t>
        </is>
      </c>
    </row>
    <row r="3934">
      <c r="A3934" t="n">
        <v>66216</v>
      </c>
      <c r="B3934" t="n">
        <v>80</v>
      </c>
      <c r="C3934" t="inlineStr">
        <is>
          <t>STUDENT:
    However, they are not similar.</t>
        </is>
      </c>
      <c r="D3934" t="inlineStr">
        <is>
          <t>5de00d05988d7c0877eaa15a</t>
        </is>
      </c>
      <c r="E3934" t="inlineStr">
        <is>
          <t>['C2']</t>
        </is>
      </c>
      <c r="F3934" t="inlineStr">
        <is>
          <t>['EXP INT 2', 'INT 3', 'The alternative is worse']</t>
        </is>
      </c>
      <c r="G3934" t="n">
        <v>3</v>
      </c>
      <c r="H3934" t="inlineStr">
        <is>
          <t>TEACHER:
    You will see the rest in the video! It's to do with the idea of willpower!
========Rate if this teacher finds the student interesting (please don't use your own preferences)========
STUDENT:
    but they are not similar!
================= Is the following alternative response more interesting? =================
STUDENT:
    However, they are not similar.</t>
        </is>
      </c>
    </row>
    <row r="3935">
      <c r="A3935" t="n">
        <v>66217</v>
      </c>
      <c r="B3935" t="n">
        <v>80</v>
      </c>
      <c r="C3935" t="inlineStr">
        <is>
          <t>STUDENT:
    I believe so. Marshmallows are superior.</t>
        </is>
      </c>
      <c r="D3935" t="inlineStr">
        <is>
          <t>5de00d05988d7c0877eaa15a</t>
        </is>
      </c>
      <c r="E3935" t="inlineStr">
        <is>
          <t>['C2']</t>
        </is>
      </c>
      <c r="F3935" t="inlineStr">
        <is>
          <t>['EXP INT 1', 'INT 3', 'The alternative is worse']</t>
        </is>
      </c>
      <c r="G3935" t="n">
        <v>3</v>
      </c>
      <c r="H3935" t="inlineStr">
        <is>
          <t>TEACHER:
    Ok, now, would Thursday 10 am suit you?
    No, zefir is better!
========Rate if this teacher finds the student interesting (please don't use your own preferences)========
STUDENT:
    I think yes
    marshmallows are better:)
================= Is the following alternative response more interesting? =================
STUDENT:
    I believe so. Marshmallows are superior.</t>
        </is>
      </c>
    </row>
    <row r="3936">
      <c r="A3936" t="n">
        <v>66218</v>
      </c>
      <c r="B3936" t="n">
        <v>80</v>
      </c>
      <c r="C3936" t="inlineStr">
        <is>
          <t>STUDENT: Thank you, goodbye.</t>
        </is>
      </c>
      <c r="D3936" t="inlineStr">
        <is>
          <t>5de00d05988d7c0877eaa15a</t>
        </is>
      </c>
      <c r="E3936" t="inlineStr">
        <is>
          <t>['C2']</t>
        </is>
      </c>
      <c r="F3936" t="inlineStr">
        <is>
          <t>['EXP INT 3', 'INT 3', 'The alternative is worse']</t>
        </is>
      </c>
      <c r="G3936" t="n">
        <v>3</v>
      </c>
      <c r="H3936" t="inlineStr">
        <is>
          <t>TEACHER:
    Great, I'll send you the link then, have a lovely day!
    Nooo, zefir is better :)
========Rate if this teacher finds the student interesting (please don't use your own preferences)========
STUDENT:
    thank you , bye!!!
================= Is the following alternative response more interesting? =================
STUDENT: Thank you, goodbye.</t>
        </is>
      </c>
    </row>
    <row r="3937">
      <c r="A3937" t="n">
        <v>66220</v>
      </c>
      <c r="B3937" t="n">
        <v>152</v>
      </c>
      <c r="C3937" t="inlineStr">
        <is>
          <t>STUDENT:
    Hello, &lt;TEACHER&gt;.</t>
        </is>
      </c>
      <c r="D3937" t="inlineStr">
        <is>
          <t>5de00d05988d7c0877eaa15a</t>
        </is>
      </c>
      <c r="E3937" t="inlineStr">
        <is>
          <t>['C2']</t>
        </is>
      </c>
      <c r="F3937" t="inlineStr">
        <is>
          <t>['EXP INT 3', 'INT 4', 'The alternative is worse']</t>
        </is>
      </c>
      <c r="G3937" t="n">
        <v>4</v>
      </c>
      <c r="H3937">
        <f>=======You are assigned as the teacher, please rate the student========
STUDENT:
    Hi, &lt;TEACHER&gt;!
================= Is the following alternative response more interesting? =================
STUDENT:
    Hello, &lt;TEACHER&gt;.</f>
        <v/>
      </c>
    </row>
    <row r="3938">
      <c r="A3938" t="n">
        <v>66221</v>
      </c>
      <c r="B3938" t="n">
        <v>152</v>
      </c>
      <c r="C3938" t="inlineStr">
        <is>
          <t>STUDENT:
    I am doing well, thank you.
    How are you feeling?</t>
        </is>
      </c>
      <c r="D3938" t="inlineStr">
        <is>
          <t>5de00d05988d7c0877eaa15a</t>
        </is>
      </c>
      <c r="E3938" t="inlineStr">
        <is>
          <t>['C2']</t>
        </is>
      </c>
      <c r="F3938" t="inlineStr">
        <is>
          <t>['EXP INT 3', 'INT 3', 'The alternative is worse']</t>
        </is>
      </c>
      <c r="G3938" t="n">
        <v>3</v>
      </c>
      <c r="H3938" t="inlineStr">
        <is>
          <t>TEACHER:
    Hi &lt;STUDENT&gt;!
    How are you?
========Rate if this teacher finds the student interesting (please don't use your own preferences)========
STUDENT:
    Fine, Thank you
    How are you?
================= Is the following alternative response more interesting? =================
STUDENT:
    I am doing well, thank you.
    How are you feeling?</t>
        </is>
      </c>
    </row>
    <row r="3939">
      <c r="A3939" t="n">
        <v>66222</v>
      </c>
      <c r="B3939" t="n">
        <v>152</v>
      </c>
      <c r="C3939" t="inlineStr">
        <is>
          <t>STUDENT:
    Okay. I have informed &lt;STUDENT'S FRIEND&gt; and &lt;STUDENT'S FRIEND1&gt; that I am feeling disappointed.</t>
        </is>
      </c>
      <c r="D3939" t="inlineStr">
        <is>
          <t>5de00d05988d7c0877eaa15a</t>
        </is>
      </c>
      <c r="E3939" t="inlineStr">
        <is>
          <t>['C2']</t>
        </is>
      </c>
      <c r="F3939" t="inlineStr">
        <is>
          <t>['EXP INT 3', 'INT 3', 'The alternative is worse']</t>
        </is>
      </c>
      <c r="G3939" t="n">
        <v>3</v>
      </c>
      <c r="H3939" t="inlineStr">
        <is>
          <t>TEACHER:
    I'm fine too, thank you
    Have you managed to grab a Black Friday bargain?
========Rate if this teacher finds the student interesting (please don't use your own preferences)========
STUDENT:
    Ok ) I've just told to &lt;STUDENT'S FRIEND&gt; and &lt;STUDENT'S FRIEND1&gt; that I'm very disappointed )
================= Is the following alternative response more interesting? =================
STUDENT:
    Okay. I have informed &lt;STUDENT'S FRIEND&gt; and &lt;STUDENT'S FRIEND1&gt; that I am feeling disappointed.</t>
        </is>
      </c>
    </row>
    <row r="3940">
      <c r="A3940" t="n">
        <v>66223</v>
      </c>
      <c r="B3940" t="n">
        <v>152</v>
      </c>
      <c r="C3940" t="inlineStr">
        <is>
          <t>STUDENT:
    I am informing you that I am feeling disappointed as there are no sales for the items I desire to purchase. Specifically, I am interested in acquiring a pair of leggings for my yoga practice.</t>
        </is>
      </c>
      <c r="D3940" t="inlineStr">
        <is>
          <t>5de00d05988d7c0877eaa15a</t>
        </is>
      </c>
      <c r="E3940" t="inlineStr">
        <is>
          <t>['C2']</t>
        </is>
      </c>
      <c r="F3940" t="inlineStr">
        <is>
          <t>['EXP INT 2', 'INT 3', 'The alternative is worse']</t>
        </is>
      </c>
      <c r="G3940" t="n">
        <v>3</v>
      </c>
      <c r="H3940" t="inlineStr">
        <is>
          <t>TEACHER:
    Oh no! Why is that?
========Rate if this teacher finds the student interesting (please don't use your own preferences)========
STUDENT:
    No sales for the stuff what I would like to buy
    I would like to buy a pair of leggings for my yoga
================= Is the following alternative response more interesting? =================
STUDENT:
    I am informing you that I am feeling disappointed as there are no sales for the items I desire to purchase. Specifically, I am interested in acquiring a pair of leggings for my yoga practice.</t>
        </is>
      </c>
    </row>
    <row r="3941">
      <c r="A3941" t="n">
        <v>66224</v>
      </c>
      <c r="B3941" t="n">
        <v>152</v>
      </c>
      <c r="C3941" t="inlineStr">
        <is>
          <t>STUDENT:
    And some presents for New Year. For my niece, a home robe.</t>
        </is>
      </c>
      <c r="D3941" t="inlineStr">
        <is>
          <t>5de00d05988d7c0877eaa15a</t>
        </is>
      </c>
      <c r="E3941" t="inlineStr">
        <is>
          <t>['C2']</t>
        </is>
      </c>
      <c r="F3941" t="inlineStr">
        <is>
          <t>['EXP INT 3', 'INT 2', 'The alternative is worse']</t>
        </is>
      </c>
      <c r="G3941" t="n">
        <v>2</v>
      </c>
      <c r="H3941" t="inlineStr">
        <is>
          <t>TEACHER:
    Sorry to hear that! Very disappointing indeed! What did you want?
========Rate if this teacher finds the student interesting (please don't use your own preferences)========
STUDENT:
    And some presents for New ear
    Year
    For my niece a home robe
================= Is the following alternative response more interesting? =================
STUDENT:
    And some presents for New Year. For my niece, a home robe.</t>
        </is>
      </c>
    </row>
    <row r="3942">
      <c r="A3942" t="n">
        <v>66225</v>
      </c>
      <c r="B3942" t="n">
        <v>152</v>
      </c>
      <c r="C3942" t="inlineStr">
        <is>
          <t>STUDENT:
    or a gown?
    And some LOL thongs for my child.</t>
        </is>
      </c>
      <c r="D3942" t="inlineStr">
        <is>
          <t>5de00d05988d7c0877eaa15a</t>
        </is>
      </c>
      <c r="E3942" t="inlineStr">
        <is>
          <t>['C2']</t>
        </is>
      </c>
      <c r="F3942" t="inlineStr">
        <is>
          <t>['EXP INT 3', 'INT 3', 'The alternative is worse']</t>
        </is>
      </c>
      <c r="G3942" t="n">
        <v>3</v>
      </c>
      <c r="H3942" t="inlineStr">
        <is>
          <t>TEACHER:
    That's a shame!
========Rate if this teacher finds the student interesting (please don't use your own preferences)========
STUDENT:
    or a gown?
    And some LOL thongs for &lt;STUDENT'S CHILD&gt;
================= Is the following alternative response more interesting? =================
STUDENT:
    or a gown?
    And some LOL thongs for my child.</t>
        </is>
      </c>
    </row>
    <row r="3943">
      <c r="A3943" t="n">
        <v>66226</v>
      </c>
      <c r="B3943" t="n">
        <v>152</v>
      </c>
      <c r="C3943" t="inlineStr">
        <is>
          <t>STUDENT:
    It is costly.</t>
        </is>
      </c>
      <c r="D3943" t="inlineStr">
        <is>
          <t>5de00d05988d7c0877eaa15a</t>
        </is>
      </c>
      <c r="E3943" t="inlineStr">
        <is>
          <t>['C2']</t>
        </is>
      </c>
      <c r="F3943" t="inlineStr">
        <is>
          <t>['EXP INT 2', 'INT 2', 'The alternative is worse']</t>
        </is>
      </c>
      <c r="G3943" t="n">
        <v>2</v>
      </c>
      <c r="H3943" t="inlineStr">
        <is>
          <t>TEACHER:
    a robe or a dressing gown, I don't think there's much of a difference!
========Rate if this teacher finds the student interesting (please don't use your own preferences)========
STUDENT:
    It's so expensive!
================= Is the following alternative response more interesting? =================
STUDENT:
    It is costly.</t>
        </is>
      </c>
    </row>
    <row r="3944">
      <c r="A3944" t="n">
        <v>66227</v>
      </c>
      <c r="B3944" t="n">
        <v>152</v>
      </c>
      <c r="C3944" t="inlineStr">
        <is>
          <t>STUDENT:
    Yes, she wants LOL stuff. She wants one from Saint Nicolas and another one from Sanya, which is Santa.</t>
        </is>
      </c>
      <c r="D3944" t="inlineStr">
        <is>
          <t>5de00d05988d7c0877eaa15a</t>
        </is>
      </c>
      <c r="E3944" t="inlineStr">
        <is>
          <t>['C2']</t>
        </is>
      </c>
      <c r="F3944" t="inlineStr">
        <is>
          <t>['EXP INT 3', 'INT 3', 'The alternative is worse']</t>
        </is>
      </c>
      <c r="G3944" t="n">
        <v>3</v>
      </c>
      <c r="H3944" t="inlineStr">
        <is>
          <t>TEACHER:
    I think it's usually a robe in a hotel or sauna
    The LOL stuff?
========Rate if this teacher finds the student interesting (please don't use your own preferences)========
STUDENT:
    The LOL stuff )
    yes
    She wants one from Saint Nicolas and another one from Sanya )
    Santa
================= Is the following alternative response more interesting? =================
STUDENT:
    Yes, she wants LOL stuff. She wants one from Saint Nicolas and another one from Sanya, which is Santa.</t>
        </is>
      </c>
    </row>
    <row r="3945">
      <c r="A3945" t="n">
        <v>66228</v>
      </c>
      <c r="B3945" t="n">
        <v>152</v>
      </c>
      <c r="C3945" t="inlineStr">
        <is>
          <t>STUDENT:
    I am also in the same situation.</t>
        </is>
      </c>
      <c r="D3945" t="inlineStr">
        <is>
          <t>5de00d05988d7c0877eaa15a</t>
        </is>
      </c>
      <c r="E3945" t="inlineStr">
        <is>
          <t>['C2']</t>
        </is>
      </c>
      <c r="F3945" t="inlineStr">
        <is>
          <t>['EXP INT 2', 'INT 3', 'The alternative is worse']</t>
        </is>
      </c>
      <c r="G3945" t="n">
        <v>3</v>
      </c>
      <c r="H3945" t="inlineStr">
        <is>
          <t>TEACHER:
    I've got to start buying Christmas presents. Some of my friends are really organized and have everything already but I haven't got a single one!
========Rate if this teacher finds the student interesting (please don't use your own preferences)========
STUDENT:
    Me too
================= Is the following alternative response more interesting? =================
STUDENT:
    I am also in the same situation.</t>
        </is>
      </c>
    </row>
    <row r="3946">
      <c r="A3946" t="n">
        <v>66229</v>
      </c>
      <c r="B3946" t="n">
        <v>152</v>
      </c>
      <c r="C3946" t="inlineStr">
        <is>
          <t>STUDENT:
    I have only an advent calendar now. It's amusing because my child has noticed it in the wardrobe.</t>
        </is>
      </c>
      <c r="D3946" t="inlineStr">
        <is>
          <t>5de00d05988d7c0877eaa15a</t>
        </is>
      </c>
      <c r="E3946" t="inlineStr">
        <is>
          <t>['C2']</t>
        </is>
      </c>
      <c r="F3946" t="inlineStr">
        <is>
          <t>['EXP INT 3', 'INT 2', 'The alternative is better']</t>
        </is>
      </c>
      <c r="G3946" t="n">
        <v>2</v>
      </c>
      <c r="H3946" t="inlineStr">
        <is>
          <t>TEACHER:
    Oh, there's now a Saint Nicholas day in Ukraine, right?
========Rate if this teacher finds the student interesting (please don't use your own preferences)========
STUDENT:
    I have now only advent calendar )
    And it's funny because &lt;STUDENT'S CHILD&gt; has noticed it in the wardrobe )
================= Is the following alternative response more interesting? =================
STUDENT:
    I have only an advent calendar now. It's amusing because my child has noticed it in the wardrobe.</t>
        </is>
      </c>
    </row>
    <row r="3947">
      <c r="A3947" t="n">
        <v>66230</v>
      </c>
      <c r="B3947" t="n">
        <v>152</v>
      </c>
      <c r="C3947" t="inlineStr">
        <is>
          <t>STUDENT:
    I have purchased an advent calendar. The first window contains a doll, while the remaining windows contain various items such as clothes and accessories.</t>
        </is>
      </c>
      <c r="D3947" t="inlineStr">
        <is>
          <t>5de00d05988d7c0877eaa15a</t>
        </is>
      </c>
      <c r="E3947" t="inlineStr">
        <is>
          <t>['C2']</t>
        </is>
      </c>
      <c r="F3947" t="inlineStr">
        <is>
          <t>['EXP INT 3', 'INT 2', 'The alternative is worse']</t>
        </is>
      </c>
      <c r="G3947" t="n">
        <v>2</v>
      </c>
      <c r="H3947" t="inlineStr">
        <is>
          <t>TEACHER:
    Oh, you've found an advent calendar?
    Oops))
========Rate if this teacher finds the student interesting (please don't use your own preferences)========
STUDENT:
    I've bought that one with LOL )
    First Window with a doll and others with some stuff like clothes and accessories
================= Is the following alternative response more interesting? =================
STUDENT:
    I have purchased an advent calendar. The first window contains a doll, while the remaining windows contain various items such as clothes and accessories.</t>
        </is>
      </c>
    </row>
    <row r="3948">
      <c r="A3948" t="n">
        <v>66231</v>
      </c>
      <c r="B3948" t="n">
        <v>152</v>
      </c>
      <c r="C3948" t="inlineStr">
        <is>
          <t>STUDENT: We have a Saint Nicolas day here. It is becoming increasingly popular.</t>
        </is>
      </c>
      <c r="D3948" t="inlineStr">
        <is>
          <t>5de00d05988d7c0877eaa15a</t>
        </is>
      </c>
      <c r="E3948" t="inlineStr">
        <is>
          <t>['C2']</t>
        </is>
      </c>
      <c r="F3948" t="inlineStr">
        <is>
          <t>['EXP INT 3', 'INT 3', 'The alternative is worse']</t>
        </is>
      </c>
      <c r="G3948" t="n">
        <v>3</v>
      </c>
      <c r="H3948" t="inlineStr">
        <is>
          <t>TEACHER:
    Oh wow, that's very cool!
    &lt;TEACHER'S CHILD&gt;'s just going to have a plain chocolate one
========Rate if this teacher finds the student interesting (please don't use your own preferences)========
STUDENT:
    We have a Saint Nicolas day here it becomes more and more popular
================= Is the following alternative response more interesting? =================
STUDENT: We have a Saint Nicolas day here. It is becoming increasingly popular.</t>
        </is>
      </c>
    </row>
    <row r="3949">
      <c r="A3949" t="n">
        <v>66232</v>
      </c>
      <c r="B3949" t="n">
        <v>152</v>
      </c>
      <c r="C3949" t="inlineStr">
        <is>
          <t>STUDENT:
    Haha, same here.</t>
        </is>
      </c>
      <c r="D3949" t="inlineStr">
        <is>
          <t>5de00d05988d7c0877eaa15a</t>
        </is>
      </c>
      <c r="E3949" t="inlineStr">
        <is>
          <t>['C2']</t>
        </is>
      </c>
      <c r="F3949" t="inlineStr">
        <is>
          <t>['EXP INT 2', 'INT 3', 'The alternative is better']</t>
        </is>
      </c>
      <c r="G3949" t="n">
        <v>3</v>
      </c>
      <c r="H3949" t="inlineStr">
        <is>
          <t>TEACHER:
    I nearly bought a cheese advent calendar for &lt;TEACHER'S HUSBAND&gt; and me, but I'm not going to have enough patience to only eat one piece a day :))
========Rate if this teacher finds the student interesting (please don't use your own preferences)========
STUDENT:
    hahaha
    Same story with me
================= Is the following alternative response more interesting? =================
STUDENT:
    Haha, same here.</t>
        </is>
      </c>
    </row>
    <row r="3950">
      <c r="A3950" t="n">
        <v>66233</v>
      </c>
      <c r="B3950" t="n">
        <v>152</v>
      </c>
      <c r="C3950" t="inlineStr">
        <is>
          <t>STUDENT:
    I considered purchasing an advent calendar for myself or for both me and my husband. However, as a practical person, I have begun to contemplate its potential uses. Has it become more popular?</t>
        </is>
      </c>
      <c r="D3950" t="inlineStr">
        <is>
          <t>5de00d05988d7c0877eaa15a</t>
        </is>
      </c>
      <c r="E3950" t="inlineStr">
        <is>
          <t>['C2']</t>
        </is>
      </c>
      <c r="F3950" t="inlineStr">
        <is>
          <t>['EXP INT 3', 'INT 2', 'The alternative is worse']</t>
        </is>
      </c>
      <c r="G3950" t="n">
        <v>2</v>
      </c>
      <c r="H3950" t="inlineStr">
        <is>
          <t>TEACHER:
    Yes, I remember from working with children 5 years ago
    It _______ more and more popular
========Rate if this teacher finds the student interesting (please don't use your own preferences)========
STUDENT:
    I thought about some advent calendar for me or for me and &lt;STUDENT'S HUSBAND&gt;
    But as a _____ person I've started to think how to use it
    It has become?
================= Is the following alternative response more interesting? =================
STUDENT:
    I considered purchasing an advent calendar for myself or for both me and my husband. However, as a practical person, I have begun to contemplate its potential uses. Has it become more popular?</t>
        </is>
      </c>
    </row>
    <row r="3951">
      <c r="A3951" t="n">
        <v>66234</v>
      </c>
      <c r="B3951" t="n">
        <v>152</v>
      </c>
      <c r="C3951" t="inlineStr">
        <is>
          <t>STUDENT:
    I thought about purchasing an advent calendar for myself or for both me and my husband. However, as a practical person, I have started to contemplate how to utilize it. Has it become more popular?</t>
        </is>
      </c>
      <c r="D3951" t="inlineStr">
        <is>
          <t>5de00d05988d7c0877eaa15a</t>
        </is>
      </c>
      <c r="E3951" t="inlineStr">
        <is>
          <t>['C2']</t>
        </is>
      </c>
      <c r="F3951" t="inlineStr">
        <is>
          <t>['EXP INT 2', 'INT 3', 'The alternative is better']</t>
        </is>
      </c>
      <c r="G3951" t="n">
        <v>3</v>
      </c>
      <c r="H3951" t="inlineStr">
        <is>
          <t>TEACHER:
    what kind of person?))
========Rate if this teacher finds the student interesting (please don't use your own preferences)========
STUDENT:
    practichniy )
================= Is the following alternative response more interesting? =================
STUDENT:
    I thought about purchasing an advent calendar for myself or for both me and my husband. However, as a practical person, I have started to contemplate how to utilize it. Has it become more popular?</t>
        </is>
      </c>
    </row>
    <row r="3952">
      <c r="A3952" t="n">
        <v>66235</v>
      </c>
      <c r="B3952" t="n">
        <v>152</v>
      </c>
      <c r="C3952" t="inlineStr">
        <is>
          <t>STUDENT: I thought about a beauty advent calendar.</t>
        </is>
      </c>
      <c r="D3952" t="inlineStr">
        <is>
          <t>5de00d05988d7c0877eaa15a</t>
        </is>
      </c>
      <c r="E3952" t="inlineStr">
        <is>
          <t>['C2']</t>
        </is>
      </c>
      <c r="F3952" t="inlineStr">
        <is>
          <t>['EXP INT 3', 'INT 3', 'The alternative is better']</t>
        </is>
      </c>
      <c r="G3952" t="n">
        <v>3</v>
      </c>
      <c r="H3952" t="inlineStr">
        <is>
          <t>TEACHER:
    Hmm, I was thinking 'It is becoming', because you're describing a process
    practical!
========Rate if this teacher finds the student interesting (please don't use your own preferences)========
STUDENT:
    I thought about beauty advent calender
================= Is the following alternative response more interesting? =================
STUDENT: I thought about a beauty advent calendar.</t>
        </is>
      </c>
    </row>
    <row r="3953">
      <c r="A3953" t="n">
        <v>66236</v>
      </c>
      <c r="B3953" t="n">
        <v>152</v>
      </c>
      <c r="C3953" t="inlineStr">
        <is>
          <t>STUDENT:
    I considered getting a beauty advent calendar, but it contains items like red lipstick that I have no use for.</t>
        </is>
      </c>
      <c r="D3953" t="inlineStr">
        <is>
          <t>5de00d05988d7c0877eaa15a</t>
        </is>
      </c>
      <c r="E3953" t="inlineStr">
        <is>
          <t>['C2']</t>
        </is>
      </c>
      <c r="F3953" t="inlineStr">
        <is>
          <t>['EXP INT 2', 'INT 3', 'The alternative is worse']</t>
        </is>
      </c>
      <c r="G3953" t="n">
        <v>3</v>
      </c>
      <c r="H3953" t="inlineStr">
        <is>
          <t>TEACHER:
    That sounds nice!
========Rate if this teacher finds the student interesting (please don't use your own preferences)========
STUDENT:
    but there are lots of stuff like red lipstick etc which I don't need
================= Is the following alternative response more interesting? =================
STUDENT:
    I considered getting a beauty advent calendar, but it contains items like red lipstick that I have no use for.</t>
        </is>
      </c>
    </row>
    <row r="3954">
      <c r="A3954" t="n">
        <v>66237</v>
      </c>
      <c r="B3954" t="n">
        <v>152</v>
      </c>
      <c r="C3954" t="inlineStr">
        <is>
          <t>STUDENT:
    Then I have been considering a chocolate advent calendar. It appears that we will not be able to consume only one item per day.</t>
        </is>
      </c>
      <c r="D3954" t="inlineStr">
        <is>
          <t>5de00d05988d7c0877eaa15a</t>
        </is>
      </c>
      <c r="E3954" t="inlineStr">
        <is>
          <t>['C2']</t>
        </is>
      </c>
      <c r="F3954" t="inlineStr">
        <is>
          <t>['EXP INT 3', 'INT 3', 'The alternative is better']</t>
        </is>
      </c>
      <c r="G3954" t="n">
        <v>3</v>
      </c>
      <c r="H3954" t="inlineStr">
        <is>
          <t>TEACHER:
    Do you know what's popular in the UK? Advent calendars for pets!
========Rate if this teacher finds the student interesting (please don't use your own preferences)========
STUDENT:
    Then I've thinking about a chocolate advent calendar
    And it seems like we won't be able to eat just one thing per day )
================= Is the following alternative response more interesting? =================
STUDENT:
    Then I have been considering a chocolate advent calendar. It appears that we will not be able to consume only one item per day.</t>
        </is>
      </c>
    </row>
    <row r="3955">
      <c r="A3955" t="n">
        <v>66238</v>
      </c>
      <c r="B3955" t="n">
        <v>152</v>
      </c>
      <c r="C3955" t="inlineStr">
        <is>
          <t>STUDENT:
    I have observed those items on the UK websites and on Instagram.</t>
        </is>
      </c>
      <c r="D3955" t="inlineStr">
        <is>
          <t>5de00d05988d7c0877eaa15a</t>
        </is>
      </c>
      <c r="E3955" t="inlineStr">
        <is>
          <t>['C2']</t>
        </is>
      </c>
      <c r="F3955" t="inlineStr">
        <is>
          <t>['EXP INT 2', 'INT 2', 'The alternative is better']</t>
        </is>
      </c>
      <c r="G3955" t="n">
        <v>2</v>
      </c>
      <c r="H3955" t="inlineStr">
        <is>
          <t>TEACHER:
    Yes, you know what I mean? Children have much better self-control in a way!
========Rate if this teacher finds the student interesting (please don't use your own preferences)========
STUDENT:
    Oh! I've seen that stuff on the UK websites and on the instagram
================= Is the following alternative response more interesting? =================
STUDENT:
    I have observed those items on the UK websites and on Instagram.</t>
        </is>
      </c>
    </row>
    <row r="3956">
      <c r="A3956" t="n">
        <v>66239</v>
      </c>
      <c r="B3956" t="n">
        <v>152</v>
      </c>
      <c r="C3956" t="inlineStr">
        <is>
          <t>STUDENT:
    Children have us for the control. 
Rewritten
    Children have us to exercise control.</t>
        </is>
      </c>
      <c r="D3956" t="inlineStr">
        <is>
          <t>5de00d05988d7c0877eaa15a</t>
        </is>
      </c>
      <c r="E3956" t="inlineStr">
        <is>
          <t>['C2']</t>
        </is>
      </c>
      <c r="F3956" t="inlineStr">
        <is>
          <t>['EXP INT 2', 'INT 3', 'The alternative is better']</t>
        </is>
      </c>
      <c r="G3956" t="n">
        <v>3</v>
      </c>
      <c r="H3956" t="inlineStr">
        <is>
          <t>TEACHER:
    We'd just sit down one night with wine and crackers and eat all the cheese from the calendar)))
========Rate if this teacher finds the student interesting (please don't use your own preferences)========
STUDENT:
    Children have us for the control )
================= Is the following alternative response more interesting? =================
STUDENT:
    Children have us for the control. 
Rewritten
    Children have us to exercise control.</t>
        </is>
      </c>
    </row>
    <row r="3957">
      <c r="A3957" t="n">
        <v>66240</v>
      </c>
      <c r="B3957" t="n">
        <v>152</v>
      </c>
      <c r="C3957" t="inlineStr">
        <is>
          <t>STUDENT: Ok, so in Ukraine we have Saint Nicolas day, two Christmas and two New Year. It's interesting.</t>
        </is>
      </c>
      <c r="D3957" t="inlineStr">
        <is>
          <t>5de00d05988d7c0877eaa15a</t>
        </is>
      </c>
      <c r="E3957" t="inlineStr">
        <is>
          <t>['C2']</t>
        </is>
      </c>
      <c r="F3957" t="inlineStr">
        <is>
          <t>['EXP INT 3', 'INT 3', 'The alternative is better']</t>
        </is>
      </c>
      <c r="G3957" t="n">
        <v>3</v>
      </c>
      <c r="H3957" t="inlineStr">
        <is>
          <t>TEACHER:
    That's true)))
========Rate if this teacher finds the student interesting (please don't use your own preferences)========
STUDENT:
    Ok, so
    Now in Ukraine we have Saint Nicolas day, two Christmas and two New Year ) It's amazing! ))))
    *Nes Years
    New ) Sorry
================= Is the following alternative response more interesting? =================
STUDENT: Ok, so in Ukraine we have Saint Nicolas day, two Christmas and two New Year. It's interesting.</t>
        </is>
      </c>
    </row>
    <row r="3958">
      <c r="A3958" t="n">
        <v>66241</v>
      </c>
      <c r="B3958" t="n">
        <v>152</v>
      </c>
      <c r="C3958" t="inlineStr">
        <is>
          <t>STUDENT:
    Yes, we have Saint Nicolas day, two Christmas, and two New Year in Ukraine. It's quite a lot of holidays.</t>
        </is>
      </c>
      <c r="D3958" t="inlineStr">
        <is>
          <t>5de00d05988d7c0877eaa15a</t>
        </is>
      </c>
      <c r="E3958" t="inlineStr">
        <is>
          <t>['C2']</t>
        </is>
      </c>
      <c r="F3958" t="inlineStr">
        <is>
          <t>['EXP INT 3', 'INT 3', 'The alternative is better']</t>
        </is>
      </c>
      <c r="G3958" t="n">
        <v>3</v>
      </c>
      <c r="H3958" t="inlineStr">
        <is>
          <t>TEACHER:
    Oh my goodness! Is that a bit too many holidays?
========Rate if this teacher finds the student interesting (please don't use your own preferences)========
STUDENT:
    Yes! ))
================= Is the following alternative response more interesting? =================
STUDENT:
    Yes, we have Saint Nicolas day, two Christmas, and two New Year in Ukraine. It's quite a lot of holidays.</t>
        </is>
      </c>
    </row>
    <row r="3959">
      <c r="A3959" t="n">
        <v>66242</v>
      </c>
      <c r="B3959" t="n">
        <v>152</v>
      </c>
      <c r="C3959" t="inlineStr">
        <is>
          <t>STUDENT:
    Yes.</t>
        </is>
      </c>
      <c r="D3959" t="inlineStr">
        <is>
          <t>5de00d05988d7c0877eaa15a</t>
        </is>
      </c>
      <c r="E3959" t="inlineStr">
        <is>
          <t>['C2']</t>
        </is>
      </c>
      <c r="F3959" t="inlineStr">
        <is>
          <t>['EXP INT 3', 'INT 2', 'The alternative is better']</t>
        </is>
      </c>
      <c r="G3959" t="n">
        <v>2</v>
      </c>
      <c r="H3959" t="inlineStr">
        <is>
          <t>TEACHER:
    But you can't skip Saint Nicholas day, especially when &lt;STUDENT'S CHILD&gt; starts school because all children will get presents)))
========Rate if this teacher finds the student interesting (please don't use your own preferences)========
STUDENT:
    Yes )
================= Is the following alternative response more interesting? =================
STUDENT:
    Yes.</t>
        </is>
      </c>
    </row>
    <row r="3960">
      <c r="A3960" t="n">
        <v>66243</v>
      </c>
      <c r="B3960" t="n">
        <v>152</v>
      </c>
      <c r="C3960" t="inlineStr">
        <is>
          <t>STUDENT: Actually, it's acceptable because she is now aware of Saint Nicholas day and New Year.</t>
        </is>
      </c>
      <c r="D3960" t="inlineStr">
        <is>
          <t>5de00d05988d7c0877eaa15a</t>
        </is>
      </c>
      <c r="E3960" t="inlineStr">
        <is>
          <t>['C2']</t>
        </is>
      </c>
      <c r="F3960" t="inlineStr">
        <is>
          <t>['EXP INT 2', 'INT 3', 'The alternative is worse']</t>
        </is>
      </c>
      <c r="G3960" t="n">
        <v>3</v>
      </c>
      <c r="H3960" t="inlineStr">
        <is>
          <t>TEACHER:
    We don't do New Year presents anymore, just Christmas. But I cook lots of Ukrainian food on New Year, and sometimes we watch a Soviet movie, subtitled
========Rate if this teacher finds the student interesting (please don't use your own preferences)========
STUDENT:
    Actually, it's ok, because now she knows about Saint Nicolas day and New Year
================= Is the following alternative response more interesting? =================
STUDENT: Actually, it's acceptable because she is now aware of Saint Nicholas day and New Year.</t>
        </is>
      </c>
    </row>
    <row r="3961">
      <c r="A3961" t="n">
        <v>66245</v>
      </c>
      <c r="B3961" t="n">
        <v>152</v>
      </c>
      <c r="C3961" t="inlineStr">
        <is>
          <t>STUDENT:
    Yesterday, I received a humorous picture from &lt;STUDENT'S HUSBAND&gt;.</t>
        </is>
      </c>
      <c r="D3961" t="inlineStr">
        <is>
          <t>5de00d05988d7c0877eaa15a</t>
        </is>
      </c>
      <c r="E3961" t="inlineStr">
        <is>
          <t>['C2']</t>
        </is>
      </c>
      <c r="F3961" t="inlineStr">
        <is>
          <t>['EXP INT 3', 'INT 3', 'The alternative is worse']</t>
        </is>
      </c>
      <c r="G3961" t="n">
        <v>3</v>
      </c>
      <c r="H3961" t="inlineStr">
        <is>
          <t>TEACHER:
    We watched 'The Irony of Fate' a couple of years ago
========Rate if this teacher finds the student interesting (please don't use your own preferences)========
STUDENT:
    Actually yesterday I had a funny picture from &lt;STUDENT'S HUSBAND&gt;
================= Is the following alternative response more interesting? =================
STUDENT:
    Yesterday, I received a humorous picture from &lt;STUDENT'S HUSBAND&gt;.</t>
        </is>
      </c>
    </row>
    <row r="3962">
      <c r="A3962" t="n">
        <v>66246</v>
      </c>
      <c r="B3962" t="n">
        <v>152</v>
      </c>
      <c r="C3962" t="inlineStr">
        <is>
          <t>STUDENT:
    Yesterday, I received a humorous picture from my husband.</t>
        </is>
      </c>
      <c r="D3962" t="inlineStr">
        <is>
          <t>5de00d05988d7c0877eaa15a</t>
        </is>
      </c>
      <c r="E3962" t="inlineStr">
        <is>
          <t>['C2']</t>
        </is>
      </c>
      <c r="F3962" t="inlineStr">
        <is>
          <t>['EXP INT 3', 'INT 2', 'The alternative is worse']</t>
        </is>
      </c>
      <c r="G3962" t="n">
        <v>2</v>
      </c>
      <c r="H3962" t="inlineStr">
        <is>
          <t>TEACHER:
    I'm not sure it's the best translation, do you know what I mean?
    And I didn't like it!
========Rate if this teacher finds the student interesting (please don't use your own preferences)========
STUDENT:
    About Irony Sudby
================= Is the following alternative response more interesting? =================
STUDENT:
    Yesterday, I received a humorous picture from my husband.</t>
        </is>
      </c>
    </row>
    <row r="3963">
      <c r="A3963" t="n">
        <v>66247</v>
      </c>
      <c r="B3963" t="n">
        <v>152</v>
      </c>
      <c r="C3963" t="inlineStr">
        <is>
          <t>STUDENT:
    The movie is called 'The Irony of Fate'. I received a funny picture from my husband yesterday. It was about the movie. The teacher of Russian made a mistake in saying "I need edit my new dress" instead of "I need to put on my new dress".</t>
        </is>
      </c>
      <c r="D3963" t="inlineStr">
        <is>
          <t>5de00d05988d7c0877eaa15a</t>
        </is>
      </c>
      <c r="E3963" t="inlineStr">
        <is>
          <t>['C2']</t>
        </is>
      </c>
      <c r="F3963" t="inlineStr">
        <is>
          <t>['EXP INT 2', 'INT 2', 'The alternative is better']</t>
        </is>
      </c>
      <c r="G3963" t="n">
        <v>2</v>
      </c>
      <c r="H3963" t="inlineStr">
        <is>
          <t>TEACHER:
    Oh, like a meme?
========Rate if this teacher finds the student interesting (please don't use your own preferences)========
STUDENT:
    The Irony of Fate' sure!
    Ok
    It's something like
    Have you noticed that the teacher of Russian told 'I need edit'my new dress'
    sorry
    I need 'odet'
    )))
================= Is the following alternative response more interesting? =================
STUDENT:
    The movie is called 'The Irony of Fate'. I received a funny picture from my husband yesterday. It was about the movie. The teacher of Russian made a mistake in saying "I need edit my new dress" instead of "I need to put on my new dress".</t>
        </is>
      </c>
    </row>
    <row r="3964">
      <c r="A3964" t="n">
        <v>66248</v>
      </c>
      <c r="B3964" t="n">
        <v>152</v>
      </c>
      <c r="C3964" t="inlineStr">
        <is>
          <t>STUDENT:
    I think I have also noticed it, but it is quite amusing.</t>
        </is>
      </c>
      <c r="D3964" t="inlineStr">
        <is>
          <t>5de00d05988d7c0877eaa15a</t>
        </is>
      </c>
      <c r="E3964" t="inlineStr">
        <is>
          <t>['C2']</t>
        </is>
      </c>
      <c r="F3964" t="inlineStr">
        <is>
          <t>['EXP INT 3', 'INT 3', 'The alternative is worse']</t>
        </is>
      </c>
      <c r="G3964" t="n">
        <v>3</v>
      </c>
      <c r="H3964" t="inlineStr">
        <is>
          <t>TEACHER:
    True!!! I've noticed that before!!
========Rate if this teacher finds the student interesting (please don't use your own preferences)========
STUDENT:
    I think me too
    But it's really funny )
================= Is the following alternative response more interesting? =================
STUDENT:
    I think I have also noticed it, but it is quite amusing.</t>
        </is>
      </c>
    </row>
    <row r="3965">
      <c r="A3965" t="n">
        <v>66249</v>
      </c>
      <c r="B3965" t="n">
        <v>152</v>
      </c>
      <c r="C3965" t="inlineStr">
        <is>
          <t>STUDENT:
    Yes, I concur with your opinion regarding the translation.</t>
        </is>
      </c>
      <c r="D3965" t="inlineStr">
        <is>
          <t>5de00d05988d7c0877eaa15a</t>
        </is>
      </c>
      <c r="E3965" t="inlineStr">
        <is>
          <t>['C2']</t>
        </is>
      </c>
      <c r="F3965" t="inlineStr">
        <is>
          <t>['EXP INT 2', 'INT 3', 'The alternative is worse']</t>
        </is>
      </c>
      <c r="G3965" t="n">
        <v>3</v>
      </c>
      <c r="H3965" t="inlineStr">
        <is>
          <t>TEACHER:
    It is!
    I really didn't like it last time, it's so sexist!
========Rate if this teacher finds the student interesting (please don't use your own preferences)========
STUDENT:
    Yes
    And about the translation
    I completely agree with you
================= Is the following alternative response more interesting? =================
STUDENT:
    Yes, I concur with your opinion regarding the translation.</t>
        </is>
      </c>
    </row>
    <row r="3966">
      <c r="A3966" t="n">
        <v>66250</v>
      </c>
      <c r="B3966" t="n">
        <v>152</v>
      </c>
      <c r="C3966" t="inlineStr">
        <is>
          <t>STUDENT:
    It is peculiar.</t>
        </is>
      </c>
      <c r="D3966" t="inlineStr">
        <is>
          <t>5de00d05988d7c0877eaa15a</t>
        </is>
      </c>
      <c r="E3966" t="inlineStr">
        <is>
          <t>['C2']</t>
        </is>
      </c>
      <c r="F3966" t="inlineStr">
        <is>
          <t>['EXP INT 3', 'INT 2', 'The alternative is worse']</t>
        </is>
      </c>
      <c r="G3966" t="n">
        <v>2</v>
      </c>
      <c r="H3966" t="inlineStr">
        <is>
          <t>TEACHER:
    Like, the protagonist is telling Nadya that she is basically a failure because she didn't get married by 34
========Rate if this teacher finds the student interesting (please don't use your own preferences)========
STUDENT:
    it's so strange
================= Is the following alternative response more interesting? =================
STUDENT:
    It is peculiar.</t>
        </is>
      </c>
    </row>
    <row r="3967">
      <c r="A3967" t="n">
        <v>66251</v>
      </c>
      <c r="B3967" t="n">
        <v>152</v>
      </c>
      <c r="C3967" t="inlineStr">
        <is>
          <t>STUDENT:
    Yes, and I am aware that many individuals do not appreciate the film due to Zhenya's appearance, as he does not resemble a hero. However, I find him acceptable.</t>
        </is>
      </c>
      <c r="D3967" t="inlineStr">
        <is>
          <t>5de00d05988d7c0877eaa15a</t>
        </is>
      </c>
      <c r="E3967" t="inlineStr">
        <is>
          <t>['C2']</t>
        </is>
      </c>
      <c r="F3967" t="inlineStr">
        <is>
          <t>['EXP INT 2', 'INT 2', 'The alternative is worse']</t>
        </is>
      </c>
      <c r="G3967" t="n">
        <v>2</v>
      </c>
      <c r="H3967" t="inlineStr">
        <is>
          <t>TEACHER:
    And she agrees!
========Rate if this teacher finds the student interesting (please don't use your own preferences)========
STUDENT:
    Yes
    And I know that lots of people don't like the movie because of Zhenya
    He doesn't look like a hero )
    But for me he is ok
================= Is the following alternative response more interesting? =================
STUDENT:
    Yes, and I am aware that many individuals do not appreciate the film due to Zhenya's appearance, as he does not resemble a hero. However, I find him acceptable.</t>
        </is>
      </c>
    </row>
    <row r="3968">
      <c r="A3968" t="n">
        <v>66252</v>
      </c>
      <c r="B3968" t="n">
        <v>152</v>
      </c>
      <c r="C3968" t="inlineStr">
        <is>
          <t>STUDENT: He is an ordinary person.</t>
        </is>
      </c>
      <c r="D3968" t="inlineStr">
        <is>
          <t>5de00d05988d7c0877eaa15a</t>
        </is>
      </c>
      <c r="E3968" t="inlineStr">
        <is>
          <t>['C2']</t>
        </is>
      </c>
      <c r="F3968" t="inlineStr">
        <is>
          <t>['EXP INT 3', 'INT 3', 'The alternative is worse']</t>
        </is>
      </c>
      <c r="G3968" t="n">
        <v>3</v>
      </c>
      <c r="H3968" t="inlineStr">
        <is>
          <t>TEACHER:
    Well, he is nice, he is supposed to be an 'intelligent'
========Rate if this teacher finds the student interesting (please don't use your own preferences)========
STUDENT:
    He is just 'usual person' )
================= Is the following alternative response more interesting? =================
STUDENT: He is an ordinary person.</t>
        </is>
      </c>
    </row>
    <row r="3969">
      <c r="A3969" t="n">
        <v>66253</v>
      </c>
      <c r="B3969" t="n">
        <v>152</v>
      </c>
      <c r="C3969" t="inlineStr">
        <is>
          <t>STUDENT:
    He is an ordinary person.</t>
        </is>
      </c>
      <c r="D3969" t="inlineStr">
        <is>
          <t>5de00d05988d7c0877eaa15a</t>
        </is>
      </c>
      <c r="E3969" t="inlineStr">
        <is>
          <t>['C2']</t>
        </is>
      </c>
      <c r="F3969" t="inlineStr">
        <is>
          <t>['EXP INT 2', 'INT 3', 'The alternative is worse']</t>
        </is>
      </c>
      <c r="G3969" t="n">
        <v>3</v>
      </c>
      <c r="H3969" t="inlineStr">
        <is>
          <t>TEACHER:
    But, for example, she asks him to leave several times and he just refuses!
========Rate if this teacher finds the student interesting (please don't use your own preferences)========
STUDENT:
    an 'usual person'
================= Is the following alternative response more interesting? =================
STUDENT:
    He is an ordinary person.</t>
        </is>
      </c>
    </row>
    <row r="3970">
      <c r="A3970" t="n">
        <v>66254</v>
      </c>
      <c r="B3970" t="n">
        <v>152</v>
      </c>
      <c r="C3970" t="inlineStr">
        <is>
          <t>STUDENT:
    Yes, I agree.</t>
        </is>
      </c>
      <c r="D3970" t="inlineStr">
        <is>
          <t>5de00d05988d7c0877eaa15a</t>
        </is>
      </c>
      <c r="E3970" t="inlineStr">
        <is>
          <t>['C2']</t>
        </is>
      </c>
      <c r="F3970" t="inlineStr">
        <is>
          <t>['EXP INT 2', 'INT 3', 'The alternative is better']</t>
        </is>
      </c>
      <c r="G3970" t="n">
        <v>3</v>
      </c>
      <c r="H3970" t="inlineStr">
        <is>
          <t>TEACHER:
    This is really weird
========Rate if this teacher finds the student interesting (please don't use your own preferences)========
STUDENT:
    Yes! Agree
================= Is the following alternative response more interesting? =================
STUDENT:
    Yes, I agree.</t>
        </is>
      </c>
    </row>
    <row r="3971">
      <c r="A3971" t="n">
        <v>66255</v>
      </c>
      <c r="B3971" t="n">
        <v>152</v>
      </c>
      <c r="C3971" t="inlineStr">
        <is>
          <t>STUDENT:
    Especially now many aspects of the movie are unsatisfactory.</t>
        </is>
      </c>
      <c r="D3971" t="inlineStr">
        <is>
          <t>5de00d05988d7c0877eaa15a</t>
        </is>
      </c>
      <c r="E3971" t="inlineStr">
        <is>
          <t>['C2']</t>
        </is>
      </c>
      <c r="F3971" t="inlineStr">
        <is>
          <t>['EXP INT 3', 'INT 2', 'The alternative is worse']</t>
        </is>
      </c>
      <c r="G3971" t="n">
        <v>2</v>
      </c>
      <c r="H3971" t="inlineStr">
        <is>
          <t>TEACHER:
    Good correction, you need an article there, but it's actually 'a'
========Rate if this teacher finds the student interesting (please don't use your own preferences)========
STUDENT:
    Especially now lots of things in the movie aren't ok
================= Is the following alternative response more interesting? =================
STUDENT:
    Especially now many aspects of the movie are unsatisfactory.</t>
        </is>
      </c>
    </row>
    <row r="3972">
      <c r="A3972" t="n">
        <v>66256</v>
      </c>
      <c r="B3972" t="n">
        <v>152</v>
      </c>
      <c r="C3972" t="inlineStr">
        <is>
          <t>STUDENT:
    Here in Ukraine we haven't watched that movie since 2014, I think. Thank you for clarifying the pronunciation. It is now clear to me.</t>
        </is>
      </c>
      <c r="D3972" t="inlineStr">
        <is>
          <t>5de00d05988d7c0877eaa15a</t>
        </is>
      </c>
      <c r="E3972" t="inlineStr">
        <is>
          <t>['C2']</t>
        </is>
      </c>
      <c r="F3972" t="inlineStr">
        <is>
          <t>['EXP INT 3', 'INT 3', 'The alternative is better']</t>
        </is>
      </c>
      <c r="G3972" t="n">
        <v>3</v>
      </c>
      <c r="H3972" t="inlineStr">
        <is>
          <t>TEACHER:
    a usual person
    ˈjuː.ʒu.əl
    because it actually starts with a consonant /j/
========Rate if this teacher finds the student interesting (please don't use your own preferences)========
STUDENT:
    Here in Ukraine we haven't watch that movies since 2014 I think
    because it actually starts with a consonant /j/  - ok! Thank you It's clear!
================= Is the following alternative response more interesting? =================
STUDENT:
    Here in Ukraine we haven't watched that movie since 2014, I think. Thank you for clarifying the pronunciation. It is now clear to me.</t>
        </is>
      </c>
    </row>
    <row r="3973">
      <c r="A3973" t="n">
        <v>66257</v>
      </c>
      <c r="B3973" t="n">
        <v>152</v>
      </c>
      <c r="C3973" t="inlineStr">
        <is>
          <t>STUDENT:
    At first there was a ban for Soviet movies on TV.</t>
        </is>
      </c>
      <c r="D3973" t="inlineStr">
        <is>
          <t>5de00d05988d7c0877eaa15a</t>
        </is>
      </c>
      <c r="E3973" t="inlineStr">
        <is>
          <t>['C2']</t>
        </is>
      </c>
      <c r="F3973" t="inlineStr">
        <is>
          <t>['EXP INT 2', 'INT 3', 'The alternative is worse']</t>
        </is>
      </c>
      <c r="G3973" t="n">
        <v>3</v>
      </c>
      <c r="H3973" t="inlineStr">
        <is>
          <t>TEACHER:
    I ___ ____ it for years until I watched it with &lt;TEACHER'S HUSBAND&gt; two years ago (not watch)
    what tense do you think goes here?
========Rate if this teacher finds the student interesting (please don't use your own preferences)========
STUDENT:
    At first we had a ban for soviet movies on TV
================= Is the following alternative response more interesting? =================
STUDENT:
    At first there was a ban for Soviet movies on TV.</t>
        </is>
      </c>
    </row>
    <row r="3974">
      <c r="A3974" t="n">
        <v>66258</v>
      </c>
      <c r="B3974" t="n">
        <v>152</v>
      </c>
      <c r="C3974" t="inlineStr">
        <is>
          <t>STUDENT:
    I hadn't watched it for years until I watched it with &lt;TEACHER'S HUSBAND&gt; two years ago (not watch)
    Apologies for the mistake. It should be "hadn't watched."</t>
        </is>
      </c>
      <c r="D3974" t="inlineStr">
        <is>
          <t>5de00d05988d7c0877eaa15a</t>
        </is>
      </c>
      <c r="E3974" t="inlineStr">
        <is>
          <t>['C2']</t>
        </is>
      </c>
      <c r="F3974" t="inlineStr">
        <is>
          <t>['EXP INT 2', 'INT 2', 'The alternative is better']</t>
        </is>
      </c>
      <c r="G3974" t="n">
        <v>2</v>
      </c>
      <c r="H3974" t="inlineStr">
        <is>
          <t>TEACHER:
    Oh, I didn't know that! Because I don't watch TV I suppose
========Rate if this teacher finds the student interesting (please don't use your own preferences)========
STUDENT:
    I hadn't had it for years until I watched it with &lt;TEACHER'S HUSBAND&gt; two years ago (not watch)
    sorry
    hadn't watched
================= Is the following alternative response more interesting? =================
STUDENT:
    I hadn't watched it for years until I watched it with &lt;TEACHER'S HUSBAND&gt; two years ago (not watch)
    Apologies for the mistake. It should be "hadn't watched."</t>
        </is>
      </c>
    </row>
    <row r="3975">
      <c r="A3975" t="n">
        <v>66259</v>
      </c>
      <c r="B3975" t="n">
        <v>152</v>
      </c>
      <c r="C3975" t="inlineStr">
        <is>
          <t>STUDENT:
    We also do not have a television at home.</t>
        </is>
      </c>
      <c r="D3975" t="inlineStr">
        <is>
          <t>5de00d05988d7c0877eaa15a</t>
        </is>
      </c>
      <c r="E3975" t="inlineStr">
        <is>
          <t>['C2']</t>
        </is>
      </c>
      <c r="F3975" t="inlineStr">
        <is>
          <t>['EXP INT 3', 'INT 2', 'The alternative is better']</t>
        </is>
      </c>
      <c r="G3975" t="n">
        <v>2</v>
      </c>
      <c r="H3975" t="inlineStr">
        <is>
          <t>TEACHER:
    Yes, well done! :)
    nice Past Perfect
========Rate if this teacher finds the student interesting (please don't use your own preferences)========
STUDENT:
    We too
    We don't have a TV at home
================= Is the following alternative response more interesting? =================
STUDENT:
    We also do not have a television at home.</t>
        </is>
      </c>
    </row>
    <row r="3976">
      <c r="A3976" t="n">
        <v>66260</v>
      </c>
      <c r="B3976" t="n">
        <v>152</v>
      </c>
      <c r="C3976" t="inlineStr">
        <is>
          <t>STUDENT:
    Due to the ban, many individuals who previously viewed such content ceased their viewership.</t>
        </is>
      </c>
      <c r="D3976" t="inlineStr">
        <is>
          <t>5de00d05988d7c0877eaa15a</t>
        </is>
      </c>
      <c r="E3976" t="inlineStr">
        <is>
          <t>['C2']</t>
        </is>
      </c>
      <c r="F3976" t="inlineStr">
        <is>
          <t>['EXP INT 2', 'INT 2', 'The alternative is worse']</t>
        </is>
      </c>
      <c r="G3976" t="n">
        <v>2</v>
      </c>
      <c r="H3976" t="inlineStr">
        <is>
          <t>TEACHER:
    We have a TV but only for streaming services))
========Rate if this teacher finds the student interesting (please don't use your own preferences)========
STUDENT:
    But I mean that because of the ban lots of people who watched that stuff just stoped watching it
================= Is the following alternative response more interesting? =================
STUDENT:
    Due to the ban, many individuals who previously viewed such content ceased their viewership.</t>
        </is>
      </c>
    </row>
    <row r="3977">
      <c r="A3977" t="n">
        <v>66261</v>
      </c>
      <c r="B3977" t="n">
        <v>152</v>
      </c>
      <c r="C3977" t="inlineStr">
        <is>
          <t>STUDENT:
    Yes, that is correct. Thank you for your response.</t>
        </is>
      </c>
      <c r="D3977" t="inlineStr">
        <is>
          <t>5de00d05988d7c0877eaa15a</t>
        </is>
      </c>
      <c r="E3977" t="inlineStr">
        <is>
          <t>['C2']</t>
        </is>
      </c>
      <c r="F3977" t="inlineStr">
        <is>
          <t>['EXP INT 2', 'INT 3', 'The alternative is better']</t>
        </is>
      </c>
      <c r="G3977" t="n">
        <v>3</v>
      </c>
      <c r="H3977" t="inlineStr">
        <is>
          <t>TEACHER:
    As much as I love to chat, let's have a look at your homework! Well done you for doing extra homework, by the way!
    Ah, it worked then, the ban
========Rate if this teacher finds the student interesting (please don't use your own preferences)========
STUDENT:
    yes!
    thank you )
================= Is the following alternative response more interesting? =================
STUDENT:
    Yes, that is correct. Thank you for your response.</t>
        </is>
      </c>
    </row>
    <row r="3978">
      <c r="A3978" t="n">
        <v>66262</v>
      </c>
      <c r="B3978" t="n">
        <v>152</v>
      </c>
      <c r="C3978" t="inlineStr">
        <is>
          <t>STUDENT:
    Yes, I have one more thing to mention.</t>
        </is>
      </c>
      <c r="D3978" t="inlineStr">
        <is>
          <t>5de00d05988d7c0877eaa15a</t>
        </is>
      </c>
      <c r="E3978" t="inlineStr">
        <is>
          <t>['C2']</t>
        </is>
      </c>
      <c r="F3978" t="inlineStr">
        <is>
          <t>['EXP INT 3', 'INT 2', 'The alternative is worse']</t>
        </is>
      </c>
      <c r="G3978" t="n">
        <v>2</v>
      </c>
      <c r="H3978" t="inlineStr">
        <is>
          <t>TEACHER:
    I think it's important, to stop doing the same stuff as people across the border
========Rate if this teacher finds the student interesting (please don't use your own preferences)========
STUDENT:
    yes
    Sorry one more thing
================= Is the following alternative response more interesting? =================
STUDENT:
    Yes, I have one more thing to mention.</t>
        </is>
      </c>
    </row>
    <row r="3979">
      <c r="A3979" t="n">
        <v>66263</v>
      </c>
      <c r="B3979" t="n">
        <v>152</v>
      </c>
      <c r="C3979" t="inlineStr">
        <is>
          <t>STUDENT:
    I have remembered something. My student &lt;STUDENT'S STUDENT&gt; sent me a link to watch a lecture about Ukrainian. I can send you the link if you want.</t>
        </is>
      </c>
      <c r="D3979" t="inlineStr">
        <is>
          <t>5de00d05988d7c0877eaa15a</t>
        </is>
      </c>
      <c r="E3979" t="inlineStr">
        <is>
          <t>['C2']</t>
        </is>
      </c>
      <c r="F3979" t="inlineStr">
        <is>
          <t>['EXP INT 3', 'INT 3', 'The alternative is better']</t>
        </is>
      </c>
      <c r="G3979" t="n">
        <v>3</v>
      </c>
      <c r="H3979" t="inlineStr">
        <is>
          <t>TEACHER:
    Go on!
========Rate if this teacher finds the student interesting (please don't use your own preferences)========
STUDENT:
    I've just remembered it
    My student &lt;STUDENT'S STUDENT&gt; has sent me a link to watch a very interesting lecture about Ukrainian
    I can send you that one
================= Is the following alternative response more interesting? =================
STUDENT:
    I have remembered something. My student &lt;STUDENT'S STUDENT&gt; sent me a link to watch a lecture about Ukrainian. I can send you the link if you want.</t>
        </is>
      </c>
    </row>
    <row r="3980">
      <c r="A3980" t="n">
        <v>66265</v>
      </c>
      <c r="B3980" t="n">
        <v>152</v>
      </c>
      <c r="C3980" t="inlineStr">
        <is>
          <t>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c r="D3980" t="inlineStr">
        <is>
          <t>5de00d05988d7c0877eaa15a</t>
        </is>
      </c>
      <c r="E3980" t="inlineStr">
        <is>
          <t>['C2']</t>
        </is>
      </c>
      <c r="F3980" t="inlineStr">
        <is>
          <t>['EXP INT 2', 'INT 3', 'The alternative is worse']</t>
        </is>
      </c>
      <c r="G3980" t="n">
        <v>3</v>
      </c>
      <c r="H3980" t="inlineStr">
        <is>
          <t>TEACHER:
    later on)
    Ok!
    Hello &lt;TEACHER&gt;,  Thank you for your interest to our school. We provide Ukrainian and Russian lessons for students with any level of knowledge. The price per individual one hour lesson is 500 uah. Usually we offer a trial lessons for a new student. It could be 30 minutes free trial lesson or 1 hour lessons for usual price 500 uah. Please, let us know what option is more preferable for you and which language do you prefer to learn.  We have to inform you that because of the Covid situation we provide only online classes. But they still are as much effective as the lessons at school. As for our teacher and the teaching method. We assure you that our teachers as much experienced as students’ needs oriented. In our lessons we use the comunicative method which means that our goal is to teach you how to speak with Ukrainian or Russian speaking people an understand them. Despite of it we assure we will help you also with the grammar, reading etc. If you have any other questions please do not hesitate to contact us. Best regards, &lt;STUDENT&gt; from &lt;STUDENT'S COMPANY&gt; Team
========Rate if this teacher finds the student interesting (please don't use your own preferences)========
STUDENT:
    Ok! Sorry! Let's start )
================= Is the following alternative response more interesting? =================
STUDENT: Hello &lt;TEACHER&gt;,
Thank you for expressing interest in our school. We offer Ukrainian and Russian lessons for students at any level of knowledge. The price for an individual one-hour lesson is 500 uah. We typically provide a trial lesson for new students, either a 30-minute free trial or a one-hour lesson at the usual price of 500 uah. Please inform us of your preference and which language you would like to learn. Due to the Covid situation, we currently only offer online classes, which are still effective. Our teachers are experienced and focused on meeting students' needs. We use the communicative method in our lessons, aiming to teach you how to speak and understand Ukrainian or Russian. Additionally, we will assist you with grammar, reading, and other areas. If you have any further questions, please feel free to contact us.
Best regards,
&lt;STUDENT&gt; from &lt;STUDENT'S COMPANY&gt; Team</t>
        </is>
      </c>
    </row>
    <row r="3981">
      <c r="A3981" t="n">
        <v>66266</v>
      </c>
      <c r="B3981" t="n">
        <v>152</v>
      </c>
      <c r="C3981" t="inlineStr">
        <is>
          <t>STUDENT:
    Yes.</t>
        </is>
      </c>
      <c r="D3981" t="inlineStr">
        <is>
          <t>5de00d05988d7c0877eaa15a</t>
        </is>
      </c>
      <c r="E3981" t="inlineStr">
        <is>
          <t>['C2']</t>
        </is>
      </c>
      <c r="F3981" t="inlineStr">
        <is>
          <t>['EXP INT 2', 'INT 3', 'The alternative is better']</t>
        </is>
      </c>
      <c r="G3981" t="n">
        <v>3</v>
      </c>
      <c r="H3981" t="inlineStr">
        <is>
          <t>TEACHER:
    No worries
    Ah, it's annoying that there is no formatting in this chat
========Rate if this teacher finds the student interesting (please don't use your own preferences)========
STUDENT:
    Yes! )
================= Is the following alternative response more interesting? =================
STUDENT:
    Yes.</t>
        </is>
      </c>
    </row>
    <row r="3982">
      <c r="A3982" t="n">
        <v>66269</v>
      </c>
      <c r="B3982" t="n">
        <v>152</v>
      </c>
      <c r="C3982" t="inlineStr">
        <is>
          <t>STUDENT:
    What should I do with 'our teachers as much experienced as students’ needs oriented'?</t>
        </is>
      </c>
      <c r="D3982" t="inlineStr">
        <is>
          <t>5de00d05988d7c0877eaa15a</t>
        </is>
      </c>
      <c r="E3982" t="inlineStr">
        <is>
          <t>['C2']</t>
        </is>
      </c>
      <c r="F3982" t="inlineStr">
        <is>
          <t>['EXP INT 2', 'INT 3', 'The alternative is worse']</t>
        </is>
      </c>
      <c r="G3982" t="n">
        <v>3</v>
      </c>
      <c r="H3982" t="inlineStr">
        <is>
          <t>TEACHER:
    So you know what to do with ' our teachers as much experienced as students’ needs oriented'
    :)
========Rate if this teacher finds the student interesting (please don't use your own preferences)========
STUDENT:
    hm
    without much?
================= Is the following alternative response more interesting? =================
STUDENT:
    What should I do with 'our teachers as much experienced as students’ needs oriented'?</t>
        </is>
      </c>
    </row>
    <row r="3983">
      <c r="A3983" t="n">
        <v>66270</v>
      </c>
      <c r="B3983" t="n">
        <v>152</v>
      </c>
      <c r="C3983" t="inlineStr">
        <is>
          <t>STUDENT:
    Is it possible to remove "much"?</t>
        </is>
      </c>
      <c r="D3983" t="inlineStr">
        <is>
          <t>5de00d05988d7c0877eaa15a</t>
        </is>
      </c>
      <c r="E3983" t="inlineStr">
        <is>
          <t>['C2']</t>
        </is>
      </c>
      <c r="F3983" t="inlineStr">
        <is>
          <t>['EXP INT 3', 'INT 3', 'The alternative is worse']</t>
        </is>
      </c>
      <c r="G3983" t="n">
        <v>3</v>
      </c>
      <c r="H3983" t="inlineStr">
        <is>
          <t>TEACHER:
    Yes, that's right!
========Rate if this teacher finds the student interesting (please don't use your own preferences)========
STUDENT:
    Ok
    it's funny
================= Is the following alternative response more interesting? =================
STUDENT:
    Is it possible to remove "much"?</t>
        </is>
      </c>
    </row>
    <row r="3984">
      <c r="A3984" t="n">
        <v>66271</v>
      </c>
      <c r="B3984" t="n">
        <v>152</v>
      </c>
      <c r="C3984" t="inlineStr">
        <is>
          <t>STUDENT:
    I have written it like that initially.</t>
        </is>
      </c>
      <c r="D3984" t="inlineStr">
        <is>
          <t>5de00d05988d7c0877eaa15a</t>
        </is>
      </c>
      <c r="E3984" t="inlineStr">
        <is>
          <t>['C2']</t>
        </is>
      </c>
      <c r="F3984" t="inlineStr">
        <is>
          <t>['EXP INT 3', 'INT 3', 'The alternative is better']</t>
        </is>
      </c>
      <c r="G3984" t="n">
        <v>3</v>
      </c>
      <c r="H3984" t="inlineStr">
        <is>
          <t>TEACHER:
    But they still are as much effective as the lessons at school
========Rate if this teacher finds the student interesting (please don't use your own preferences)========
STUDENT:
    at first I've written like that
================= Is the following alternative response more interesting? =================
STUDENT:
    I have written it like that initially.</t>
        </is>
      </c>
    </row>
    <row r="3985">
      <c r="A3985" t="n">
        <v>66272</v>
      </c>
      <c r="B3985" t="n">
        <v>152</v>
      </c>
      <c r="C3985" t="inlineStr">
        <is>
          <t>STUDENT:
    at first I wrote it like that</t>
        </is>
      </c>
      <c r="D3985" t="inlineStr">
        <is>
          <t>5de00d05988d7c0877eaa15a</t>
        </is>
      </c>
      <c r="E3985" t="inlineStr">
        <is>
          <t>['C2']</t>
        </is>
      </c>
      <c r="F3985" t="inlineStr">
        <is>
          <t>['EXP INT 2', 'INT 3', 'The alternative is worse']</t>
        </is>
      </c>
      <c r="G3985" t="n">
        <v>3</v>
      </c>
      <c r="H3985" t="inlineStr">
        <is>
          <t>TEACHER:
    and same here)
========Rate if this teacher finds the student interesting (please don't use your own preferences)========
STUDENT:
    as effective as the lessons at school
================= Is the following alternative response more interesting? =================
STUDENT:
    at first I wrote it like that</t>
        </is>
      </c>
    </row>
    <row r="3986">
      <c r="A3986" t="n">
        <v>66273</v>
      </c>
      <c r="B3986" t="n">
        <v>152</v>
      </c>
      <c r="C3986" t="inlineStr">
        <is>
          <t>STUDENT: They are still or are they still?</t>
        </is>
      </c>
      <c r="D3986" t="inlineStr">
        <is>
          <t>5de00d05988d7c0877eaa15a</t>
        </is>
      </c>
      <c r="E3986" t="inlineStr">
        <is>
          <t>['C2']</t>
        </is>
      </c>
      <c r="F3986" t="inlineStr">
        <is>
          <t>['EXP INT 2', 'INT 3', 'The alternative is worse']</t>
        </is>
      </c>
      <c r="G3986" t="n">
        <v>3</v>
      </c>
      <c r="H3986" t="inlineStr">
        <is>
          <t>TEACHER:
    Yes!
========Rate if this teacher finds the student interesting (please don't use your own preferences)========
STUDENT:
    they still are
    or they are still
    ?
================= Is the following alternative response more interesting? =================
STUDENT: They are still or are they still?</t>
        </is>
      </c>
    </row>
    <row r="3987">
      <c r="A3987" t="n">
        <v>66274</v>
      </c>
      <c r="B3987" t="n">
        <v>152</v>
      </c>
      <c r="C3987" t="inlineStr">
        <is>
          <t>STUDENT:
    Could you please confirm if the correct phrase is "they are still" instead of "they still are"?</t>
        </is>
      </c>
      <c r="D3987" t="inlineStr">
        <is>
          <t>5de00d05988d7c0877eaa15a</t>
        </is>
      </c>
      <c r="E3987" t="inlineStr">
        <is>
          <t>['C2']</t>
        </is>
      </c>
      <c r="F3987" t="inlineStr">
        <is>
          <t>['EXP INT 2', 'INT 3', 'The alternative is worse']</t>
        </is>
      </c>
      <c r="G3987" t="n">
        <v>3</v>
      </c>
      <c r="H3987" t="inlineStr">
        <is>
          <t>TEACHER:
    they are still
========Rate if this teacher finds the student interesting (please don't use your own preferences)========
STUDENT:
    sure!
    Ok
    And one more question
================= Is the following alternative response more interesting? =================
STUDENT:
    Could you please confirm if the correct phrase is "they are still" instead of "they still are"?</t>
        </is>
      </c>
    </row>
    <row r="3988">
      <c r="A3988" t="n">
        <v>66275</v>
      </c>
      <c r="B3988" t="n">
        <v>152</v>
      </c>
      <c r="C3988" t="inlineStr">
        <is>
          <t>STUDENT:
    Does "as much" have any meaning?</t>
        </is>
      </c>
      <c r="D3988" t="inlineStr">
        <is>
          <t>5de00d05988d7c0877eaa15a</t>
        </is>
      </c>
      <c r="E3988" t="inlineStr">
        <is>
          <t>['C2']</t>
        </is>
      </c>
      <c r="F3988" t="inlineStr">
        <is>
          <t>['EXP INT 2', 'INT 3', 'The alternative is better']</t>
        </is>
      </c>
      <c r="G3988" t="n">
        <v>3</v>
      </c>
      <c r="H3988" t="inlineStr">
        <is>
          <t>TEACHER:
    Yes, of course!
========Rate if this teacher finds the student interesting (please don't use your own preferences)========
STUDENT:
    as much doesn't have any sense?
================= Is the following alternative response more interesting? =================
STUDENT:
    Does "as much" have any meaning?</t>
        </is>
      </c>
    </row>
    <row r="3989">
      <c r="A3989" t="n">
        <v>66276</v>
      </c>
      <c r="B3989" t="n">
        <v>152</v>
      </c>
      <c r="C3989" t="inlineStr">
        <is>
          <t>STUDENT:
    Okay, thank you.</t>
        </is>
      </c>
      <c r="D3989" t="inlineStr">
        <is>
          <t>5de00d05988d7c0877eaa15a</t>
        </is>
      </c>
      <c r="E3989" t="inlineStr">
        <is>
          <t>['C2']</t>
        </is>
      </c>
      <c r="F3989" t="inlineStr">
        <is>
          <t>['EXP INT 3', 'INT 3', 'The alternative is worse']</t>
        </is>
      </c>
      <c r="G3989" t="n">
        <v>3</v>
      </c>
      <c r="H3989" t="inlineStr">
        <is>
          <t>TEACHER:
    It does! I'm thinking of an example
========Rate if this teacher finds the student interesting (please don't use your own preferences)========
STUDENT:
    ok )
================= Is the following alternative response more interesting? =================
STUDENT:
    Okay, thank you.</t>
        </is>
      </c>
    </row>
    <row r="3990">
      <c r="A3990" t="n">
        <v>66278</v>
      </c>
      <c r="B3990" t="n">
        <v>152</v>
      </c>
      <c r="C3990" t="inlineStr">
        <is>
          <t>STUDENT:
    However, it is not possible to use it with abstract things such as experience or students orienting.</t>
        </is>
      </c>
      <c r="D3990" t="inlineStr">
        <is>
          <t>5de00d05988d7c0877eaa15a</t>
        </is>
      </c>
      <c r="E3990" t="inlineStr">
        <is>
          <t>['C2']</t>
        </is>
      </c>
      <c r="F3990" t="inlineStr">
        <is>
          <t>['EXP INT 3', 'INT 4', 'The alternative is worse']</t>
        </is>
      </c>
      <c r="G3990" t="n">
        <v>4</v>
      </c>
      <c r="H3990" t="inlineStr">
        <is>
          <t>TEACHER:
    *nouns
========Rate if this teacher finds the student interesting (please don't use your own preferences)========
STUDENT:
    but I can't use it with abstract things
    like experience
    or students orienting )
================= Is the following alternative response more interesting? =================
STUDENT:
    However, it is not possible to use it with abstract things such as experience or students orienting.</t>
        </is>
      </c>
    </row>
    <row r="3991">
      <c r="A3991" t="n">
        <v>66280</v>
      </c>
      <c r="B3991" t="n">
        <v>152</v>
      </c>
      <c r="C3991" t="inlineStr">
        <is>
          <t>STUDENT:
    Ah! Understood.</t>
        </is>
      </c>
      <c r="D3991" t="inlineStr">
        <is>
          <t>5de00d05988d7c0877eaa15a</t>
        </is>
      </c>
      <c r="E3991" t="inlineStr">
        <is>
          <t>['C2']</t>
        </is>
      </c>
      <c r="F3991" t="inlineStr">
        <is>
          <t>['EXP INT 4', 'INT 3', 'The alternative is worse']</t>
        </is>
      </c>
      <c r="G3991" t="n">
        <v>3</v>
      </c>
      <c r="H3991" t="inlineStr">
        <is>
          <t>TEACHER:
    I have so much more love for strawberries than for onions))
    but you don't need 'much' with an adjective in an 'as...as' comparison
========Rate if this teacher finds the student interesting (please don't use your own preferences)========
STUDENT:
    Ah! Ok
================= Is the following alternative response more interesting? =================
STUDENT:
    Ah! Understood.</t>
        </is>
      </c>
    </row>
    <row r="3992">
      <c r="A3992" t="n">
        <v>66281</v>
      </c>
      <c r="B3992" t="n">
        <v>152</v>
      </c>
      <c r="C3992" t="inlineStr">
        <is>
          <t>STUDENT:
    So, the use of "much" is necessary when discussing nouns.</t>
        </is>
      </c>
      <c r="D3992" t="inlineStr">
        <is>
          <t>5de00d05988d7c0877eaa15a</t>
        </is>
      </c>
      <c r="E3992" t="inlineStr">
        <is>
          <t>['C2']</t>
        </is>
      </c>
      <c r="F3992" t="inlineStr">
        <is>
          <t>['EXP INT 3', 'INT 4', 'The alternative is worse']</t>
        </is>
      </c>
      <c r="G3992" t="n">
        <v>4</v>
      </c>
      <c r="H3992" t="inlineStr">
        <is>
          <t>TEACHER:
    Ah, I think I know where the confusion is coming from!
    Online lessons are much more effective than face-to-face
========Rate if this teacher finds the student interesting (please don't use your own preferences)========
STUDENT:
    So I need much when I talk about nouns
================= Is the following alternative response more interesting? =================
STUDENT:
    So, the use of "much" is necessary when discussing nouns.</t>
        </is>
      </c>
    </row>
    <row r="3993">
      <c r="A3993" t="n">
        <v>66284</v>
      </c>
      <c r="B3993" t="n">
        <v>152</v>
      </c>
      <c r="C3993" t="inlineStr">
        <is>
          <t>STUDENT:
    I choose much more.</t>
        </is>
      </c>
      <c r="D3993" t="inlineStr">
        <is>
          <t>5de00d05988d7c0877eaa15a</t>
        </is>
      </c>
      <c r="E3993" t="inlineStr">
        <is>
          <t>['C2']</t>
        </is>
      </c>
      <c r="F3993" t="inlineStr">
        <is>
          <t>['EXP INT 2', 'INT 4', 'The alternative is worse']</t>
        </is>
      </c>
      <c r="G3993" t="n">
        <v>4</v>
      </c>
      <c r="H3993" t="inlineStr">
        <is>
          <t>TEACHER:
    much more / much less
========Rate if this teacher finds the student interesting (please don't use your own preferences)========
STUDENT:
    much more!
================= Is the following alternative response more interesting? =================
STUDENT:
    I choose much more.</t>
        </is>
      </c>
    </row>
    <row r="3994">
      <c r="A3994" t="n">
        <v>66285</v>
      </c>
      <c r="B3994" t="n">
        <v>152</v>
      </c>
      <c r="C3994" t="inlineStr">
        <is>
          <t>STUDENT:
    Thank you. I understand now.</t>
        </is>
      </c>
      <c r="D3994" t="inlineStr">
        <is>
          <t>5de00d05988d7c0877eaa15a</t>
        </is>
      </c>
      <c r="E3994" t="inlineStr">
        <is>
          <t>['C2']</t>
        </is>
      </c>
      <c r="F3994" t="inlineStr">
        <is>
          <t>['EXP INT 3', 'INT 3', 'The alternative is worse']</t>
        </is>
      </c>
      <c r="G3994" t="n">
        <v>3</v>
      </c>
      <c r="H3994" t="inlineStr">
        <is>
          <t>TEACHER:
    much more expensive
    Yes!
========Rate if this teacher finds the student interesting (please don't use your own preferences)========
STUDENT:
    thank you
    it's clear now
================= Is the following alternative response more interesting? =================
STUDENT:
    Thank you. I understand now.</t>
        </is>
      </c>
    </row>
    <row r="3995">
      <c r="A3995" t="n">
        <v>66286</v>
      </c>
      <c r="B3995" t="n">
        <v>152</v>
      </c>
      <c r="C3995" t="inlineStr">
        <is>
          <t>STUDENT:
    I have unfortunately forgotten this stuff. But now it is better.</t>
        </is>
      </c>
      <c r="D3995" t="inlineStr">
        <is>
          <t>5de00d05988d7c0877eaa15a</t>
        </is>
      </c>
      <c r="E3995" t="inlineStr">
        <is>
          <t>['C2']</t>
        </is>
      </c>
      <c r="F3995" t="inlineStr">
        <is>
          <t>['EXP INT 3', 'INT 3', 'The alternative is worse']</t>
        </is>
      </c>
      <c r="G3995" t="n">
        <v>3</v>
      </c>
      <c r="H3995" t="inlineStr">
        <is>
          <t>TEACHER:
    While we are on this topic, you can also use 'twice / half / three times' etc. with as... as
========Rate if this teacher finds the student interesting (please don't use your own preferences)========
STUDENT:
    sure
    thank you
    I've forgot this stuff unfortunately
    But now it's better )
================= Is the following alternative response more interesting? =================
STUDENT:
    I have unfortunately forgotten this stuff. But now it is better.</t>
        </is>
      </c>
    </row>
    <row r="3996">
      <c r="A3996" t="n">
        <v>66287</v>
      </c>
      <c r="B3996" t="n">
        <v>152</v>
      </c>
      <c r="C3996" t="inlineStr">
        <is>
          <t>STUDENT:
    Perhaps I require some homework for practicing that material.
    Oh, thank you.</t>
        </is>
      </c>
      <c r="D3996" t="inlineStr">
        <is>
          <t>5de00d05988d7c0877eaa15a</t>
        </is>
      </c>
      <c r="E3996" t="inlineStr">
        <is>
          <t>['C2']</t>
        </is>
      </c>
      <c r="F3996" t="inlineStr">
        <is>
          <t>['EXP INT 2', 'INT 3', 'The alternative is worse']</t>
        </is>
      </c>
      <c r="G3996" t="n">
        <v>3</v>
      </c>
      <c r="H3996" t="inlineStr">
        <is>
          <t>TEACHER:
    If LOL dolls are 20 pounds but Lego is 10 pounds, LOL dolls are twice as expensive as Lego
    and Lego is half as expensive as LOL
    No worries, I'll send you some exercises to practise at home
========Rate if this teacher finds the student interesting (please don't use your own preferences)========
STUDENT:
    Maybe I need some homework for practicing that stuff )
    Oh, Thank you )
================= Is the following alternative response more interesting? =================
STUDENT:
    Perhaps I require some homework for practicing that material.
    Oh, thank you.</t>
        </is>
      </c>
    </row>
    <row r="3997">
      <c r="A3997" t="n">
        <v>66289</v>
      </c>
      <c r="B3997" t="n">
        <v>152</v>
      </c>
      <c r="C3997" t="inlineStr">
        <is>
          <t>STUDENT:
    But you have a garden.</t>
        </is>
      </c>
      <c r="D3997" t="inlineStr">
        <is>
          <t>5de00d05988d7c0877eaa15a</t>
        </is>
      </c>
      <c r="E3997" t="inlineStr">
        <is>
          <t>['C2']</t>
        </is>
      </c>
      <c r="F3997" t="inlineStr">
        <is>
          <t>['EXP INT 3', 'INT 2', 'The alternative is better']</t>
        </is>
      </c>
      <c r="G3997" t="n">
        <v>2</v>
      </c>
      <c r="H3997" t="inlineStr">
        <is>
          <t>TEACHER:
    or even 'three times'
========Rate if this teacher finds the student interesting (please don't use your own preferences)========
STUDENT:
    But you have a garden )
================= Is the following alternative response more interesting? =================
STUDENT:
    But you have a garden.</t>
        </is>
      </c>
    </row>
    <row r="3998">
      <c r="A3998" t="n">
        <v>66291</v>
      </c>
      <c r="B3998" t="n">
        <v>152</v>
      </c>
      <c r="C3998" t="inlineStr">
        <is>
          <t>STUDENT:
    You are skilled at creating examples. Should it be "interest for"?</t>
        </is>
      </c>
      <c r="D3998" t="inlineStr">
        <is>
          <t>5de00d05988d7c0877eaa15a</t>
        </is>
      </c>
      <c r="E3998" t="inlineStr">
        <is>
          <t>['C2']</t>
        </is>
      </c>
      <c r="F3998" t="inlineStr">
        <is>
          <t>['EXP INT 2', 'INT 3', 'The alternative is worse']</t>
        </is>
      </c>
      <c r="G3998" t="n">
        <v>3</v>
      </c>
      <c r="H3998" t="inlineStr">
        <is>
          <t>TEACHER:
    Ok, let's see what else we've got time for!
    Oh, the very first sentence, Thanks for your interest IN our school
========Rate if this teacher finds the student interesting (please don't use your own preferences)========
STUDENT:
    You are an expert in making examples )
    interest for
    ?
================= Is the following alternative response more interesting? =================
STUDENT:
    You are skilled at creating examples. Should it be "interest for"?</t>
        </is>
      </c>
    </row>
    <row r="3999">
      <c r="A3999" t="n">
        <v>66292</v>
      </c>
      <c r="B3999" t="n">
        <v>152</v>
      </c>
      <c r="C3999" t="inlineStr">
        <is>
          <t>STUDENT:
    Ah! Yes/ Sorry ) 
Rewritten
    Yes, I apologize for my mistake.</t>
        </is>
      </c>
      <c r="D3999" t="inlineStr">
        <is>
          <t>5de00d05988d7c0877eaa15a</t>
        </is>
      </c>
      <c r="E3999" t="inlineStr">
        <is>
          <t>['C2']</t>
        </is>
      </c>
      <c r="F3999" t="inlineStr">
        <is>
          <t>['EXP INT 4', 'INT 3', 'The alternative is worse']</t>
        </is>
      </c>
      <c r="G3999" t="n">
        <v>3</v>
      </c>
      <c r="H3999" t="inlineStr">
        <is>
          <t>TEACHER:
    interest in!
    same as 'interested in'
========Rate if this teacher finds the student interesting (please don't use your own preferences)========
STUDENT:
    Ah! Yes/ Sorry )
================= Is the following alternative response more interesting? =================
STUDENT:
    Ah! Yes/ Sorry ) 
Rewritten
    Yes, I apologize for my mistake.</t>
        </is>
      </c>
    </row>
    <row r="4000">
      <c r="A4000" t="n">
        <v>66293</v>
      </c>
      <c r="B4000" t="n">
        <v>152</v>
      </c>
      <c r="C4000" t="inlineStr">
        <is>
          <t>STUDENT:
    I also find it amusing.</t>
        </is>
      </c>
      <c r="D4000" t="inlineStr">
        <is>
          <t>5de00d05988d7c0877eaa15a</t>
        </is>
      </c>
      <c r="E4000" t="inlineStr">
        <is>
          <t>['C2']</t>
        </is>
      </c>
      <c r="F4000" t="inlineStr">
        <is>
          <t>['EXP INT 3', 'INT 4', 'The alternative is worse']</t>
        </is>
      </c>
      <c r="G4000" t="n">
        <v>4</v>
      </c>
      <c r="H4000" t="inlineStr">
        <is>
          <t>TEACHER:
    I'm interested in insects
    or something like that
    (I'm not!)
========Rate if this teacher finds the student interesting (please don't use your own preferences)========
STUDENT:
    haha
    me too
================= Is the following alternative response more interesting? =================
STUDENT:
    I also find it amusing.</t>
        </is>
      </c>
    </row>
    <row r="4001">
      <c r="A4001" t="n">
        <v>66295</v>
      </c>
      <c r="B4001" t="n">
        <v>152</v>
      </c>
      <c r="C4001" t="inlineStr">
        <is>
          <t>STUDENT:
    Understood.</t>
        </is>
      </c>
      <c r="D4001" t="inlineStr">
        <is>
          <t>5de00d05988d7c0877eaa15a</t>
        </is>
      </c>
      <c r="E4001" t="inlineStr">
        <is>
          <t>['C2']</t>
        </is>
      </c>
      <c r="F4001" t="inlineStr">
        <is>
          <t>['EXP INT 3', 'INT 4', 'The alternative is worse']</t>
        </is>
      </c>
      <c r="G4001" t="n">
        <v>4</v>
      </c>
      <c r="H4001" t="inlineStr">
        <is>
          <t>TEACHER:
    Also, in an adjective of this kind, all words are singular
    The lesson is 30 minutes. But! It's a 30-minute lesson
    We lose the 's' and add a '-'
    Same with distances. A 5-mile walk
========Rate if this teacher finds the student interesting (please don't use your own preferences)========
STUDENT:
    ok!
    I see!
================= Is the following alternative response more interesting? =================
STUDENT:
    Understood.</t>
        </is>
      </c>
    </row>
    <row r="4002">
      <c r="A4002" t="n">
        <v>66296</v>
      </c>
      <c r="B4002" t="n">
        <v>152</v>
      </c>
      <c r="C4002" t="inlineStr">
        <is>
          <t>STUDENT:
    Thank you for the information.</t>
        </is>
      </c>
      <c r="D4002" t="inlineStr">
        <is>
          <t>5de00d05988d7c0877eaa15a</t>
        </is>
      </c>
      <c r="E4002" t="inlineStr">
        <is>
          <t>['C2']</t>
        </is>
      </c>
      <c r="F4002" t="inlineStr">
        <is>
          <t>['EXP INT 3', 'INT 3', 'The alternative is worse']</t>
        </is>
      </c>
      <c r="G4002" t="n">
        <v>3</v>
      </c>
      <c r="H4002" t="inlineStr">
        <is>
          <t>TEACHER:
    Ah, I'm afraid that's all we have time for today! We'll look into this more next time, and I do remember about your questions!
========Rate if this teacher finds the student interesting (please don't use your own preferences)========
STUDENT:
    Thank you!!
================= Is the following alternative response more interesting? =================
STUDENT:
    Thank you for the information.</t>
        </is>
      </c>
    </row>
    <row r="4003">
      <c r="A4003" t="n">
        <v>66297</v>
      </c>
      <c r="B4003" t="n">
        <v>152</v>
      </c>
      <c r="C4003" t="inlineStr">
        <is>
          <t>STUDENT: Have a good weekend. Goodbye.</t>
        </is>
      </c>
      <c r="D4003" t="inlineStr">
        <is>
          <t>5de00d05988d7c0877eaa15a</t>
        </is>
      </c>
      <c r="E4003" t="inlineStr">
        <is>
          <t>['C2']</t>
        </is>
      </c>
      <c r="F4003" t="inlineStr">
        <is>
          <t>['EXP INT 3', 'INT 3', 'The alternative is worse']</t>
        </is>
      </c>
      <c r="G4003" t="n">
        <v>3</v>
      </c>
      <c r="H4003" t="inlineStr">
        <is>
          <t>TEACHER:
    My pleasure :)
========Rate if this teacher finds the student interesting (please don't use your own preferences)========
STUDENT:
    Have a good weekand
    bye!
================= Is the following alternative response more interesting? =================
STUDENT: Have a good weekend. Goodbye.</t>
        </is>
      </c>
    </row>
    <row r="4004">
      <c r="A4004" t="n">
        <v>64460</v>
      </c>
      <c r="B4004" t="n">
        <v>117</v>
      </c>
      <c r="C4004" t="inlineStr">
        <is>
          <t>TEACHER:
    Hello &lt;STUDENT&gt;.
    How are you today?</t>
        </is>
      </c>
      <c r="D4004" t="inlineStr">
        <is>
          <t>5ffdf54a500d7740e02f3639</t>
        </is>
      </c>
      <c r="E4004" t="inlineStr">
        <is>
          <t>['B2']</t>
        </is>
      </c>
      <c r="F4004" t="inlineStr">
        <is>
          <t>['EXP INT 1', 'INT 2', 'The alternative is worse']</t>
        </is>
      </c>
      <c r="G4004" t="n">
        <v>2</v>
      </c>
      <c r="H4004" t="inlineStr">
        <is>
          <t>STUDENT:
    Hi, &lt;TEACHER&gt;!
========Rate if this student finds the teacher interesting (please don't use your own preferences)========
TEACHER:
    Hi &lt;STUDENT&gt;!
    How are you?
================= Is the following alternative response more interesting? =================
TEACHER:
    Hello &lt;STUDENT&gt;.
    How are you today?</t>
        </is>
      </c>
    </row>
    <row r="4005">
      <c r="A4005" t="n">
        <v>64461</v>
      </c>
      <c r="B4005" t="n">
        <v>117</v>
      </c>
      <c r="C4005" t="inlineStr">
        <is>
          <t>TEACHER:
    I am also doing well. I am glad to be back at work after being tired of decorating.</t>
        </is>
      </c>
      <c r="D4005" t="inlineStr">
        <is>
          <t>5ffdf54a500d7740e02f3639</t>
        </is>
      </c>
      <c r="E4005" t="inlineStr">
        <is>
          <t>['B2']</t>
        </is>
      </c>
      <c r="F4005" t="inlineStr">
        <is>
          <t>['EXP INT 1', 'INT 2', 'The alternative is worse']</t>
        </is>
      </c>
      <c r="G4005" t="n">
        <v>2</v>
      </c>
      <c r="H4005" t="inlineStr">
        <is>
          <t>STUDENT:
    Fine, thank you
    An you?
    and
========Rate if this student finds the teacher interesting (please don't use your own preferences)========
TEACHER:
    All good, thank you! Glad to be back at work as I was getting a bit fed up with decorating
================= Is the following alternative response more interesting? =================
TEACHER:
    I am also doing well. I am glad to be back at work after being tired of decorating.</t>
        </is>
      </c>
    </row>
    <row r="4006">
      <c r="A4006" t="n">
        <v>64462</v>
      </c>
      <c r="B4006" t="n">
        <v>117</v>
      </c>
      <c r="C4006" t="inlineStr">
        <is>
          <t>TEACHER: Yes, the walls are finished. I am pleased about that. However, our laminate order is significantly delayed. I am not pleased about that. The customer service is appalling.</t>
        </is>
      </c>
      <c r="D4006" t="inlineStr">
        <is>
          <t>5ffdf54a500d7740e02f3639</t>
        </is>
      </c>
      <c r="E4006" t="inlineStr">
        <is>
          <t>['B2']</t>
        </is>
      </c>
      <c r="F4006" t="inlineStr">
        <is>
          <t>['EXP INT 2', 'INT 3', 'The alternative is worse']</t>
        </is>
      </c>
      <c r="G4006" t="n">
        <v>3</v>
      </c>
      <c r="H4006" t="inlineStr">
        <is>
          <t>STUDENT:
    Is it finished already?
========Rate if this student finds the teacher interesting (please don't use your own preferences)========
TEACHER:
    Yes, the walls are finished! I'm pleased about that! But our laminate order is significantly delayed!
    I'm not pleased about that. Appalling customer service!
================= Is the following alternative response more interesting? =================
TEACHER: Yes, the walls are finished. I am pleased about that. However, our laminate order is significantly delayed. I am not pleased about that. The customer service is appalling.</t>
        </is>
      </c>
    </row>
    <row r="4007">
      <c r="A4007" t="n">
        <v>64465</v>
      </c>
      <c r="B4007" t="n">
        <v>117</v>
      </c>
      <c r="C4007" t="inlineStr">
        <is>
          <t>TEACHER: Well, they mentioned that it's due to Covid. However, what frustrates me is the lack of communication on their part. We had to reach out to them for an update.</t>
        </is>
      </c>
      <c r="D4007" t="inlineStr">
        <is>
          <t>5ffdf54a500d7740e02f3639</t>
        </is>
      </c>
      <c r="E4007" t="inlineStr">
        <is>
          <t>['B2']</t>
        </is>
      </c>
      <c r="F4007" t="inlineStr">
        <is>
          <t>['EXP INT 1', 'INT 2', 'The alternative is worse']</t>
        </is>
      </c>
      <c r="G4007" t="n">
        <v>2</v>
      </c>
      <c r="H4007" t="inlineStr">
        <is>
          <t>STUDENT:
    )
    I felt like I missed something important )))
========Rate if this student finds the teacher interesting (please don't use your own preferences)========
TEACHER:
    Well, they said it's 'because of Covid' but what makes me angry is that they didn't call us to inform us, we called them!
================= Is the following alternative response more interesting? =================
TEACHER: Well, they mentioned that it's due to Covid. However, what frustrates me is the lack of communication on their part. We had to reach out to them for an update.</t>
        </is>
      </c>
    </row>
    <row r="4008">
      <c r="A4008" t="n">
        <v>64466</v>
      </c>
      <c r="B4008" t="n">
        <v>117</v>
      </c>
      <c r="C4008" t="inlineStr">
        <is>
          <t>TEACHER:
    And they also mentioned that we are unable to receive a refund, which I am certain goes against the legal regulations.</t>
        </is>
      </c>
      <c r="D4008" t="inlineStr">
        <is>
          <t>5ffdf54a500d7740e02f3639</t>
        </is>
      </c>
      <c r="E4008" t="inlineStr">
        <is>
          <t>['B2']</t>
        </is>
      </c>
      <c r="F4008" t="inlineStr">
        <is>
          <t>['EXP INT 1', 'INT 2', 'The alternative is worse']</t>
        </is>
      </c>
      <c r="G4008" t="n">
        <v>2</v>
      </c>
      <c r="H4008" t="inlineStr">
        <is>
          <t>STUDENT:
    ohh, as usual
    Same story in Ukraine
========Rate if this student finds the teacher interesting (please don't use your own preferences)========
TEACHER:
    And they also say we can't get a refund, which I'm sure is against the law!
================= Is the following alternative response more interesting? =================
TEACHER:
    And they also mentioned that we are unable to receive a refund, which I am certain goes against the legal regulations.</t>
        </is>
      </c>
    </row>
    <row r="4009">
      <c r="A4009" t="n">
        <v>64467</v>
      </c>
      <c r="B4009" t="n">
        <v>117</v>
      </c>
      <c r="C4009" t="inlineStr">
        <is>
          <t>TEACHER:
    They should have called and said, 'We apologize for the delay. You have the option of receiving a refund or waiting. That would be considered good customer service.</t>
        </is>
      </c>
      <c r="D4009" t="inlineStr">
        <is>
          <t>5ffdf54a500d7740e02f3639</t>
        </is>
      </c>
      <c r="E4009" t="inlineStr">
        <is>
          <t>['B2']</t>
        </is>
      </c>
      <c r="F4009" t="inlineStr">
        <is>
          <t>['EXP INT 1', 'INT 2', 'The alternative is worse']</t>
        </is>
      </c>
      <c r="G4009" t="n">
        <v>2</v>
      </c>
      <c r="H4009" t="inlineStr">
        <is>
          <t>STUDENT:
    If you need something you have to ask about
========Rate if this student finds the teacher interesting (please don't use your own preferences)========
TEACHER:
    They should have called and said, 'We are very sorry, but there is a delay. Would you like a refund or are you willing to wait?
    That's what I imagine to be good customer service))
================= Is the following alternative response more interesting? =================
TEACHER:
    They should have called and said, 'We apologize for the delay. You have the option of receiving a refund or waiting. That would be considered good customer service.</t>
        </is>
      </c>
    </row>
    <row r="4010">
      <c r="A4010" t="n">
        <v>64468</v>
      </c>
      <c r="B4010" t="n">
        <v>117</v>
      </c>
      <c r="C4010" t="inlineStr">
        <is>
          <t>TEACHER:
    The refund is for the product. We have already paid.</t>
        </is>
      </c>
      <c r="D4010" t="inlineStr">
        <is>
          <t>5ffdf54a500d7740e02f3639</t>
        </is>
      </c>
      <c r="E4010" t="inlineStr">
        <is>
          <t>['B2']</t>
        </is>
      </c>
      <c r="F4010" t="inlineStr">
        <is>
          <t>['EXP INT 1', 'INT 2', 'The alternative is worse']</t>
        </is>
      </c>
      <c r="G4010" t="n">
        <v>2</v>
      </c>
      <c r="H4010" t="inlineStr">
        <is>
          <t>STUDENT:
    The refund for the delay?
========Rate if this student finds the teacher interesting (please don't use your own preferences)========
TEACHER:
    The refund for the product. Because we have already paid!
================= Is the following alternative response more interesting? =================
TEACHER:
    The refund is for the product. We have already paid.</t>
        </is>
      </c>
    </row>
    <row r="4011">
      <c r="A4011" t="n">
        <v>64469</v>
      </c>
      <c r="B4011" t="n">
        <v>117</v>
      </c>
      <c r="C4011" t="inlineStr">
        <is>
          <t>TEACHER:
    We are currently undecided. Do you have knowledge of the term 'dither'? It refers to the state of indecisiveness when one's thoughts fluctuate between different options repeatedly.</t>
        </is>
      </c>
      <c r="D4011" t="inlineStr">
        <is>
          <t>5ffdf54a500d7740e02f3639</t>
        </is>
      </c>
      <c r="E4011" t="inlineStr">
        <is>
          <t>['B2']</t>
        </is>
      </c>
      <c r="F4011" t="inlineStr">
        <is>
          <t>['EXP INT 1', 'INT 2', 'The alternative is worse']</t>
        </is>
      </c>
      <c r="G4011" t="n">
        <v>2</v>
      </c>
      <c r="H4011" t="inlineStr">
        <is>
          <t>STUDENT:
    And now you don't want to wait?
    Are you going to order laminate from the different company?
========Rate if this student finds the teacher interesting (please don't use your own preferences)========
TEACHER:
    We're dithering. Do you know 'dither' When you think one thing, then another, then again
================= Is the following alternative response more interesting? =================
TEACHER:
    We are currently undecided. Do you have knowledge of the term 'dither'? It refers to the state of indecisiveness when one's thoughts fluctuate between different options repeatedly.</t>
        </is>
      </c>
    </row>
    <row r="4012">
      <c r="A4012" t="n">
        <v>64470</v>
      </c>
      <c r="B4012" t="n">
        <v>117</v>
      </c>
      <c r="C4012" t="inlineStr">
        <is>
          <t>TEACHER:
    I am uncertain about the one we ordered. I am contemplating whether it is too dark or not. However, there is a delay. Nonetheless, I do like the laminate. This is a common occurrence for me.</t>
        </is>
      </c>
      <c r="D4012" t="inlineStr">
        <is>
          <t>5ffdf54a500d7740e02f3639</t>
        </is>
      </c>
      <c r="E4012" t="inlineStr">
        <is>
          <t>['B2']</t>
        </is>
      </c>
      <c r="F4012" t="inlineStr">
        <is>
          <t>['EXP INT 1', 'INT 2', 'The alternative is worse']</t>
        </is>
      </c>
      <c r="G4012" t="n">
        <v>2</v>
      </c>
      <c r="H4012" t="inlineStr">
        <is>
          <t>STUDENT:
    like hesitate?
========Rate if this student finds the teacher interesting (please don't use your own preferences)========
TEACHER:
    I quite like the one we ordered. But is it too dark? Maybe not! Maybe yes! But there is a delay! But I like the laminate
    and so on
    Yes, exactly like 'hesitate'
    I'm dithering. I do it a lot))
================= Is the following alternative response more interesting? =================
TEACHER:
    I am uncertain about the one we ordered. I am contemplating whether it is too dark or not. However, there is a delay. Nonetheless, I do like the laminate. This is a common occurrence for me.</t>
        </is>
      </c>
    </row>
    <row r="4013">
      <c r="A4013" t="n">
        <v>64471</v>
      </c>
      <c r="B4013" t="n">
        <v>117</v>
      </c>
      <c r="C4013" t="inlineStr">
        <is>
          <t>TEACHER:
    It's not a pleasant experience!
    Well, dithering is not precisely the same as hesitating</t>
        </is>
      </c>
      <c r="D4013" t="inlineStr">
        <is>
          <t>5ffdf54a500d7740e02f3639</t>
        </is>
      </c>
      <c r="E4013" t="inlineStr">
        <is>
          <t>['B2']</t>
        </is>
      </c>
      <c r="F4013" t="inlineStr">
        <is>
          <t>['EXP INT 1', 'INT 2', 'The alternative is worse']</t>
        </is>
      </c>
      <c r="G4013" t="n">
        <v>2</v>
      </c>
      <c r="H4013" t="inlineStr">
        <is>
          <t>STUDENT:
    me too
    And I don't like it
========Rate if this student finds the teacher interesting (please don't use your own preferences)========
TEACHER:
    It's not pleasant!
    Well, dither is not exactly like hesitate
================= Is the following alternative response more interesting? =================
TEACHER:
    It's not a pleasant experience!
    Well, dithering is not precisely the same as hesitating</t>
        </is>
      </c>
    </row>
    <row r="4014">
      <c r="A4014" t="n">
        <v>64472</v>
      </c>
      <c r="B4014" t="n">
        <v>117</v>
      </c>
      <c r="C4014" t="inlineStr">
        <is>
          <t>TEACHER:
    For instance, I experience hesitation when I need to inquire about something that may not be well-received by the other person. Additionally, hesitation can also arise when I struggle to recall the appropriate word or when I am uncertain about its pronunciation.</t>
        </is>
      </c>
      <c r="D4014" t="inlineStr">
        <is>
          <t>5ffdf54a500d7740e02f3639</t>
        </is>
      </c>
      <c r="E4014" t="inlineStr">
        <is>
          <t>['B2']</t>
        </is>
      </c>
      <c r="F4014" t="inlineStr">
        <is>
          <t>['EXP INT 1', 'INT 2', 'The alternative is worse']</t>
        </is>
      </c>
      <c r="G4014" t="n">
        <v>2</v>
      </c>
      <c r="H4014" t="inlineStr">
        <is>
          <t>STUDENT:
    But you know it's a quality of smart people )))
========Rate if this student finds the teacher interesting (please don't use your own preferences)========
TEACHER:
    For example, I want to ask someone a question they might not like, but I hesitate (I'm nervous)
    But 'dithering' means it's hard for me to decide
    Yes, it is, that's true!
    Or I can hesitate because I can't remember the right word or am not sure how to pronounce it
================= Is the following alternative response more interesting? =================
TEACHER:
    For instance, I experience hesitation when I need to inquire about something that may not be well-received by the other person. Additionally, hesitation can also arise when I struggle to recall the appropriate word or when I am uncertain about its pronunciation.</t>
        </is>
      </c>
    </row>
    <row r="4015">
      <c r="A4015" t="n">
        <v>64473</v>
      </c>
      <c r="B4015" t="n">
        <v>117</v>
      </c>
      <c r="C4015" t="inlineStr">
        <is>
          <t>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c r="D4015" t="inlineStr">
        <is>
          <t>5ffdf54a500d7740e02f3639</t>
        </is>
      </c>
      <c r="E4015" t="inlineStr">
        <is>
          <t>['B2']</t>
        </is>
      </c>
      <c r="F4015" t="inlineStr">
        <is>
          <t>['EXP INT 1', 'INT 2', 'The alternative is worse']</t>
        </is>
      </c>
      <c r="G4015" t="n">
        <v>2</v>
      </c>
      <c r="H4015" t="inlineStr">
        <is>
          <t>STUDENT:
    In Russian I think it's same
    I'm not sure
========Rate if this student finds the teacher interesting (please don't use your own preferences)========
TEACHER:
    But dithering is like, 'soup or sandwich for lunch?' 'soup or sandwich'
    to be or not to be)))
================= Is the following alternative response more interesting? =================
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row>
    <row r="4016">
      <c r="A4016" t="n">
        <v>64474</v>
      </c>
      <c r="B4016" t="n">
        <v>117</v>
      </c>
      <c r="C4016" t="inlineStr">
        <is>
          <t>TEACHER:
    Yes, I believe it is the same verb in Russian, correct?</t>
        </is>
      </c>
      <c r="D4016" t="inlineStr">
        <is>
          <t>5ffdf54a500d7740e02f3639</t>
        </is>
      </c>
      <c r="E4016" t="inlineStr">
        <is>
          <t>['B2']</t>
        </is>
      </c>
      <c r="F4016" t="inlineStr">
        <is>
          <t>['EXP INT 1', 'INT 2', 'The alternative is worse']</t>
        </is>
      </c>
      <c r="G4016" t="n">
        <v>2</v>
      </c>
      <c r="H4016" t="inlineStr">
        <is>
          <t>STUDENT:
    )))
========Rate if this student finds the teacher interesting (please don't use your own preferences)========
TEACHER:
    Yes, I think it's the same verb in Russian, isn't it?
================= Is the following alternative response more interesting? =================
TEACHER:
    Yes, I believe it is the same verb in Russian, correct?</t>
        </is>
      </c>
    </row>
    <row r="4017">
      <c r="A4017" t="n">
        <v>64475</v>
      </c>
      <c r="B4017" t="n">
        <v>117</v>
      </c>
      <c r="C4017" t="inlineStr">
        <is>
          <t>TEACHER:
    Do you use an English-English dictionary?</t>
        </is>
      </c>
      <c r="D4017" t="inlineStr">
        <is>
          <t>5ffdf54a500d7740e02f3639</t>
        </is>
      </c>
      <c r="E4017" t="inlineStr">
        <is>
          <t>['B2']</t>
        </is>
      </c>
      <c r="F4017" t="inlineStr">
        <is>
          <t>['EXP INT 1', 'INT 2', 'The alternative is worse']</t>
        </is>
      </c>
      <c r="G4017" t="n">
        <v>2</v>
      </c>
      <c r="H4017" t="inlineStr">
        <is>
          <t>STUDENT:
    That is the question )
    Soup or sandwich ))
========Rate if this student finds the teacher interesting (please don't use your own preferences)========
TEACHER:
    Actually, I wanted to ask you, do you use an English-English dictionary?
    Exactly))
    to cancel an order or to wait, in my case
================= Is the following alternative response more interesting? =================
TEACHER:
    Do you use an English-English dictionary?</t>
        </is>
      </c>
    </row>
    <row r="4018">
      <c r="A4018" t="n">
        <v>64476</v>
      </c>
      <c r="B4018" t="n">
        <v>117</v>
      </c>
      <c r="C4018" t="inlineStr">
        <is>
          <t>TEACHER:
    I will send you the link to the item I am undecided about.</t>
        </is>
      </c>
      <c r="D4018" t="inlineStr">
        <is>
          <t>5ffdf54a500d7740e02f3639</t>
        </is>
      </c>
      <c r="E4018" t="inlineStr">
        <is>
          <t>['B2']</t>
        </is>
      </c>
      <c r="F4018" t="inlineStr">
        <is>
          <t>['EXP INT 1', 'INT 2', 'The alternative is worse']</t>
        </is>
      </c>
      <c r="G4018" t="n">
        <v>2</v>
      </c>
      <c r="H4018" t="inlineStr">
        <is>
          <t>STUDENT:
    I know that dark laminate could be quite
    hmmm
    like 'markiy'in Russian )
========Rate if this student finds the teacher interesting (please don't use your own preferences)========
TEACHER:
    Easily stained? I thought it was white!
    I'll have to send you the link to the one I'm dithering about))
================= Is the following alternative response more interesting? =================
TEACHER:
    I will send you the link to the item I am undecided about.</t>
        </is>
      </c>
    </row>
    <row r="4019">
      <c r="A4019" t="n">
        <v>64477</v>
      </c>
      <c r="B4019" t="n">
        <v>117</v>
      </c>
      <c r="C4019" t="inlineStr">
        <is>
          <t>TEACHER:
    Ah, I understand. Is it visible when there is dust?</t>
        </is>
      </c>
      <c r="D4019" t="inlineStr">
        <is>
          <t>5ffdf54a500d7740e02f3639</t>
        </is>
      </c>
      <c r="E4019" t="inlineStr">
        <is>
          <t>['B2']</t>
        </is>
      </c>
      <c r="F4019" t="inlineStr">
        <is>
          <t>['EXP INT 1', 'INT 2', 'The alternative is worse']</t>
        </is>
      </c>
      <c r="G4019" t="n">
        <v>2</v>
      </c>
      <c r="H4019" t="inlineStr">
        <is>
          <t>STUDENT:
    Sure, but dust
========Rate if this student finds the teacher interesting (please don't use your own preferences)========
TEACHER:
    Ah, I'm with you. You can see the dust easily?
================= Is the following alternative response more interesting? =================
TEACHER:
    Ah, I understand. Is it visible when there is dust?</t>
        </is>
      </c>
    </row>
    <row r="4020">
      <c r="A4020" t="n">
        <v>64478</v>
      </c>
      <c r="B4020" t="n">
        <v>117</v>
      </c>
      <c r="C4020" t="inlineStr">
        <is>
          <t>TEACHER:
    I used 'the' because you mentioned 'dust' before, but you're right, dust can be seen on dark laminate without an article.</t>
        </is>
      </c>
      <c r="D4020" t="inlineStr">
        <is>
          <t>5ffdf54a500d7740e02f3639</t>
        </is>
      </c>
      <c r="E4020" t="inlineStr">
        <is>
          <t>['B2']</t>
        </is>
      </c>
      <c r="F4020" t="inlineStr">
        <is>
          <t>['EXP INT 1', 'INT 2', 'The alternative is worse']</t>
        </is>
      </c>
      <c r="G4020" t="n">
        <v>2</v>
      </c>
      <c r="H4020" t="inlineStr">
        <is>
          <t>STUDENT:
    Yes! And I mean if surface is too dark you can see dust easier
    you can see THE dust?
========Rate if this student finds the teacher interesting (please don't use your own preferences)========
TEACHER:
    Hmm, I only used 'the' because you mentioned 'dust' in the previous turn
    but you're right, you can see dust on dark laminate
    no article
================= Is the following alternative response more interesting? =================
TEACHER:
    I used 'the' because you mentioned 'dust' before, but you're right, dust can be seen on dark laminate without an article.</t>
        </is>
      </c>
    </row>
    <row r="4021">
      <c r="A4021" t="n">
        <v>64479</v>
      </c>
      <c r="B4021" t="n">
        <v>117</v>
      </c>
      <c r="C4021" t="inlineStr">
        <is>
          <t>TEACHER: Oh yes, articles are difficult for Russian / Ukrainian speakers because we don't use them. We will focus on articles, don't worry.</t>
        </is>
      </c>
      <c r="D4021" t="inlineStr">
        <is>
          <t>5ffdf54a500d7740e02f3639</t>
        </is>
      </c>
      <c r="E4021" t="inlineStr">
        <is>
          <t>['B2']</t>
        </is>
      </c>
      <c r="F4021" t="inlineStr">
        <is>
          <t>['EXP INT 1', 'INT 2', 'The alternative is worse']</t>
        </is>
      </c>
      <c r="G4021" t="n">
        <v>2</v>
      </c>
      <c r="H4021" t="inlineStr">
        <is>
          <t>STUDENT:
    hm. It's too hard for me/ I mean articles )
    Not to see dust )
========Rate if this student finds the teacher interesting (please don't use your own preferences)========
TEACHER:
    Oh yes, articles are extremely hard for speakers of Russian / Ukrainian because we don't feel the need for them)) We will definitely focus on articles, don't worry!
================= Is the following alternative response more interesting? =================
TEACHER: Oh yes, articles are difficult for Russian / Ukrainian speakers because we don't use them. We will focus on articles, don't worry.</t>
        </is>
      </c>
    </row>
    <row r="4022">
      <c r="A4022" t="n">
        <v>64480</v>
      </c>
      <c r="B4022" t="n">
        <v>117</v>
      </c>
      <c r="C4022" t="inlineStr">
        <is>
          <t>TEACHER:
    My laminate is not particularly dark. Here is a link for you to check it out.</t>
        </is>
      </c>
      <c r="D4022" t="inlineStr">
        <is>
          <t>5ffdf54a500d7740e02f3639</t>
        </is>
      </c>
      <c r="E4022" t="inlineStr">
        <is>
          <t>['B2']</t>
        </is>
      </c>
      <c r="F4022" t="inlineStr">
        <is>
          <t>['EXP INT 2', 'INT 2', 'The alternative is worse']</t>
        </is>
      </c>
      <c r="G4022" t="n">
        <v>2</v>
      </c>
      <c r="H4022" t="inlineStr">
        <is>
          <t>STUDENT:
    Is your laminate dark dark?
========Rate if this student finds the teacher interesting (please don't use your own preferences)========
TEACHER:
    Not really!
    check this out
================= Is the following alternative response more interesting? =================
TEACHER:
    My laminate is not particularly dark. Here is a link for you to check it out.</t>
        </is>
      </c>
    </row>
    <row r="4023">
      <c r="A4023" t="n">
        <v>64481</v>
      </c>
      <c r="B4023" t="n">
        <v>117</v>
      </c>
      <c r="C4023" t="inlineStr">
        <is>
          <t>TEACHER:
    The link seems to be broken. I apologize for the inconvenience. There seems to be an issue with URLs in this program.</t>
        </is>
      </c>
      <c r="D4023" t="inlineStr">
        <is>
          <t>5ffdf54a500d7740e02f3639</t>
        </is>
      </c>
      <c r="E4023" t="inlineStr">
        <is>
          <t>['B2']</t>
        </is>
      </c>
      <c r="F4023" t="inlineStr">
        <is>
          <t>['EXP INT 2', 'INT 2', 'The alternative is worse']</t>
        </is>
      </c>
      <c r="G4023" t="n">
        <v>2</v>
      </c>
      <c r="H4023" t="inlineStr">
        <is>
          <t>STUDENT:
    And I know from our designer that you can see scratches on the dark laminate easily too
========Rate if this student finds the teacher interesting (please don't use your own preferences)========
TEACHER:
    oh no, bad link?
    sorry, this should be better!
    Something strange is happening to URLs in this programme
================= Is the following alternative response more interesting? =================
TEACHER:
    The link seems to be broken. I apologize for the inconvenience. There seems to be an issue with URLs in this program.</t>
        </is>
      </c>
    </row>
    <row r="4024">
      <c r="A4024" t="n">
        <v>64482</v>
      </c>
      <c r="B4024" t="n">
        <v>117</v>
      </c>
      <c r="C4024" t="inlineStr">
        <is>
          <t>TEACHER:
    Is it functioning properly?</t>
        </is>
      </c>
      <c r="D4024" t="inlineStr">
        <is>
          <t>5ffdf54a500d7740e02f3639</t>
        </is>
      </c>
      <c r="E4024" t="inlineStr">
        <is>
          <t>['B2']</t>
        </is>
      </c>
      <c r="F4024" t="inlineStr">
        <is>
          <t>['EXP INT 1', 'INT 2', 'The alternative is worse']</t>
        </is>
      </c>
      <c r="G4024" t="n">
        <v>2</v>
      </c>
      <c r="H4024" t="inlineStr">
        <is>
          <t>STUDENT:
    yes
========Rate if this student finds the teacher interesting (please don't use your own preferences)========
TEACHER:
    Does it work?
================= Is the following alternative response more interesting? =================
TEACHER:
    Is it functioning properly?</t>
        </is>
      </c>
    </row>
    <row r="4025">
      <c r="A4025" t="n">
        <v>64483</v>
      </c>
      <c r="B4025" t="n">
        <v>117</v>
      </c>
      <c r="C4025" t="inlineStr">
        <is>
          <t>TEACHER:
    I will send it to you in a message later on.
    I would like to recommend an online dictionary to you.</t>
        </is>
      </c>
      <c r="D4025" t="inlineStr">
        <is>
          <t>5ffdf54a500d7740e02f3639</t>
        </is>
      </c>
      <c r="E4025" t="inlineStr">
        <is>
          <t>['B2']</t>
        </is>
      </c>
      <c r="F4025" t="inlineStr">
        <is>
          <t>['EXP INT 2', 'INT 2', 'The alternative is worse']</t>
        </is>
      </c>
      <c r="G4025" t="n">
        <v>2</v>
      </c>
      <c r="H4025" t="inlineStr">
        <is>
          <t>STUDENT:
    unfortunately can't find the page
========Rate if this student finds the teacher interesting (please don't use your own preferences)========
TEACHER:
    ah, I'll send it to you in a message later on!
    I'd like to recommend a really nice online dictionary to you!
================= Is the following alternative response more interesting? =================
TEACHER:
    I will send it to you in a message later on.
    I would like to recommend an online dictionary to you.</t>
        </is>
      </c>
    </row>
    <row r="4026">
      <c r="A4026" t="n">
        <v>64484</v>
      </c>
      <c r="B4026" t="n">
        <v>117</v>
      </c>
      <c r="C4026" t="inlineStr">
        <is>
          <t>TEACHER:
    I hope it will work.</t>
        </is>
      </c>
      <c r="D4026" t="inlineStr">
        <is>
          <t>5ffdf54a500d7740e02f3639</t>
        </is>
      </c>
      <c r="E4026" t="inlineStr">
        <is>
          <t>['B2']</t>
        </is>
      </c>
      <c r="F4026" t="inlineStr">
        <is>
          <t>['EXP INT 1', 'INT 2', 'The alternative is better']</t>
        </is>
      </c>
      <c r="G4026" t="n">
        <v>2</v>
      </c>
      <c r="H4026" t="inlineStr">
        <is>
          <t>STUDENT:
    thank you
    I'm really interested in
========Rate if this student finds the teacher interesting (please don't use your own preferences)========
TEACHER:
    I hope this will work
================= Is the following alternative response more interesting? =================
TEACHER:
    I hope it will work.</t>
        </is>
      </c>
    </row>
    <row r="4027">
      <c r="A4027" t="n">
        <v>64485</v>
      </c>
      <c r="B4027" t="n">
        <v>117</v>
      </c>
      <c r="C4027" t="inlineStr">
        <is>
          <t>TEACHER:
    Is it functioning properly?</t>
        </is>
      </c>
      <c r="D4027" t="inlineStr">
        <is>
          <t>5ffdf54a500d7740e02f3639</t>
        </is>
      </c>
      <c r="E4027" t="inlineStr">
        <is>
          <t>['B2']</t>
        </is>
      </c>
      <c r="F4027" t="inlineStr">
        <is>
          <t>['EXP INT 1', 'INT 2', 'The alternative is worse']</t>
        </is>
      </c>
      <c r="G4027" t="n">
        <v>2</v>
      </c>
      <c r="H4027" t="inlineStr">
        <is>
          <t>STUDENT:
    Oh! Thank you
========Rate if this student finds the teacher interesting (please don't use your own preferences)========
TEACHER:
    Is it working?
================= Is the following alternative response more interesting? =================
TEACHER:
    Is it functioning properly?</t>
        </is>
      </c>
    </row>
    <row r="4028">
      <c r="A4028" t="n">
        <v>64487</v>
      </c>
      <c r="B4028" t="n">
        <v>117</v>
      </c>
      <c r="C4028" t="inlineStr">
        <is>
          <t>TEACHER:
    Yes, the Cambridge English Dictionary.
    Please enter the word 'bill' in the dictionary.</t>
        </is>
      </c>
      <c r="D4028" t="inlineStr">
        <is>
          <t>5ffdf54a500d7740e02f3639</t>
        </is>
      </c>
      <c r="E4028" t="inlineStr">
        <is>
          <t>['B2']</t>
        </is>
      </c>
      <c r="F4028" t="inlineStr">
        <is>
          <t>['EXP INT 2', 'INT 2', 'The alternative is worse']</t>
        </is>
      </c>
      <c r="G4028" t="n">
        <v>2</v>
      </c>
      <c r="H4028" t="inlineStr">
        <is>
          <t>STUDENT:
    it's working?
========Rate if this student finds the teacher interesting (please don't use your own preferences)========
TEACHER:
    Yes, the Cambridge English Dictionary
    Could you enter one of our recent words, for example 'bill', in the dictionary?
================= Is the following alternative response more interesting? =================
TEACHER:
    Yes, the Cambridge English Dictionary.
    Please enter the word 'bill' in the dictionary.</t>
        </is>
      </c>
    </row>
    <row r="4029">
      <c r="A4029" t="n">
        <v>64488</v>
      </c>
      <c r="B4029" t="n">
        <v>117</v>
      </c>
      <c r="C4029" t="inlineStr">
        <is>
          <t>TEACHER:
    So, underneath the word, you will see the part of speech, which is 'noun' in this case.</t>
        </is>
      </c>
      <c r="D4029" t="inlineStr">
        <is>
          <t>5ffdf54a500d7740e02f3639</t>
        </is>
      </c>
      <c r="E4029" t="inlineStr">
        <is>
          <t>['B2']</t>
        </is>
      </c>
      <c r="F4029" t="inlineStr">
        <is>
          <t>['EXP INT 1', 'INT 2', 'The alternative is worse']</t>
        </is>
      </c>
      <c r="G4029" t="n">
        <v>2</v>
      </c>
      <c r="H4029" t="inlineStr">
        <is>
          <t>STUDENT:
    sure
========Rate if this student finds the teacher interesting (please don't use your own preferences)========
TEACHER:
    So, underneath the word, you see which part of speech it is, right? 'noun' in this case
================= Is the following alternative response more interesting? =================
TEACHER:
    So, underneath the word, you will see the part of speech, which is 'noun' in this case.</t>
        </is>
      </c>
    </row>
    <row r="4030">
      <c r="A4030" t="n">
        <v>64490</v>
      </c>
      <c r="B4030" t="n">
        <v>117</v>
      </c>
      <c r="C4030" t="inlineStr">
        <is>
          <t>TEACHER:
    And then you get two versions of pronunciation, the British and the American one
    What's interesting?)</t>
        </is>
      </c>
      <c r="D4030" t="inlineStr">
        <is>
          <t>5ffdf54a500d7740e02f3639</t>
        </is>
      </c>
      <c r="E4030" t="inlineStr">
        <is>
          <t>['B2']</t>
        </is>
      </c>
      <c r="F4030" t="inlineStr">
        <is>
          <t>['EXP INT 1', 'INT 2', 'The alternative is better']</t>
        </is>
      </c>
      <c r="G4030" t="n">
        <v>2</v>
      </c>
      <c r="H4030" t="inlineStr">
        <is>
          <t>STUDENT:
    But it's interesting
========Rate if this student finds the teacher interesting (please don't use your own preferences)========
TEACHER:
    And then you get too versions of pronunciation, the British and the American one
    What's interesting?)
================= Is the following alternative response more interesting? =================
TEACHER:
    And then you get two versions of pronunciation, the British and the American one
    What's interesting?)</t>
        </is>
      </c>
    </row>
    <row r="4031">
      <c r="A4031" t="n">
        <v>64491</v>
      </c>
      <c r="B4031" t="n">
        <v>117</v>
      </c>
      <c r="C4031" t="inlineStr">
        <is>
          <t>TEACHER:
    Oh yes, 'law' is the second meaning, if you scroll down.</t>
        </is>
      </c>
      <c r="D4031" t="inlineStr">
        <is>
          <t>5ffdf54a500d7740e02f3639</t>
        </is>
      </c>
      <c r="E4031" t="inlineStr">
        <is>
          <t>['B2']</t>
        </is>
      </c>
      <c r="F4031" t="inlineStr">
        <is>
          <t>['EXP INT 1', 'INT 2', 'The alternative is better']</t>
        </is>
      </c>
      <c r="G4031" t="n">
        <v>2</v>
      </c>
      <c r="H4031" t="inlineStr">
        <is>
          <t>STUDENT:
    there are no descriptions about law
    Should I find the area?
========Rate if this student finds the teacher interesting (please don't use your own preferences)========
TEACHER:
    Oh yes, 'law' is the second meaning, if you scroll down
================= Is the following alternative response more interesting? =================
TEACHER:
    Oh yes, 'law' is the second meaning, if you scroll down.</t>
        </is>
      </c>
    </row>
    <row r="4032">
      <c r="A4032" t="n">
        <v>64492</v>
      </c>
      <c r="B4032" t="n">
        <v>117</v>
      </c>
      <c r="C4032" t="inlineStr">
        <is>
          <t>TEACHER:
    The first meaning is a bill at a restaurant, or a gas / water bill</t>
        </is>
      </c>
      <c r="D4032" t="inlineStr">
        <is>
          <t>5ffdf54a500d7740e02f3639</t>
        </is>
      </c>
      <c r="E4032" t="inlineStr">
        <is>
          <t>['B2']</t>
        </is>
      </c>
      <c r="F4032" t="inlineStr">
        <is>
          <t>['EXP INT 1', 'INT 2', 'The alternative is better']</t>
        </is>
      </c>
      <c r="G4032" t="n">
        <v>2</v>
      </c>
      <c r="H4032" t="inlineStr">
        <is>
          <t>STUDENT:
    Jh, sorry
    It's below
========Rate if this student finds the teacher interesting (please don't use your own preferences)========
TEACHER:
    The first meaning is a bill at a restaurant, or a gas / water bill
================= Is the following alternative response more interesting? =================
TEACHER:
    The first meaning is a bill at a restaurant, or a gas / water bill</t>
        </is>
      </c>
    </row>
    <row r="4033">
      <c r="A4033" t="n">
        <v>64493</v>
      </c>
      <c r="B4033" t="n">
        <v>117</v>
      </c>
      <c r="C4033" t="inlineStr">
        <is>
          <t>TEACHER:
    No worries. The purpose is to demonstrate the functioning of the system.</t>
        </is>
      </c>
      <c r="D4033" t="inlineStr">
        <is>
          <t>5ffdf54a500d7740e02f3639</t>
        </is>
      </c>
      <c r="E4033" t="inlineStr">
        <is>
          <t>['B2']</t>
        </is>
      </c>
      <c r="F4033" t="inlineStr">
        <is>
          <t>['EXP INT 2', 'INT 3', 'The alternative is worse']</t>
        </is>
      </c>
      <c r="G4033" t="n">
        <v>3</v>
      </c>
      <c r="H4033" t="inlineStr">
        <is>
          <t>STUDENT:
    sure, sorry
========Rate if this student finds the teacher interesting (please don't use your own preferences)========
TEACHER:
    No worries)) the whole point is to let you see how it works
================= Is the following alternative response more interesting? =================
TEACHER:
    No worries. The purpose is to demonstrate the functioning of the system.</t>
        </is>
      </c>
    </row>
    <row r="4034">
      <c r="A4034" t="n">
        <v>64494</v>
      </c>
      <c r="B4034" t="n">
        <v>117</v>
      </c>
      <c r="C4034" t="inlineStr">
        <is>
          <t>TEACHER:
    There is another meaning, which is explained with a picture. Can you see the picture of a bird?</t>
        </is>
      </c>
      <c r="D4034" t="inlineStr">
        <is>
          <t>5ffdf54a500d7740e02f3639</t>
        </is>
      </c>
      <c r="E4034" t="inlineStr">
        <is>
          <t>['B2']</t>
        </is>
      </c>
      <c r="F4034" t="inlineStr">
        <is>
          <t>['EXP INT 2', 'INT 3', 'The alternative is worse']</t>
        </is>
      </c>
      <c r="G4034" t="n">
        <v>3</v>
      </c>
      <c r="H4034" t="inlineStr">
        <is>
          <t>STUDENT:
    As usual I look very fast
    And then I miss something important
    ))
========Rate if this student finds the teacher interesting (please don't use your own preferences)========
TEACHER:
    No problem!
    And there is yet another meaning, this one explained with a picture
    Can you see the picture of a bird?
================= Is the following alternative response more interesting? =================
TEACHER:
    There is another meaning, which is explained with a picture. Can you see the picture of a bird?</t>
        </is>
      </c>
    </row>
    <row r="4035">
      <c r="A4035" t="n">
        <v>64495</v>
      </c>
      <c r="B4035" t="n">
        <v>117</v>
      </c>
      <c r="C4035" t="inlineStr">
        <is>
          <t>TEACHER:
    Yes, it is. However, I have a sense that it pertains more to water birds such as swans and geese.</t>
        </is>
      </c>
      <c r="D4035" t="inlineStr">
        <is>
          <t>5ffdf54a500d7740e02f3639</t>
        </is>
      </c>
      <c r="E4035" t="inlineStr">
        <is>
          <t>['B2']</t>
        </is>
      </c>
      <c r="F4035" t="inlineStr">
        <is>
          <t>['EXP INT 2', 'INT 3', 'The alternative is worse']</t>
        </is>
      </c>
      <c r="G4035" t="n">
        <v>3</v>
      </c>
      <c r="H4035" t="inlineStr">
        <is>
          <t>STUDENT:
    sure
    so bill is a beak?
========Rate if this student finds the teacher interesting (please don't use your own preferences)========
TEACHER:
    Yes! But I have a feeling it's more to do with water birds like swans, geese etc.
================= Is the following alternative response more interesting? =================
TEACHER:
    Yes, it is. However, I have a sense that it pertains more to water birds such as swans and geese.</t>
        </is>
      </c>
    </row>
    <row r="4036">
      <c r="A4036" t="n">
        <v>64496</v>
      </c>
      <c r="B4036" t="n">
        <v>117</v>
      </c>
      <c r="C4036" t="inlineStr">
        <is>
          <t>TEACHER:
    And then there are numerous expressions, and if you continue scrolling down, you will find the verb form of 'bill'.</t>
        </is>
      </c>
      <c r="D4036" t="inlineStr">
        <is>
          <t>5ffdf54a500d7740e02f3639</t>
        </is>
      </c>
      <c r="E4036" t="inlineStr">
        <is>
          <t>['B2']</t>
        </is>
      </c>
      <c r="F4036" t="inlineStr">
        <is>
          <t>['EXP INT 1', 'INT 2', 'The alternative is worse']</t>
        </is>
      </c>
      <c r="G4036" t="n">
        <v>2</v>
      </c>
      <c r="H4036" t="inlineStr">
        <is>
          <t>STUDENT:
    Oh, ok )
========Rate if this student finds the teacher interesting (please don't use your own preferences)========
TEACHER:
    And then there are lots of expressions, and then you can scroll down even further, and you get 'bill' the verb
================= Is the following alternative response more interesting? =================
TEACHER:
    And then there are numerous expressions, and if you continue scrolling down, you will find the verb form of 'bill'.</t>
        </is>
      </c>
    </row>
    <row r="4037">
      <c r="A4037" t="n">
        <v>64497</v>
      </c>
      <c r="B4037" t="n">
        <v>117</v>
      </c>
      <c r="C4037" t="inlineStr">
        <is>
          <t>TEACHER:
    That is also correct.</t>
        </is>
      </c>
      <c r="D4037" t="inlineStr">
        <is>
          <t>5ffdf54a500d7740e02f3639</t>
        </is>
      </c>
      <c r="E4037" t="inlineStr">
        <is>
          <t>['B2']</t>
        </is>
      </c>
      <c r="F4037" t="inlineStr">
        <is>
          <t>['EXP INT 2', 'INT 3', 'The alternative is worse']</t>
        </is>
      </c>
      <c r="G4037" t="n">
        <v>3</v>
      </c>
      <c r="H4037" t="inlineStr">
        <is>
          <t>STUDENT:
    Oh the part of a cap
========Rate if this student finds the teacher interesting (please don't use your own preferences)========
TEACHER:
    That too! :))
================= Is the following alternative response more interesting? =================
TEACHER:
    That is also correct.</t>
        </is>
      </c>
    </row>
    <row r="4038">
      <c r="A4038" t="n">
        <v>64498</v>
      </c>
      <c r="B4038" t="n">
        <v>117</v>
      </c>
      <c r="C4038" t="inlineStr">
        <is>
          <t>TEACHER:
    With nouns, you can also see the letters C / U
    I know.
    For example, a bill is C, but 'milk' or 'love' are U
    countable / uncountable.</t>
        </is>
      </c>
      <c r="D4038" t="inlineStr">
        <is>
          <t>5ffdf54a500d7740e02f3639</t>
        </is>
      </c>
      <c r="E4038" t="inlineStr">
        <is>
          <t>['B2']</t>
        </is>
      </c>
      <c r="F4038" t="inlineStr">
        <is>
          <t>['EXP INT 1', 'INT 2', 'The alternative is worse']</t>
        </is>
      </c>
      <c r="G4038" t="n">
        <v>2</v>
      </c>
      <c r="H4038" t="inlineStr">
        <is>
          <t>STUDENT:
    What's the wonderful word ))))
========Rate if this student finds the teacher interesting (please don't use your own preferences)========
TEACHER:
    With nouns, you can also see the letters C / U
    I know))))
    For example, a bill is C, but 'milk' or 'love' are U
    countable / uncountable
================= Is the following alternative response more interesting? =================
TEACHER:
    With nouns, you can also see the letters C / U
    I know.
    For example, a bill is C, but 'milk' or 'love' are U
    countable / uncountable.</t>
        </is>
      </c>
    </row>
    <row r="4039">
      <c r="A4039" t="n">
        <v>64499</v>
      </c>
      <c r="B4039" t="n">
        <v>117</v>
      </c>
      <c r="C4039" t="inlineStr">
        <is>
          <t>TEACHER:
    S for singular
    and P for plural
    oh no, sorry, they actually spell it out
    For example, if you search for 'scissors', it says it's a noun, plural</t>
        </is>
      </c>
      <c r="D4039" t="inlineStr">
        <is>
          <t>5ffdf54a500d7740e02f3639</t>
        </is>
      </c>
      <c r="E4039" t="inlineStr">
        <is>
          <t>['B2']</t>
        </is>
      </c>
      <c r="F4039" t="inlineStr">
        <is>
          <t>['EXP INT 1', 'INT 2', 'The alternative is better']</t>
        </is>
      </c>
      <c r="G4039" t="n">
        <v>2</v>
      </c>
      <c r="H4039" t="inlineStr">
        <is>
          <t>STUDENT:
    Ah
    thank you
========Rate if this student finds the teacher interesting (please don't use your own preferences)========
TEACHER:
    S for singular
    and P for plural
    oh no, sorry, they actually spell it out
    For example, if you search for 'scissors', it says it's a noun, plural
================= Is the following alternative response more interesting? =================
TEACHER:
    S for singular
    and P for plural
    oh no, sorry, they actually spell it out
    For example, if you search for 'scissors', it says it's a noun, plural</t>
        </is>
      </c>
    </row>
    <row r="4040">
      <c r="A4040" t="n">
        <v>64500</v>
      </c>
      <c r="B4040" t="n">
        <v>117</v>
      </c>
      <c r="C4040" t="inlineStr">
        <is>
          <t>TEACHER:
    I find this dictionary to be quite well-made with its inclusion of pictures and additional expressions.
    Indeed.</t>
        </is>
      </c>
      <c r="D4040" t="inlineStr">
        <is>
          <t>5ffdf54a500d7740e02f3639</t>
        </is>
      </c>
      <c r="E4040" t="inlineStr">
        <is>
          <t>['B2']</t>
        </is>
      </c>
      <c r="F4040" t="inlineStr">
        <is>
          <t>['EXP INT 1', 'INT 2', 'The alternative is worse']</t>
        </is>
      </c>
      <c r="G4040" t="n">
        <v>2</v>
      </c>
      <c r="H4040" t="inlineStr">
        <is>
          <t>STUDENT:
    sure
    Use scissors to cut the shapes out. )
========Rate if this student finds the teacher interesting (please don't use your own preferences)========
TEACHER:
    I do love this dictionary, it's so well done with all the pictures, extra expressions etc.
    Yes!
================= Is the following alternative response more interesting? =================
TEACHER:
    I find this dictionary to be quite well-made with its inclusion of pictures and additional expressions.
    Indeed.</t>
        </is>
      </c>
    </row>
    <row r="4041">
      <c r="A4041" t="n">
        <v>64501</v>
      </c>
      <c r="B4041" t="n">
        <v>117</v>
      </c>
      <c r="C4041" t="inlineStr">
        <is>
          <t>TEACHER: And I believe an English-English dictionary will be quite useful for you. Additionally, it provides the pronunciation. By the way, have you had the opportunity to read the interview with Olia? Or perhaps just a portion of it?</t>
        </is>
      </c>
      <c r="D4041" t="inlineStr">
        <is>
          <t>5ffdf54a500d7740e02f3639</t>
        </is>
      </c>
      <c r="E4041" t="inlineStr">
        <is>
          <t>['B2']</t>
        </is>
      </c>
      <c r="F4041" t="inlineStr">
        <is>
          <t>['EXP INT 1', 'INT 2', 'The alternative is worse']</t>
        </is>
      </c>
      <c r="G4041" t="n">
        <v>2</v>
      </c>
      <c r="H4041" t="inlineStr">
        <is>
          <t>STUDENT:
    I like it )
    thank you
    it seems very helpful
========Rate if this student finds the teacher interesting (please don't use your own preferences)========
TEACHER:
    And I think an English-English dictionary will be really useful to you
    And you get the pronunciation!
    Oh, did you have a chance to read the interview with Olia? Or part of it
================= Is the following alternative response more interesting? =================
TEACHER: And I believe an English-English dictionary will be quite useful for you. Additionally, it provides the pronunciation. By the way, have you had the opportunity to read the interview with Olia? Or perhaps just a portion of it?</t>
        </is>
      </c>
    </row>
    <row r="4042">
      <c r="A4042" t="n">
        <v>64502</v>
      </c>
      <c r="B4042" t="n">
        <v>117</v>
      </c>
      <c r="C4042" t="inlineStr">
        <is>
          <t>TEACHER:
    No problem. We will discuss it on Friday, as previously mentioned.</t>
        </is>
      </c>
      <c r="D4042" t="inlineStr">
        <is>
          <t>5ffdf54a500d7740e02f3639</t>
        </is>
      </c>
      <c r="E4042" t="inlineStr">
        <is>
          <t>['B2']</t>
        </is>
      </c>
      <c r="F4042" t="inlineStr">
        <is>
          <t>['EXP INT 2', 'INT 3', 'The alternative is worse']</t>
        </is>
      </c>
      <c r="G4042" t="n">
        <v>3</v>
      </c>
      <c r="H4042" t="inlineStr">
        <is>
          <t>STUDENT:
    Oh, &lt;TEACHER&gt;, sorry
    I forgot about homework!!!!
========Rate if this student finds the teacher interesting (please don't use your own preferences)========
TEACHER:
    No worries))) on Friday then, right?
================= Is the following alternative response more interesting? =================
TEACHER:
    No problem. We will discuss it on Friday, as previously mentioned.</t>
        </is>
      </c>
    </row>
    <row r="4043">
      <c r="A4043" t="n">
        <v>64503</v>
      </c>
      <c r="B4043" t="n">
        <v>117</v>
      </c>
      <c r="C4043" t="inlineStr">
        <is>
          <t>TEACHER:
    No problem, I will send you the link again, so that you don't have to search the chat.</t>
        </is>
      </c>
      <c r="D4043" t="inlineStr">
        <is>
          <t>5ffdf54a500d7740e02f3639</t>
        </is>
      </c>
      <c r="E4043" t="inlineStr">
        <is>
          <t>['B2']</t>
        </is>
      </c>
      <c r="F4043" t="inlineStr">
        <is>
          <t>['EXP INT 2', 'INT 3', 'The alternative is worse']</t>
        </is>
      </c>
      <c r="G4043" t="n">
        <v>3</v>
      </c>
      <c r="H4043" t="inlineStr">
        <is>
          <t>STUDENT:
    Because we didn't do it before I completely forgot about!
    I promise on Friday!
========Rate if this student finds the teacher interesting (please don't use your own preferences)========
TEACHER:
    No problem, don't feel bad! I'll send you the link again, so that you don't have to search the chat
================= Is the following alternative response more interesting? =================
TEACHER:
    No problem, I will send you the link again, so that you don't have to search the chat.</t>
        </is>
      </c>
    </row>
    <row r="4044">
      <c r="A4044" t="n">
        <v>64504</v>
      </c>
      <c r="B4044" t="n">
        <v>117</v>
      </c>
      <c r="C4044" t="inlineStr">
        <is>
          <t>TEACHER:
    I had an idea for us to practice something that could be beneficial for you in your work.</t>
        </is>
      </c>
      <c r="D4044" t="inlineStr">
        <is>
          <t>5ffdf54a500d7740e02f3639</t>
        </is>
      </c>
      <c r="E4044" t="inlineStr">
        <is>
          <t>['B2']</t>
        </is>
      </c>
      <c r="F4044" t="inlineStr">
        <is>
          <t>['EXP INT 2', 'INT 2', 'The alternative is worse']</t>
        </is>
      </c>
      <c r="G4044" t="n">
        <v>2</v>
      </c>
      <c r="H4044" t="inlineStr">
        <is>
          <t>STUDENT:
    No problem I'll  find it easy!
========Rate if this student finds the teacher interesting (please don't use your own preferences)========
TEACHER:
    I had this idea about something for us to practise that might be useful for you in your work
================= Is the following alternative response more interesting? =================
TEACHER:
    I had an idea for us to practice something that could be beneficial for you in your work.</t>
        </is>
      </c>
    </row>
    <row r="4045">
      <c r="A4045" t="n">
        <v>64505</v>
      </c>
      <c r="B4045" t="n">
        <v>117</v>
      </c>
      <c r="C4045" t="inlineStr">
        <is>
          <t>TEACHER:
    I have an idea for us to practice something that could be helpful for you in your work.</t>
        </is>
      </c>
      <c r="D4045" t="inlineStr">
        <is>
          <t>5ffdf54a500d7740e02f3639</t>
        </is>
      </c>
      <c r="E4045" t="inlineStr">
        <is>
          <t>['B2']</t>
        </is>
      </c>
      <c r="F4045" t="inlineStr">
        <is>
          <t>['EXP INT 2', 'INT 2', 'The alternative is worse']</t>
        </is>
      </c>
      <c r="G4045" t="n">
        <v>2</v>
      </c>
      <c r="H4045" t="inlineStr">
        <is>
          <t>STUDENT:
    What is it? )
========Rate if this student finds the teacher interesting (please don't use your own preferences)========
TEACHER:
    How about I pretend to be one of your students with lots of admin questions, and we talk and can build up the vocabulary you might need for that
================= Is the following alternative response more interesting? =================
TEACHER:
    I have an idea for us to practice something that could be helpful for you in your work.</t>
        </is>
      </c>
    </row>
    <row r="4046">
      <c r="A4046" t="n">
        <v>64506</v>
      </c>
      <c r="B4046" t="n">
        <v>117</v>
      </c>
      <c r="C4046" t="inlineStr">
        <is>
          <t>TEACHER:
    Could you provide me with information about your typical students? Are EFL teachers still common?</t>
        </is>
      </c>
      <c r="D4046" t="inlineStr">
        <is>
          <t>5ffdf54a500d7740e02f3639</t>
        </is>
      </c>
      <c r="E4046" t="inlineStr">
        <is>
          <t>['B2']</t>
        </is>
      </c>
      <c r="F4046" t="inlineStr">
        <is>
          <t>['EXP INT 1', 'INT 2', 'The alternative is worse']</t>
        </is>
      </c>
      <c r="G4046" t="n">
        <v>2</v>
      </c>
      <c r="H4046" t="inlineStr">
        <is>
          <t>STUDENT:
    I like the idea!
========Rate if this student finds the teacher interesting (please don't use your own preferences)========
TEACHER:
    Great! Could you in this case tell me what you typical students are like? Do you still get many EFL teachers?
================= Is the following alternative response more interesting? =================
TEACHER:
    Could you provide me with information about your typical students? Are EFL teachers still common?</t>
        </is>
      </c>
    </row>
    <row r="4047">
      <c r="A4047" t="n">
        <v>64507</v>
      </c>
      <c r="B4047" t="n">
        <v>117</v>
      </c>
      <c r="C4047" t="inlineStr">
        <is>
          <t>TEACHER:
    Are there no longer any teachers among your typical students?</t>
        </is>
      </c>
      <c r="D4047" t="inlineStr">
        <is>
          <t>5ffdf54a500d7740e02f3639</t>
        </is>
      </c>
      <c r="E4047" t="inlineStr">
        <is>
          <t>['B2']</t>
        </is>
      </c>
      <c r="F4047" t="inlineStr">
        <is>
          <t>['EXP INT 2', 'INT 3', 'The alternative is worse']</t>
        </is>
      </c>
      <c r="G4047" t="n">
        <v>3</v>
      </c>
      <c r="H4047" t="inlineStr">
        <is>
          <t>STUDENT:
    I don't think so
    Usually it's foreigners from different companies which are working here
========Rate if this student finds the teacher interesting (please don't use your own preferences)========
TEACHER:
    not teachers anymore?
================= Is the following alternative response more interesting? =================
TEACHER:
    Are there no longer any teachers among your typical students?</t>
        </is>
      </c>
    </row>
    <row r="4048">
      <c r="A4048" t="n">
        <v>64508</v>
      </c>
      <c r="B4048" t="n">
        <v>117</v>
      </c>
      <c r="C4048" t="inlineStr">
        <is>
          <t>TEACHER:
    Oh, that's interesting.</t>
        </is>
      </c>
      <c r="D4048" t="inlineStr">
        <is>
          <t>5ffdf54a500d7740e02f3639</t>
        </is>
      </c>
      <c r="E4048" t="inlineStr">
        <is>
          <t>['B2']</t>
        </is>
      </c>
      <c r="F4048" t="inlineStr">
        <is>
          <t>['EXP INT 2', 'INT 3', 'The alternative is worse']</t>
        </is>
      </c>
      <c r="G4048" t="n">
        <v>3</v>
      </c>
      <c r="H4048" t="inlineStr">
        <is>
          <t>STUDENT:
    Companies like NGO
    I'm not sure
    Let me think
    Now maybe no one
========Rate if this student finds the teacher interesting (please don't use your own preferences)========
TEACHER:
    Oh wow! Weird!
================= Is the following alternative response more interesting? =================
TEACHER:
    Oh, that's interesting.</t>
        </is>
      </c>
    </row>
    <row r="4049">
      <c r="A4049" t="n">
        <v>64509</v>
      </c>
      <c r="B4049" t="n">
        <v>117</v>
      </c>
      <c r="C4049" t="inlineStr">
        <is>
          <t>TEACHER:
    Ok, I'll be a foreigner from an NGO company))
    Yes, teachers are often burdened with excessive workloads.</t>
        </is>
      </c>
      <c r="D4049" t="inlineStr">
        <is>
          <t>5ffdf54a500d7740e02f3639</t>
        </is>
      </c>
      <c r="E4049" t="inlineStr">
        <is>
          <t>['B2']</t>
        </is>
      </c>
      <c r="F4049" t="inlineStr">
        <is>
          <t>['EXP INT 2', 'INT 3', 'The alternative is worse']</t>
        </is>
      </c>
      <c r="G4049" t="n">
        <v>3</v>
      </c>
      <c r="H4049" t="inlineStr">
        <is>
          <t>STUDENT:
    I think teachers are quite busy
========Rate if this student finds the teacher interesting (please don't use your own preferences)========
TEACHER:
    Ok, I'll be a foreigner from an NGO company))
    Oh yes, teachers are forever overworked
================= Is the following alternative response more interesting? =================
TEACHER:
    Ok, I'll be a foreigner from an NGO company))
    Yes, teachers are often burdened with excessive workloads.</t>
        </is>
      </c>
    </row>
    <row r="4050">
      <c r="A4050" t="n">
        <v>64510</v>
      </c>
      <c r="B4050" t="n">
        <v>117</v>
      </c>
      <c r="C4050" t="inlineStr">
        <is>
          <t>TEACHER:
    they are fatigued from teaching</t>
        </is>
      </c>
      <c r="D4050" t="inlineStr">
        <is>
          <t>5ffdf54a500d7740e02f3639</t>
        </is>
      </c>
      <c r="E4050" t="inlineStr">
        <is>
          <t>['B2']</t>
        </is>
      </c>
      <c r="F4050" t="inlineStr">
        <is>
          <t>['EXP INT 1', 'INT 2', 'The alternative is worse']</t>
        </is>
      </c>
      <c r="G4050" t="n">
        <v>2</v>
      </c>
      <c r="H4050" t="inlineStr">
        <is>
          <t>STUDENT:
    And they are tired to teach so they don't like to learn
========Rate if this student finds the teacher interesting (please don't use your own preferences)========
TEACHER:
    they are tired of teaching
================= Is the following alternative response more interesting? =================
TEACHER:
    they are fatigued from teaching</t>
        </is>
      </c>
    </row>
    <row r="4051">
      <c r="A4051" t="n">
        <v>64511</v>
      </c>
      <c r="B4051" t="n">
        <v>117</v>
      </c>
      <c r="C4051" t="inlineStr">
        <is>
          <t>TEACHER:
    they are fatigued from the act of teaching</t>
        </is>
      </c>
      <c r="D4051" t="inlineStr">
        <is>
          <t>5ffdf54a500d7740e02f3639</t>
        </is>
      </c>
      <c r="E4051" t="inlineStr">
        <is>
          <t>['B2']</t>
        </is>
      </c>
      <c r="F4051" t="inlineStr">
        <is>
          <t>['EXP INT 2', 'INT 2', 'The alternative is worse']</t>
        </is>
      </c>
      <c r="G4051" t="n">
        <v>2</v>
      </c>
      <c r="H4051" t="inlineStr">
        <is>
          <t>STUDENT:
    I mean that they need to learn a lot when they teach
========Rate if this student finds the teacher interesting (please don't use your own preferences)========
TEACHER:
    tired + of + ing
================= Is the following alternative response more interesting? =================
TEACHER:
    they are fatigued from the act of teaching</t>
        </is>
      </c>
    </row>
    <row r="4052">
      <c r="A4052" t="n">
        <v>64512</v>
      </c>
      <c r="B4052" t="n">
        <v>117</v>
      </c>
      <c r="C4052" t="inlineStr">
        <is>
          <t>TEACHER:
    I understand.</t>
        </is>
      </c>
      <c r="D4052" t="inlineStr">
        <is>
          <t>5ffdf54a500d7740e02f3639</t>
        </is>
      </c>
      <c r="E4052" t="inlineStr">
        <is>
          <t>['B2']</t>
        </is>
      </c>
      <c r="F4052" t="inlineStr">
        <is>
          <t>['EXP INT 2', 'INT 3', 'The alternative is worse']</t>
        </is>
      </c>
      <c r="G4052" t="n">
        <v>3</v>
      </c>
      <c r="H4052" t="inlineStr">
        <is>
          <t>STUDENT:
    I see
========Rate if this student finds the teacher interesting (please don't use your own preferences)========
TEACHER:
    oh, I see! yes
================= Is the following alternative response more interesting? =================
TEACHER:
    I understand.</t>
        </is>
      </c>
    </row>
    <row r="4053">
      <c r="A4053" t="n">
        <v>64513</v>
      </c>
      <c r="B4053" t="n">
        <v>117</v>
      </c>
      <c r="C4053" t="inlineStr">
        <is>
          <t>TEACHER:
    I was fatigued from the task of decorating last week. I am also experiencing fatigue from the current weather conditions (which is rather early considering it is only October).</t>
        </is>
      </c>
      <c r="D4053" t="inlineStr">
        <is>
          <t>5ffdf54a500d7740e02f3639</t>
        </is>
      </c>
      <c r="E4053" t="inlineStr">
        <is>
          <t>['B2']</t>
        </is>
      </c>
      <c r="F4053" t="inlineStr">
        <is>
          <t>['EXP INT 2', 'INT 3', 'The alternative is worse']</t>
        </is>
      </c>
      <c r="G4053" t="n">
        <v>3</v>
      </c>
      <c r="H4053" t="inlineStr">
        <is>
          <t>STUDENT:
    thank you
========Rate if this student finds the teacher interesting (please don't use your own preferences)========
TEACHER:
    I was really tired of decorating last week! I'm also tired of this weather (and it's only October)
================= Is the following alternative response more interesting? =================
TEACHER:
    I was fatigued from the task of decorating last week. I am also experiencing fatigue from the current weather conditions (which is rather early considering it is only October).</t>
        </is>
      </c>
    </row>
    <row r="4054">
      <c r="A4054" t="n">
        <v>64514</v>
      </c>
      <c r="B4054" t="n">
        <v>117</v>
      </c>
      <c r="C4054" t="inlineStr">
        <is>
          <t>TEACHER:
    What are you tired of?
    Yes, they simply desire to consume beverages and engage in social activities, haha</t>
        </is>
      </c>
      <c r="D4054" t="inlineStr">
        <is>
          <t>5ffdf54a500d7740e02f3639</t>
        </is>
      </c>
      <c r="E4054" t="inlineStr">
        <is>
          <t>['B2']</t>
        </is>
      </c>
      <c r="F4054" t="inlineStr">
        <is>
          <t>['EXP INT 3', 'INT 3', 'The alternative is worse']</t>
        </is>
      </c>
      <c r="G4054" t="n">
        <v>3</v>
      </c>
      <c r="H4054" t="inlineStr">
        <is>
          <t>STUDENT:
    So they are tired of learning and teaching
========Rate if this student finds the teacher interesting (please don't use your own preferences)========
TEACHER:
    What are you tired of?
    Yes, they just want ot drink and party, haha
================= Is the following alternative response more interesting? =================
TEACHER:
    What are you tired of?
    Yes, they simply desire to consume beverages and engage in social activities, haha</t>
        </is>
      </c>
    </row>
    <row r="4055">
      <c r="A4055" t="n">
        <v>64515</v>
      </c>
      <c r="B4055" t="n">
        <v>117</v>
      </c>
      <c r="C4055" t="inlineStr">
        <is>
          <t>TEACHER:
    Ooh, that's interesting. I feel the same way.</t>
        </is>
      </c>
      <c r="D4055" t="inlineStr">
        <is>
          <t>5ffdf54a500d7740e02f3639</t>
        </is>
      </c>
      <c r="E4055" t="inlineStr">
        <is>
          <t>['B2']</t>
        </is>
      </c>
      <c r="F4055" t="inlineStr">
        <is>
          <t>['EXP INT 3', 'INT 3', 'The alternative is worse']</t>
        </is>
      </c>
      <c r="G4055" t="n">
        <v>3</v>
      </c>
      <c r="H4055" t="inlineStr">
        <is>
          <t>STUDENT:
    I'm tired of dithering )))
========Rate if this student finds the teacher interesting (please don't use your own preferences)========
TEACHER:
    Ooh, good one!
    Me too!))
================= Is the following alternative response more interesting? =================
TEACHER:
    Ooh, that's interesting. I feel the same way.</t>
        </is>
      </c>
    </row>
    <row r="4056">
      <c r="A4056" t="n">
        <v>64516</v>
      </c>
      <c r="B4056" t="n">
        <v>117</v>
      </c>
      <c r="C4056" t="inlineStr">
        <is>
          <t>TEACHER:
    It's a stereotype, I shouldn't have said that.</t>
        </is>
      </c>
      <c r="D4056" t="inlineStr">
        <is>
          <t>5ffdf54a500d7740e02f3639</t>
        </is>
      </c>
      <c r="E4056" t="inlineStr">
        <is>
          <t>['B2']</t>
        </is>
      </c>
      <c r="F4056" t="inlineStr">
        <is>
          <t>['EXP INT 3', 'INT 3', 'The alternative is worse']</t>
        </is>
      </c>
      <c r="G4056" t="n">
        <v>3</v>
      </c>
      <c r="H4056" t="inlineStr">
        <is>
          <t>STUDENT:
    Drink and party too
    You know
========Rate if this student finds the teacher interesting (please don't use your own preferences)========
TEACHER:
    It's a stereotype of course, I shouldn't have said that!
================= Is the following alternative response more interesting? =================
TEACHER:
    It's a stereotype, I shouldn't have said that.</t>
        </is>
      </c>
    </row>
    <row r="4057">
      <c r="A4057" t="n">
        <v>64517</v>
      </c>
      <c r="B4057" t="n">
        <v>117</v>
      </c>
      <c r="C4057" t="inlineStr">
        <is>
          <t>TEACHER:
    Yes, it's a stereotype that exists for a reason.</t>
        </is>
      </c>
      <c r="D4057" t="inlineStr">
        <is>
          <t>5ffdf54a500d7740e02f3639</t>
        </is>
      </c>
      <c r="E4057" t="inlineStr">
        <is>
          <t>['B2']</t>
        </is>
      </c>
      <c r="F4057" t="inlineStr">
        <is>
          <t>['EXP INT 2', 'INT 3', 'The alternative is worse']</t>
        </is>
      </c>
      <c r="G4057" t="n">
        <v>3</v>
      </c>
      <c r="H4057" t="inlineStr">
        <is>
          <t>STUDENT:
    I think that native spiking English teachers here usually have some specific personal
    hm
========Rate if this student finds the teacher interesting (please don't use your own preferences)========
TEACHER:
    yes, it's a stereotype for a reason :)
================= Is the following alternative response more interesting? =================
TEACHER:
    Yes, it's a stereotype that exists for a reason.</t>
        </is>
      </c>
    </row>
    <row r="4058">
      <c r="A4058" t="n">
        <v>64519</v>
      </c>
      <c r="B4058" t="n">
        <v>117</v>
      </c>
      <c r="C4058" t="inlineStr">
        <is>
          <t>TEACHER:
    That depends. Are you referring to how others perceive them? That would be considered an image.</t>
        </is>
      </c>
      <c r="D4058" t="inlineStr">
        <is>
          <t>5ffdf54a500d7740e02f3639</t>
        </is>
      </c>
      <c r="E4058" t="inlineStr">
        <is>
          <t>['B2']</t>
        </is>
      </c>
      <c r="F4058" t="inlineStr">
        <is>
          <t>['EXP INT 2', 'INT 3', 'The alternative is worse']</t>
        </is>
      </c>
      <c r="G4058" t="n">
        <v>3</v>
      </c>
      <c r="H4058" t="inlineStr">
        <is>
          <t>STUDENT:
    I thought it's not right/ I don't know why
========Rate if this student finds the teacher interesting (please don't use your own preferences)========
TEACHER:
    it depends, do you mean the way other people see them? that's an image
================= Is the following alternative response more interesting? =================
TEACHER:
    That depends. Are you referring to how others perceive them? That would be considered an image.</t>
        </is>
      </c>
    </row>
    <row r="4059">
      <c r="A4059" t="n">
        <v>64520</v>
      </c>
      <c r="B4059" t="n">
        <v>117</v>
      </c>
      <c r="C4059" t="inlineStr">
        <is>
          <t>TEACHER:
    Alternatively, are you referring to their personality and the type of individuals they are?</t>
        </is>
      </c>
      <c r="D4059" t="inlineStr">
        <is>
          <t>5ffdf54a500d7740e02f3639</t>
        </is>
      </c>
      <c r="E4059" t="inlineStr">
        <is>
          <t>['B2']</t>
        </is>
      </c>
      <c r="F4059" t="inlineStr">
        <is>
          <t>['EXP INT 1', 'INT 2', 'The alternative is worse']</t>
        </is>
      </c>
      <c r="G4059" t="n">
        <v>2</v>
      </c>
      <c r="H4059" t="inlineStr">
        <is>
          <t>STUDENT:
    So yes ) image )
========Rate if this student finds the teacher interesting (please don't use your own preferences)========
TEACHER:
    or do you mean 'personality'? what kind of people they are
================= Is the following alternative response more interesting? =================
TEACHER:
    Alternatively, are you referring to their personality and the type of individuals they are?</t>
        </is>
      </c>
    </row>
    <row r="4060">
      <c r="A4060" t="n">
        <v>64522</v>
      </c>
      <c r="B4060" t="n">
        <v>117</v>
      </c>
      <c r="C4060" t="inlineStr">
        <is>
          <t>TEACHER:
    The Cambridge English dictionary defines 'mentality' as an individual's specific cognitive approach to various subjects.</t>
        </is>
      </c>
      <c r="D4060" t="inlineStr">
        <is>
          <t>5ffdf54a500d7740e02f3639</t>
        </is>
      </c>
      <c r="E4060" t="inlineStr">
        <is>
          <t>['B2']</t>
        </is>
      </c>
      <c r="F4060" t="inlineStr">
        <is>
          <t>['EXP INT 2', 'INT 3', 'The alternative is worse']</t>
        </is>
      </c>
      <c r="G4060" t="n">
        <v>3</v>
      </c>
      <c r="H4060" t="inlineStr">
        <is>
          <t>STUDENT:
    I don't know how to say
    You know that Ukraine it's is like an adventure for foreigner teacher
========Rate if this student finds the teacher interesting (please don't use your own preferences)========
TEACHER:
    The Cambridge English dictionary says a 'mentality' is a person's particular way of thinking about things
================= Is the following alternative response more interesting? =================
TEACHER:
    The Cambridge English dictionary defines 'mentality' as an individual's specific cognitive approach to various subjects.</t>
        </is>
      </c>
    </row>
    <row r="4061">
      <c r="A4061" t="n">
        <v>64523</v>
      </c>
      <c r="B4061" t="n">
        <v>117</v>
      </c>
      <c r="C4061" t="inlineStr">
        <is>
          <t>TEACHER: According to the dictionary, there exists a notion which states increasing proximity between Britain and European nations can potentially alter the British approach to interacting with individuals from iVarious countries.</t>
        </is>
      </c>
      <c r="D4061" t="inlineStr">
        <is>
          <t>5ffdf54a500d7740e02f3639</t>
        </is>
      </c>
      <c r="E4061" t="inlineStr">
        <is>
          <t>['B2']</t>
        </is>
      </c>
      <c r="F4061" t="inlineStr">
        <is>
          <t>['EXP INT 2', 'INT 3', 'The alternative is worse']</t>
        </is>
      </c>
      <c r="G4061" t="n">
        <v>3</v>
      </c>
      <c r="H4061" t="inlineStr">
        <is>
          <t>STUDENT:
    So it's completely logical that they prefer to have adventures and don't learn Russian deeply
========Rate if this student finds the teacher interesting (please don't use your own preferences)========
TEACHER:
    An example from the dictionary: He hopes that closer links between Britain and the rest of Europe will change the British mentality towards foreigners.
================= Is the following alternative response more interesting? =================
TEACHER: According to the dictionary, there exists a notion which states increasing proximity between Britain and European nations can potentially alter the British approach to interacting with individuals from iVarious countries.</t>
        </is>
      </c>
    </row>
    <row r="4062">
      <c r="A4062" t="n">
        <v>64524</v>
      </c>
      <c r="B4062" t="n">
        <v>117</v>
      </c>
      <c r="C4062" t="inlineStr">
        <is>
          <t>TEACHER:
    Yes, it is logical that they prefer to have adventures and don't learn Russian deeply, especially since more and more people in Ukraine speak good English and they don't feel the need to learn.</t>
        </is>
      </c>
      <c r="D4062" t="inlineStr">
        <is>
          <t>5ffdf54a500d7740e02f3639</t>
        </is>
      </c>
      <c r="E4062" t="inlineStr">
        <is>
          <t>['B2']</t>
        </is>
      </c>
      <c r="F4062" t="inlineStr">
        <is>
          <t>['EXP INT 1', 'INT 2', 'The alternative is worse']</t>
        </is>
      </c>
      <c r="G4062" t="n">
        <v>2</v>
      </c>
      <c r="H4062" t="inlineStr">
        <is>
          <t>STUDENT:
    Sure, mentality! Thank you for the word!
========Rate if this student finds the teacher interesting (please don't use your own preferences)========
TEACHER:
    Yes, especially since more and more people in Ukraine speak good English, they don't feel the need to learn
================= Is the following alternative response more interesting? =================
TEACHER:
    Yes, it is logical that they prefer to have adventures and don't learn Russian deeply, especially since more and more people in Ukraine speak good English and they don't feel the need to learn.</t>
        </is>
      </c>
    </row>
    <row r="4063">
      <c r="A4063" t="n">
        <v>64525</v>
      </c>
      <c r="B4063" t="n">
        <v>117</v>
      </c>
      <c r="C4063" t="inlineStr">
        <is>
          <t>TEACHER:
    Yes, that is a possibility.</t>
        </is>
      </c>
      <c r="D4063" t="inlineStr">
        <is>
          <t>5ffdf54a500d7740e02f3639</t>
        </is>
      </c>
      <c r="E4063" t="inlineStr">
        <is>
          <t>['B2']</t>
        </is>
      </c>
      <c r="F4063" t="inlineStr">
        <is>
          <t>['EXP INT 2', 'INT 3', 'The alternative is worse']</t>
        </is>
      </c>
      <c r="G4063" t="n">
        <v>3</v>
      </c>
      <c r="H4063" t="inlineStr">
        <is>
          <t>STUDENT:
    Maybe
========Rate if this student finds the teacher interesting (please don't use your own preferences)========
TEACHER:
    Ok, let's try a quick role play, and we can spend more time on it on Friday!
================= Is the following alternative response more interesting? =================
TEACHER:
    Yes, that is a possibility.</t>
        </is>
      </c>
    </row>
    <row r="4064">
      <c r="A4064" t="n">
        <v>64526</v>
      </c>
      <c r="B4064" t="n">
        <v>117</v>
      </c>
      <c r="C4064" t="inlineStr">
        <is>
          <t>TEACHER: Hello, I am writing to inquire about Ukrainian classes at your school. I am from Berlin and will be working in Kyiv for a month in December. I am concerned because I do not speak any Ukrainian. Can your school assist me with this? Thank you, &lt;TEACHER&gt;</t>
        </is>
      </c>
      <c r="D4064" t="inlineStr">
        <is>
          <t>5ffdf54a500d7740e02f3639</t>
        </is>
      </c>
      <c r="E4064" t="inlineStr">
        <is>
          <t>['B2']</t>
        </is>
      </c>
      <c r="F4064" t="inlineStr">
        <is>
          <t>['EXP INT 2', 'INT 3', 'The alternative is worse']</t>
        </is>
      </c>
      <c r="G4064" t="n">
        <v>3</v>
      </c>
      <c r="H4064" t="inlineStr">
        <is>
          <t>STUDENT:
    so we deal usually with people from organizations like EU or UN
    Let's do it!
========Rate if this student finds the teacher interesting (please don't use your own preferences)========
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 Is the following alternative response more interesting? =================
TEACHER: Hello, I am writing to inquire about Ukrainian classes at your school. I am from Berlin and will be working in Kyiv for a month in December. I am concerned because I do not speak any Ukrainian. Can your school assist me with this? Thank you, &lt;TEACHER&gt;</t>
        </is>
      </c>
    </row>
    <row r="4065">
      <c r="A4065" t="n">
        <v>64527</v>
      </c>
      <c r="B4065" t="n">
        <v>117</v>
      </c>
      <c r="C4065" t="inlineStr">
        <is>
          <t>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c r="D4065" t="inlineStr">
        <is>
          <t>5ffdf54a500d7740e02f3639</t>
        </is>
      </c>
      <c r="E4065" t="inlineStr">
        <is>
          <t>['B2']</t>
        </is>
      </c>
      <c r="F4065" t="inlineStr">
        <is>
          <t>['EXP INT 2', 'INT 3', 'The alternative is worse']</t>
        </is>
      </c>
      <c r="G4065" t="n">
        <v>3</v>
      </c>
      <c r="H4065" t="inlineStr">
        <is>
          <t>STUDENT:
    ok )
    I need to right an answer
    write
========Rate if this student finds the teacher interesting (please don't use your own preferences)========
TEACHER:
    Yes, please. You can post one sentence at a time
    if you want)
================= Is the following alternative response more interesting? =================
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row>
    <row r="4066">
      <c r="A4066" t="n">
        <v>64528</v>
      </c>
      <c r="B4066" t="n">
        <v>117</v>
      </c>
      <c r="C4066" t="inlineStr">
        <is>
          <t>TEACHER:
    Okay, let's pause for a moment.</t>
        </is>
      </c>
      <c r="D4066" t="inlineStr">
        <is>
          <t>5ffdf54a500d7740e02f3639</t>
        </is>
      </c>
      <c r="E4066" t="inlineStr">
        <is>
          <t>['B2']</t>
        </is>
      </c>
      <c r="F4066" t="inlineStr">
        <is>
          <t>['EXP INT 2', 'INT 2', 'The alternative is worse']</t>
        </is>
      </c>
      <c r="G4066" t="n">
        <v>2</v>
      </c>
      <c r="H4066" t="inlineStr">
        <is>
          <t>STUDENT:
    Hello, we will be happy to help you
    Unfortunately, now we don't have group classes so we can offer you individual course with our teacher
========Rate if this student finds the teacher interesting (please don't use your own preferences)========
TEACHER:
    Ok, great, let's stop here for a second
================= Is the following alternative response more interesting? =================
TEACHER:
    Okay, let's pause for a moment.</t>
        </is>
      </c>
    </row>
    <row r="4067">
      <c r="A4067" t="n">
        <v>64529</v>
      </c>
      <c r="B4067" t="n">
        <v>117</v>
      </c>
      <c r="C4067" t="inlineStr">
        <is>
          <t>TEACHER: In an official / business email, it is advisable not to use contractions when you are not familiar with the recipient.</t>
        </is>
      </c>
      <c r="D4067" t="inlineStr">
        <is>
          <t>5ffdf54a500d7740e02f3639</t>
        </is>
      </c>
      <c r="E4067" t="inlineStr">
        <is>
          <t>['B2']</t>
        </is>
      </c>
      <c r="F4067" t="inlineStr">
        <is>
          <t>['EXP INT 2', 'INT 2', 'The alternative is worse']</t>
        </is>
      </c>
      <c r="G4067" t="n">
        <v>2</v>
      </c>
      <c r="H4067" t="inlineStr">
        <is>
          <t>STUDENT:
    ok!
========Rate if this student finds the teacher interesting (please don't use your own preferences)========
TEACHER:
    In an official / business email, when you don't really know the person, it's best not to use short forms (don't)
    short forms = contractions
================= Is the following alternative response more interesting? =================
TEACHER: In an official / business email, it is advisable not to use contractions when you are not familiar with the recipient.</t>
        </is>
      </c>
    </row>
    <row r="4068">
      <c r="A4068" t="n">
        <v>64532</v>
      </c>
      <c r="B4068" t="n">
        <v>117</v>
      </c>
      <c r="C4068" t="inlineStr">
        <is>
          <t>TEACHER:
    How about making this your additional assignment? Compose an email in response to this individual. We can review it on Friday.</t>
        </is>
      </c>
      <c r="D4068" t="inlineStr">
        <is>
          <t>5ffdf54a500d7740e02f3639</t>
        </is>
      </c>
      <c r="E4068" t="inlineStr">
        <is>
          <t>['B2']</t>
        </is>
      </c>
      <c r="F4068" t="inlineStr">
        <is>
          <t>['EXP INT 2', 'INT 3', 'The alternative is worse']</t>
        </is>
      </c>
      <c r="G4068" t="n">
        <v>3</v>
      </c>
      <c r="H4068" t="inlineStr">
        <is>
          <t>STUDENT:
    Now we have a carantee here in Kyiv so now we offer online courses
========Rate if this student finds the teacher interesting (please don't use your own preferences)========
TEACHER:
    You know what, how about this will be your extra homework? to write an email to reply to this person
    And then we can look into it on Friday
================= Is the following alternative response more interesting? =================
TEACHER:
    How about making this your additional assignment? Compose an email in response to this individual. We can review it on Friday.</t>
        </is>
      </c>
    </row>
    <row r="4069">
      <c r="A4069" t="n">
        <v>64533</v>
      </c>
      <c r="B4069" t="n">
        <v>117</v>
      </c>
      <c r="C4069" t="inlineStr">
        <is>
          <t>TEACHER:
    A quarantine.</t>
        </is>
      </c>
      <c r="D4069" t="inlineStr">
        <is>
          <t>5ffdf54a500d7740e02f3639</t>
        </is>
      </c>
      <c r="E4069" t="inlineStr">
        <is>
          <t>['B2']</t>
        </is>
      </c>
      <c r="F4069" t="inlineStr">
        <is>
          <t>['EXP INT 1', 'INT 2', 'The alternative is better']</t>
        </is>
      </c>
      <c r="G4069" t="n">
        <v>2</v>
      </c>
      <c r="H4069" t="inlineStr">
        <is>
          <t>STUDENT:
    Ok!
========Rate if this student finds the teacher interesting (please don't use your own preferences)========
TEACHER:
    a quarantine
================= Is the following alternative response more interesting? =================
TEACHER:
    A quarantine.</t>
        </is>
      </c>
    </row>
    <row r="4070">
      <c r="A4070" t="n">
        <v>64534</v>
      </c>
      <c r="B4070" t="n">
        <v>117</v>
      </c>
      <c r="C4070" t="inlineStr">
        <is>
          <t>TEACHER:
    A quarantine actually has a slightly different meaning.</t>
        </is>
      </c>
      <c r="D4070" t="inlineStr">
        <is>
          <t>5ffdf54a500d7740e02f3639</t>
        </is>
      </c>
      <c r="E4070" t="inlineStr">
        <is>
          <t>['B2']</t>
        </is>
      </c>
      <c r="F4070" t="inlineStr">
        <is>
          <t>['EXP INT 2', 'INT 2', 'The alternative is better']</t>
        </is>
      </c>
      <c r="G4070" t="n">
        <v>2</v>
      </c>
      <c r="H4070" t="inlineStr">
        <is>
          <t>STUDENT:
    Ah, sure )
========Rate if this student finds the teacher interesting (please don't use your own preferences)========
TEACHER:
    a quarantine actually has a slightly different meaning
================= Is the following alternative response more interesting? =================
TEACHER:
    A quarantine actually has a slightly different meaning.</t>
        </is>
      </c>
    </row>
    <row r="4071">
      <c r="A4071" t="n">
        <v>64535</v>
      </c>
      <c r="B4071" t="n">
        <v>117</v>
      </c>
      <c r="C4071" t="inlineStr">
        <is>
          <t>TEACHER:
    A quarantine has a slightly different meaning.</t>
        </is>
      </c>
      <c r="D4071" t="inlineStr">
        <is>
          <t>5ffdf54a500d7740e02f3639</t>
        </is>
      </c>
      <c r="E4071" t="inlineStr">
        <is>
          <t>['B2']</t>
        </is>
      </c>
      <c r="F4071" t="inlineStr">
        <is>
          <t>['EXP INT 2', 'INT 2', 'The alternative is worse']</t>
        </is>
      </c>
      <c r="G4071" t="n">
        <v>2</v>
      </c>
      <c r="H4071" t="inlineStr">
        <is>
          <t>STUDENT:
    So I will read the article and write an email )
========Rate if this student finds the teacher interesting (please don't use your own preferences)========
TEACHER:
    For example, if a person arrives in the UK, they now have to quarantine (verb)
================= Is the following alternative response more interesting? =================
TEACHER:
    A quarantine has a slightly different meaning.</t>
        </is>
      </c>
    </row>
    <row r="4072">
      <c r="A4072" t="n">
        <v>64536</v>
      </c>
      <c r="B4072" t="n">
        <v>117</v>
      </c>
      <c r="C4072" t="inlineStr">
        <is>
          <t>TEACHER:
    At school, &lt;TEACHER'S SON&gt; brings his homework on Friday, and it's kept separate over the weekend (to eliminate any potential presence of corona on the paper)</t>
        </is>
      </c>
      <c r="D4072" t="inlineStr">
        <is>
          <t>5ffdf54a500d7740e02f3639</t>
        </is>
      </c>
      <c r="E4072" t="inlineStr">
        <is>
          <t>['B2']</t>
        </is>
      </c>
      <c r="F4072" t="inlineStr">
        <is>
          <t>['EXP INT 2', 'INT 2', 'The alternative is worse']</t>
        </is>
      </c>
      <c r="G4072" t="n">
        <v>2</v>
      </c>
      <c r="H4072" t="inlineStr">
        <is>
          <t>STUDENT:
    Ah
========Rate if this student finds the teacher interesting (please don't use your own preferences)========
TEACHER:
    At school, &lt;TEACHER'S SON&gt; brings his homework on Friday, and it's quarantined over the weekend (so that corona dies if there's any on the paper)
================= Is the following alternative response more interesting? =================
TEACHER:
    At school, &lt;TEACHER'S SON&gt; brings his homework on Friday, and it's kept separate over the weekend (to eliminate any potential presence of corona on the paper)</t>
        </is>
      </c>
    </row>
    <row r="4073">
      <c r="A4073" t="n">
        <v>64537</v>
      </c>
      <c r="B4073" t="n">
        <v>117</v>
      </c>
      <c r="C4073" t="inlineStr">
        <is>
          <t>TEACHER:
    or an animal needs to undergo a quarantine period.</t>
        </is>
      </c>
      <c r="D4073" t="inlineStr">
        <is>
          <t>5ffdf54a500d7740e02f3639</t>
        </is>
      </c>
      <c r="E4073" t="inlineStr">
        <is>
          <t>['B2']</t>
        </is>
      </c>
      <c r="F4073" t="inlineStr">
        <is>
          <t>['EXP INT 2', 'INT 2', 'The alternative is worse']</t>
        </is>
      </c>
      <c r="G4073" t="n">
        <v>2</v>
      </c>
      <c r="H4073" t="inlineStr">
        <is>
          <t>STUDENT:
    So do I need other word?
========Rate if this student finds the teacher interesting (please don't use your own preferences)========
TEACHER:
    or an animal needs to be quarantined
================= Is the following alternative response more interesting? =================
TEACHER:
    or an animal needs to undergo a quarantine period.</t>
        </is>
      </c>
    </row>
    <row r="4074">
      <c r="A4074" t="n">
        <v>64538</v>
      </c>
      <c r="B4074" t="n">
        <v>117</v>
      </c>
      <c r="C4074" t="inlineStr">
        <is>
          <t>TEACHER:
    yes, you can say 'due to Covid restrictions'</t>
        </is>
      </c>
      <c r="D4074" t="inlineStr">
        <is>
          <t>5ffdf54a500d7740e02f3639</t>
        </is>
      </c>
      <c r="E4074" t="inlineStr">
        <is>
          <t>['B2']</t>
        </is>
      </c>
      <c r="F4074" t="inlineStr">
        <is>
          <t>['EXP INT 2', 'INT 2', 'The alternative is better']</t>
        </is>
      </c>
      <c r="G4074" t="n">
        <v>2</v>
      </c>
      <c r="H4074" t="inlineStr">
        <is>
          <t>STUDENT:
    same in Russian
========Rate if this student finds the teacher interesting (please don't use your own preferences)========
TEACHER:
    yes, you can say 'because of Covid restrictions'
================= Is the following alternative response more interesting? =================
TEACHER:
    yes, you can say 'due to Covid restrictions'</t>
        </is>
      </c>
    </row>
    <row r="4075">
      <c r="A4075" t="n">
        <v>64539</v>
      </c>
      <c r="B4075" t="n">
        <v>117</v>
      </c>
      <c r="C4075" t="inlineStr">
        <is>
          <t>TEACHER:
    but it is not utilized in a similar manner as a quarantine at school</t>
        </is>
      </c>
      <c r="D4075" t="inlineStr">
        <is>
          <t>5ffdf54a500d7740e02f3639</t>
        </is>
      </c>
      <c r="E4075" t="inlineStr">
        <is>
          <t>['B2']</t>
        </is>
      </c>
      <c r="F4075" t="inlineStr">
        <is>
          <t>['EXP INT 2', 'INT 2', 'The alternative is worse']</t>
        </is>
      </c>
      <c r="G4075" t="n">
        <v>2</v>
      </c>
      <c r="H4075" t="inlineStr">
        <is>
          <t>STUDENT:
    aha
    I se
    I see
========Rate if this student finds the teacher interesting (please don't use your own preferences)========
TEACHER:
    but it's not used in the same way as a quarantine at school
================= Is the following alternative response more interesting? =================
TEACHER:
    but it is not utilized in a similar manner as a quarantine at school</t>
        </is>
      </c>
    </row>
    <row r="4076">
      <c r="A4076" t="n">
        <v>64540</v>
      </c>
      <c r="B4076" t="n">
        <v>117</v>
      </c>
      <c r="C4076" t="inlineStr">
        <is>
          <t>TEACHER:
    as it is said in Russian</t>
        </is>
      </c>
      <c r="D4076" t="inlineStr">
        <is>
          <t>5ffdf54a500d7740e02f3639</t>
        </is>
      </c>
      <c r="E4076" t="inlineStr">
        <is>
          <t>['B2']</t>
        </is>
      </c>
      <c r="F4076" t="inlineStr">
        <is>
          <t>['EXP INT 2', 'INT 2', 'The alternative is worse']</t>
        </is>
      </c>
      <c r="G4076" t="n">
        <v>2</v>
      </c>
      <c r="H4076" t="inlineStr">
        <is>
          <t>STUDENT:
    I will 0\
========Rate if this student finds the teacher interesting (please don't use your own preferences)========
TEACHER:
    as we say in Russian
================= Is the following alternative response more interesting? =================
TEACHER:
    as it is said in Russian</t>
        </is>
      </c>
    </row>
    <row r="4077">
      <c r="A4077" t="n">
        <v>64541</v>
      </c>
      <c r="B4077" t="n">
        <v>117</v>
      </c>
      <c r="C4077" t="inlineStr">
        <is>
          <t>TEACHER:
    a school is closed / shut due to Covid' for example</t>
        </is>
      </c>
      <c r="D4077" t="inlineStr">
        <is>
          <t>5ffdf54a500d7740e02f3639</t>
        </is>
      </c>
      <c r="E4077" t="inlineStr">
        <is>
          <t>['B2']</t>
        </is>
      </c>
      <c r="F4077" t="inlineStr">
        <is>
          <t>['EXP INT 2', 'INT 2', 'The alternative is better']</t>
        </is>
      </c>
      <c r="G4077" t="n">
        <v>2</v>
      </c>
      <c r="H4077" t="inlineStr">
        <is>
          <t>STUDENT:
    I see
========Rate if this student finds the teacher interesting (please don't use your own preferences)========
TEACHER:
    a school is closed / shut because of Covid' for example
================= Is the following alternative response more interesting? =================
TEACHER:
    a school is closed / shut due to Covid' for example</t>
        </is>
      </c>
    </row>
    <row r="4078">
      <c r="A4078" t="n">
        <v>64542</v>
      </c>
      <c r="B4078" t="n">
        <v>117</v>
      </c>
      <c r="C4078" t="inlineStr">
        <is>
          <t>TEACHER:
    You can find numerous examples in the Cambridge English Dictionary.</t>
        </is>
      </c>
      <c r="D4078" t="inlineStr">
        <is>
          <t>5ffdf54a500d7740e02f3639</t>
        </is>
      </c>
      <c r="E4078" t="inlineStr">
        <is>
          <t>['B2']</t>
        </is>
      </c>
      <c r="F4078" t="inlineStr">
        <is>
          <t>['EXP INT 2', 'INT 3', 'The alternative is worse']</t>
        </is>
      </c>
      <c r="G4078" t="n">
        <v>3</v>
      </c>
      <c r="H4078" t="inlineStr">
        <is>
          <t>STUDENT:
    I see
========Rate if this student finds the teacher interesting (please don't use your own preferences)========
TEACHER:
    You can find lots of examples in our lovely Cambridge English Dictionary!
================= Is the following alternative response more interesting? =================
TEACHER:
    You can find numerous examples in the Cambridge English Dictionary.</t>
        </is>
      </c>
    </row>
    <row r="4079">
      <c r="A4079" t="n">
        <v>64543</v>
      </c>
      <c r="B4079" t="n">
        <v>117</v>
      </c>
      <c r="C4079" t="inlineStr">
        <is>
          <t>TEACHER:
    Right, I need to end the conversation now. Is an email to an imaginary client and reading an interview sufficient homework? Or is it excessive? Just do what you have time for.</t>
        </is>
      </c>
      <c r="D4079" t="inlineStr">
        <is>
          <t>5ffdf54a500d7740e02f3639</t>
        </is>
      </c>
      <c r="E4079" t="inlineStr">
        <is>
          <t>['B2']</t>
        </is>
      </c>
      <c r="F4079" t="inlineStr">
        <is>
          <t>['EXP INT 2', 'INT 3', 'The alternative is worse']</t>
        </is>
      </c>
      <c r="G4079" t="n">
        <v>3</v>
      </c>
      <c r="H4079" t="inlineStr">
        <is>
          <t>STUDENT:
    I will )
========Rate if this student finds the teacher interesting (please don't use your own preferences)========
TEACHER:
    Right, I've got to let you go! Is an email to an imaginary client + reading an interview enough homework?
    or too much?))
    Just do what you have time for!
================= Is the following alternative response more interesting? =================
TEACHER:
    Right, I need to end the conversation now. Is an email to an imaginary client and reading an interview sufficient homework? Or is it excessive? Just do what you have time for.</t>
        </is>
      </c>
    </row>
    <row r="4080">
      <c r="A4080" t="n">
        <v>64544</v>
      </c>
      <c r="B4080" t="n">
        <v>117</v>
      </c>
      <c r="C4080" t="inlineStr">
        <is>
          <t>TEACHER:
    And have a pleasant day off on Wednesday. Please convey my greetings to your mother.</t>
        </is>
      </c>
      <c r="D4080" t="inlineStr">
        <is>
          <t>5ffdf54a500d7740e02f3639</t>
        </is>
      </c>
      <c r="E4080" t="inlineStr">
        <is>
          <t>['B2']</t>
        </is>
      </c>
      <c r="F4080" t="inlineStr">
        <is>
          <t>['EXP INT 2', 'INT 3', 'The alternative is worse']</t>
        </is>
      </c>
      <c r="G4080" t="n">
        <v>3</v>
      </c>
      <c r="H4080" t="inlineStr">
        <is>
          <t>STUDENT:
    no!
    I like homework ))))
========Rate if this student finds the teacher interesting (please don't use your own preferences)========
TEACHER:
    And enjoy your Wednesday off, please give my regards to your mum!
================= Is the following alternative response more interesting? =================
TEACHER:
    And have a pleasant day off on Wednesday. Please convey my greetings to your mother.</t>
        </is>
      </c>
    </row>
    <row r="4081">
      <c r="A4081" t="n">
        <v>64545</v>
      </c>
      <c r="B4081" t="n">
        <v>117</v>
      </c>
      <c r="C4081" t="inlineStr">
        <is>
          <t>TEACHER:
    You're welcome, take care.</t>
        </is>
      </c>
      <c r="D4081" t="inlineStr">
        <is>
          <t>5ffdf54a500d7740e02f3639</t>
        </is>
      </c>
      <c r="E4081" t="inlineStr">
        <is>
          <t>['B2']</t>
        </is>
      </c>
      <c r="F4081" t="inlineStr">
        <is>
          <t>['EXP INT 2', 'INT 3', 'The alternative is worse']</t>
        </is>
      </c>
      <c r="G4081" t="n">
        <v>3</v>
      </c>
      <c r="H4081" t="inlineStr">
        <is>
          <t>STUDENT:
    Thank you very much!
    See you!
========Rate if this student finds the teacher interesting (please don't use your own preferences)========
TEACHER:
    You're very welcome, take care!
================= Is the following alternative response more interesting? =================
TEACHER:
    You're welcome, take care.</t>
        </is>
      </c>
    </row>
    <row r="4082">
      <c r="A4082" t="n">
        <v>64547</v>
      </c>
      <c r="B4082" t="n">
        <v>180</v>
      </c>
      <c r="C4082" t="inlineStr">
        <is>
          <t>TEACHER:
    Hi &lt;STUDENT&gt;. How are you?
    Is that so? That's unusual.</t>
        </is>
      </c>
      <c r="D4082" t="inlineStr">
        <is>
          <t>5ffdf54a500d7740e02f3639</t>
        </is>
      </c>
      <c r="E4082" t="inlineStr">
        <is>
          <t>['B2']</t>
        </is>
      </c>
      <c r="F4082" t="inlineStr">
        <is>
          <t>['EXP INT 3', 'INT 3', 'The alternative is worse']</t>
        </is>
      </c>
      <c r="G4082" t="n">
        <v>3</v>
      </c>
      <c r="H4082" t="inlineStr">
        <is>
          <t>STUDENT:
    Hi!
    This chat doesn't allow me to use letter L in my name )))
    How are you? )
========Rate if this student finds the teacher interesting (please don't use your own preferences)========
TEACHER:
    Hi &lt;STUDENT&gt;! How are you?
    Really? That's weird!
================= Is the following alternative response more interesting? =================
TEACHER:
    Hi &lt;STUDENT&gt;. How are you?
    Is that so? That's unusual.</t>
        </is>
      </c>
    </row>
    <row r="4083">
      <c r="A4083" t="n">
        <v>64548</v>
      </c>
      <c r="B4083" t="n">
        <v>180</v>
      </c>
      <c r="C4083" t="inlineStr">
        <is>
          <t>TEACHER:
    The lockdown life is manageable this week, thank you. I believe we are adapting to it once again.</t>
        </is>
      </c>
      <c r="D4083" t="inlineStr">
        <is>
          <t>5ffdf54a500d7740e02f3639</t>
        </is>
      </c>
      <c r="E4083" t="inlineStr">
        <is>
          <t>['B2']</t>
        </is>
      </c>
      <c r="F4083" t="inlineStr">
        <is>
          <t>['EXP INT 2', 'INT 3', 'The alternative is worse']</t>
        </is>
      </c>
      <c r="G4083" t="n">
        <v>3</v>
      </c>
      <c r="H4083" t="inlineStr">
        <is>
          <t>STUDENT:
    I'm fine! Thank you. I have has relaxing yoga today
    It was good )
    How is the lockdown life?
========Rate if this student finds the teacher interesting (please don't use your own preferences)========
TEACHER:
    Oh nice, perfect for Friday!
    The lockdown life is not too bad this week, thank you :) I think we're getting used to it (again)
================= Is the following alternative response more interesting? =================
TEACHER:
    The lockdown life is manageable this week, thank you. I believe we are adapting to it once again.</t>
        </is>
      </c>
    </row>
    <row r="4084">
      <c r="A4084" t="n">
        <v>64549</v>
      </c>
      <c r="B4084" t="n">
        <v>180</v>
      </c>
      <c r="C4084" t="inlineStr">
        <is>
          <t>TEACHER:
    The reason last week was stressful was due to the government's announcement of the lockdown on Monday night. We had to quickly re-plan everything.</t>
        </is>
      </c>
      <c r="D4084" t="inlineStr">
        <is>
          <t>5ffdf54a500d7740e02f3639</t>
        </is>
      </c>
      <c r="E4084" t="inlineStr">
        <is>
          <t>['B2']</t>
        </is>
      </c>
      <c r="F4084" t="inlineStr">
        <is>
          <t>['EXP INT 2', 'INT 2', 'The alternative is better']</t>
        </is>
      </c>
      <c r="G4084" t="n">
        <v>2</v>
      </c>
      <c r="H4084" t="inlineStr">
        <is>
          <t>STUDENT:
    And I've done my homework )
    getting used to
========Rate if this student finds the teacher interesting (please don't use your own preferences)========
TEACHER:
    I think what made last week so stressful was that the government announced the lockdown on Monday night, and we had to re-plan everything at a very short notice
================= Is the following alternative response more interesting? =================
TEACHER:
    The reason last week was stressful was due to the government's announcement of the lockdown on Monday night. We had to quickly re-plan everything.</t>
        </is>
      </c>
    </row>
    <row r="4085">
      <c r="A4085" t="n">
        <v>64550</v>
      </c>
      <c r="B4085" t="n">
        <v>180</v>
      </c>
      <c r="C4085" t="inlineStr">
        <is>
          <t>TEACHER:
    Yes, that is correct.</t>
        </is>
      </c>
      <c r="D4085" t="inlineStr">
        <is>
          <t>5ffdf54a500d7740e02f3639</t>
        </is>
      </c>
      <c r="E4085" t="inlineStr">
        <is>
          <t>['B2']</t>
        </is>
      </c>
      <c r="F4085" t="inlineStr">
        <is>
          <t>['EXP INT 3', 'INT 3', 'The alternative is worse']</t>
        </is>
      </c>
      <c r="G4085" t="n">
        <v>3</v>
      </c>
      <c r="H4085" t="inlineStr">
        <is>
          <t>STUDENT:
    privykli?
========Rate if this student finds the teacher interesting (please don't use your own preferences)========
TEACHER:
    Yes, that's right ;)
================= Is the following alternative response more interesting? =================
TEACHER:
    Yes, that is correct.</t>
        </is>
      </c>
    </row>
    <row r="4086">
      <c r="A4086" t="n">
        <v>64551</v>
      </c>
      <c r="B4086" t="n">
        <v>180</v>
      </c>
      <c r="C4086" t="inlineStr">
        <is>
          <t>TEACHER: The weather is still bad but there's nothing we can do about it. I'm thinking about planting chillies and peppers, maybe even this weekend.</t>
        </is>
      </c>
      <c r="D4086" t="inlineStr">
        <is>
          <t>5ffdf54a500d7740e02f3639</t>
        </is>
      </c>
      <c r="E4086" t="inlineStr">
        <is>
          <t>['B2']</t>
        </is>
      </c>
      <c r="F4086" t="inlineStr">
        <is>
          <t>['EXP INT 3', 'INT 3', 'The alternative is worse']</t>
        </is>
      </c>
      <c r="G4086" t="n">
        <v>3</v>
      </c>
      <c r="H4086" t="inlineStr">
        <is>
          <t>STUDENT:
    Yes, sure! It's stressful, I see
========Rate if this student finds the teacher interesting (please don't use your own preferences)========
TEACHER:
    The weather is still miserable but what can we do! I'm looking forward to planting chillies and peppers, maybe even this weekend
================= Is the following alternative response more interesting? =================
TEACHER: The weather is still bad but there's nothing we can do about it. I'm thinking about planting chillies and peppers, maybe even this weekend.</t>
        </is>
      </c>
    </row>
    <row r="4087">
      <c r="A4087" t="n">
        <v>64552</v>
      </c>
      <c r="B4087" t="n">
        <v>180</v>
      </c>
      <c r="C4087" t="inlineStr">
        <is>
          <t>TEACHER:
    No, it didn't settle at all.</t>
        </is>
      </c>
      <c r="D4087" t="inlineStr">
        <is>
          <t>5ffdf54a500d7740e02f3639</t>
        </is>
      </c>
      <c r="E4087" t="inlineStr">
        <is>
          <t>['B2']</t>
        </is>
      </c>
      <c r="F4087" t="inlineStr">
        <is>
          <t>['EXP INT 3', 'INT 3', 'The alternative is worse']</t>
        </is>
      </c>
      <c r="G4087" t="n">
        <v>3</v>
      </c>
      <c r="H4087" t="inlineStr">
        <is>
          <t>STUDENT:
    How is snow? Do you still have it?
========Rate if this student finds the teacher interesting (please don't use your own preferences)========
TEACHER:
    Nooo, it didn't settle at all!
================= Is the following alternative response more interesting? =================
TEACHER:
    No, it didn't settle at all.</t>
        </is>
      </c>
    </row>
    <row r="4088">
      <c r="A4088" t="n">
        <v>64553</v>
      </c>
      <c r="B4088" t="n">
        <v>180</v>
      </c>
      <c r="C4088" t="inlineStr">
        <is>
          <t>TEACHER:
    Oh, that's interesting. It seems like you're experiencing a real winter.</t>
        </is>
      </c>
      <c r="D4088" t="inlineStr">
        <is>
          <t>5ffdf54a500d7740e02f3639</t>
        </is>
      </c>
      <c r="E4088" t="inlineStr">
        <is>
          <t>['B2']</t>
        </is>
      </c>
      <c r="F4088" t="inlineStr">
        <is>
          <t>['EXP INT 3', 'INT 3', 'The alternative is worse']</t>
        </is>
      </c>
      <c r="G4088" t="n">
        <v>3</v>
      </c>
      <c r="H4088" t="inlineStr">
        <is>
          <t>STUDENT:
    Today we have -11!!!
    And snow
    ok -9 right now )
    And the forecast for tomorrow is -14 )
========Rate if this student finds the teacher interesting (please don't use your own preferences)========
TEACHER:
    Oh goodness! That's a proper winter!
================= Is the following alternative response more interesting? =================
TEACHER:
    Oh, that's interesting. It seems like you're experiencing a real winter.</t>
        </is>
      </c>
    </row>
    <row r="4089">
      <c r="A4089" t="n">
        <v>64554</v>
      </c>
      <c r="B4089" t="n">
        <v>180</v>
      </c>
      <c r="C4089" t="inlineStr">
        <is>
          <t>TEACHER:
    What is &lt;STUDENT'S NIECE&gt;'s snake?</t>
        </is>
      </c>
      <c r="D4089" t="inlineStr">
        <is>
          <t>5ffdf54a500d7740e02f3639</t>
        </is>
      </c>
      <c r="E4089" t="inlineStr">
        <is>
          <t>['B2']</t>
        </is>
      </c>
      <c r="F4089" t="inlineStr">
        <is>
          <t>['EXP INT 2', 'INT 2', 'The alternative is worse']</t>
        </is>
      </c>
      <c r="G4089" t="n">
        <v>2</v>
      </c>
      <c r="H4089" t="inlineStr">
        <is>
          <t>STUDENT:
    &lt;STUDENT'S SISTER&gt; has offered me to give us &lt;STUDENT'S NIECE&gt;'s 'snake'before
========Rate if this student finds the teacher interesting (please don't use your own preferences)========
TEACHER:
    What's &lt;STUDENT'S NIECE&gt;'s snake?
================= Is the following alternative response more interesting? =================
TEACHER:
    What is &lt;STUDENT'S NIECE&gt;'s snake?</t>
        </is>
      </c>
    </row>
    <row r="4090">
      <c r="A4090" t="n">
        <v>64555</v>
      </c>
      <c r="B4090" t="n">
        <v>180</v>
      </c>
      <c r="C4090" t="inlineStr">
        <is>
          <t>TEACHER:
    It's a sled. It would have been enjoyable if you had it.</t>
        </is>
      </c>
      <c r="D4090" t="inlineStr">
        <is>
          <t>5ffdf54a500d7740e02f3639</t>
        </is>
      </c>
      <c r="E4090" t="inlineStr">
        <is>
          <t>['B2']</t>
        </is>
      </c>
      <c r="F4090" t="inlineStr">
        <is>
          <t>['EXP INT 2', 'INT 3', 'The alternative is worse']</t>
        </is>
      </c>
      <c r="G4090" t="n">
        <v>3</v>
      </c>
      <c r="H4090" t="inlineStr">
        <is>
          <t>STUDENT:
    But I didn't take it. I thought wouldn't have snow this winter )
    sorry
    sanki')
========Rate if this student finds the teacher interesting (please don't use your own preferences)========
TEACHER:
    Aaa, ok, it's a sledge
    Oh, that would have been fun! If you had the sledge
================= Is the following alternative response more interesting? =================
TEACHER:
    It's a sled. It would have been enjoyable if you had it.</t>
        </is>
      </c>
    </row>
    <row r="4091">
      <c r="A4091" t="n">
        <v>64556</v>
      </c>
      <c r="B4091" t="n">
        <v>180</v>
      </c>
      <c r="C4091" t="inlineStr">
        <is>
          <t>TEACHER:
    Are they still residing in Troyeshchina?</t>
        </is>
      </c>
      <c r="D4091" t="inlineStr">
        <is>
          <t>5ffdf54a500d7740e02f3639</t>
        </is>
      </c>
      <c r="E4091" t="inlineStr">
        <is>
          <t>['B2']</t>
        </is>
      </c>
      <c r="F4091" t="inlineStr">
        <is>
          <t>['EXP INT 2', 'INT 2', 'The alternative is worse']</t>
        </is>
      </c>
      <c r="G4091" t="n">
        <v>2</v>
      </c>
      <c r="H4091" t="inlineStr">
        <is>
          <t>STUDENT:
    ok! Thanks. So now I'm thinking how can I pick it up fast from them )
========Rate if this student finds the teacher interesting (please don't use your own preferences)========
TEACHER:
    Are they still in Troyeshchina?
================= Is the following alternative response more interesting? =================
TEACHER:
    Are they still residing in Troyeshchina?</t>
        </is>
      </c>
    </row>
    <row r="4092">
      <c r="A4092" t="n">
        <v>64557</v>
      </c>
      <c r="B4092" t="n">
        <v>180</v>
      </c>
      <c r="C4092" t="inlineStr">
        <is>
          <t>TEACHER:
    Is it considered real or unreal, past or present or future?</t>
        </is>
      </c>
      <c r="D4092" t="inlineStr">
        <is>
          <t>5ffdf54a500d7740e02f3639</t>
        </is>
      </c>
      <c r="E4092" t="inlineStr">
        <is>
          <t>['B2']</t>
        </is>
      </c>
      <c r="F4092" t="inlineStr">
        <is>
          <t>['EXP INT 2', 'INT 3', 'The alternative is worse']</t>
        </is>
      </c>
      <c r="G4092" t="n">
        <v>3</v>
      </c>
      <c r="H4092" t="inlineStr">
        <is>
          <t>STUDENT:
    I think if the weather will be frosty we will have the snow three or four days
    I'm not sure about conditionals )
    Yes, They are still there
========Rate if this student finds the teacher interesting (please don't use your own preferences)========
TEACHER:
    Do you think it's real / unreal, past / present / future?
================= Is the following alternative response more interesting? =================
TEACHER:
    Is it considered real or unreal, past or present or future?</t>
        </is>
      </c>
    </row>
    <row r="4093">
      <c r="A4093" t="n">
        <v>64558</v>
      </c>
      <c r="B4093" t="n">
        <v>180</v>
      </c>
      <c r="C4093" t="inlineStr">
        <is>
          <t>TEACHER:
    It is real and in the future. If + present simple, will + verb</t>
        </is>
      </c>
      <c r="D4093" t="inlineStr">
        <is>
          <t>5ffdf54a500d7740e02f3639</t>
        </is>
      </c>
      <c r="E4093" t="inlineStr">
        <is>
          <t>['B2']</t>
        </is>
      </c>
      <c r="F4093" t="inlineStr">
        <is>
          <t>['EXP INT 2', 'INT 3', 'The alternative is worse']</t>
        </is>
      </c>
      <c r="G4093" t="n">
        <v>3</v>
      </c>
      <c r="H4093" t="inlineStr">
        <is>
          <t>STUDENT:
    real and future
========Rate if this student finds the teacher interesting (please don't use your own preferences)========
TEACHER:
    Absolutely. If + present simple, will + verb
================= Is the following alternative response more interesting? =================
TEACHER:
    It is real and in the future. If + present simple, will + verb</t>
        </is>
      </c>
    </row>
    <row r="4094">
      <c r="A4094" t="n">
        <v>64559</v>
      </c>
      <c r="B4094" t="n">
        <v>180</v>
      </c>
      <c r="C4094" t="inlineStr">
        <is>
          <t>TEACHER:
    Yes, that is correct. Typically, you will not use a future form with 'will' after if / when / unless.</t>
        </is>
      </c>
      <c r="D4094" t="inlineStr">
        <is>
          <t>5ffdf54a500d7740e02f3639</t>
        </is>
      </c>
      <c r="E4094" t="inlineStr">
        <is>
          <t>['B2']</t>
        </is>
      </c>
      <c r="F4094" t="inlineStr">
        <is>
          <t>['EXP INT 2', 'INT 3', 'The alternative is worse']</t>
        </is>
      </c>
      <c r="G4094" t="n">
        <v>3</v>
      </c>
      <c r="H4094" t="inlineStr">
        <is>
          <t>STUDENT:
    so
    If the weather is frosty We will have the snow
    we
========Rate if this student finds the teacher interesting (please don't use your own preferences)========
TEACHER:
    Yes, that's right!
    Generally, you won't have a future form with 'will' after if / when / unless
================= Is the following alternative response more interesting? =================
TEACHER:
    Yes, that is correct. Typically, you will not use a future form with 'will' after if / when / unless.</t>
        </is>
      </c>
    </row>
    <row r="4095">
      <c r="A4095" t="n">
        <v>64560</v>
      </c>
      <c r="B4095" t="n">
        <v>180</v>
      </c>
      <c r="C4095" t="inlineStr">
        <is>
          <t>TEACHER:
    When I arrive at my residence, I will engage in the act of viewing a film
    (humorously, no individual is presently distant from their place of abode!)</t>
        </is>
      </c>
      <c r="D4095" t="inlineStr">
        <is>
          <t>5ffdf54a500d7740e02f3639</t>
        </is>
      </c>
      <c r="E4095" t="inlineStr">
        <is>
          <t>['B2']</t>
        </is>
      </c>
      <c r="F4095" t="inlineStr">
        <is>
          <t>['EXP INT 3', 'INT 3', 'The alternative is worse']</t>
        </is>
      </c>
      <c r="G4095" t="n">
        <v>3</v>
      </c>
      <c r="H4095" t="inlineStr">
        <is>
          <t>STUDENT:
    Ah! Ok!
========Rate if this student finds the teacher interesting (please don't use your own preferences)========
TEACHER:
    When I come home, I will watch a movie
    (joking, no one is away from home anymore!)
================= Is the following alternative response more interesting? =================
TEACHER:
    When I arrive at my residence, I will engage in the act of viewing a film
    (humorously, no individual is presently distant from their place of abode!)</t>
        </is>
      </c>
    </row>
    <row r="4096">
      <c r="A4096" t="n">
        <v>64561</v>
      </c>
      <c r="B4096" t="n">
        <v>180</v>
      </c>
      <c r="C4096" t="inlineStr">
        <is>
          <t>TEACHER: Well, that's not true. Many individuals work away from home. However, it does not apply to us.</t>
        </is>
      </c>
      <c r="D4096" t="inlineStr">
        <is>
          <t>5ffdf54a500d7740e02f3639</t>
        </is>
      </c>
      <c r="E4096" t="inlineStr">
        <is>
          <t>['B2']</t>
        </is>
      </c>
      <c r="F4096" t="inlineStr">
        <is>
          <t>['EXP INT 2', 'INT 2', 'The alternative is worse']</t>
        </is>
      </c>
      <c r="G4096" t="n">
        <v>2</v>
      </c>
      <c r="H4096" t="inlineStr">
        <is>
          <t>STUDENT:
    haha
========Rate if this student finds the teacher interesting (please don't use your own preferences)========
TEACHER:
    Unless he makes dinner, I will have to do it
    Well, that's not true, lots of people work away from home.
    just not us
================= Is the following alternative response more interesting? =================
TEACHER: Well, that's not true. Many individuals work away from home. However, it does not apply to us.</t>
        </is>
      </c>
    </row>
    <row r="4097">
      <c r="A4097" t="n">
        <v>64562</v>
      </c>
      <c r="B4097" t="n">
        <v>180</v>
      </c>
      <c r="C4097" t="inlineStr">
        <is>
          <t>TEACHER:
    Do you recall 'unless'? It means if not. If he does not make dinner, I will have to do it. Unless he makes dinner, I will have to do it.</t>
        </is>
      </c>
      <c r="D4097" t="inlineStr">
        <is>
          <t>5ffdf54a500d7740e02f3639</t>
        </is>
      </c>
      <c r="E4097" t="inlineStr">
        <is>
          <t>['B2']</t>
        </is>
      </c>
      <c r="F4097" t="inlineStr">
        <is>
          <t>['EXP INT 2', 'INT 3', 'The alternative is worse']</t>
        </is>
      </c>
      <c r="G4097" t="n">
        <v>3</v>
      </c>
      <c r="H4097" t="inlineStr">
        <is>
          <t>STUDENT:
    yes!
    Unless he makes dinner, I will have to do it
    I'm not sure about the meaning
========Rate if this student finds the teacher interesting (please don't use your own preferences)========
TEACHER:
    Do you remember 'unless'? unless = if not
    If he doesn't make dinner, I will have to do it
    Unless he makes dinner, I will have to do it
================= Is the following alternative response more interesting? =================
TEACHER:
    Do you recall 'unless'? It means if not. If he does not make dinner, I will have to do it. Unless he makes dinner, I will have to do it.</t>
        </is>
      </c>
    </row>
    <row r="4098">
      <c r="A4098" t="n">
        <v>64563</v>
      </c>
      <c r="B4098" t="n">
        <v>180</v>
      </c>
      <c r="C4098" t="inlineStr">
        <is>
          <t>TEACHER:
    If the weather forecast ____ correct, you will have a significant amount of snow.</t>
        </is>
      </c>
      <c r="D4098" t="inlineStr">
        <is>
          <t>5ffdf54a500d7740e02f3639</t>
        </is>
      </c>
      <c r="E4098" t="inlineStr">
        <is>
          <t>['B2']</t>
        </is>
      </c>
      <c r="F4098" t="inlineStr">
        <is>
          <t>['EXP INT 2', 'INT 3', 'The alternative is worse']</t>
        </is>
      </c>
      <c r="G4098" t="n">
        <v>3</v>
      </c>
      <c r="H4098" t="inlineStr">
        <is>
          <t>STUDENT:
    Ok! I see now
    thank you!
========Rate if this student finds the teacher interesting (please don't use your own preferences)========
TEACHER:
    If the weather forecast ____ correct, you are going to have loads of snow
================= Is the following alternative response more interesting? =================
TEACHER:
    If the weather forecast ____ correct, you will have a significant amount of snow.</t>
        </is>
      </c>
    </row>
    <row r="4099">
      <c r="A4099" t="n">
        <v>64564</v>
      </c>
      <c r="B4099" t="n">
        <v>180</v>
      </c>
      <c r="C4099" t="inlineStr">
        <is>
          <t>TEACHER:
    Oh, so there won't be a snowfall? I understand now.
    That's good.</t>
        </is>
      </c>
      <c r="D4099" t="inlineStr">
        <is>
          <t>5ffdf54a500d7740e02f3639</t>
        </is>
      </c>
      <c r="E4099" t="inlineStr">
        <is>
          <t>['B2']</t>
        </is>
      </c>
      <c r="F4099" t="inlineStr">
        <is>
          <t>['EXP INT 2', 'INT 3', 'The alternative is worse']</t>
        </is>
      </c>
      <c r="G4099" t="n">
        <v>3</v>
      </c>
      <c r="H4099" t="inlineStr">
        <is>
          <t>STUDENT:
    is
    Actually we won't have more snow
    But I hope the weather will keep this one )
========Rate if this student finds the teacher interesting (please don't use your own preferences)========
TEACHER:
    Oh, there isn't going to be a snowfall? I see, I'm with you now
    Nice!!
================= Is the following alternative response more interesting? =================
TEACHER:
    Oh, so there won't be a snowfall? I understand now.
    That's good.</t>
        </is>
      </c>
    </row>
    <row r="4100">
      <c r="A4100" t="n">
        <v>64565</v>
      </c>
      <c r="B4100" t="n">
        <v>180</v>
      </c>
      <c r="C4100" t="inlineStr">
        <is>
          <t>TEACHER:
    It's still early in winter. There is a possibility of snow in February, March, and April.</t>
        </is>
      </c>
      <c r="D4100" t="inlineStr">
        <is>
          <t>5ffdf54a500d7740e02f3639</t>
        </is>
      </c>
      <c r="E4100" t="inlineStr">
        <is>
          <t>['B2']</t>
        </is>
      </c>
      <c r="F4100" t="inlineStr">
        <is>
          <t>['EXP INT 2', 'INT 3', 'The alternative is worse']</t>
        </is>
      </c>
      <c r="G4100" t="n">
        <v>3</v>
      </c>
      <c r="H4100" t="inlineStr">
        <is>
          <t>STUDENT:
    no more snowfall )
========Rate if this student finds the teacher interesting (please don't use your own preferences)========
TEACHER:
    Well, it's only the beginning of deep winter, isn't it? You might still get some snow later on, in February, March and April :))))
================= Is the following alternative response more interesting? =================
TEACHER:
    It's still early in winter. There is a possibility of snow in February, March, and April.</t>
        </is>
      </c>
    </row>
    <row r="4101">
      <c r="A4101" t="n">
        <v>64566</v>
      </c>
      <c r="B4101" t="n">
        <v>180</v>
      </c>
      <c r="C4101" t="inlineStr">
        <is>
          <t>TEACHER:
    Yes, it's only enjoyable when it's not dirty.</t>
        </is>
      </c>
      <c r="D4101" t="inlineStr">
        <is>
          <t>5ffdf54a500d7740e02f3639</t>
        </is>
      </c>
      <c r="E4101" t="inlineStr">
        <is>
          <t>['B2']</t>
        </is>
      </c>
      <c r="F4101" t="inlineStr">
        <is>
          <t>['EXP INT 2', 'INT 3', 'The alternative is worse']</t>
        </is>
      </c>
      <c r="G4101" t="n">
        <v>3</v>
      </c>
      <c r="H4101" t="inlineStr">
        <is>
          <t>STUDENT:
    sure! Especially in April
    Us usual
    I like it )))
    As usual
    joking
    I hate really )
    I don't like snow you know
    just want it for several days
========Rate if this student finds the teacher interesting (please don't use your own preferences)========
TEACHER:
    Yes, it's only nice when it's clean
================= Is the following alternative response more interesting? =================
TEACHER:
    Yes, it's only enjoyable when it's not dirty.</t>
        </is>
      </c>
    </row>
    <row r="4102">
      <c r="A4102" t="n">
        <v>64567</v>
      </c>
      <c r="B4102" t="n">
        <v>180</v>
      </c>
      <c r="C4102" t="inlineStr">
        <is>
          <t>TEACHER:
    Yes, it's only pleasant when it's free from dirt and debris.</t>
        </is>
      </c>
      <c r="D4102" t="inlineStr">
        <is>
          <t>5ffdf54a500d7740e02f3639</t>
        </is>
      </c>
      <c r="E4102" t="inlineStr">
        <is>
          <t>['B2']</t>
        </is>
      </c>
      <c r="F4102" t="inlineStr">
        <is>
          <t>['EXP INT 2', 'INT 3', 'The alternative is worse']</t>
        </is>
      </c>
      <c r="G4102" t="n">
        <v>3</v>
      </c>
      <c r="H4102" t="inlineStr">
        <is>
          <t>STUDENT:
    &lt;STUDENT'S CHILD&gt; enjoys it so we need some snow )
========Rate if this student finds the teacher interesting (please don't use your own preferences)========
TEACHER:
    and is in the right places :) not on roads or pavements
================= Is the following alternative response more interesting? =================
TEACHER:
    Yes, it's only pleasant when it's free from dirt and debris.</t>
        </is>
      </c>
    </row>
    <row r="4103">
      <c r="A4103" t="n">
        <v>64568</v>
      </c>
      <c r="B4103" t="n">
        <v>180</v>
      </c>
      <c r="C4103" t="inlineStr">
        <is>
          <t>TEACHER:
    Is he the former mayor of Kyiv?</t>
        </is>
      </c>
      <c r="D4103" t="inlineStr">
        <is>
          <t>5ffdf54a500d7740e02f3639</t>
        </is>
      </c>
      <c r="E4103" t="inlineStr">
        <is>
          <t>['B2']</t>
        </is>
      </c>
      <c r="F4103" t="inlineStr">
        <is>
          <t>['EXP INT 3', 'INT 3', 'The alternative is worse']</t>
        </is>
      </c>
      <c r="G4103" t="n">
        <v>3</v>
      </c>
      <c r="H4103" t="inlineStr">
        <is>
          <t>STUDENT:
    But we have in on roads and pavements
    You know the joke about Chernovetsky
========Rate if this student finds the teacher interesting (please don't use your own preferences)========
TEACHER:
    No, the ex-mayor of Kyiv?
================= Is the following alternative response more interesting? =================
TEACHER:
    Is he the former mayor of Kyiv?</t>
        </is>
      </c>
    </row>
    <row r="4104">
      <c r="A4104" t="n">
        <v>64569</v>
      </c>
      <c r="B4104" t="n">
        <v>180</v>
      </c>
      <c r="C4104" t="inlineStr">
        <is>
          <t>TEACHER:
    Yes, I recall his tenure as the mayor of Kyiv.</t>
        </is>
      </c>
      <c r="D4104" t="inlineStr">
        <is>
          <t>5ffdf54a500d7740e02f3639</t>
        </is>
      </c>
      <c r="E4104" t="inlineStr">
        <is>
          <t>['B2']</t>
        </is>
      </c>
      <c r="F4104" t="inlineStr">
        <is>
          <t>['EXP INT 2', 'INT 3', 'The alternative is worse']</t>
        </is>
      </c>
      <c r="G4104" t="n">
        <v>3</v>
      </c>
      <c r="H4104" t="inlineStr">
        <is>
          <t>STUDENT:
    He was a Mayor of Kyiv about 10 or more years ago
    yes!
========Rate if this student finds the teacher interesting (please don't use your own preferences)========
TEACHER:
    I remember, yes
================= Is the following alternative response more interesting? =================
TEACHER:
    Yes, I recall his tenure as the mayor of Kyiv.</t>
        </is>
      </c>
    </row>
    <row r="4105">
      <c r="A4105" t="n">
        <v>64570</v>
      </c>
      <c r="B4105" t="n">
        <v>180</v>
      </c>
      <c r="C4105" t="inlineStr">
        <is>
          <t>TEACHER:
    Did he actually make that statement?</t>
        </is>
      </c>
      <c r="D4105" t="inlineStr">
        <is>
          <t>5ffdf54a500d7740e02f3639</t>
        </is>
      </c>
      <c r="E4105" t="inlineStr">
        <is>
          <t>['B2']</t>
        </is>
      </c>
      <c r="F4105" t="inlineStr">
        <is>
          <t>['EXP INT 3', 'INT 3', 'The alternative is worse']</t>
        </is>
      </c>
      <c r="G4105" t="n">
        <v>3</v>
      </c>
      <c r="H4105" t="inlineStr">
        <is>
          <t>STUDENT:
    Ok
    and the joke
    The snow should be removed by that one who has зге ше
    put it
    sorry
========Rate if this student finds the teacher interesting (please don't use your own preferences)========
TEACHER:
    Haha, wow, did he really say this?
================= Is the following alternative response more interesting? =================
TEACHER:
    Did he actually make that statement?</t>
        </is>
      </c>
    </row>
    <row r="4106">
      <c r="A4106" t="n">
        <v>64571</v>
      </c>
      <c r="B4106" t="n">
        <v>180</v>
      </c>
      <c r="C4106" t="inlineStr">
        <is>
          <t>TEACHER:
    Yes, the snow should be removed by the individual responsible for its distribution.</t>
        </is>
      </c>
      <c r="D4106" t="inlineStr">
        <is>
          <t>5ffdf54a500d7740e02f3639</t>
        </is>
      </c>
      <c r="E4106" t="inlineStr">
        <is>
          <t>['B2']</t>
        </is>
      </c>
      <c r="F4106" t="inlineStr">
        <is>
          <t>['EXP INT 2', 'INT 2', 'The alternative is worse']</t>
        </is>
      </c>
      <c r="G4106" t="n">
        <v>2</v>
      </c>
      <c r="H4106" t="inlineStr">
        <is>
          <t>STUDENT:
    Sneg dolzhen ubirat tot, kto ego razbrosal')
    Ah!
========Rate if this student finds the teacher interesting (please don't use your own preferences)========
TEACHER:
    Yes, snow should be removed by the one who left it here, or something like that
================= Is the following alternative response more interesting? =================
TEACHER:
    Yes, the snow should be removed by the individual responsible for its distribution.</t>
        </is>
      </c>
    </row>
    <row r="4107">
      <c r="A4107" t="n">
        <v>64572</v>
      </c>
      <c r="B4107" t="n">
        <v>180</v>
      </c>
      <c r="C4107" t="inlineStr">
        <is>
          <t>TEACHER:
    Is Selfridges a British company? I'm not sure, but I should know.</t>
        </is>
      </c>
      <c r="D4107" t="inlineStr">
        <is>
          <t>5ffdf54a500d7740e02f3639</t>
        </is>
      </c>
      <c r="E4107" t="inlineStr">
        <is>
          <t>['B2']</t>
        </is>
      </c>
      <c r="F4107" t="inlineStr">
        <is>
          <t>['EXP INT 2', 'INT 2', 'The alternative is worse']</t>
        </is>
      </c>
      <c r="G4107" t="n">
        <v>2</v>
      </c>
      <c r="H4107" t="inlineStr">
        <is>
          <t>STUDENT:
    Sorry
    I've just checked it
    It was Klytchko )
========Rate if this student finds the teacher interesting (please don't use your own preferences)========
TEACHER:
    Haha, I can believe that! Yes!
    Ok, you told me about the problem with your order at Selfridges
    Is Selfridges British actually?
    I feel like I should know, but I don't))
================= Is the following alternative response more interesting? =================
TEACHER:
    Is Selfridges a British company? I'm not sure, but I should know.</t>
        </is>
      </c>
    </row>
    <row r="4108">
      <c r="A4108" t="n">
        <v>64573</v>
      </c>
      <c r="B4108" t="n">
        <v>180</v>
      </c>
      <c r="C4108" t="inlineStr">
        <is>
          <t>TEACHER:
    I understand. The big cities.</t>
        </is>
      </c>
      <c r="D4108" t="inlineStr">
        <is>
          <t>5ffdf54a500d7740e02f3639</t>
        </is>
      </c>
      <c r="E4108" t="inlineStr">
        <is>
          <t>['B2']</t>
        </is>
      </c>
      <c r="F4108" t="inlineStr">
        <is>
          <t>['EXP INT 2', 'INT 2', 'The alternative is worse']</t>
        </is>
      </c>
      <c r="G4108" t="n">
        <v>2</v>
      </c>
      <c r="H4108" t="inlineStr">
        <is>
          <t>STUDENT:
    Yes! It's British )
    You have several stores there )
    In London, in Birmingham and Manchester I think )
========Rate if this student finds the teacher interesting (please don't use your own preferences)========
TEACHER:
    I see! I don't go to malls often enough
    Ah, the big cities
================= Is the following alternative response more interesting? =================
TEACHER:
    I understand. The big cities.</t>
        </is>
      </c>
    </row>
    <row r="4109">
      <c r="A4109" t="n">
        <v>64574</v>
      </c>
      <c r="B4109" t="n">
        <v>180</v>
      </c>
      <c r="C4109" t="inlineStr">
        <is>
          <t>TEACHER:
    It appears that Selfridges was actually founded by an American individual.</t>
        </is>
      </c>
      <c r="D4109" t="inlineStr">
        <is>
          <t>5ffdf54a500d7740e02f3639</t>
        </is>
      </c>
      <c r="E4109" t="inlineStr">
        <is>
          <t>['B2']</t>
        </is>
      </c>
      <c r="F4109" t="inlineStr">
        <is>
          <t>['EXP INT 2', 'INT 2', 'The alternative is worse']</t>
        </is>
      </c>
      <c r="G4109" t="n">
        <v>2</v>
      </c>
      <c r="H4109" t="inlineStr">
        <is>
          <t>STUDENT:
    But you are right than it was based by American guy
========Rate if this student finds the teacher interesting (please don't use your own preferences)========
TEACHER:
    Oh I see, it was founded by an American guy
    to found (a business, a school, a city)
================= Is the following alternative response more interesting? =================
TEACHER:
    It appears that Selfridges was actually founded by an American individual.</t>
        </is>
      </c>
    </row>
    <row r="4110">
      <c r="A4110" t="n">
        <v>64575</v>
      </c>
      <c r="B4110" t="n">
        <v>180</v>
      </c>
      <c r="C4110" t="inlineStr">
        <is>
          <t>TEACHER:
    The London Selfridges is located on Oxford Street.</t>
        </is>
      </c>
      <c r="D4110" t="inlineStr">
        <is>
          <t>5ffdf54a500d7740e02f3639</t>
        </is>
      </c>
      <c r="E4110" t="inlineStr">
        <is>
          <t>['B2']</t>
        </is>
      </c>
      <c r="F4110" t="inlineStr">
        <is>
          <t>['EXP INT 2', 'INT 2', 'The alternative is worse']</t>
        </is>
      </c>
      <c r="G4110" t="n">
        <v>2</v>
      </c>
      <c r="H4110" t="inlineStr">
        <is>
          <t>STUDENT:
    The London Selfrridges is on Oxford Street
========Rate if this student finds the teacher interesting (please don't use your own preferences)========
TEACHER:
    to found a business = to set up a business
================= Is the following alternative response more interesting? =================
TEACHER:
    The London Selfridges is located on Oxford Street.</t>
        </is>
      </c>
    </row>
    <row r="4111">
      <c r="A4111" t="n">
        <v>64576</v>
      </c>
      <c r="B4111" t="n">
        <v>180</v>
      </c>
      <c r="C4111" t="inlineStr">
        <is>
          <t>TEACHER:
    I understand. Yes.</t>
        </is>
      </c>
      <c r="D4111" t="inlineStr">
        <is>
          <t>5ffdf54a500d7740e02f3639</t>
        </is>
      </c>
      <c r="E4111" t="inlineStr">
        <is>
          <t>['B2']</t>
        </is>
      </c>
      <c r="F4111" t="inlineStr">
        <is>
          <t>['EXP INT 1', 'INT 2', 'The alternative is worse']</t>
        </is>
      </c>
      <c r="G4111" t="n">
        <v>2</v>
      </c>
      <c r="H4111" t="inlineStr">
        <is>
          <t>STUDENT:
    sure! Founded!
========Rate if this student finds the teacher interesting (please don't use your own preferences)========
TEACHER:
    I see, yes
================= Is the following alternative response more interesting? =================
TEACHER:
    I understand. Yes.</t>
        </is>
      </c>
    </row>
    <row r="4112">
      <c r="A4112" t="n">
        <v>64577</v>
      </c>
      <c r="B4112" t="n">
        <v>180</v>
      </c>
      <c r="C4112" t="inlineStr">
        <is>
          <t>TEACHER: Yes, like the American 'founding fathers', who established the nation with their laws and independence from Britain, such as Washington.</t>
        </is>
      </c>
      <c r="D4112" t="inlineStr">
        <is>
          <t>5ffdf54a500d7740e02f3639</t>
        </is>
      </c>
      <c r="E4112" t="inlineStr">
        <is>
          <t>['B2']</t>
        </is>
      </c>
      <c r="F4112" t="inlineStr">
        <is>
          <t>['EXP INT 2', 'INT 2', 'The alternative is worse']</t>
        </is>
      </c>
      <c r="G4112" t="n">
        <v>2</v>
      </c>
      <c r="H4112" t="inlineStr">
        <is>
          <t>STUDENT:
    There is an interesting movie about it
    Ok, interesting for me
========Rate if this student finds the teacher interesting (please don't use your own preferences)========
TEACHER:
    Yes, like the American 'founding fathers', who founded the nation with their laws and independence from Britain
    like Washington
================= Is the following alternative response more interesting? =================
TEACHER: Yes, like the American 'founding fathers', who established the nation with their laws and independence from Britain, such as Washington.</t>
        </is>
      </c>
    </row>
    <row r="4113">
      <c r="A4113" t="n">
        <v>64578</v>
      </c>
      <c r="B4113" t="n">
        <v>180</v>
      </c>
      <c r="C4113" t="inlineStr">
        <is>
          <t>TEACHER:
    about Selfridges?</t>
        </is>
      </c>
      <c r="D4113" t="inlineStr">
        <is>
          <t>5ffdf54a500d7740e02f3639</t>
        </is>
      </c>
      <c r="E4113" t="inlineStr">
        <is>
          <t>['B2']</t>
        </is>
      </c>
      <c r="F4113" t="inlineStr">
        <is>
          <t>['EXP INT 1', 'INT 2', 'The alternative is worse']</t>
        </is>
      </c>
      <c r="G4113" t="n">
        <v>2</v>
      </c>
      <c r="H4113" t="inlineStr">
        <is>
          <t>STUDENT:
    I'm not sure about other people )
========Rate if this student finds the teacher interesting (please don't use your own preferences)========
TEACHER:
    about Selfridges?
================= Is the following alternative response more interesting? =================
TEACHER:
    about Selfridges?</t>
        </is>
      </c>
    </row>
    <row r="4114">
      <c r="A4114" t="n">
        <v>64579</v>
      </c>
      <c r="B4114" t="n">
        <v>180</v>
      </c>
      <c r="C4114" t="inlineStr">
        <is>
          <t>TEACHER:
    Is it a shop with a long history?</t>
        </is>
      </c>
      <c r="D4114" t="inlineStr">
        <is>
          <t>5ffdf54a500d7740e02f3639</t>
        </is>
      </c>
      <c r="E4114" t="inlineStr">
        <is>
          <t>['B2']</t>
        </is>
      </c>
      <c r="F4114" t="inlineStr">
        <is>
          <t>['EXP INT 2', 'INT 2', 'The alternative is worse']</t>
        </is>
      </c>
      <c r="G4114" t="n">
        <v>2</v>
      </c>
      <c r="H4114" t="inlineStr">
        <is>
          <t>STUDENT:
    Yes!
    It is like a documentary
    Secrets of Selfridges
========Rate if this student finds the teacher interesting (please don't use your own preferences)========
TEACHER:
    Is it a very old shop then?
================= Is the following alternative response more interesting? =================
TEACHER:
    Is it a shop with a long history?</t>
        </is>
      </c>
    </row>
    <row r="4115">
      <c r="A4115" t="n">
        <v>64580</v>
      </c>
      <c r="B4115" t="n">
        <v>180</v>
      </c>
      <c r="C4115" t="inlineStr">
        <is>
          <t>TEACHER:
    I will have to investigate it.</t>
        </is>
      </c>
      <c r="D4115" t="inlineStr">
        <is>
          <t>5ffdf54a500d7740e02f3639</t>
        </is>
      </c>
      <c r="E4115" t="inlineStr">
        <is>
          <t>['B2']</t>
        </is>
      </c>
      <c r="F4115" t="inlineStr">
        <is>
          <t>['EXP INT 2', 'INT 2', 'The alternative is worse']</t>
        </is>
      </c>
      <c r="G4115" t="n">
        <v>2</v>
      </c>
      <c r="H4115" t="inlineStr">
        <is>
          <t>STUDENT:
    I think so
========Rate if this student finds the teacher interesting (please don't use your own preferences)========
TEACHER:
    I've got to check it out.
================= Is the following alternative response more interesting? =================
TEACHER:
    I will have to investigate it.</t>
        </is>
      </c>
    </row>
    <row r="4116">
      <c r="A4116" t="n">
        <v>64581</v>
      </c>
      <c r="B4116" t="n">
        <v>180</v>
      </c>
      <c r="C4116" t="inlineStr">
        <is>
          <t>TEACHER:
    Ok, but you haven't received your order from them! What do you think might have happened? (can't / must / might / could / may + have + past participle)
    Oh I see, over 100 years!</t>
        </is>
      </c>
      <c r="D4116" t="inlineStr">
        <is>
          <t>5ffdf54a500d7740e02f3639</t>
        </is>
      </c>
      <c r="E4116" t="inlineStr">
        <is>
          <t>['B2']</t>
        </is>
      </c>
      <c r="F4116" t="inlineStr">
        <is>
          <t>['EXP INT 2', 'INT 2', 'The alternative is worse']</t>
        </is>
      </c>
      <c r="G4116" t="n">
        <v>2</v>
      </c>
      <c r="H4116" t="inlineStr">
        <is>
          <t>STUDENT:
    Ok
    I've checked
    it was founded in 1090
    Sorry
    1909.0
========Rate if this student finds the teacher interesting (please don't use your own preferences)========
TEACHER:
    Ok, but you haven't got your order from them! What do you think might have happened? (can't / must / might / could / may + have + past participle)
    Oh I see, over 100 years!
================= Is the following alternative response more interesting? =================
TEACHER:
    Ok, but you haven't received your order from them! What do you think might have happened? (can't / must / might / could / may + have + past participle)
    Oh I see, over 100 years!</t>
        </is>
      </c>
    </row>
    <row r="4117">
      <c r="A4117" t="n">
        <v>64582</v>
      </c>
      <c r="B4117" t="n">
        <v>180</v>
      </c>
      <c r="C4117" t="inlineStr">
        <is>
          <t>TEACHER: Ok, let's exclude 'maybe' from there. Because you're using modals to express 'maybe'.</t>
        </is>
      </c>
      <c r="D4117" t="inlineStr">
        <is>
          <t>5ffdf54a500d7740e02f3639</t>
        </is>
      </c>
      <c r="E4117" t="inlineStr">
        <is>
          <t>['B2']</t>
        </is>
      </c>
      <c r="F4117" t="inlineStr">
        <is>
          <t>['EXP INT 2', 'INT 2', 'The alternative is worse']</t>
        </is>
      </c>
      <c r="G4117" t="n">
        <v>2</v>
      </c>
      <c r="H4117" t="inlineStr">
        <is>
          <t>STUDENT:
    Maybe they can't ave sent it to me because it's out of stock now
    I've checked it
========Rate if this student finds the teacher interesting (please don't use your own preferences)========
TEACHER:
    Ok, let's just drop 'maybe' there. Because you're using modals to express 'maybe'
================= Is the following alternative response more interesting? =================
TEACHER: Ok, let's exclude 'maybe' from there. Because you're using modals to express 'maybe'.</t>
        </is>
      </c>
    </row>
    <row r="4118">
      <c r="A4118" t="n">
        <v>64583</v>
      </c>
      <c r="B4118" t="n">
        <v>180</v>
      </c>
      <c r="C4118" t="inlineStr">
        <is>
          <t>TEACHER: Yes, it's not very professional, but it is possible that they have forgotten. So it is possible that they have not posted it to you?</t>
        </is>
      </c>
      <c r="D4118" t="inlineStr">
        <is>
          <t>5ffdf54a500d7740e02f3639</t>
        </is>
      </c>
      <c r="E4118" t="inlineStr">
        <is>
          <t>['B2']</t>
        </is>
      </c>
      <c r="F4118" t="inlineStr">
        <is>
          <t>['EXP INT 2', 'INT 2', 'The alternative is worse']</t>
        </is>
      </c>
      <c r="G4118" t="n">
        <v>2</v>
      </c>
      <c r="H4118" t="inlineStr">
        <is>
          <t>STUDENT:
    And they might have forgotten about it
    Ah! Ok! I see
========Rate if this student finds the teacher interesting (please don't use your own preferences)========
TEACHER:
    Yes, it's not very professional, but they might have forgotten
    So they can't have posted it to you?
================= Is the following alternative response more interesting? =================
TEACHER: Yes, it's not very professional, but it is possible that they have forgotten. So it is possible that they have not posted it to you?</t>
        </is>
      </c>
    </row>
    <row r="4119">
      <c r="A4119" t="n">
        <v>64586</v>
      </c>
      <c r="B4119" t="n">
        <v>180</v>
      </c>
      <c r="C4119" t="inlineStr">
        <is>
          <t>TEACHER: no problem, you are in the process of acquiring knowledge.</t>
        </is>
      </c>
      <c r="D4119" t="inlineStr">
        <is>
          <t>5ffdf54a500d7740e02f3639</t>
        </is>
      </c>
      <c r="E4119" t="inlineStr">
        <is>
          <t>['B2']</t>
        </is>
      </c>
      <c r="F4119" t="inlineStr">
        <is>
          <t>['EXP INT 2', 'INT 3', 'The alternative is worse']</t>
        </is>
      </c>
      <c r="G4119" t="n">
        <v>3</v>
      </c>
      <c r="H4119" t="inlineStr">
        <is>
          <t>STUDENT:
    Where is my facepalm emoji
    It's so stupid ((
    ok
========Rate if this student finds the teacher interesting (please don't use your own preferences)========
TEACHER:
    no worries, you're learning!
================= Is the following alternative response more interesting? =================
TEACHER: no problem, you are in the process of acquiring knowledge.</t>
        </is>
      </c>
    </row>
    <row r="4120">
      <c r="A4120" t="n">
        <v>64587</v>
      </c>
      <c r="B4120" t="n">
        <v>180</v>
      </c>
      <c r="C4120" t="inlineStr">
        <is>
          <t>TEACHER:
    There is no need to worry, as you are currently in the process of learning.</t>
        </is>
      </c>
      <c r="D4120" t="inlineStr">
        <is>
          <t>5ffdf54a500d7740e02f3639</t>
        </is>
      </c>
      <c r="E4120" t="inlineStr">
        <is>
          <t>['B2']</t>
        </is>
      </c>
      <c r="F4120" t="inlineStr">
        <is>
          <t>['EXP INT 2', 'INT 3', 'The alternative is worse']</t>
        </is>
      </c>
      <c r="G4120" t="n">
        <v>3</v>
      </c>
      <c r="H4120" t="inlineStr">
        <is>
          <t>STUDENT:
    I'll try not focus on my stupidness ))
========Rate if this student finds the teacher interesting (please don't use your own preferences)========
TEACHER:
    Embrace imperfection!
    Do you know 'embrace'?
================= Is the following alternative response more interesting? =================
TEACHER:
    There is no need to worry, as you are currently in the process of learning.</t>
        </is>
      </c>
    </row>
    <row r="4121">
      <c r="A4121" t="n">
        <v>64588</v>
      </c>
      <c r="B4121" t="n">
        <v>180</v>
      </c>
      <c r="C4121" t="inlineStr">
        <is>
          <t>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c r="D4121" t="inlineStr">
        <is>
          <t>5ffdf54a500d7740e02f3639</t>
        </is>
      </c>
      <c r="E4121" t="inlineStr">
        <is>
          <t>['B2']</t>
        </is>
      </c>
      <c r="F4121" t="inlineStr">
        <is>
          <t>['EXP INT 3', 'INT 3', 'The alternative is worse']</t>
        </is>
      </c>
      <c r="G4121" t="n">
        <v>3</v>
      </c>
      <c r="H4121" t="inlineStr">
        <is>
          <t>STUDENT:
    no )
========Rate if this student finds the teacher interesting (please don't use your own preferences)========
TEACHER:
    it's got 2 meanings. the first one is 'hug' (like a formal version of hug) and the second one is 'accept'
    When I don't want to put &lt;TEACHER'S CHILD&gt;'s toys away at the end of the day, I embrace chaos: I sit down among the toys with a glass of wine and watch Netflix :))
================= Is the following alternative response more interesting? =================
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row>
    <row r="4122">
      <c r="A4122" t="n">
        <v>64589</v>
      </c>
      <c r="B4122" t="n">
        <v>180</v>
      </c>
      <c r="C4122" t="inlineStr">
        <is>
          <t>TEACHER:
    So if we embrace our own imperfection, we accept that it's unavoidable.
    Please.</t>
        </is>
      </c>
      <c r="D4122" t="inlineStr">
        <is>
          <t>5ffdf54a500d7740e02f3639</t>
        </is>
      </c>
      <c r="E4122" t="inlineStr">
        <is>
          <t>['B2']</t>
        </is>
      </c>
      <c r="F4122" t="inlineStr">
        <is>
          <t>['EXP INT 3', 'INT 3', 'The alternative is worse']</t>
        </is>
      </c>
      <c r="G4122" t="n">
        <v>3</v>
      </c>
      <c r="H4122" t="inlineStr">
        <is>
          <t>STUDENT:
    should I embrace my imperfection?
    No! )))))
========Rate if this student finds the teacher interesting (please don't use your own preferences)========
TEACHER:
    So if we embrace our own imperfection, we accept that it's unavoidable)))
    Please!))
================= Is the following alternative response more interesting? =================
TEACHER:
    So if we embrace our own imperfection, we accept that it's unavoidable.
    Please.</t>
        </is>
      </c>
    </row>
    <row r="4123">
      <c r="A4123" t="n">
        <v>64591</v>
      </c>
      <c r="B4123" t="n">
        <v>180</v>
      </c>
      <c r="C4123" t="inlineStr">
        <is>
          <t>TEACHER:
    Ok, let's continue with your story.
    The product might have been lost, I suppose.</t>
        </is>
      </c>
      <c r="D4123" t="inlineStr">
        <is>
          <t>5ffdf54a500d7740e02f3639</t>
        </is>
      </c>
      <c r="E4123" t="inlineStr">
        <is>
          <t>['B2']</t>
        </is>
      </c>
      <c r="F4123" t="inlineStr">
        <is>
          <t>['EXP INT 2', 'INT 3', 'The alternative is worse']</t>
        </is>
      </c>
      <c r="G4123" t="n">
        <v>3</v>
      </c>
      <c r="H4123" t="inlineStr">
        <is>
          <t>STUDENT:
    So
========Rate if this student finds the teacher interesting (please don't use your own preferences)========
TEACHER:
    Ok, back to your story!
    The product could have been lost I suppose
================= Is the following alternative response more interesting? =================
TEACHER:
    Ok, let's continue with your story.
    The product might have been lost, I suppose.</t>
        </is>
      </c>
    </row>
    <row r="4124">
      <c r="A4124" t="n">
        <v>64592</v>
      </c>
      <c r="B4124" t="n">
        <v>180</v>
      </c>
      <c r="C4124" t="inlineStr">
        <is>
          <t>TEACHER:
    Do you pay an annual fee of 24 pounds?</t>
        </is>
      </c>
      <c r="D4124" t="inlineStr">
        <is>
          <t>5ffdf54a500d7740e02f3639</t>
        </is>
      </c>
      <c r="E4124" t="inlineStr">
        <is>
          <t>['B2']</t>
        </is>
      </c>
      <c r="F4124" t="inlineStr">
        <is>
          <t>['EXP INT 1', 'INT 2', 'The alternative is worse']</t>
        </is>
      </c>
      <c r="G4124" t="n">
        <v>2</v>
      </c>
      <c r="H4124" t="inlineStr">
        <is>
          <t>STUDENT:
    I like Selfridges because you can by a special delivery option
    If you are not from the UK or EU, I mean you are from the rest of Europe you can pay 24 pound and they will sent you the parcels free by DHL
    Even more. You can return the item for free by DHL too
========Rate if this student finds the teacher interesting (please don't use your own preferences)========
TEACHER:
    Do you pay 24 pounds per year?
================= Is the following alternative response more interesting? =================
TEACHER:
    Do you pay an annual fee of 24 pounds?</t>
        </is>
      </c>
    </row>
    <row r="4125">
      <c r="A4125" t="n">
        <v>64593</v>
      </c>
      <c r="B4125" t="n">
        <v>180</v>
      </c>
      <c r="C4125" t="inlineStr">
        <is>
          <t>TEACHER:
    Do you split the cost between you, &lt;STUDENT'S FRIEND&gt;, and &lt;STUDENT'S FRIEND1&gt;?</t>
        </is>
      </c>
      <c r="D4125" t="inlineStr">
        <is>
          <t>5ffdf54a500d7740e02f3639</t>
        </is>
      </c>
      <c r="E4125" t="inlineStr">
        <is>
          <t>['B2']</t>
        </is>
      </c>
      <c r="F4125" t="inlineStr">
        <is>
          <t>['EXP INT 2', 'INT 2', 'The alternative is worse']</t>
        </is>
      </c>
      <c r="G4125" t="n">
        <v>2</v>
      </c>
      <c r="H4125" t="inlineStr">
        <is>
          <t>STUDENT:
    Yes, sorry/ I've missed the word
    Ok
    And you don't have to pay the UK VAT
========Rate if this student finds the teacher interesting (please don't use your own preferences)========
TEACHER:
    Sounds like a brilliant option. You said you spread the cost between you, &lt;STUDENT'S FRIEND&gt; and &lt;STUDENT'S FRIEND1&gt;?
================= Is the following alternative response more interesting? =================
TEACHER:
    Do you split the cost between you, &lt;STUDENT'S FRIEND&gt;, and &lt;STUDENT'S FRIEND1&gt;?</t>
        </is>
      </c>
    </row>
    <row r="4126">
      <c r="A4126" t="n">
        <v>64594</v>
      </c>
      <c r="B4126" t="n">
        <v>180</v>
      </c>
      <c r="C4126" t="inlineStr">
        <is>
          <t>TEACHER:
    Indeed.</t>
        </is>
      </c>
      <c r="D4126" t="inlineStr">
        <is>
          <t>5ffdf54a500d7740e02f3639</t>
        </is>
      </c>
      <c r="E4126" t="inlineStr">
        <is>
          <t>['B2']</t>
        </is>
      </c>
      <c r="F4126" t="inlineStr">
        <is>
          <t>['EXP INT 2', 'INT 2', 'The alternative is worse']</t>
        </is>
      </c>
      <c r="G4126" t="n">
        <v>2</v>
      </c>
      <c r="H4126" t="inlineStr">
        <is>
          <t>STUDENT:
    So I can buy some things cheaper Han you for example, because you are the UK customer )
========Rate if this student finds the teacher interesting (please don't use your own preferences)========
TEACHER:
    Yes, definitely!
================= Is the following alternative response more interesting? =================
TEACHER:
    Indeed.</t>
        </is>
      </c>
    </row>
    <row r="4127">
      <c r="A4127" t="n">
        <v>64596</v>
      </c>
      <c r="B4127" t="n">
        <v>180</v>
      </c>
      <c r="C4127" t="inlineStr">
        <is>
          <t>TEACHER:
    Oh, I see. That's unfortunate.</t>
        </is>
      </c>
      <c r="D4127" t="inlineStr">
        <is>
          <t>5ffdf54a500d7740e02f3639</t>
        </is>
      </c>
      <c r="E4127" t="inlineStr">
        <is>
          <t>['B2']</t>
        </is>
      </c>
      <c r="F4127" t="inlineStr">
        <is>
          <t>['EXP INT 3', 'INT 3', 'The alternative is worse']</t>
        </is>
      </c>
      <c r="G4127" t="n">
        <v>3</v>
      </c>
      <c r="H4127" t="inlineStr">
        <is>
          <t>STUDENT:
    Ok, this shop is a very luxury and I can't by Gucci
    Like Lenin
========Rate if this student finds the teacher interesting (please don't use your own preferences)========
TEACHER:
    Oh my God (facepalm emoji x 10 times)
================= Is the following alternative response more interesting? =================
TEACHER:
    Oh, I see. That's unfortunate.</t>
        </is>
      </c>
    </row>
    <row r="4128">
      <c r="A4128" t="n">
        <v>64597</v>
      </c>
      <c r="B4128" t="n">
        <v>180</v>
      </c>
      <c r="C4128" t="inlineStr">
        <is>
          <t>TEACHER:
    This statement lacks logic and is quite absurd.</t>
        </is>
      </c>
      <c r="D4128" t="inlineStr">
        <is>
          <t>5ffdf54a500d7740e02f3639</t>
        </is>
      </c>
      <c r="E4128" t="inlineStr">
        <is>
          <t>['B2']</t>
        </is>
      </c>
      <c r="F4128" t="inlineStr">
        <is>
          <t>['EXP INT 3', 'INT 3', 'The alternative is worse']</t>
        </is>
      </c>
      <c r="G4128" t="n">
        <v>3</v>
      </c>
      <c r="H4128" t="inlineStr">
        <is>
          <t>STUDENT:
    but they have lots of stuff we don't have here in Ukraine
    beauty things
    for example
    facepalm emoji x 10 times - hahaha
    Actually about Lenin
    I've red the article not just it's name
    Not just Lenin will wear Gucci
    Even Mavzoley staff will do it ))
    It's crazy
========Rate if this student finds the teacher interesting (please don't use your own preferences)========
TEACHER:
    This is so ridiculous, it doesn't make any sense
================= Is the following alternative response more interesting? =================
TEACHER:
    This statement lacks logic and is quite absurd.</t>
        </is>
      </c>
    </row>
    <row r="4129">
      <c r="A4129" t="n">
        <v>64598</v>
      </c>
      <c r="B4129" t="n">
        <v>180</v>
      </c>
      <c r="C4129" t="inlineStr">
        <is>
          <t>TEACHER:
    Well, Lenin in the mausoleum doesn't make any sense, regardless of whether he's wearing Gucci or not.</t>
        </is>
      </c>
      <c r="D4129" t="inlineStr">
        <is>
          <t>5ffdf54a500d7740e02f3639</t>
        </is>
      </c>
      <c r="E4129" t="inlineStr">
        <is>
          <t>['B2']</t>
        </is>
      </c>
      <c r="F4129" t="inlineStr">
        <is>
          <t>['EXP INT 2', 'INT 3', 'The alternative is worse']</t>
        </is>
      </c>
      <c r="G4129" t="n">
        <v>3</v>
      </c>
      <c r="H4129" t="inlineStr">
        <is>
          <t>STUDENT:
    facepalm emoji x 10 times from me )
========Rate if this student finds the teacher interesting (please don't use your own preferences)========
TEACHER:
    Well, Lenin in the mausoleum doesn't make any sense, with or without Gucci
================= Is the following alternative response more interesting? =================
TEACHER:
    Well, Lenin in the mausoleum doesn't make any sense, regardless of whether he's wearing Gucci or not.</t>
        </is>
      </c>
    </row>
    <row r="4130">
      <c r="A4130" t="n">
        <v>64599</v>
      </c>
      <c r="B4130" t="n">
        <v>180</v>
      </c>
      <c r="C4130" t="inlineStr">
        <is>
          <t>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c r="D4130" t="inlineStr">
        <is>
          <t>5ffdf54a500d7740e02f3639</t>
        </is>
      </c>
      <c r="E4130" t="inlineStr">
        <is>
          <t>['B2']</t>
        </is>
      </c>
      <c r="F4130" t="inlineStr">
        <is>
          <t>['EXP INT 1', 'INT 2', 'The alternative is better']</t>
        </is>
      </c>
      <c r="G4130" t="n">
        <v>2</v>
      </c>
      <c r="H4130" t="inlineStr">
        <is>
          <t>STUDENT:
    haha
    agree
========Rate if this student finds the teacher interesting (please don't use your own preferences)========
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 Is the following alternative response more interesting? =================
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row>
    <row r="4131">
      <c r="A4131" t="n">
        <v>64600</v>
      </c>
      <c r="B4131" t="n">
        <v>180</v>
      </c>
      <c r="C4131" t="inlineStr">
        <is>
          <t>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c r="D4131" t="inlineStr">
        <is>
          <t>5ffdf54a500d7740e02f3639</t>
        </is>
      </c>
      <c r="E4131" t="inlineStr">
        <is>
          <t>['B2']</t>
        </is>
      </c>
      <c r="F4131" t="inlineStr">
        <is>
          <t>['EXP INT 1', 'INT 2', 'The alternative is worse']</t>
        </is>
      </c>
      <c r="G4131" t="n">
        <v>2</v>
      </c>
      <c r="H4131" t="inlineStr">
        <is>
          <t>STUDENT:
    But in Gucci it seems more 'karikaturno'))
========Rate if this student finds the teacher interesting (please don't use your own preferences)========
TEACHER:
    Definitely, even more of a caricature :)
================= Is the following alternative response more interesting? =================
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row>
    <row r="4132">
      <c r="A4132" t="n">
        <v>64601</v>
      </c>
      <c r="B4132" t="n">
        <v>180</v>
      </c>
      <c r="C4132" t="inlineStr">
        <is>
          <t>TEACHER: I have placed an order for two items on your website, but I have only received one. It has been a considerable amount of time since the date of my order. Could you please provide me with information regarding the delivery of the second part of my order? Thank you.</t>
        </is>
      </c>
      <c r="D4132" t="inlineStr">
        <is>
          <t>5ffdf54a500d7740e02f3639</t>
        </is>
      </c>
      <c r="E4132" t="inlineStr">
        <is>
          <t>['B2']</t>
        </is>
      </c>
      <c r="F4132" t="inlineStr">
        <is>
          <t>['EXP INT 2', 'INT 2', 'The alternative is worse']</t>
        </is>
      </c>
      <c r="G4132" t="n">
        <v>2</v>
      </c>
      <c r="H4132" t="inlineStr">
        <is>
          <t>STUDENT:
    sure )
    Ok
    my message to Selfridges )
========Rate if this student finds the teacher interesting (please don't use your own preferences)========
TEACHER:
    Ok, the first sentence is good grammatically, I would just contrast the two parts a bit more
    I have ordered two items from your website, but I have only received one
================= Is the following alternative response more interesting? =================
TEACHER: I have placed an order for two items on your website, but I have only received one. It has been a considerable amount of time since the date of my order. Could you please provide me with information regarding the delivery of the second part of my order? Thank you.</t>
        </is>
      </c>
    </row>
    <row r="4133">
      <c r="A4133" t="n">
        <v>64602</v>
      </c>
      <c r="B4133" t="n">
        <v>180</v>
      </c>
      <c r="C4133" t="inlineStr">
        <is>
          <t>TEACHER:
    Ok, the first sentence is grammatically correct. However, I suggest adding more contrast between the two parts. 
    I have ordered two items from your website, but I have only received one.</t>
        </is>
      </c>
      <c r="D4133" t="inlineStr">
        <is>
          <t>5ffdf54a500d7740e02f3639</t>
        </is>
      </c>
      <c r="E4133" t="inlineStr">
        <is>
          <t>['B2']</t>
        </is>
      </c>
      <c r="F4133" t="inlineStr">
        <is>
          <t>['EXP INT 2', 'INT 2', 'The alternative is worse']</t>
        </is>
      </c>
      <c r="G4133" t="n">
        <v>2</v>
      </c>
      <c r="H4133" t="inlineStr">
        <is>
          <t>STUDENT:
    Ok!
========Rate if this student finds the teacher interesting (please don't use your own preferences)========
TEACHER:
    Just to draw their attention to the problem a bit
================= Is the following alternative response more interesting? =================
TEACHER:
    Ok, the first sentence is grammatically correct. However, I suggest adding more contrast between the two parts. 
    I have ordered two items from your website, but I have only received one.</t>
        </is>
      </c>
    </row>
    <row r="4134">
      <c r="A4134" t="n">
        <v>64603</v>
      </c>
      <c r="B4134" t="n">
        <v>180</v>
      </c>
      <c r="C4134" t="inlineStr">
        <is>
          <t>TEACHER:
    Unfortunately, I still haven't ___ the other item.</t>
        </is>
      </c>
      <c r="D4134" t="inlineStr">
        <is>
          <t>5ffdf54a500d7740e02f3639</t>
        </is>
      </c>
      <c r="E4134" t="inlineStr">
        <is>
          <t>['B2']</t>
        </is>
      </c>
      <c r="F4134" t="inlineStr">
        <is>
          <t>['EXP INT 1', 'INT 2', 'The alternative is better']</t>
        </is>
      </c>
      <c r="G4134" t="n">
        <v>2</v>
      </c>
      <c r="H4134" t="inlineStr">
        <is>
          <t>STUDENT:
    Sure!
========Rate if this student finds the teacher interesting (please don't use your own preferences)========
TEACHER:
    Unfortunately, I still haven't ___ another
================= Is the following alternative response more interesting? =================
TEACHER:
    Unfortunately, I still haven't ___ the other item.</t>
        </is>
      </c>
    </row>
    <row r="4135">
      <c r="A4135" t="n">
        <v>64604</v>
      </c>
      <c r="B4135" t="n">
        <v>180</v>
      </c>
      <c r="C4135" t="inlineStr">
        <is>
          <t>TEACHER:
    Unfortunately, I still haven't received another.</t>
        </is>
      </c>
      <c r="D4135" t="inlineStr">
        <is>
          <t>5ffdf54a500d7740e02f3639</t>
        </is>
      </c>
      <c r="E4135" t="inlineStr">
        <is>
          <t>['B2']</t>
        </is>
      </c>
      <c r="F4135" t="inlineStr">
        <is>
          <t>['EXP INT 1', 'INT 2', 'The alternative is worse']</t>
        </is>
      </c>
      <c r="G4135" t="n">
        <v>2</v>
      </c>
      <c r="H4135" t="inlineStr">
        <is>
          <t>STUDENT:
    Oh, Sorry. It's snowfall now! Hoщray!
========Rate if this student finds the teacher interesting (please don't use your own preferences)========
TEACHER:
    you're missing a very there
================= Is the following alternative response more interesting? =================
TEACHER:
    Unfortunately, I still haven't received another.</t>
        </is>
      </c>
    </row>
    <row r="4136">
      <c r="A4136" t="n">
        <v>64605</v>
      </c>
      <c r="B4136" t="n">
        <v>180</v>
      </c>
      <c r="C4136" t="inlineStr">
        <is>
          <t>TEACHER:
    I'm envious.</t>
        </is>
      </c>
      <c r="D4136" t="inlineStr">
        <is>
          <t>5ffdf54a500d7740e02f3639</t>
        </is>
      </c>
      <c r="E4136" t="inlineStr">
        <is>
          <t>['B2']</t>
        </is>
      </c>
      <c r="F4136" t="inlineStr">
        <is>
          <t>['EXP INT 2', 'INT 3', 'The alternative is worse']</t>
        </is>
      </c>
      <c r="G4136" t="n">
        <v>3</v>
      </c>
      <c r="H4136" t="inlineStr">
        <is>
          <t>STUDENT:
    Hooray!
========Rate if this student finds the teacher interesting (please don't use your own preferences)========
TEACHER:
    Yaaay! I'm jealous
    *a verb
================= Is the following alternative response more interesting? =================
TEACHER:
    I'm envious.</t>
        </is>
      </c>
    </row>
    <row r="4137">
      <c r="A4137" t="n">
        <v>64606</v>
      </c>
      <c r="B4137" t="n">
        <v>180</v>
      </c>
      <c r="C4137" t="inlineStr">
        <is>
          <t>TEACHER:
    yes! Or haven't got / haven't received
    Please accept it, please accept it.</t>
        </is>
      </c>
      <c r="D4137" t="inlineStr">
        <is>
          <t>5ffdf54a500d7740e02f3639</t>
        </is>
      </c>
      <c r="E4137" t="inlineStr">
        <is>
          <t>['B2']</t>
        </is>
      </c>
      <c r="F4137" t="inlineStr">
        <is>
          <t>['EXP INT 2', 'INT 3', 'The alternative is worse']</t>
        </is>
      </c>
      <c r="G4137" t="n">
        <v>3</v>
      </c>
      <c r="H4137" t="inlineStr">
        <is>
          <t>STUDENT:
    Unfortunately, I still haven't had another
    One more stupid mistake ))
========Rate if this student finds the teacher interesting (please don't use your own preferences)========
TEACHER:
    yes! Or haven't got / haven't received
    embrace it, embrace it :)))
================= Is the following alternative response more interesting? =================
TEACHER:
    yes! Or haven't got / haven't received
    Please accept it, please accept it.</t>
        </is>
      </c>
    </row>
    <row r="4138">
      <c r="A4138" t="n">
        <v>64607</v>
      </c>
      <c r="B4138" t="n">
        <v>180</v>
      </c>
      <c r="C4138" t="inlineStr">
        <is>
          <t>TEACHER: The term 'another' inherently implies 'one other', therefore the usage of the word 'one' is unnecessary.</t>
        </is>
      </c>
      <c r="D4138" t="inlineStr">
        <is>
          <t>5ffdf54a500d7740e02f3639</t>
        </is>
      </c>
      <c r="E4138" t="inlineStr">
        <is>
          <t>['B2']</t>
        </is>
      </c>
      <c r="F4138" t="inlineStr">
        <is>
          <t>['EXP INT 2', 'INT 3', 'The alternative is worse']</t>
        </is>
      </c>
      <c r="G4138" t="n">
        <v>3</v>
      </c>
      <c r="H4138" t="inlineStr">
        <is>
          <t>STUDENT:
    ok ))
========Rate if this student finds the teacher interesting (please don't use your own preferences)========
TEACHER:
    another one product': another actually means 'one other', so you don't need the word 'one'
================= Is the following alternative response more interesting? =================
TEACHER: The term 'another' inherently implies 'one other', therefore the usage of the word 'one' is unnecessary.</t>
        </is>
      </c>
    </row>
    <row r="4139">
      <c r="A4139" t="n">
        <v>64608</v>
      </c>
      <c r="B4139" t="n">
        <v>180</v>
      </c>
      <c r="C4139" t="inlineStr">
        <is>
          <t>TEACHER:
    It's been a considerable amount of time since I placed the order. You're then providing a date when you ordered it, which is already known. Therefore, the correct expression is "the date I......"</t>
        </is>
      </c>
      <c r="D4139" t="inlineStr">
        <is>
          <t>5ffdf54a500d7740e02f3639</t>
        </is>
      </c>
      <c r="E4139" t="inlineStr">
        <is>
          <t>['B2']</t>
        </is>
      </c>
      <c r="F4139" t="inlineStr">
        <is>
          <t>['EXP INT 1', 'INT 2', 'The alternative is better']</t>
        </is>
      </c>
      <c r="G4139" t="n">
        <v>2</v>
      </c>
      <c r="H4139" t="inlineStr">
        <is>
          <t>STUDENT:
    ok!
========Rate if this student finds the teacher interesting (please don't use your own preferences)========
TEACHER:
    It’s quite a long time from the date I’ve ordered it
    you're then giving a date when you ordered it, we know when it happened
    which means... the date I ......
================= Is the following alternative response more interesting? =================
TEACHER:
    It's been a considerable amount of time since I placed the order. You're then providing a date when you ordered it, which is already known. Therefore, the correct expression is "the date I......"</t>
        </is>
      </c>
    </row>
    <row r="4140">
      <c r="A4140" t="n">
        <v>64609</v>
      </c>
      <c r="B4140" t="n">
        <v>180</v>
      </c>
      <c r="C4140" t="inlineStr">
        <is>
          <t>TEACHER:
    Can you please complete the sentence? the date I ......</t>
        </is>
      </c>
      <c r="D4140" t="inlineStr">
        <is>
          <t>5ffdf54a500d7740e02f3639</t>
        </is>
      </c>
      <c r="E4140" t="inlineStr">
        <is>
          <t>['B2']</t>
        </is>
      </c>
      <c r="F4140" t="inlineStr">
        <is>
          <t>['EXP INT 2', 'INT 2', 'The alternative is worse']</t>
        </is>
      </c>
      <c r="G4140" t="n">
        <v>2</v>
      </c>
      <c r="H4140" t="inlineStr">
        <is>
          <t>STUDENT:
    Should I make a phrase?
========Rate if this student finds the teacher interesting (please don't use your own preferences)========
TEACHER:
    yes, please, can you finish the sentence? the date I ......
================= Is the following alternative response more interesting? =================
TEACHER:
    Can you please complete the sentence? the date I ......</t>
        </is>
      </c>
    </row>
    <row r="4141">
      <c r="A4141" t="n">
        <v>64610</v>
      </c>
      <c r="B4141" t="n">
        <v>180</v>
      </c>
      <c r="C4141" t="inlineStr">
        <is>
          <t>TEACHER:
    Ah, what I'm trying to say is, when you have a specific time in the past, you should use Past Simple instead of present perfect.</t>
        </is>
      </c>
      <c r="D4141" t="inlineStr">
        <is>
          <t>5ffdf54a500d7740e02f3639</t>
        </is>
      </c>
      <c r="E4141" t="inlineStr">
        <is>
          <t>['B2']</t>
        </is>
      </c>
      <c r="F4141" t="inlineStr">
        <is>
          <t>['EXP INT 2', 'INT 2', 'The alternative is worse']</t>
        </is>
      </c>
      <c r="G4141" t="n">
        <v>2</v>
      </c>
      <c r="H4141" t="inlineStr">
        <is>
          <t>STUDENT:
    the date I've ordered it is &lt;DATE&gt;
========Rate if this student finds the teacher interesting (please don't use your own preferences)========
TEACHER:
    Ah, what I'm trying to say is, when you have a specific time in the past, you need Past Simple, not present perfect
================= Is the following alternative response more interesting? =================
TEACHER:
    Ah, what I'm trying to say is, when you have a specific time in the past, you should use Past Simple instead of present perfect.</t>
        </is>
      </c>
    </row>
    <row r="4142">
      <c r="A4142" t="n">
        <v>64611</v>
      </c>
      <c r="B4142" t="n">
        <v>180</v>
      </c>
      <c r="C4142" t="inlineStr">
        <is>
          <t>TEACHER:
    The use of present perfect in the first part of the sentence is acceptable.</t>
        </is>
      </c>
      <c r="D4142" t="inlineStr">
        <is>
          <t>5ffdf54a500d7740e02f3639</t>
        </is>
      </c>
      <c r="E4142" t="inlineStr">
        <is>
          <t>['B2']</t>
        </is>
      </c>
      <c r="F4142" t="inlineStr">
        <is>
          <t>['EXP INT 2', 'INT 2', 'The alternative is worse']</t>
        </is>
      </c>
      <c r="G4142" t="n">
        <v>2</v>
      </c>
      <c r="H4142" t="inlineStr">
        <is>
          <t>STUDENT:
    ok
========Rate if this student finds the teacher interesting (please don't use your own preferences)========
TEACHER:
    Ok? And you can actually use present perfect in the first part of the sentence
================= Is the following alternative response more interesting? =================
TEACHER:
    The use of present perfect in the first part of the sentence is acceptable.</t>
        </is>
      </c>
    </row>
    <row r="4143">
      <c r="A4143" t="n">
        <v>64612</v>
      </c>
      <c r="B4143" t="n">
        <v>180</v>
      </c>
      <c r="C4143" t="inlineStr">
        <is>
          <t>TEACHER:
    It has been a considerable duration since the date I placed the order.</t>
        </is>
      </c>
      <c r="D4143" t="inlineStr">
        <is>
          <t>5ffdf54a500d7740e02f3639</t>
        </is>
      </c>
      <c r="E4143" t="inlineStr">
        <is>
          <t>['B2']</t>
        </is>
      </c>
      <c r="F4143" t="inlineStr">
        <is>
          <t>['EXP INT 2', 'INT 2', 'The alternative is worse']</t>
        </is>
      </c>
      <c r="G4143" t="n">
        <v>2</v>
      </c>
      <c r="H4143" t="inlineStr">
        <is>
          <t>STUDENT:
    the date I ordered
    ?
========Rate if this student finds the teacher interesting (please don't use your own preferences)========
TEACHER:
    It's been quite a long time since the date I ordered it
    Yes, definitely
================= Is the following alternative response more interesting? =================
TEACHER:
    It has been a considerable duration since the date I placed the order.</t>
        </is>
      </c>
    </row>
    <row r="4144">
      <c r="A4144" t="n">
        <v>64613</v>
      </c>
      <c r="B4144" t="n">
        <v>180</v>
      </c>
      <c r="C4144" t="inlineStr">
        <is>
          <t>TEACHER:
    That could be a separate sentence, yes, but you still need to use 'I ordered' instead of 'I've ordered'.</t>
        </is>
      </c>
      <c r="D4144" t="inlineStr">
        <is>
          <t>5ffdf54a500d7740e02f3639</t>
        </is>
      </c>
      <c r="E4144" t="inlineStr">
        <is>
          <t>['B2']</t>
        </is>
      </c>
      <c r="F4144" t="inlineStr">
        <is>
          <t>['EXP INT 2', 'INT 2', 'The alternative is worse']</t>
        </is>
      </c>
      <c r="G4144" t="n">
        <v>2</v>
      </c>
      <c r="H4144" t="inlineStr">
        <is>
          <t>STUDENT:
    he date I've ordered it was &lt;DATE&gt;
    or like that?
========Rate if this student finds the teacher interesting (please don't use your own preferences)========
TEACHER:
    That could be a separate sentence, yes, but you still need 'I ordered', not 'I've ordered'
================= Is the following alternative response more interesting? =================
TEACHER:
    That could be a separate sentence, yes, but you still need to use 'I ordered' instead of 'I've ordered'.</t>
        </is>
      </c>
    </row>
    <row r="4145">
      <c r="A4145" t="n">
        <v>64614</v>
      </c>
      <c r="B4145" t="n">
        <v>180</v>
      </c>
      <c r="C4145" t="inlineStr">
        <is>
          <t>TEACHER:
    I apologize for not explaining it clearly earlier.</t>
        </is>
      </c>
      <c r="D4145" t="inlineStr">
        <is>
          <t>5ffdf54a500d7740e02f3639</t>
        </is>
      </c>
      <c r="E4145" t="inlineStr">
        <is>
          <t>['B2']</t>
        </is>
      </c>
      <c r="F4145" t="inlineStr">
        <is>
          <t>['EXP INT 2', 'INT 2', 'The alternative is worse']</t>
        </is>
      </c>
      <c r="G4145" t="n">
        <v>2</v>
      </c>
      <c r="H4145" t="inlineStr">
        <is>
          <t>STUDENT:
    Ah! Sorry! I haven't caught the idea
    ok! I see now
========Rate if this student finds the teacher interesting (please don't use your own preferences)========
TEACHER:
    Sorry, I should have explained it better!
    Sure
================= Is the following alternative response more interesting? =================
TEACHER:
    I apologize for not explaining it clearly earlier.</t>
        </is>
      </c>
    </row>
    <row r="4146">
      <c r="A4146" t="n">
        <v>64615</v>
      </c>
      <c r="B4146" t="n">
        <v>180</v>
      </c>
      <c r="C4146" t="inlineStr">
        <is>
          <t>TEACHER:
    Ok, a slight modification to the previous sentence
    Kindly provide me with the information regarding the expected dispatch date for the second part of my order.</t>
        </is>
      </c>
      <c r="D4146" t="inlineStr">
        <is>
          <t>5ffdf54a500d7740e02f3639</t>
        </is>
      </c>
      <c r="E4146" t="inlineStr">
        <is>
          <t>['B2']</t>
        </is>
      </c>
      <c r="F4146" t="inlineStr">
        <is>
          <t>['EXP INT 2', 'INT 2', 'The alternative is worse']</t>
        </is>
      </c>
      <c r="G4146" t="n">
        <v>2</v>
      </c>
      <c r="H4146" t="inlineStr">
        <is>
          <t>STUDENT:
    it's clear thank you!
========Rate if this student finds the teacher interesting (please don't use your own preferences)========
TEACHER:
    Ok, a quick change to the last sentence
    Can I have the information when are you going to send me the second part of my order?
    Can I have the information as to when you are going to send me the second part of my order?
================= Is the following alternative response more interesting? =================
TEACHER:
    Ok, a slight modification to the previous sentence
    Kindly provide me with the information regarding the expected dispatch date for the second part of my order.</t>
        </is>
      </c>
    </row>
    <row r="4147">
      <c r="A4147" t="n">
        <v>64616</v>
      </c>
      <c r="B4147" t="n">
        <v>180</v>
      </c>
      <c r="C4147" t="inlineStr">
        <is>
          <t>TEACHER:
    You should swap 'are' and 'you'.</t>
        </is>
      </c>
      <c r="D4147" t="inlineStr">
        <is>
          <t>5ffdf54a500d7740e02f3639</t>
        </is>
      </c>
      <c r="E4147" t="inlineStr">
        <is>
          <t>['B2']</t>
        </is>
      </c>
      <c r="F4147" t="inlineStr">
        <is>
          <t>['EXP INT 1', 'INT 2', 'The alternative is worse']</t>
        </is>
      </c>
      <c r="G4147" t="n">
        <v>2</v>
      </c>
      <c r="H4147" t="inlineStr">
        <is>
          <t>STUDENT:
    yes
========Rate if this student finds the teacher interesting (please don't use your own preferences)========
TEACHER:
    You need to swap 'are' and 'you'
================= Is the following alternative response more interesting? =================
TEACHER:
    You should swap 'are' and 'you'.</t>
        </is>
      </c>
    </row>
    <row r="4148">
      <c r="A4148" t="n">
        <v>64617</v>
      </c>
      <c r="B4148" t="n">
        <v>180</v>
      </c>
      <c r="C4148" t="inlineStr">
        <is>
          <t>TEACHER:
    The reason for the swap is the phrase 'can I have the information'.</t>
        </is>
      </c>
      <c r="D4148" t="inlineStr">
        <is>
          <t>5ffdf54a500d7740e02f3639</t>
        </is>
      </c>
      <c r="E4148" t="inlineStr">
        <is>
          <t>['B2']</t>
        </is>
      </c>
      <c r="F4148" t="inlineStr">
        <is>
          <t>['EXP INT 2', 'INT 2', 'The alternative is worse']</t>
        </is>
      </c>
      <c r="G4148" t="n">
        <v>2</v>
      </c>
      <c r="H4148" t="inlineStr">
        <is>
          <t>STUDENT:
    because of as to
    ?
========Rate if this student finds the teacher interesting (please don't use your own preferences)========
TEACHER:
    because of 'can I have the information'
================= Is the following alternative response more interesting? =================
TEACHER:
    The reason for the swap is the phrase 'can I have the information'.</t>
        </is>
      </c>
    </row>
    <row r="4149">
      <c r="A4149" t="n">
        <v>64618</v>
      </c>
      <c r="B4149" t="n">
        <v>180</v>
      </c>
      <c r="C4149" t="inlineStr">
        <is>
          <t>TEACHER:
    Please provide me with the date of when you will be sending me the second part of my order.</t>
        </is>
      </c>
      <c r="D4149" t="inlineStr">
        <is>
          <t>5ffdf54a500d7740e02f3639</t>
        </is>
      </c>
      <c r="E4149" t="inlineStr">
        <is>
          <t>['B2']</t>
        </is>
      </c>
      <c r="F4149" t="inlineStr">
        <is>
          <t>['EXP INT 2', 'INT 2', 'The alternative is worse']</t>
        </is>
      </c>
      <c r="G4149" t="n">
        <v>2</v>
      </c>
      <c r="H4149" t="inlineStr">
        <is>
          <t>STUDENT:
    Ah! I see now
    Thank you
========Rate if this student finds the teacher interesting (please don't use your own preferences)========
TEACHER:
    When are you going to send me the second part of my order?
================= Is the following alternative response more interesting? =================
TEACHER:
    Please provide me with the date of when you will be sending me the second part of my order.</t>
        </is>
      </c>
    </row>
    <row r="4150">
      <c r="A4150" t="n">
        <v>64619</v>
      </c>
      <c r="B4150" t="n">
        <v>180</v>
      </c>
      <c r="C4150" t="inlineStr">
        <is>
          <t>TEACHER:
When will you be sending me the second part of my order?</t>
        </is>
      </c>
      <c r="D4150" t="inlineStr">
        <is>
          <t>5ffdf54a500d7740e02f3639</t>
        </is>
      </c>
      <c r="E4150" t="inlineStr">
        <is>
          <t>['B2']</t>
        </is>
      </c>
      <c r="F4150" t="inlineStr">
        <is>
          <t>['EXP INT 2', 'INT 2', 'The alternative is worse']</t>
        </is>
      </c>
      <c r="G4150" t="n">
        <v>2</v>
      </c>
      <c r="H4150" t="inlineStr">
        <is>
          <t>STUDENT:
    Sure!
    Ok! It's clear! )
    Sorry
========Rate if this student finds the teacher interesting (please don't use your own preferences)========
TEACHER:
    A question on its own (a bit too straightforward)
================= Is the following alternative response more interesting? =================
TEACHER:
When will you be sending me the second part of my order?</t>
        </is>
      </c>
    </row>
    <row r="4151">
      <c r="A4151" t="n">
        <v>64620</v>
      </c>
      <c r="B4151" t="n">
        <v>180</v>
      </c>
      <c r="C4151" t="inlineStr">
        <is>
          <t>TEACHER:
    but then you add 'Can I have the information as to'
    which sounds much more pleasant, I concur with you</t>
        </is>
      </c>
      <c r="D4151" t="inlineStr">
        <is>
          <t>5ffdf54a500d7740e02f3639</t>
        </is>
      </c>
      <c r="E4151" t="inlineStr">
        <is>
          <t>['B2']</t>
        </is>
      </c>
      <c r="F4151" t="inlineStr">
        <is>
          <t>['EXP INT 2', 'INT 2', 'The alternative is worse']</t>
        </is>
      </c>
      <c r="G4151" t="n">
        <v>2</v>
      </c>
      <c r="H4151" t="inlineStr">
        <is>
          <t>STUDENT:
    It's Friday
========Rate if this student finds the teacher interesting (please don't use your own preferences)========
TEACHER:
    but then you add 'Can I have the information as to'
    which sounds much nicer, I agree with you
================= Is the following alternative response more interesting? =================
TEACHER:
    but then you add 'Can I have the information as to'
    which sounds much more pleasant, I concur with you</t>
        </is>
      </c>
    </row>
    <row r="4152">
      <c r="A4152" t="n">
        <v>64621</v>
      </c>
      <c r="B4152" t="n">
        <v>180</v>
      </c>
      <c r="C4152" t="inlineStr">
        <is>
          <t>TEACHER:
    but after that, a different word order is required.</t>
        </is>
      </c>
      <c r="D4152" t="inlineStr">
        <is>
          <t>5ffdf54a500d7740e02f3639</t>
        </is>
      </c>
      <c r="E4152" t="inlineStr">
        <is>
          <t>['B2']</t>
        </is>
      </c>
      <c r="F4152" t="inlineStr">
        <is>
          <t>['EXP INT 2', 'INT 2', 'The alternative is worse']</t>
        </is>
      </c>
      <c r="G4152" t="n">
        <v>2</v>
      </c>
      <c r="H4152" t="inlineStr">
        <is>
          <t>STUDENT:
    My thoughts aren't fast )
========Rate if this student finds the teacher interesting (please don't use your own preferences)========
TEACHER:
    but after that you need a different word order
================= Is the following alternative response more interesting? =================
TEACHER:
    but after that, a different word order is required.</t>
        </is>
      </c>
    </row>
    <row r="4153">
      <c r="A4153" t="n">
        <v>64622</v>
      </c>
      <c r="B4153" t="n">
        <v>180</v>
      </c>
      <c r="C4153" t="inlineStr">
        <is>
          <t>TEACHER:
    Can you provide me with the information regarding your availability?</t>
        </is>
      </c>
      <c r="D4153" t="inlineStr">
        <is>
          <t>5ffdf54a500d7740e02f3639</t>
        </is>
      </c>
      <c r="E4153" t="inlineStr">
        <is>
          <t>['B2']</t>
        </is>
      </c>
      <c r="F4153" t="inlineStr">
        <is>
          <t>['EXP INT 2', 'INT 2', 'The alternative is worse']</t>
        </is>
      </c>
      <c r="G4153" t="n">
        <v>2</v>
      </c>
      <c r="H4153" t="inlineStr">
        <is>
          <t>STUDENT:
    I see
========Rate if this student finds the teacher interesting (please don't use your own preferences)========
TEACHER:
    Can I have the information as to when YOU ARE...
================= Is the following alternative response more interesting? =================
TEACHER:
    Can you provide me with the information regarding your availability?</t>
        </is>
      </c>
    </row>
    <row r="4154">
      <c r="A4154" t="n">
        <v>64623</v>
      </c>
      <c r="B4154" t="n">
        <v>180</v>
      </c>
      <c r="C4154" t="inlineStr">
        <is>
          <t>TEACHER:
    We will cover reported speech and word order at a later time. I will take note of it.
    Okay, have a nice weekend.</t>
        </is>
      </c>
      <c r="D4154" t="inlineStr">
        <is>
          <t>5ffdf54a500d7740e02f3639</t>
        </is>
      </c>
      <c r="E4154" t="inlineStr">
        <is>
          <t>['B2']</t>
        </is>
      </c>
      <c r="F4154" t="inlineStr">
        <is>
          <t>['EXP INT 2', 'INT 2', 'The alternative is worse']</t>
        </is>
      </c>
      <c r="G4154" t="n">
        <v>2</v>
      </c>
      <c r="H4154" t="inlineStr">
        <is>
          <t>STUDENT:
    Ok!
========Rate if this student finds the teacher interesting (please don't use your own preferences)========
TEACHER:
    We will look at reported speech and word order another time, I'll make a note
    Ok, have a lovely weekend!
================= Is the following alternative response more interesting? =================
TEACHER:
    We will cover reported speech and word order at a later time. I will take note of it.
    Okay, have a nice weekend.</t>
        </is>
      </c>
    </row>
    <row r="4155">
      <c r="A4155" t="n">
        <v>64624</v>
      </c>
      <c r="B4155" t="n">
        <v>180</v>
      </c>
      <c r="C4155" t="inlineStr">
        <is>
          <t>TEACHER:
    Thank you for your cooperation.</t>
        </is>
      </c>
      <c r="D4155" t="inlineStr">
        <is>
          <t>5ffdf54a500d7740e02f3639</t>
        </is>
      </c>
      <c r="E4155" t="inlineStr">
        <is>
          <t>['B2']</t>
        </is>
      </c>
      <c r="F4155" t="inlineStr">
        <is>
          <t>['EXP INT 2', 'INT 3', 'The alternative is worse']</t>
        </is>
      </c>
      <c r="G4155" t="n">
        <v>3</v>
      </c>
      <c r="H4155" t="inlineStr">
        <is>
          <t>STUDENT:
    You too
    thank you
    )
========Rate if this student finds the teacher interesting (please don't use your own preferences)========
TEACHER:
    Thank you :)
================= Is the following alternative response more interesting? =================
TEACHER:
    Thank you for your cooperation.</t>
        </is>
      </c>
    </row>
    <row r="4156">
      <c r="A4156" t="n">
        <v>64625</v>
      </c>
      <c r="B4156" t="n">
        <v>180</v>
      </c>
      <c r="C4156" t="inlineStr">
        <is>
          <t>TEACHER:
    Please close this program. I need it to restart.
    Goodbye.</t>
        </is>
      </c>
      <c r="D4156" t="inlineStr">
        <is>
          <t>5ffdf54a500d7740e02f3639</t>
        </is>
      </c>
      <c r="E4156" t="inlineStr">
        <is>
          <t>['B2']</t>
        </is>
      </c>
      <c r="F4156" t="inlineStr">
        <is>
          <t>['EXP INT 1', 'INT 2', 'The alternative is worse']</t>
        </is>
      </c>
      <c r="G4156" t="n">
        <v>2</v>
      </c>
      <c r="H4156" t="inlineStr">
        <is>
          <t>STUDENT:
    bye! )
========Rate if this student finds the teacher interesting (please don't use your own preferences)========
TEACHER:
    Could you close this programme please? I need it to restart
    Bye :)
================= Is the following alternative response more interesting? =================
TEACHER:
    Please close this program. I need it to restart.
    Goodbye.</t>
        </is>
      </c>
    </row>
    <row r="4157">
      <c r="A4157" t="n">
        <v>64460</v>
      </c>
      <c r="B4157" t="n">
        <v>117</v>
      </c>
      <c r="C4157" t="inlineStr">
        <is>
          <t>TEACHER:
    Hello &lt;STUDENT&gt;.
    How are you today?</t>
        </is>
      </c>
      <c r="D4157" t="inlineStr">
        <is>
          <t>5f5e7de4c81d3672642cd612</t>
        </is>
      </c>
      <c r="E4157" t="inlineStr">
        <is>
          <t>['B2']</t>
        </is>
      </c>
      <c r="F4157" t="inlineStr">
        <is>
          <t>['EXP INT 0', 'INT 0', 'The alternative is better']</t>
        </is>
      </c>
      <c r="G4157" t="n">
        <v>0</v>
      </c>
      <c r="H4157" t="inlineStr">
        <is>
          <t>STUDENT:
    Hi, &lt;TEACHER&gt;!
========Rate if this student finds the teacher interesting (please don't use your own preferences)========
TEACHER:
    Hi &lt;STUDENT&gt;!
    How are you?
================= Is the following alternative response more interesting? =================
TEACHER:
    Hello &lt;STUDENT&gt;.
    How are you today?</t>
        </is>
      </c>
    </row>
    <row r="4158">
      <c r="A4158" t="n">
        <v>64461</v>
      </c>
      <c r="B4158" t="n">
        <v>117</v>
      </c>
      <c r="C4158" t="inlineStr">
        <is>
          <t>TEACHER:
    I am also doing well. I am glad to be back at work after being tired of decorating.</t>
        </is>
      </c>
      <c r="D4158" t="inlineStr">
        <is>
          <t>5f5e7de4c81d3672642cd612</t>
        </is>
      </c>
      <c r="E4158" t="inlineStr">
        <is>
          <t>['B2']</t>
        </is>
      </c>
      <c r="F4158" t="inlineStr">
        <is>
          <t>['EXP INT 1', 'INT 1', 'The alternative is worse']</t>
        </is>
      </c>
      <c r="G4158" t="n">
        <v>1</v>
      </c>
      <c r="H4158" t="inlineStr">
        <is>
          <t>STUDENT:
    Fine, thank you
    An you?
    and
========Rate if this student finds the teacher interesting (please don't use your own preferences)========
TEACHER:
    All good, thank you! Glad to be back at work as I was getting a bit fed up with decorating
================= Is the following alternative response more interesting? =================
TEACHER:
    I am also doing well. I am glad to be back at work after being tired of decorating.</t>
        </is>
      </c>
    </row>
    <row r="4159">
      <c r="A4159" t="n">
        <v>64462</v>
      </c>
      <c r="B4159" t="n">
        <v>117</v>
      </c>
      <c r="C4159" t="inlineStr">
        <is>
          <t>TEACHER: Yes, the walls are finished. I am pleased about that. However, our laminate order is significantly delayed. I am not pleased about that. The customer service is appalling.</t>
        </is>
      </c>
      <c r="D4159" t="inlineStr">
        <is>
          <t>5f5e7de4c81d3672642cd612</t>
        </is>
      </c>
      <c r="E4159" t="inlineStr">
        <is>
          <t>['B2']</t>
        </is>
      </c>
      <c r="F4159" t="inlineStr">
        <is>
          <t>['EXP INT 2', 'INT 0', 'The alternative is worse']</t>
        </is>
      </c>
      <c r="G4159" t="n">
        <v>0</v>
      </c>
      <c r="H4159" t="inlineStr">
        <is>
          <t>STUDENT:
    Is it finished already?
========Rate if this student finds the teacher interesting (please don't use your own preferences)========
TEACHER:
    Yes, the walls are finished! I'm pleased about that! But our laminate order is significantly delayed!
    I'm not pleased about that. Appalling customer service!
================= Is the following alternative response more interesting? =================
TEACHER: Yes, the walls are finished. I am pleased about that. However, our laminate order is significantly delayed. I am not pleased about that. The customer service is appalling.</t>
        </is>
      </c>
    </row>
    <row r="4160">
      <c r="A4160" t="n">
        <v>64465</v>
      </c>
      <c r="B4160" t="n">
        <v>117</v>
      </c>
      <c r="C4160" t="inlineStr">
        <is>
          <t>TEACHER: Well, they mentioned that it's due to Covid. However, what frustrates me is the lack of communication on their part. We had to reach out to them for an update.</t>
        </is>
      </c>
      <c r="D4160" t="inlineStr">
        <is>
          <t>5f5e7de4c81d3672642cd612</t>
        </is>
      </c>
      <c r="E4160" t="inlineStr">
        <is>
          <t>['B2']</t>
        </is>
      </c>
      <c r="F4160" t="inlineStr">
        <is>
          <t>['EXP INT 1', 'INT 0', 'The alternative is better']</t>
        </is>
      </c>
      <c r="G4160" t="n">
        <v>0</v>
      </c>
      <c r="H4160" t="inlineStr">
        <is>
          <t>STUDENT:
    )
    I felt like I missed something important )))
========Rate if this student finds the teacher interesting (please don't use your own preferences)========
TEACHER:
    Well, they said it's 'because of Covid' but what makes me angry is that they didn't call us to inform us, we called them!
================= Is the following alternative response more interesting? =================
TEACHER: Well, they mentioned that it's due to Covid. However, what frustrates me is the lack of communication on their part. We had to reach out to them for an update.</t>
        </is>
      </c>
    </row>
    <row r="4161">
      <c r="A4161" t="n">
        <v>64466</v>
      </c>
      <c r="B4161" t="n">
        <v>117</v>
      </c>
      <c r="C4161" t="inlineStr">
        <is>
          <t>TEACHER:
    And they also mentioned that we are unable to receive a refund, which I am certain goes against the legal regulations.</t>
        </is>
      </c>
      <c r="D4161" t="inlineStr">
        <is>
          <t>5f5e7de4c81d3672642cd612</t>
        </is>
      </c>
      <c r="E4161" t="inlineStr">
        <is>
          <t>['B2']</t>
        </is>
      </c>
      <c r="F4161" t="inlineStr">
        <is>
          <t>['EXP INT 1', 'INT 1', 'The alternative is better']</t>
        </is>
      </c>
      <c r="G4161" t="n">
        <v>1</v>
      </c>
      <c r="H4161" t="inlineStr">
        <is>
          <t>STUDENT:
    ohh, as usual
    Same story in Ukraine
========Rate if this student finds the teacher interesting (please don't use your own preferences)========
TEACHER:
    And they also say we can't get a refund, which I'm sure is against the law!
================= Is the following alternative response more interesting? =================
TEACHER:
    And they also mentioned that we are unable to receive a refund, which I am certain goes against the legal regulations.</t>
        </is>
      </c>
    </row>
    <row r="4162">
      <c r="A4162" t="n">
        <v>64467</v>
      </c>
      <c r="B4162" t="n">
        <v>117</v>
      </c>
      <c r="C4162" t="inlineStr">
        <is>
          <t>TEACHER:
    They should have called and said, 'We apologize for the delay. You have the option of receiving a refund or waiting. That would be considered good customer service.</t>
        </is>
      </c>
      <c r="D4162" t="inlineStr">
        <is>
          <t>5f5e7de4c81d3672642cd612</t>
        </is>
      </c>
      <c r="E4162" t="inlineStr">
        <is>
          <t>['B2']</t>
        </is>
      </c>
      <c r="F4162" t="inlineStr">
        <is>
          <t>['EXP INT 1', 'INT 1', 'The alternative is better']</t>
        </is>
      </c>
      <c r="G4162" t="n">
        <v>1</v>
      </c>
      <c r="H4162" t="inlineStr">
        <is>
          <t>STUDENT:
    If you need something you have to ask about
========Rate if this student finds the teacher interesting (please don't use your own preferences)========
TEACHER:
    They should have called and said, 'We are very sorry, but there is a delay. Would you like a refund or are you willing to wait?
    That's what I imagine to be good customer service))
================= Is the following alternative response more interesting? =================
TEACHER:
    They should have called and said, 'We apologize for the delay. You have the option of receiving a refund or waiting. That would be considered good customer service.</t>
        </is>
      </c>
    </row>
    <row r="4163">
      <c r="A4163" t="n">
        <v>64468</v>
      </c>
      <c r="B4163" t="n">
        <v>117</v>
      </c>
      <c r="C4163" t="inlineStr">
        <is>
          <t>TEACHER:
    The refund is for the product. We have already paid.</t>
        </is>
      </c>
      <c r="D4163" t="inlineStr">
        <is>
          <t>5f5e7de4c81d3672642cd612</t>
        </is>
      </c>
      <c r="E4163" t="inlineStr">
        <is>
          <t>['B2']</t>
        </is>
      </c>
      <c r="F4163" t="inlineStr">
        <is>
          <t>['EXP INT 0', 'INT 0', 'The alternative is better']</t>
        </is>
      </c>
      <c r="G4163" t="n">
        <v>0</v>
      </c>
      <c r="H4163" t="inlineStr">
        <is>
          <t>STUDENT:
    The refund for the delay?
========Rate if this student finds the teacher interesting (please don't use your own preferences)========
TEACHER:
    The refund for the product. Because we have already paid!
================= Is the following alternative response more interesting? =================
TEACHER:
    The refund is for the product. We have already paid.</t>
        </is>
      </c>
    </row>
    <row r="4164">
      <c r="A4164" t="n">
        <v>64469</v>
      </c>
      <c r="B4164" t="n">
        <v>117</v>
      </c>
      <c r="C4164" t="inlineStr">
        <is>
          <t>TEACHER:
    We are currently undecided. Do you have knowledge of the term 'dither'? It refers to the state of indecisiveness when one's thoughts fluctuate between different options repeatedly.</t>
        </is>
      </c>
      <c r="D4164" t="inlineStr">
        <is>
          <t>5f5e7de4c81d3672642cd612</t>
        </is>
      </c>
      <c r="E4164" t="inlineStr">
        <is>
          <t>['B2']</t>
        </is>
      </c>
      <c r="F4164" t="inlineStr">
        <is>
          <t>['EXP INT 1', 'INT 1', 'The alternative is worse']</t>
        </is>
      </c>
      <c r="G4164" t="n">
        <v>1</v>
      </c>
      <c r="H4164" t="inlineStr">
        <is>
          <t>STUDENT:
    And now you don't want to wait?
    Are you going to order laminate from the different company?
========Rate if this student finds the teacher interesting (please don't use your own preferences)========
TEACHER:
    We're dithering. Do you know 'dither' When you think one thing, then another, then again
================= Is the following alternative response more interesting? =================
TEACHER:
    We are currently undecided. Do you have knowledge of the term 'dither'? It refers to the state of indecisiveness when one's thoughts fluctuate between different options repeatedly.</t>
        </is>
      </c>
    </row>
    <row r="4165">
      <c r="A4165" t="n">
        <v>64470</v>
      </c>
      <c r="B4165" t="n">
        <v>117</v>
      </c>
      <c r="C4165" t="inlineStr">
        <is>
          <t>TEACHER:
    I am uncertain about the one we ordered. I am contemplating whether it is too dark or not. However, there is a delay. Nonetheless, I do like the laminate. This is a common occurrence for me.</t>
        </is>
      </c>
      <c r="D4165" t="inlineStr">
        <is>
          <t>5f5e7de4c81d3672642cd612</t>
        </is>
      </c>
      <c r="E4165" t="inlineStr">
        <is>
          <t>['B2']</t>
        </is>
      </c>
      <c r="F4165" t="inlineStr">
        <is>
          <t>['EXP INT 1', 'INT 0', 'The alternative is worse']</t>
        </is>
      </c>
      <c r="G4165" t="n">
        <v>0</v>
      </c>
      <c r="H4165" t="inlineStr">
        <is>
          <t>STUDENT:
    like hesitate?
========Rate if this student finds the teacher interesting (please don't use your own preferences)========
TEACHER:
    I quite like the one we ordered. But is it too dark? Maybe not! Maybe yes! But there is a delay! But I like the laminate
    and so on
    Yes, exactly like 'hesitate'
    I'm dithering. I do it a lot))
================= Is the following alternative response more interesting? =================
TEACHER:
    I am uncertain about the one we ordered. I am contemplating whether it is too dark or not. However, there is a delay. Nonetheless, I do like the laminate. This is a common occurrence for me.</t>
        </is>
      </c>
    </row>
    <row r="4166">
      <c r="A4166" t="n">
        <v>64471</v>
      </c>
      <c r="B4166" t="n">
        <v>117</v>
      </c>
      <c r="C4166" t="inlineStr">
        <is>
          <t>TEACHER:
    It's not a pleasant experience!
    Well, dithering is not precisely the same as hesitating</t>
        </is>
      </c>
      <c r="D4166" t="inlineStr">
        <is>
          <t>5f5e7de4c81d3672642cd612</t>
        </is>
      </c>
      <c r="E4166" t="inlineStr">
        <is>
          <t>['B2']</t>
        </is>
      </c>
      <c r="F4166" t="inlineStr">
        <is>
          <t>['EXP INT 1', 'INT 1', 'The alternative is better']</t>
        </is>
      </c>
      <c r="G4166" t="n">
        <v>1</v>
      </c>
      <c r="H4166" t="inlineStr">
        <is>
          <t>STUDENT:
    me too
    And I don't like it
========Rate if this student finds the teacher interesting (please don't use your own preferences)========
TEACHER:
    It's not pleasant!
    Well, dither is not exactly like hesitate
================= Is the following alternative response more interesting? =================
TEACHER:
    It's not a pleasant experience!
    Well, dithering is not precisely the same as hesitating</t>
        </is>
      </c>
    </row>
    <row r="4167">
      <c r="A4167" t="n">
        <v>64472</v>
      </c>
      <c r="B4167" t="n">
        <v>117</v>
      </c>
      <c r="C4167" t="inlineStr">
        <is>
          <t>TEACHER:
    For instance, I experience hesitation when I need to inquire about something that may not be well-received by the other person. Additionally, hesitation can also arise when I struggle to recall the appropriate word or when I am uncertain about its pronunciation.</t>
        </is>
      </c>
      <c r="D4167" t="inlineStr">
        <is>
          <t>5f5e7de4c81d3672642cd612</t>
        </is>
      </c>
      <c r="E4167" t="inlineStr">
        <is>
          <t>['B2']</t>
        </is>
      </c>
      <c r="F4167" t="inlineStr">
        <is>
          <t>['EXP INT 1', 'INT 1', 'The alternative is worse']</t>
        </is>
      </c>
      <c r="G4167" t="n">
        <v>1</v>
      </c>
      <c r="H4167" t="inlineStr">
        <is>
          <t>STUDENT:
    But you know it's a quality of smart people )))
========Rate if this student finds the teacher interesting (please don't use your own preferences)========
TEACHER:
    For example, I want to ask someone a question they might not like, but I hesitate (I'm nervous)
    But 'dithering' means it's hard for me to decide
    Yes, it is, that's true!
    Or I can hesitate because I can't remember the right word or am not sure how to pronounce it
================= Is the following alternative response more interesting? =================
TEACHER:
    For instance, I experience hesitation when I need to inquire about something that may not be well-received by the other person. Additionally, hesitation can also arise when I struggle to recall the appropriate word or when I am uncertain about its pronunciation.</t>
        </is>
      </c>
    </row>
    <row r="4168">
      <c r="A4168" t="n">
        <v>64473</v>
      </c>
      <c r="B4168" t="n">
        <v>117</v>
      </c>
      <c r="C4168" t="inlineStr">
        <is>
          <t>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c r="D4168" t="inlineStr">
        <is>
          <t>5f5e7de4c81d3672642cd612</t>
        </is>
      </c>
      <c r="E4168" t="inlineStr">
        <is>
          <t>['B2']</t>
        </is>
      </c>
      <c r="F4168" t="inlineStr">
        <is>
          <t>['EXP INT 0', 'INT 0', 'The alternative is worse']</t>
        </is>
      </c>
      <c r="G4168" t="n">
        <v>0</v>
      </c>
      <c r="H4168" t="inlineStr">
        <is>
          <t>STUDENT:
    In Russian I think it's same
    I'm not sure
========Rate if this student finds the teacher interesting (please don't use your own preferences)========
TEACHER:
    But dithering is like, 'soup or sandwich for lunch?' 'soup or sandwich'
    to be or not to be)))
================= Is the following alternative response more interesting? =================
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row>
    <row r="4169">
      <c r="A4169" t="n">
        <v>64474</v>
      </c>
      <c r="B4169" t="n">
        <v>117</v>
      </c>
      <c r="C4169" t="inlineStr">
        <is>
          <t>TEACHER:
    Yes, I believe it is the same verb in Russian, correct?</t>
        </is>
      </c>
      <c r="D4169" t="inlineStr">
        <is>
          <t>5f5e7de4c81d3672642cd612</t>
        </is>
      </c>
      <c r="E4169" t="inlineStr">
        <is>
          <t>['B2']</t>
        </is>
      </c>
      <c r="F4169" t="inlineStr">
        <is>
          <t>['EXP INT 0', 'INT 0', 'The alternative is better']</t>
        </is>
      </c>
      <c r="G4169" t="n">
        <v>0</v>
      </c>
      <c r="H4169" t="inlineStr">
        <is>
          <t>STUDENT:
    )))
========Rate if this student finds the teacher interesting (please don't use your own preferences)========
TEACHER:
    Yes, I think it's the same verb in Russian, isn't it?
================= Is the following alternative response more interesting? =================
TEACHER:
    Yes, I believe it is the same verb in Russian, correct?</t>
        </is>
      </c>
    </row>
    <row r="4170">
      <c r="A4170" t="n">
        <v>64475</v>
      </c>
      <c r="B4170" t="n">
        <v>117</v>
      </c>
      <c r="C4170" t="inlineStr">
        <is>
          <t>TEACHER:
    Do you use an English-English dictionary?</t>
        </is>
      </c>
      <c r="D4170" t="inlineStr">
        <is>
          <t>5f5e7de4c81d3672642cd612</t>
        </is>
      </c>
      <c r="E4170" t="inlineStr">
        <is>
          <t>['B2']</t>
        </is>
      </c>
      <c r="F4170" t="inlineStr">
        <is>
          <t>['EXP INT 1', 'INT 0', 'The alternative is worse']</t>
        </is>
      </c>
      <c r="G4170" t="n">
        <v>0</v>
      </c>
      <c r="H4170" t="inlineStr">
        <is>
          <t>STUDENT:
    That is the question )
    Soup or sandwich ))
========Rate if this student finds the teacher interesting (please don't use your own preferences)========
TEACHER:
    Actually, I wanted to ask you, do you use an English-English dictionary?
    Exactly))
    to cancel an order or to wait, in my case
================= Is the following alternative response more interesting? =================
TEACHER:
    Do you use an English-English dictionary?</t>
        </is>
      </c>
    </row>
    <row r="4171">
      <c r="A4171" t="n">
        <v>64476</v>
      </c>
      <c r="B4171" t="n">
        <v>117</v>
      </c>
      <c r="C4171" t="inlineStr">
        <is>
          <t>TEACHER:
    I will send you the link to the item I am undecided about.</t>
        </is>
      </c>
      <c r="D4171" t="inlineStr">
        <is>
          <t>5f5e7de4c81d3672642cd612</t>
        </is>
      </c>
      <c r="E4171" t="inlineStr">
        <is>
          <t>['B2']</t>
        </is>
      </c>
      <c r="F4171" t="inlineStr">
        <is>
          <t>['EXP INT 0', 'INT 1', 'The alternative is worse']</t>
        </is>
      </c>
      <c r="G4171" t="n">
        <v>1</v>
      </c>
      <c r="H4171" t="inlineStr">
        <is>
          <t>STUDENT:
    I know that dark laminate could be quite
    hmmm
    like 'markiy'in Russian )
========Rate if this student finds the teacher interesting (please don't use your own preferences)========
TEACHER:
    Easily stained? I thought it was white!
    I'll have to send you the link to the one I'm dithering about))
================= Is the following alternative response more interesting? =================
TEACHER:
    I will send you the link to the item I am undecided about.</t>
        </is>
      </c>
    </row>
    <row r="4172">
      <c r="A4172" t="n">
        <v>64477</v>
      </c>
      <c r="B4172" t="n">
        <v>117</v>
      </c>
      <c r="C4172" t="inlineStr">
        <is>
          <t>TEACHER:
    Ah, I understand. Is it visible when there is dust?</t>
        </is>
      </c>
      <c r="D4172" t="inlineStr">
        <is>
          <t>5f5e7de4c81d3672642cd612</t>
        </is>
      </c>
      <c r="E4172" t="inlineStr">
        <is>
          <t>['B2']</t>
        </is>
      </c>
      <c r="F4172" t="inlineStr">
        <is>
          <t>['EXP INT 0', 'INT 0', 'The alternative is worse']</t>
        </is>
      </c>
      <c r="G4172" t="n">
        <v>0</v>
      </c>
      <c r="H4172" t="inlineStr">
        <is>
          <t>STUDENT:
    Sure, but dust
========Rate if this student finds the teacher interesting (please don't use your own preferences)========
TEACHER:
    Ah, I'm with you. You can see the dust easily?
================= Is the following alternative response more interesting? =================
TEACHER:
    Ah, I understand. Is it visible when there is dust?</t>
        </is>
      </c>
    </row>
    <row r="4173">
      <c r="A4173" t="n">
        <v>64478</v>
      </c>
      <c r="B4173" t="n">
        <v>117</v>
      </c>
      <c r="C4173" t="inlineStr">
        <is>
          <t>TEACHER:
    I used 'the' because you mentioned 'dust' before, but you're right, dust can be seen on dark laminate without an article.</t>
        </is>
      </c>
      <c r="D4173" t="inlineStr">
        <is>
          <t>5f5e7de4c81d3672642cd612</t>
        </is>
      </c>
      <c r="E4173" t="inlineStr">
        <is>
          <t>['B2']</t>
        </is>
      </c>
      <c r="F4173" t="inlineStr">
        <is>
          <t>['EXP INT 1', 'INT 1', 'The alternative is worse']</t>
        </is>
      </c>
      <c r="G4173" t="n">
        <v>1</v>
      </c>
      <c r="H4173" t="inlineStr">
        <is>
          <t>STUDENT:
    Yes! And I mean if surface is too dark you can see dust easier
    you can see THE dust?
========Rate if this student finds the teacher interesting (please don't use your own preferences)========
TEACHER:
    Hmm, I only used 'the' because you mentioned 'dust' in the previous turn
    but you're right, you can see dust on dark laminate
    no article
================= Is the following alternative response more interesting? =================
TEACHER:
    I used 'the' because you mentioned 'dust' before, but you're right, dust can be seen on dark laminate without an article.</t>
        </is>
      </c>
    </row>
    <row r="4174">
      <c r="A4174" t="n">
        <v>64479</v>
      </c>
      <c r="B4174" t="n">
        <v>117</v>
      </c>
      <c r="C4174" t="inlineStr">
        <is>
          <t>TEACHER: Oh yes, articles are difficult for Russian / Ukrainian speakers because we don't use them. We will focus on articles, don't worry.</t>
        </is>
      </c>
      <c r="D4174" t="inlineStr">
        <is>
          <t>5f5e7de4c81d3672642cd612</t>
        </is>
      </c>
      <c r="E4174" t="inlineStr">
        <is>
          <t>['B2']</t>
        </is>
      </c>
      <c r="F4174" t="inlineStr">
        <is>
          <t>['EXP INT 2', 'INT 1', 'The alternative is better']</t>
        </is>
      </c>
      <c r="G4174" t="n">
        <v>1</v>
      </c>
      <c r="H4174" t="inlineStr">
        <is>
          <t>STUDENT:
    hm. It's too hard for me/ I mean articles )
    Not to see dust )
========Rate if this student finds the teacher interesting (please don't use your own preferences)========
TEACHER:
    Oh yes, articles are extremely hard for speakers of Russian / Ukrainian because we don't feel the need for them)) We will definitely focus on articles, don't worry!
================= Is the following alternative response more interesting? =================
TEACHER: Oh yes, articles are difficult for Russian / Ukrainian speakers because we don't use them. We will focus on articles, don't worry.</t>
        </is>
      </c>
    </row>
    <row r="4175">
      <c r="A4175" t="n">
        <v>64480</v>
      </c>
      <c r="B4175" t="n">
        <v>117</v>
      </c>
      <c r="C4175" t="inlineStr">
        <is>
          <t>TEACHER:
    My laminate is not particularly dark. Here is a link for you to check it out.</t>
        </is>
      </c>
      <c r="D4175" t="inlineStr">
        <is>
          <t>5f5e7de4c81d3672642cd612</t>
        </is>
      </c>
      <c r="E4175" t="inlineStr">
        <is>
          <t>['B2']</t>
        </is>
      </c>
      <c r="F4175" t="inlineStr">
        <is>
          <t>['EXP INT 0', 'INT 0', 'The alternative is better']</t>
        </is>
      </c>
      <c r="G4175" t="n">
        <v>0</v>
      </c>
      <c r="H4175" t="inlineStr">
        <is>
          <t>STUDENT:
    Is your laminate dark dark?
========Rate if this student finds the teacher interesting (please don't use your own preferences)========
TEACHER:
    Not really!
    check this out
================= Is the following alternative response more interesting? =================
TEACHER:
    My laminate is not particularly dark. Here is a link for you to check it out.</t>
        </is>
      </c>
    </row>
    <row r="4176">
      <c r="A4176" t="n">
        <v>64481</v>
      </c>
      <c r="B4176" t="n">
        <v>117</v>
      </c>
      <c r="C4176" t="inlineStr">
        <is>
          <t>TEACHER:
    The link seems to be broken. I apologize for the inconvenience. There seems to be an issue with URLs in this program.</t>
        </is>
      </c>
      <c r="D4176" t="inlineStr">
        <is>
          <t>5f5e7de4c81d3672642cd612</t>
        </is>
      </c>
      <c r="E4176" t="inlineStr">
        <is>
          <t>['B2']</t>
        </is>
      </c>
      <c r="F4176" t="inlineStr">
        <is>
          <t>['EXP INT 0', 'INT 1', 'The alternative is better']</t>
        </is>
      </c>
      <c r="G4176" t="n">
        <v>1</v>
      </c>
      <c r="H4176" t="inlineStr">
        <is>
          <t>STUDENT:
    And I know from our designer that you can see scratches on the dark laminate easily too
========Rate if this student finds the teacher interesting (please don't use your own preferences)========
TEACHER:
    oh no, bad link?
    sorry, this should be better!
    Something strange is happening to URLs in this programme
================= Is the following alternative response more interesting? =================
TEACHER:
    The link seems to be broken. I apologize for the inconvenience. There seems to be an issue with URLs in this program.</t>
        </is>
      </c>
    </row>
    <row r="4177">
      <c r="A4177" t="n">
        <v>64482</v>
      </c>
      <c r="B4177" t="n">
        <v>117</v>
      </c>
      <c r="C4177" t="inlineStr">
        <is>
          <t>TEACHER:
    Is it functioning properly?</t>
        </is>
      </c>
      <c r="D4177" t="inlineStr">
        <is>
          <t>5f5e7de4c81d3672642cd612</t>
        </is>
      </c>
      <c r="E4177" t="inlineStr">
        <is>
          <t>['B2']</t>
        </is>
      </c>
      <c r="F4177" t="inlineStr">
        <is>
          <t>['EXP INT 0', 'INT 0', 'The alternative is worse']</t>
        </is>
      </c>
      <c r="G4177" t="n">
        <v>0</v>
      </c>
      <c r="H4177" t="inlineStr">
        <is>
          <t>STUDENT:
    yes
========Rate if this student finds the teacher interesting (please don't use your own preferences)========
TEACHER:
    Does it work?
================= Is the following alternative response more interesting? =================
TEACHER:
    Is it functioning properly?</t>
        </is>
      </c>
    </row>
    <row r="4178">
      <c r="A4178" t="n">
        <v>64483</v>
      </c>
      <c r="B4178" t="n">
        <v>117</v>
      </c>
      <c r="C4178" t="inlineStr">
        <is>
          <t>TEACHER:
    I will send it to you in a message later on.
    I would like to recommend an online dictionary to you.</t>
        </is>
      </c>
      <c r="D4178" t="inlineStr">
        <is>
          <t>5f5e7de4c81d3672642cd612</t>
        </is>
      </c>
      <c r="E4178" t="inlineStr">
        <is>
          <t>['B2']</t>
        </is>
      </c>
      <c r="F4178" t="inlineStr">
        <is>
          <t>['EXP INT 1', 'INT 0', 'The alternative is worse']</t>
        </is>
      </c>
      <c r="G4178" t="n">
        <v>0</v>
      </c>
      <c r="H4178" t="inlineStr">
        <is>
          <t>STUDENT:
    unfortunately can't find the page
========Rate if this student finds the teacher interesting (please don't use your own preferences)========
TEACHER:
    ah, I'll send it to you in a message later on!
    I'd like to recommend a really nice online dictionary to you!
================= Is the following alternative response more interesting? =================
TEACHER:
    I will send it to you in a message later on.
    I would like to recommend an online dictionary to you.</t>
        </is>
      </c>
    </row>
    <row r="4179">
      <c r="A4179" t="n">
        <v>64484</v>
      </c>
      <c r="B4179" t="n">
        <v>117</v>
      </c>
      <c r="C4179" t="inlineStr">
        <is>
          <t>TEACHER:
    I hope it will work.</t>
        </is>
      </c>
      <c r="D4179" t="inlineStr">
        <is>
          <t>5f5e7de4c81d3672642cd612</t>
        </is>
      </c>
      <c r="E4179" t="inlineStr">
        <is>
          <t>['B2']</t>
        </is>
      </c>
      <c r="F4179" t="inlineStr">
        <is>
          <t>['EXP INT 0', 'INT 1', 'The alternative is worse']</t>
        </is>
      </c>
      <c r="G4179" t="n">
        <v>1</v>
      </c>
      <c r="H4179" t="inlineStr">
        <is>
          <t>STUDENT:
    thank you
    I'm really interested in
========Rate if this student finds the teacher interesting (please don't use your own preferences)========
TEACHER:
    I hope this will work
================= Is the following alternative response more interesting? =================
TEACHER:
    I hope it will work.</t>
        </is>
      </c>
    </row>
    <row r="4180">
      <c r="A4180" t="n">
        <v>64485</v>
      </c>
      <c r="B4180" t="n">
        <v>117</v>
      </c>
      <c r="C4180" t="inlineStr">
        <is>
          <t>TEACHER:
    Is it functioning properly?</t>
        </is>
      </c>
      <c r="D4180" t="inlineStr">
        <is>
          <t>5f5e7de4c81d3672642cd612</t>
        </is>
      </c>
      <c r="E4180" t="inlineStr">
        <is>
          <t>['B2']</t>
        </is>
      </c>
      <c r="F4180" t="inlineStr">
        <is>
          <t>['EXP INT 0', 'INT 0', 'The alternative is worse']</t>
        </is>
      </c>
      <c r="G4180" t="n">
        <v>0</v>
      </c>
      <c r="H4180" t="inlineStr">
        <is>
          <t>STUDENT:
    Oh! Thank you
========Rate if this student finds the teacher interesting (please don't use your own preferences)========
TEACHER:
    Is it working?
================= Is the following alternative response more interesting? =================
TEACHER:
    Is it functioning properly?</t>
        </is>
      </c>
    </row>
    <row r="4181">
      <c r="A4181" t="n">
        <v>64487</v>
      </c>
      <c r="B4181" t="n">
        <v>117</v>
      </c>
      <c r="C4181" t="inlineStr">
        <is>
          <t>TEACHER:
    Yes, the Cambridge English Dictionary.
    Please enter the word 'bill' in the dictionary.</t>
        </is>
      </c>
      <c r="D4181" t="inlineStr">
        <is>
          <t>5f5e7de4c81d3672642cd612</t>
        </is>
      </c>
      <c r="E4181" t="inlineStr">
        <is>
          <t>['B2']</t>
        </is>
      </c>
      <c r="F4181" t="inlineStr">
        <is>
          <t>['EXP INT 1', 'INT 0', 'The alternative is worse']</t>
        </is>
      </c>
      <c r="G4181" t="n">
        <v>0</v>
      </c>
      <c r="H4181" t="inlineStr">
        <is>
          <t>STUDENT:
    it's working?
========Rate if this student finds the teacher interesting (please don't use your own preferences)========
TEACHER:
    Yes, the Cambridge English Dictionary
    Could you enter one of our recent words, for example 'bill', in the dictionary?
================= Is the following alternative response more interesting? =================
TEACHER:
    Yes, the Cambridge English Dictionary.
    Please enter the word 'bill' in the dictionary.</t>
        </is>
      </c>
    </row>
    <row r="4182">
      <c r="A4182" t="n">
        <v>64488</v>
      </c>
      <c r="B4182" t="n">
        <v>117</v>
      </c>
      <c r="C4182" t="inlineStr">
        <is>
          <t>TEACHER:
    So, underneath the word, you will see the part of speech, which is 'noun' in this case.</t>
        </is>
      </c>
      <c r="D4182" t="inlineStr">
        <is>
          <t>5f5e7de4c81d3672642cd612</t>
        </is>
      </c>
      <c r="E4182" t="inlineStr">
        <is>
          <t>['B2']</t>
        </is>
      </c>
      <c r="F4182" t="inlineStr">
        <is>
          <t>['EXP INT 1', 'INT 0', 'The alternative is worse']</t>
        </is>
      </c>
      <c r="G4182" t="n">
        <v>0</v>
      </c>
      <c r="H4182" t="inlineStr">
        <is>
          <t>STUDENT:
    sure
========Rate if this student finds the teacher interesting (please don't use your own preferences)========
TEACHER:
    So, underneath the word, you see which part of speech it is, right? 'noun' in this case
================= Is the following alternative response more interesting? =================
TEACHER:
    So, underneath the word, you will see the part of speech, which is 'noun' in this case.</t>
        </is>
      </c>
    </row>
    <row r="4183">
      <c r="A4183" t="n">
        <v>64490</v>
      </c>
      <c r="B4183" t="n">
        <v>117</v>
      </c>
      <c r="C4183" t="inlineStr">
        <is>
          <t>TEACHER:
    And then you get two versions of pronunciation, the British and the American one
    What's interesting?)</t>
        </is>
      </c>
      <c r="D4183" t="inlineStr">
        <is>
          <t>5f5e7de4c81d3672642cd612</t>
        </is>
      </c>
      <c r="E4183" t="inlineStr">
        <is>
          <t>['B2']</t>
        </is>
      </c>
      <c r="F4183" t="inlineStr">
        <is>
          <t>['EXP INT 2', 'INT 0', 'The alternative is better']</t>
        </is>
      </c>
      <c r="G4183" t="n">
        <v>0</v>
      </c>
      <c r="H4183" t="inlineStr">
        <is>
          <t>STUDENT:
    But it's interesting
========Rate if this student finds the teacher interesting (please don't use your own preferences)========
TEACHER:
    And then you get too versions of pronunciation, the British and the American one
    What's interesting?)
================= Is the following alternative response more interesting? =================
TEACHER:
    And then you get two versions of pronunciation, the British and the American one
    What's interesting?)</t>
        </is>
      </c>
    </row>
    <row r="4184">
      <c r="A4184" t="n">
        <v>64491</v>
      </c>
      <c r="B4184" t="n">
        <v>117</v>
      </c>
      <c r="C4184" t="inlineStr">
        <is>
          <t>TEACHER:
    Oh yes, 'law' is the second meaning, if you scroll down.</t>
        </is>
      </c>
      <c r="D4184" t="inlineStr">
        <is>
          <t>5f5e7de4c81d3672642cd612</t>
        </is>
      </c>
      <c r="E4184" t="inlineStr">
        <is>
          <t>['B2']</t>
        </is>
      </c>
      <c r="F4184" t="inlineStr">
        <is>
          <t>['EXP INT 1', 'INT 1', 'The alternative is better']</t>
        </is>
      </c>
      <c r="G4184" t="n">
        <v>1</v>
      </c>
      <c r="H4184" t="inlineStr">
        <is>
          <t>STUDENT:
    there are no descriptions about law
    Should I find the area?
========Rate if this student finds the teacher interesting (please don't use your own preferences)========
TEACHER:
    Oh yes, 'law' is the second meaning, if you scroll down
================= Is the following alternative response more interesting? =================
TEACHER:
    Oh yes, 'law' is the second meaning, if you scroll down.</t>
        </is>
      </c>
    </row>
    <row r="4185">
      <c r="A4185" t="n">
        <v>64492</v>
      </c>
      <c r="B4185" t="n">
        <v>117</v>
      </c>
      <c r="C4185" t="inlineStr">
        <is>
          <t>TEACHER:
    The first meaning is a bill at a restaurant, or a gas / water bill</t>
        </is>
      </c>
      <c r="D4185" t="inlineStr">
        <is>
          <t>5f5e7de4c81d3672642cd612</t>
        </is>
      </c>
      <c r="E4185" t="inlineStr">
        <is>
          <t>['B2']</t>
        </is>
      </c>
      <c r="F4185" t="inlineStr">
        <is>
          <t>['EXP INT 1', 'INT 0', 'The alternative is better']</t>
        </is>
      </c>
      <c r="G4185" t="n">
        <v>0</v>
      </c>
      <c r="H4185" t="inlineStr">
        <is>
          <t>STUDENT:
    Jh, sorry
    It's below
========Rate if this student finds the teacher interesting (please don't use your own preferences)========
TEACHER:
    The first meaning is a bill at a restaurant, or a gas / water bill
================= Is the following alternative response more interesting? =================
TEACHER:
    The first meaning is a bill at a restaurant, or a gas / water bill</t>
        </is>
      </c>
    </row>
    <row r="4186">
      <c r="A4186" t="n">
        <v>64493</v>
      </c>
      <c r="B4186" t="n">
        <v>117</v>
      </c>
      <c r="C4186" t="inlineStr">
        <is>
          <t>TEACHER:
    No worries. The purpose is to demonstrate the functioning of the system.</t>
        </is>
      </c>
      <c r="D4186" t="inlineStr">
        <is>
          <t>5f5e7de4c81d3672642cd612</t>
        </is>
      </c>
      <c r="E4186" t="inlineStr">
        <is>
          <t>['B2']</t>
        </is>
      </c>
      <c r="F4186" t="inlineStr">
        <is>
          <t>['EXP INT 1', 'INT 0', 'The alternative is worse']</t>
        </is>
      </c>
      <c r="G4186" t="n">
        <v>0</v>
      </c>
      <c r="H4186" t="inlineStr">
        <is>
          <t>STUDENT:
    sure, sorry
========Rate if this student finds the teacher interesting (please don't use your own preferences)========
TEACHER:
    No worries)) the whole point is to let you see how it works
================= Is the following alternative response more interesting? =================
TEACHER:
    No worries. The purpose is to demonstrate the functioning of the system.</t>
        </is>
      </c>
    </row>
    <row r="4187">
      <c r="A4187" t="n">
        <v>64494</v>
      </c>
      <c r="B4187" t="n">
        <v>117</v>
      </c>
      <c r="C4187" t="inlineStr">
        <is>
          <t>TEACHER:
    There is another meaning, which is explained with a picture. Can you see the picture of a bird?</t>
        </is>
      </c>
      <c r="D4187" t="inlineStr">
        <is>
          <t>5f5e7de4c81d3672642cd612</t>
        </is>
      </c>
      <c r="E4187" t="inlineStr">
        <is>
          <t>['B2']</t>
        </is>
      </c>
      <c r="F4187" t="inlineStr">
        <is>
          <t>['EXP INT 2', 'INT 1', 'The alternative is worse']</t>
        </is>
      </c>
      <c r="G4187" t="n">
        <v>1</v>
      </c>
      <c r="H4187" t="inlineStr">
        <is>
          <t>STUDENT:
    As usual I look very fast
    And then I miss something important
    ))
========Rate if this student finds the teacher interesting (please don't use your own preferences)========
TEACHER:
    No problem!
    And there is yet another meaning, this one explained with a picture
    Can you see the picture of a bird?
================= Is the following alternative response more interesting? =================
TEACHER:
    There is another meaning, which is explained with a picture. Can you see the picture of a bird?</t>
        </is>
      </c>
    </row>
    <row r="4188">
      <c r="A4188" t="n">
        <v>64495</v>
      </c>
      <c r="B4188" t="n">
        <v>117</v>
      </c>
      <c r="C4188" t="inlineStr">
        <is>
          <t>TEACHER:
    Yes, it is. However, I have a sense that it pertains more to water birds such as swans and geese.</t>
        </is>
      </c>
      <c r="D4188" t="inlineStr">
        <is>
          <t>5f5e7de4c81d3672642cd612</t>
        </is>
      </c>
      <c r="E4188" t="inlineStr">
        <is>
          <t>['B2']</t>
        </is>
      </c>
      <c r="F4188" t="inlineStr">
        <is>
          <t>['EXP INT 1', 'INT 1', 'The alternative is worse']</t>
        </is>
      </c>
      <c r="G4188" t="n">
        <v>1</v>
      </c>
      <c r="H4188" t="inlineStr">
        <is>
          <t>STUDENT:
    sure
    so bill is a beak?
========Rate if this student finds the teacher interesting (please don't use your own preferences)========
TEACHER:
    Yes! But I have a feeling it's more to do with water birds like swans, geese etc.
================= Is the following alternative response more interesting? =================
TEACHER:
    Yes, it is. However, I have a sense that it pertains more to water birds such as swans and geese.</t>
        </is>
      </c>
    </row>
    <row r="4189">
      <c r="A4189" t="n">
        <v>64496</v>
      </c>
      <c r="B4189" t="n">
        <v>117</v>
      </c>
      <c r="C4189" t="inlineStr">
        <is>
          <t>TEACHER:
    And then there are numerous expressions, and if you continue scrolling down, you will find the verb form of 'bill'.</t>
        </is>
      </c>
      <c r="D4189" t="inlineStr">
        <is>
          <t>5f5e7de4c81d3672642cd612</t>
        </is>
      </c>
      <c r="E4189" t="inlineStr">
        <is>
          <t>['B2']</t>
        </is>
      </c>
      <c r="F4189" t="inlineStr">
        <is>
          <t>['EXP INT 2', 'INT 0', 'The alternative is worse']</t>
        </is>
      </c>
      <c r="G4189" t="n">
        <v>0</v>
      </c>
      <c r="H4189" t="inlineStr">
        <is>
          <t>STUDENT:
    Oh, ok )
========Rate if this student finds the teacher interesting (please don't use your own preferences)========
TEACHER:
    And then there are lots of expressions, and then you can scroll down even further, and you get 'bill' the verb
================= Is the following alternative response more interesting? =================
TEACHER:
    And then there are numerous expressions, and if you continue scrolling down, you will find the verb form of 'bill'.</t>
        </is>
      </c>
    </row>
    <row r="4190">
      <c r="A4190" t="n">
        <v>64497</v>
      </c>
      <c r="B4190" t="n">
        <v>117</v>
      </c>
      <c r="C4190" t="inlineStr">
        <is>
          <t>TEACHER:
    That is also correct.</t>
        </is>
      </c>
      <c r="D4190" t="inlineStr">
        <is>
          <t>5f5e7de4c81d3672642cd612</t>
        </is>
      </c>
      <c r="E4190" t="inlineStr">
        <is>
          <t>['B2']</t>
        </is>
      </c>
      <c r="F4190" t="inlineStr">
        <is>
          <t>['EXP INT 0', 'INT 0', 'The alternative is worse']</t>
        </is>
      </c>
      <c r="G4190" t="n">
        <v>0</v>
      </c>
      <c r="H4190" t="inlineStr">
        <is>
          <t>STUDENT:
    Oh the part of a cap
========Rate if this student finds the teacher interesting (please don't use your own preferences)========
TEACHER:
    That too! :))
================= Is the following alternative response more interesting? =================
TEACHER:
    That is also correct.</t>
        </is>
      </c>
    </row>
    <row r="4191">
      <c r="A4191" t="n">
        <v>64498</v>
      </c>
      <c r="B4191" t="n">
        <v>117</v>
      </c>
      <c r="C4191" t="inlineStr">
        <is>
          <t>TEACHER:
    With nouns, you can also see the letters C / U
    I know.
    For example, a bill is C, but 'milk' or 'love' are U
    countable / uncountable.</t>
        </is>
      </c>
      <c r="D4191" t="inlineStr">
        <is>
          <t>5f5e7de4c81d3672642cd612</t>
        </is>
      </c>
      <c r="E4191" t="inlineStr">
        <is>
          <t>['B2']</t>
        </is>
      </c>
      <c r="F4191" t="inlineStr">
        <is>
          <t>['EXP INT 2', 'INT 1', 'The alternative is better']</t>
        </is>
      </c>
      <c r="G4191" t="n">
        <v>1</v>
      </c>
      <c r="H4191" t="inlineStr">
        <is>
          <t>STUDENT:
    What's the wonderful word ))))
========Rate if this student finds the teacher interesting (please don't use your own preferences)========
TEACHER:
    With nouns, you can also see the letters C / U
    I know))))
    For example, a bill is C, but 'milk' or 'love' are U
    countable / uncountable
================= Is the following alternative response more interesting? =================
TEACHER:
    With nouns, you can also see the letters C / U
    I know.
    For example, a bill is C, but 'milk' or 'love' are U
    countable / uncountable.</t>
        </is>
      </c>
    </row>
    <row r="4192">
      <c r="A4192" t="n">
        <v>64499</v>
      </c>
      <c r="B4192" t="n">
        <v>117</v>
      </c>
      <c r="C4192" t="inlineStr">
        <is>
          <t>TEACHER:
    S for singular
    and P for plural
    oh no, sorry, they actually spell it out
    For example, if you search for 'scissors', it says it's a noun, plural</t>
        </is>
      </c>
      <c r="D4192" t="inlineStr">
        <is>
          <t>5f5e7de4c81d3672642cd612</t>
        </is>
      </c>
      <c r="E4192" t="inlineStr">
        <is>
          <t>['B2']</t>
        </is>
      </c>
      <c r="F4192" t="inlineStr">
        <is>
          <t>['EXP INT 2', 'INT 0', 'The alternative is better']</t>
        </is>
      </c>
      <c r="G4192" t="n">
        <v>0</v>
      </c>
      <c r="H4192" t="inlineStr">
        <is>
          <t>STUDENT:
    Ah
    thank you
========Rate if this student finds the teacher interesting (please don't use your own preferences)========
TEACHER:
    S for singular
    and P for plural
    oh no, sorry, they actually spell it out
    For example, if you search for 'scissors', it says it's a noun, plural
================= Is the following alternative response more interesting? =================
TEACHER:
    S for singular
    and P for plural
    oh no, sorry, they actually spell it out
    For example, if you search for 'scissors', it says it's a noun, plural</t>
        </is>
      </c>
    </row>
    <row r="4193">
      <c r="A4193" t="n">
        <v>64500</v>
      </c>
      <c r="B4193" t="n">
        <v>117</v>
      </c>
      <c r="C4193" t="inlineStr">
        <is>
          <t>TEACHER:
    I find this dictionary to be quite well-made with its inclusion of pictures and additional expressions.
    Indeed.</t>
        </is>
      </c>
      <c r="D4193" t="inlineStr">
        <is>
          <t>5f5e7de4c81d3672642cd612</t>
        </is>
      </c>
      <c r="E4193" t="inlineStr">
        <is>
          <t>['B2']</t>
        </is>
      </c>
      <c r="F4193" t="inlineStr">
        <is>
          <t>['EXP INT 1', 'INT 1', 'The alternative is worse']</t>
        </is>
      </c>
      <c r="G4193" t="n">
        <v>1</v>
      </c>
      <c r="H4193" t="inlineStr">
        <is>
          <t>STUDENT:
    sure
    Use scissors to cut the shapes out. )
========Rate if this student finds the teacher interesting (please don't use your own preferences)========
TEACHER:
    I do love this dictionary, it's so well done with all the pictures, extra expressions etc.
    Yes!
================= Is the following alternative response more interesting? =================
TEACHER:
    I find this dictionary to be quite well-made with its inclusion of pictures and additional expressions.
    Indeed.</t>
        </is>
      </c>
    </row>
    <row r="4194">
      <c r="A4194" t="n">
        <v>64501</v>
      </c>
      <c r="B4194" t="n">
        <v>117</v>
      </c>
      <c r="C4194" t="inlineStr">
        <is>
          <t>TEACHER: And I believe an English-English dictionary will be quite useful for you. Additionally, it provides the pronunciation. By the way, have you had the opportunity to read the interview with Olia? Or perhaps just a portion of it?</t>
        </is>
      </c>
      <c r="D4194" t="inlineStr">
        <is>
          <t>5f5e7de4c81d3672642cd612</t>
        </is>
      </c>
      <c r="E4194" t="inlineStr">
        <is>
          <t>['B2']</t>
        </is>
      </c>
      <c r="F4194" t="inlineStr">
        <is>
          <t>['EXP INT 3', 'INT 2', 'The alternative is worse']</t>
        </is>
      </c>
      <c r="G4194" t="n">
        <v>2</v>
      </c>
      <c r="H4194" t="inlineStr">
        <is>
          <t>STUDENT:
    I like it )
    thank you
    it seems very helpful
========Rate if this student finds the teacher interesting (please don't use your own preferences)========
TEACHER:
    And I think an English-English dictionary will be really useful to you
    And you get the pronunciation!
    Oh, did you have a chance to read the interview with Olia? Or part of it
================= Is the following alternative response more interesting? =================
TEACHER: And I believe an English-English dictionary will be quite useful for you. Additionally, it provides the pronunciation. By the way, have you had the opportunity to read the interview with Olia? Or perhaps just a portion of it?</t>
        </is>
      </c>
    </row>
    <row r="4195">
      <c r="A4195" t="n">
        <v>64502</v>
      </c>
      <c r="B4195" t="n">
        <v>117</v>
      </c>
      <c r="C4195" t="inlineStr">
        <is>
          <t>TEACHER:
    No problem. We will discuss it on Friday, as previously mentioned.</t>
        </is>
      </c>
      <c r="D4195" t="inlineStr">
        <is>
          <t>5f5e7de4c81d3672642cd612</t>
        </is>
      </c>
      <c r="E4195" t="inlineStr">
        <is>
          <t>['B2']</t>
        </is>
      </c>
      <c r="F4195" t="inlineStr">
        <is>
          <t>['EXP INT 1', 'INT 1', 'The alternative is better']</t>
        </is>
      </c>
      <c r="G4195" t="n">
        <v>1</v>
      </c>
      <c r="H4195" t="inlineStr">
        <is>
          <t>STUDENT:
    Oh, &lt;TEACHER&gt;, sorry
    I forgot about homework!!!!
========Rate if this student finds the teacher interesting (please don't use your own preferences)========
TEACHER:
    No worries))) on Friday then, right?
================= Is the following alternative response more interesting? =================
TEACHER:
    No problem. We will discuss it on Friday, as previously mentioned.</t>
        </is>
      </c>
    </row>
    <row r="4196">
      <c r="A4196" t="n">
        <v>64503</v>
      </c>
      <c r="B4196" t="n">
        <v>117</v>
      </c>
      <c r="C4196" t="inlineStr">
        <is>
          <t>TEACHER:
    No problem, I will send you the link again, so that you don't have to search the chat.</t>
        </is>
      </c>
      <c r="D4196" t="inlineStr">
        <is>
          <t>5f5e7de4c81d3672642cd612</t>
        </is>
      </c>
      <c r="E4196" t="inlineStr">
        <is>
          <t>['B2']</t>
        </is>
      </c>
      <c r="F4196" t="inlineStr">
        <is>
          <t>['EXP INT 2', 'INT 1', 'The alternative is worse']</t>
        </is>
      </c>
      <c r="G4196" t="n">
        <v>1</v>
      </c>
      <c r="H4196" t="inlineStr">
        <is>
          <t>STUDENT:
    Because we didn't do it before I completely forgot about!
    I promise on Friday!
========Rate if this student finds the teacher interesting (please don't use your own preferences)========
TEACHER:
    No problem, don't feel bad! I'll send you the link again, so that you don't have to search the chat
================= Is the following alternative response more interesting? =================
TEACHER:
    No problem, I will send you the link again, so that you don't have to search the chat.</t>
        </is>
      </c>
    </row>
    <row r="4197">
      <c r="A4197" t="n">
        <v>64504</v>
      </c>
      <c r="B4197" t="n">
        <v>117</v>
      </c>
      <c r="C4197" t="inlineStr">
        <is>
          <t>TEACHER:
    I had an idea for us to practice something that could be beneficial for you in your work.</t>
        </is>
      </c>
      <c r="D4197" t="inlineStr">
        <is>
          <t>5f5e7de4c81d3672642cd612</t>
        </is>
      </c>
      <c r="E4197" t="inlineStr">
        <is>
          <t>['B2']</t>
        </is>
      </c>
      <c r="F4197" t="inlineStr">
        <is>
          <t>['EXP INT 1', 'INT 0', 'The alternative is worse']</t>
        </is>
      </c>
      <c r="G4197" t="n">
        <v>0</v>
      </c>
      <c r="H4197" t="inlineStr">
        <is>
          <t>STUDENT:
    No problem I'll  find it easy!
========Rate if this student finds the teacher interesting (please don't use your own preferences)========
TEACHER:
    I had this idea about something for us to practise that might be useful for you in your work
================= Is the following alternative response more interesting? =================
TEACHER:
    I had an idea for us to practice something that could be beneficial for you in your work.</t>
        </is>
      </c>
    </row>
    <row r="4198">
      <c r="A4198" t="n">
        <v>64505</v>
      </c>
      <c r="B4198" t="n">
        <v>117</v>
      </c>
      <c r="C4198" t="inlineStr">
        <is>
          <t>TEACHER:
    I have an idea for us to practice something that could be helpful for you in your work.</t>
        </is>
      </c>
      <c r="D4198" t="inlineStr">
        <is>
          <t>5f5e7de4c81d3672642cd612</t>
        </is>
      </c>
      <c r="E4198" t="inlineStr">
        <is>
          <t>['B2']</t>
        </is>
      </c>
      <c r="F4198" t="inlineStr">
        <is>
          <t>['EXP INT 3', 'INT 1', 'The alternative is worse']</t>
        </is>
      </c>
      <c r="G4198" t="n">
        <v>1</v>
      </c>
      <c r="H4198" t="inlineStr">
        <is>
          <t>STUDENT:
    What is it? )
========Rate if this student finds the teacher interesting (please don't use your own preferences)========
TEACHER:
    How about I pretend to be one of your students with lots of admin questions, and we talk and can build up the vocabulary you might need for that
================= Is the following alternative response more interesting? =================
TEACHER:
    I have an idea for us to practice something that could be helpful for you in your work.</t>
        </is>
      </c>
    </row>
    <row r="4199">
      <c r="A4199" t="n">
        <v>64506</v>
      </c>
      <c r="B4199" t="n">
        <v>117</v>
      </c>
      <c r="C4199" t="inlineStr">
        <is>
          <t>TEACHER:
    Could you provide me with information about your typical students? Are EFL teachers still common?</t>
        </is>
      </c>
      <c r="D4199" t="inlineStr">
        <is>
          <t>5f5e7de4c81d3672642cd612</t>
        </is>
      </c>
      <c r="E4199" t="inlineStr">
        <is>
          <t>['B2']</t>
        </is>
      </c>
      <c r="F4199" t="inlineStr">
        <is>
          <t>['EXP INT 2', 'INT 1', 'The alternative is worse']</t>
        </is>
      </c>
      <c r="G4199" t="n">
        <v>1</v>
      </c>
      <c r="H4199" t="inlineStr">
        <is>
          <t>STUDENT:
    I like the idea!
========Rate if this student finds the teacher interesting (please don't use your own preferences)========
TEACHER:
    Great! Could you in this case tell me what you typical students are like? Do you still get many EFL teachers?
================= Is the following alternative response more interesting? =================
TEACHER:
    Could you provide me with information about your typical students? Are EFL teachers still common?</t>
        </is>
      </c>
    </row>
    <row r="4200">
      <c r="A4200" t="n">
        <v>64507</v>
      </c>
      <c r="B4200" t="n">
        <v>117</v>
      </c>
      <c r="C4200" t="inlineStr">
        <is>
          <t>TEACHER:
    Are there no longer any teachers among your typical students?</t>
        </is>
      </c>
      <c r="D4200" t="inlineStr">
        <is>
          <t>5f5e7de4c81d3672642cd612</t>
        </is>
      </c>
      <c r="E4200" t="inlineStr">
        <is>
          <t>['B2']</t>
        </is>
      </c>
      <c r="F4200" t="inlineStr">
        <is>
          <t>['EXP INT 2', 'INT 2', 'The alternative is worse']</t>
        </is>
      </c>
      <c r="G4200" t="n">
        <v>2</v>
      </c>
      <c r="H4200" t="inlineStr">
        <is>
          <t>STUDENT:
    I don't think so
    Usually it's foreigners from different companies which are working here
========Rate if this student finds the teacher interesting (please don't use your own preferences)========
TEACHER:
    not teachers anymore?
================= Is the following alternative response more interesting? =================
TEACHER:
    Are there no longer any teachers among your typical students?</t>
        </is>
      </c>
    </row>
    <row r="4201">
      <c r="A4201" t="n">
        <v>64508</v>
      </c>
      <c r="B4201" t="n">
        <v>117</v>
      </c>
      <c r="C4201" t="inlineStr">
        <is>
          <t>TEACHER:
    Oh, that's interesting.</t>
        </is>
      </c>
      <c r="D4201" t="inlineStr">
        <is>
          <t>5f5e7de4c81d3672642cd612</t>
        </is>
      </c>
      <c r="E4201" t="inlineStr">
        <is>
          <t>['B2']</t>
        </is>
      </c>
      <c r="F4201" t="inlineStr">
        <is>
          <t>['EXP INT 2', 'INT 1', 'The alternative is worse']</t>
        </is>
      </c>
      <c r="G4201" t="n">
        <v>1</v>
      </c>
      <c r="H4201" t="inlineStr">
        <is>
          <t>STUDENT:
    Companies like NGO
    I'm not sure
    Let me think
    Now maybe no one
========Rate if this student finds the teacher interesting (please don't use your own preferences)========
TEACHER:
    Oh wow! Weird!
================= Is the following alternative response more interesting? =================
TEACHER:
    Oh, that's interesting.</t>
        </is>
      </c>
    </row>
    <row r="4202">
      <c r="A4202" t="n">
        <v>64509</v>
      </c>
      <c r="B4202" t="n">
        <v>117</v>
      </c>
      <c r="C4202" t="inlineStr">
        <is>
          <t>TEACHER:
    Ok, I'll be a foreigner from an NGO company))
    Yes, teachers are often burdened with excessive workloads.</t>
        </is>
      </c>
      <c r="D4202" t="inlineStr">
        <is>
          <t>5f5e7de4c81d3672642cd612</t>
        </is>
      </c>
      <c r="E4202" t="inlineStr">
        <is>
          <t>['B2']</t>
        </is>
      </c>
      <c r="F4202" t="inlineStr">
        <is>
          <t>['EXP INT 2', 'INT 1', 'The alternative is worse']</t>
        </is>
      </c>
      <c r="G4202" t="n">
        <v>1</v>
      </c>
      <c r="H4202" t="inlineStr">
        <is>
          <t>STUDENT:
    I think teachers are quite busy
========Rate if this student finds the teacher interesting (please don't use your own preferences)========
TEACHER:
    Ok, I'll be a foreigner from an NGO company))
    Oh yes, teachers are forever overworked
================= Is the following alternative response more interesting? =================
TEACHER:
    Ok, I'll be a foreigner from an NGO company))
    Yes, teachers are often burdened with excessive workloads.</t>
        </is>
      </c>
    </row>
    <row r="4203">
      <c r="A4203" t="n">
        <v>64510</v>
      </c>
      <c r="B4203" t="n">
        <v>117</v>
      </c>
      <c r="C4203" t="inlineStr">
        <is>
          <t>TEACHER:
    they are fatigued from teaching</t>
        </is>
      </c>
      <c r="D4203" t="inlineStr">
        <is>
          <t>5f5e7de4c81d3672642cd612</t>
        </is>
      </c>
      <c r="E4203" t="inlineStr">
        <is>
          <t>['B2']</t>
        </is>
      </c>
      <c r="F4203" t="inlineStr">
        <is>
          <t>['EXP INT 1', 'INT 1', 'The alternative is worse']</t>
        </is>
      </c>
      <c r="G4203" t="n">
        <v>1</v>
      </c>
      <c r="H4203" t="inlineStr">
        <is>
          <t>STUDENT:
    And they are tired to teach so they don't like to learn
========Rate if this student finds the teacher interesting (please don't use your own preferences)========
TEACHER:
    they are tired of teaching
================= Is the following alternative response more interesting? =================
TEACHER:
    they are fatigued from teaching</t>
        </is>
      </c>
    </row>
    <row r="4204">
      <c r="A4204" t="n">
        <v>64511</v>
      </c>
      <c r="B4204" t="n">
        <v>117</v>
      </c>
      <c r="C4204" t="inlineStr">
        <is>
          <t>TEACHER:
    they are fatigued from the act of teaching</t>
        </is>
      </c>
      <c r="D4204" t="inlineStr">
        <is>
          <t>5f5e7de4c81d3672642cd612</t>
        </is>
      </c>
      <c r="E4204" t="inlineStr">
        <is>
          <t>['B2']</t>
        </is>
      </c>
      <c r="F4204" t="inlineStr">
        <is>
          <t>['EXP INT 0', 'INT 1', 'The alternative is worse']</t>
        </is>
      </c>
      <c r="G4204" t="n">
        <v>1</v>
      </c>
      <c r="H4204" t="inlineStr">
        <is>
          <t>STUDENT:
    I mean that they need to learn a lot when they teach
========Rate if this student finds the teacher interesting (please don't use your own preferences)========
TEACHER:
    tired + of + ing
================= Is the following alternative response more interesting? =================
TEACHER:
    they are fatigued from the act of teaching</t>
        </is>
      </c>
    </row>
    <row r="4205">
      <c r="A4205" t="n">
        <v>64512</v>
      </c>
      <c r="B4205" t="n">
        <v>117</v>
      </c>
      <c r="C4205" t="inlineStr">
        <is>
          <t>TEACHER:
    I understand.</t>
        </is>
      </c>
      <c r="D4205" t="inlineStr">
        <is>
          <t>5f5e7de4c81d3672642cd612</t>
        </is>
      </c>
      <c r="E4205" t="inlineStr">
        <is>
          <t>['B2']</t>
        </is>
      </c>
      <c r="F4205" t="inlineStr">
        <is>
          <t>['EXP INT 0', 'INT 0', 'The alternative is better']</t>
        </is>
      </c>
      <c r="G4205" t="n">
        <v>0</v>
      </c>
      <c r="H4205" t="inlineStr">
        <is>
          <t>STUDENT:
    I see
========Rate if this student finds the teacher interesting (please don't use your own preferences)========
TEACHER:
    oh, I see! yes
================= Is the following alternative response more interesting? =================
TEACHER:
    I understand.</t>
        </is>
      </c>
    </row>
    <row r="4206">
      <c r="A4206" t="n">
        <v>64513</v>
      </c>
      <c r="B4206" t="n">
        <v>117</v>
      </c>
      <c r="C4206" t="inlineStr">
        <is>
          <t>TEACHER:
    I was fatigued from the task of decorating last week. I am also experiencing fatigue from the current weather conditions (which is rather early considering it is only October).</t>
        </is>
      </c>
      <c r="D4206" t="inlineStr">
        <is>
          <t>5f5e7de4c81d3672642cd612</t>
        </is>
      </c>
      <c r="E4206" t="inlineStr">
        <is>
          <t>['B2']</t>
        </is>
      </c>
      <c r="F4206" t="inlineStr">
        <is>
          <t>['EXP INT 0', 'INT 0', 'The alternative is better']</t>
        </is>
      </c>
      <c r="G4206" t="n">
        <v>0</v>
      </c>
      <c r="H4206" t="inlineStr">
        <is>
          <t>STUDENT:
    thank you
========Rate if this student finds the teacher interesting (please don't use your own preferences)========
TEACHER:
    I was really tired of decorating last week! I'm also tired of this weather (and it's only October)
================= Is the following alternative response more interesting? =================
TEACHER:
    I was fatigued from the task of decorating last week. I am also experiencing fatigue from the current weather conditions (which is rather early considering it is only October).</t>
        </is>
      </c>
    </row>
    <row r="4207">
      <c r="A4207" t="n">
        <v>64514</v>
      </c>
      <c r="B4207" t="n">
        <v>117</v>
      </c>
      <c r="C4207" t="inlineStr">
        <is>
          <t>TEACHER:
    What are you tired of?
    Yes, they simply desire to consume beverages and engage in social activities, haha</t>
        </is>
      </c>
      <c r="D4207" t="inlineStr">
        <is>
          <t>5f5e7de4c81d3672642cd612</t>
        </is>
      </c>
      <c r="E4207" t="inlineStr">
        <is>
          <t>['B2']</t>
        </is>
      </c>
      <c r="F4207" t="inlineStr">
        <is>
          <t>['EXP INT 2', 'INT 1', 'The alternative is better']</t>
        </is>
      </c>
      <c r="G4207" t="n">
        <v>1</v>
      </c>
      <c r="H4207" t="inlineStr">
        <is>
          <t>STUDENT:
    So they are tired of learning and teaching
========Rate if this student finds the teacher interesting (please don't use your own preferences)========
TEACHER:
    What are you tired of?
    Yes, they just want ot drink and party, haha
================= Is the following alternative response more interesting? =================
TEACHER:
    What are you tired of?
    Yes, they simply desire to consume beverages and engage in social activities, haha</t>
        </is>
      </c>
    </row>
    <row r="4208">
      <c r="A4208" t="n">
        <v>64515</v>
      </c>
      <c r="B4208" t="n">
        <v>117</v>
      </c>
      <c r="C4208" t="inlineStr">
        <is>
          <t>TEACHER:
    Ooh, that's interesting. I feel the same way.</t>
        </is>
      </c>
      <c r="D4208" t="inlineStr">
        <is>
          <t>5f5e7de4c81d3672642cd612</t>
        </is>
      </c>
      <c r="E4208" t="inlineStr">
        <is>
          <t>['B2']</t>
        </is>
      </c>
      <c r="F4208" t="inlineStr">
        <is>
          <t>['EXP INT 0', 'INT 0', 'The alternative is worse']</t>
        </is>
      </c>
      <c r="G4208" t="n">
        <v>0</v>
      </c>
      <c r="H4208" t="inlineStr">
        <is>
          <t>STUDENT:
    I'm tired of dithering )))
========Rate if this student finds the teacher interesting (please don't use your own preferences)========
TEACHER:
    Ooh, good one!
    Me too!))
================= Is the following alternative response more interesting? =================
TEACHER:
    Ooh, that's interesting. I feel the same way.</t>
        </is>
      </c>
    </row>
    <row r="4209">
      <c r="A4209" t="n">
        <v>64516</v>
      </c>
      <c r="B4209" t="n">
        <v>117</v>
      </c>
      <c r="C4209" t="inlineStr">
        <is>
          <t>TEACHER:
    It's a stereotype, I shouldn't have said that.</t>
        </is>
      </c>
      <c r="D4209" t="inlineStr">
        <is>
          <t>5f5e7de4c81d3672642cd612</t>
        </is>
      </c>
      <c r="E4209" t="inlineStr">
        <is>
          <t>['B2']</t>
        </is>
      </c>
      <c r="F4209" t="inlineStr">
        <is>
          <t>['EXP INT 0', 'INT 0', 'The alternative is worse']</t>
        </is>
      </c>
      <c r="G4209" t="n">
        <v>0</v>
      </c>
      <c r="H4209" t="inlineStr">
        <is>
          <t>STUDENT:
    Drink and party too
    You know
========Rate if this student finds the teacher interesting (please don't use your own preferences)========
TEACHER:
    It's a stereotype of course, I shouldn't have said that!
================= Is the following alternative response more interesting? =================
TEACHER:
    It's a stereotype, I shouldn't have said that.</t>
        </is>
      </c>
    </row>
    <row r="4210">
      <c r="A4210" t="n">
        <v>64517</v>
      </c>
      <c r="B4210" t="n">
        <v>117</v>
      </c>
      <c r="C4210" t="inlineStr">
        <is>
          <t>TEACHER:
    Yes, it's a stereotype that exists for a reason.</t>
        </is>
      </c>
      <c r="D4210" t="inlineStr">
        <is>
          <t>5f5e7de4c81d3672642cd612</t>
        </is>
      </c>
      <c r="E4210" t="inlineStr">
        <is>
          <t>['B2']</t>
        </is>
      </c>
      <c r="F4210" t="inlineStr">
        <is>
          <t>['EXP INT 1', 'INT 1', 'The alternative is worse']</t>
        </is>
      </c>
      <c r="G4210" t="n">
        <v>1</v>
      </c>
      <c r="H4210" t="inlineStr">
        <is>
          <t>STUDENT:
    I think that native spiking English teachers here usually have some specific personal
    hm
========Rate if this student finds the teacher interesting (please don't use your own preferences)========
TEACHER:
    yes, it's a stereotype for a reason :)
================= Is the following alternative response more interesting? =================
TEACHER:
    Yes, it's a stereotype that exists for a reason.</t>
        </is>
      </c>
    </row>
    <row r="4211">
      <c r="A4211" t="n">
        <v>64519</v>
      </c>
      <c r="B4211" t="n">
        <v>117</v>
      </c>
      <c r="C4211" t="inlineStr">
        <is>
          <t>TEACHER:
    That depends. Are you referring to how others perceive them? That would be considered an image.</t>
        </is>
      </c>
      <c r="D4211" t="inlineStr">
        <is>
          <t>5f5e7de4c81d3672642cd612</t>
        </is>
      </c>
      <c r="E4211" t="inlineStr">
        <is>
          <t>['B2']</t>
        </is>
      </c>
      <c r="F4211" t="inlineStr">
        <is>
          <t>['EXP INT 1', 'INT 1', 'The alternative is worse']</t>
        </is>
      </c>
      <c r="G4211" t="n">
        <v>1</v>
      </c>
      <c r="H4211" t="inlineStr">
        <is>
          <t>STUDENT:
    I thought it's not right/ I don't know why
========Rate if this student finds the teacher interesting (please don't use your own preferences)========
TEACHER:
    it depends, do you mean the way other people see them? that's an image
================= Is the following alternative response more interesting? =================
TEACHER:
    That depends. Are you referring to how others perceive them? That would be considered an image.</t>
        </is>
      </c>
    </row>
    <row r="4212">
      <c r="A4212" t="n">
        <v>64520</v>
      </c>
      <c r="B4212" t="n">
        <v>117</v>
      </c>
      <c r="C4212" t="inlineStr">
        <is>
          <t>TEACHER:
    Alternatively, are you referring to their personality and the type of individuals they are?</t>
        </is>
      </c>
      <c r="D4212" t="inlineStr">
        <is>
          <t>5f5e7de4c81d3672642cd612</t>
        </is>
      </c>
      <c r="E4212" t="inlineStr">
        <is>
          <t>['B2']</t>
        </is>
      </c>
      <c r="F4212" t="inlineStr">
        <is>
          <t>['EXP INT 1', 'INT 0', 'The alternative is worse']</t>
        </is>
      </c>
      <c r="G4212" t="n">
        <v>0</v>
      </c>
      <c r="H4212" t="inlineStr">
        <is>
          <t>STUDENT:
    So yes ) image )
========Rate if this student finds the teacher interesting (please don't use your own preferences)========
TEACHER:
    or do you mean 'personality'? what kind of people they are
================= Is the following alternative response more interesting? =================
TEACHER:
    Alternatively, are you referring to their personality and the type of individuals they are?</t>
        </is>
      </c>
    </row>
    <row r="4213">
      <c r="A4213" t="n">
        <v>64522</v>
      </c>
      <c r="B4213" t="n">
        <v>117</v>
      </c>
      <c r="C4213" t="inlineStr">
        <is>
          <t>TEACHER:
    The Cambridge English dictionary defines 'mentality' as an individual's specific cognitive approach to various subjects.</t>
        </is>
      </c>
      <c r="D4213" t="inlineStr">
        <is>
          <t>5f5e7de4c81d3672642cd612</t>
        </is>
      </c>
      <c r="E4213" t="inlineStr">
        <is>
          <t>['B2']</t>
        </is>
      </c>
      <c r="F4213" t="inlineStr">
        <is>
          <t>['EXP INT 1', 'INT 1', 'The alternative is worse']</t>
        </is>
      </c>
      <c r="G4213" t="n">
        <v>1</v>
      </c>
      <c r="H4213" t="inlineStr">
        <is>
          <t>STUDENT:
    I don't know how to say
    You know that Ukraine it's is like an adventure for foreigner teacher
========Rate if this student finds the teacher interesting (please don't use your own preferences)========
TEACHER:
    The Cambridge English dictionary says a 'mentality' is a person's particular way of thinking about things
================= Is the following alternative response more interesting? =================
TEACHER:
    The Cambridge English dictionary defines 'mentality' as an individual's specific cognitive approach to various subjects.</t>
        </is>
      </c>
    </row>
    <row r="4214">
      <c r="A4214" t="n">
        <v>64523</v>
      </c>
      <c r="B4214" t="n">
        <v>117</v>
      </c>
      <c r="C4214" t="inlineStr">
        <is>
          <t>TEACHER: According to the dictionary, there exists a notion which states increasing proximity between Britain and European nations can potentially alter the British approach to interacting with individuals from iVarious countries.</t>
        </is>
      </c>
      <c r="D4214" t="inlineStr">
        <is>
          <t>5f5e7de4c81d3672642cd612</t>
        </is>
      </c>
      <c r="E4214" t="inlineStr">
        <is>
          <t>['B2']</t>
        </is>
      </c>
      <c r="F4214" t="inlineStr">
        <is>
          <t>['EXP INT 0', 'INT 1', 'The alternative is worse']</t>
        </is>
      </c>
      <c r="G4214" t="n">
        <v>1</v>
      </c>
      <c r="H4214" t="inlineStr">
        <is>
          <t>STUDENT:
    So it's completely logical that they prefer to have adventures and don't learn Russian deeply
========Rate if this student finds the teacher interesting (please don't use your own preferences)========
TEACHER:
    An example from the dictionary: He hopes that closer links between Britain and the rest of Europe will change the British mentality towards foreigners.
================= Is the following alternative response more interesting? =================
TEACHER: According to the dictionary, there exists a notion which states increasing proximity between Britain and European nations can potentially alter the British approach to interacting with individuals from iVarious countries.</t>
        </is>
      </c>
    </row>
    <row r="4215">
      <c r="A4215" t="n">
        <v>64524</v>
      </c>
      <c r="B4215" t="n">
        <v>117</v>
      </c>
      <c r="C4215" t="inlineStr">
        <is>
          <t>TEACHER:
    Yes, it is logical that they prefer to have adventures and don't learn Russian deeply, especially since more and more people in Ukraine speak good English and they don't feel the need to learn.</t>
        </is>
      </c>
      <c r="D4215" t="inlineStr">
        <is>
          <t>5f5e7de4c81d3672642cd612</t>
        </is>
      </c>
      <c r="E4215" t="inlineStr">
        <is>
          <t>['B2']</t>
        </is>
      </c>
      <c r="F4215" t="inlineStr">
        <is>
          <t>['EXP INT 0', 'INT 1', 'The alternative is worse']</t>
        </is>
      </c>
      <c r="G4215" t="n">
        <v>1</v>
      </c>
      <c r="H4215" t="inlineStr">
        <is>
          <t>STUDENT:
    Sure, mentality! Thank you for the word!
========Rate if this student finds the teacher interesting (please don't use your own preferences)========
TEACHER:
    Yes, especially since more and more people in Ukraine speak good English, they don't feel the need to learn
================= Is the following alternative response more interesting? =================
TEACHER:
    Yes, it is logical that they prefer to have adventures and don't learn Russian deeply, especially since more and more people in Ukraine speak good English and they don't feel the need to learn.</t>
        </is>
      </c>
    </row>
    <row r="4216">
      <c r="A4216" t="n">
        <v>64525</v>
      </c>
      <c r="B4216" t="n">
        <v>117</v>
      </c>
      <c r="C4216" t="inlineStr">
        <is>
          <t>TEACHER:
    Yes, that is a possibility.</t>
        </is>
      </c>
      <c r="D4216" t="inlineStr">
        <is>
          <t>5f5e7de4c81d3672642cd612</t>
        </is>
      </c>
      <c r="E4216" t="inlineStr">
        <is>
          <t>['B2']</t>
        </is>
      </c>
      <c r="F4216" t="inlineStr">
        <is>
          <t>['EXP INT 0', 'INT 0', 'The alternative is worse']</t>
        </is>
      </c>
      <c r="G4216" t="n">
        <v>0</v>
      </c>
      <c r="H4216" t="inlineStr">
        <is>
          <t>STUDENT:
    Maybe
========Rate if this student finds the teacher interesting (please don't use your own preferences)========
TEACHER:
    Ok, let's try a quick role play, and we can spend more time on it on Friday!
================= Is the following alternative response more interesting? =================
TEACHER:
    Yes, that is a possibility.</t>
        </is>
      </c>
    </row>
    <row r="4217">
      <c r="A4217" t="n">
        <v>64526</v>
      </c>
      <c r="B4217" t="n">
        <v>117</v>
      </c>
      <c r="C4217" t="inlineStr">
        <is>
          <t>TEACHER: Hello, I am writing to inquire about Ukrainian classes at your school. I am from Berlin and will be working in Kyiv for a month in December. I am concerned because I do not speak any Ukrainian. Can your school assist me with this? Thank you, &lt;TEACHER&gt;</t>
        </is>
      </c>
      <c r="D4217" t="inlineStr">
        <is>
          <t>5f5e7de4c81d3672642cd612</t>
        </is>
      </c>
      <c r="E4217" t="inlineStr">
        <is>
          <t>['B2']</t>
        </is>
      </c>
      <c r="F4217" t="inlineStr">
        <is>
          <t>['EXP INT 3', 'INT 1', 'The alternative is better']</t>
        </is>
      </c>
      <c r="G4217" t="n">
        <v>1</v>
      </c>
      <c r="H4217" t="inlineStr">
        <is>
          <t>STUDENT:
    so we deal usually with people from organizations like EU or UN
    Let's do it!
========Rate if this student finds the teacher interesting (please don't use your own preferences)========
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 Is the following alternative response more interesting? =================
TEACHER: Hello, I am writing to inquire about Ukrainian classes at your school. I am from Berlin and will be working in Kyiv for a month in December. I am concerned because I do not speak any Ukrainian. Can your school assist me with this? Thank you, &lt;TEACHER&gt;</t>
        </is>
      </c>
    </row>
    <row r="4218">
      <c r="A4218" t="n">
        <v>64527</v>
      </c>
      <c r="B4218" t="n">
        <v>117</v>
      </c>
      <c r="C4218" t="inlineStr">
        <is>
          <t>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c r="D4218" t="inlineStr">
        <is>
          <t>5f5e7de4c81d3672642cd612</t>
        </is>
      </c>
      <c r="E4218" t="inlineStr">
        <is>
          <t>['B2']</t>
        </is>
      </c>
      <c r="F4218" t="inlineStr">
        <is>
          <t>['EXP INT 1', 'INT 0', 'The alternative is worse']</t>
        </is>
      </c>
      <c r="G4218" t="n">
        <v>0</v>
      </c>
      <c r="H4218" t="inlineStr">
        <is>
          <t>STUDENT:
    ok )
    I need to right an answer
    write
========Rate if this student finds the teacher interesting (please don't use your own preferences)========
TEACHER:
    Yes, please. You can post one sentence at a time
    if you want)
================= Is the following alternative response more interesting? =================
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row>
    <row r="4219">
      <c r="A4219" t="n">
        <v>64528</v>
      </c>
      <c r="B4219" t="n">
        <v>117</v>
      </c>
      <c r="C4219" t="inlineStr">
        <is>
          <t>TEACHER:
    Okay, let's pause for a moment.</t>
        </is>
      </c>
      <c r="D4219" t="inlineStr">
        <is>
          <t>5f5e7de4c81d3672642cd612</t>
        </is>
      </c>
      <c r="E4219" t="inlineStr">
        <is>
          <t>['B2']</t>
        </is>
      </c>
      <c r="F4219" t="inlineStr">
        <is>
          <t>['EXP INT 2', 'INT 1', 'The alternative is worse']</t>
        </is>
      </c>
      <c r="G4219" t="n">
        <v>1</v>
      </c>
      <c r="H4219" t="inlineStr">
        <is>
          <t>STUDENT:
    Hello, we will be happy to help you
    Unfortunately, now we don't have group classes so we can offer you individual course with our teacher
========Rate if this student finds the teacher interesting (please don't use your own preferences)========
TEACHER:
    Ok, great, let's stop here for a second
================= Is the following alternative response more interesting? =================
TEACHER:
    Okay, let's pause for a moment.</t>
        </is>
      </c>
    </row>
    <row r="4220">
      <c r="A4220" t="n">
        <v>64529</v>
      </c>
      <c r="B4220" t="n">
        <v>117</v>
      </c>
      <c r="C4220" t="inlineStr">
        <is>
          <t>TEACHER: In an official / business email, it is advisable not to use contractions when you are not familiar with the recipient.</t>
        </is>
      </c>
      <c r="D4220" t="inlineStr">
        <is>
          <t>5f5e7de4c81d3672642cd612</t>
        </is>
      </c>
      <c r="E4220" t="inlineStr">
        <is>
          <t>['B2']</t>
        </is>
      </c>
      <c r="F4220" t="inlineStr">
        <is>
          <t>['EXP INT 2', 'INT 0', 'The alternative is worse']</t>
        </is>
      </c>
      <c r="G4220" t="n">
        <v>0</v>
      </c>
      <c r="H4220" t="inlineStr">
        <is>
          <t>STUDENT:
    ok!
========Rate if this student finds the teacher interesting (please don't use your own preferences)========
TEACHER:
    In an official / business email, when you don't really know the person, it's best not to use short forms (don't)
    short forms = contractions
================= Is the following alternative response more interesting? =================
TEACHER: In an official / business email, it is advisable not to use contractions when you are not familiar with the recipient.</t>
        </is>
      </c>
    </row>
    <row r="4221">
      <c r="A4221" t="n">
        <v>64532</v>
      </c>
      <c r="B4221" t="n">
        <v>117</v>
      </c>
      <c r="C4221" t="inlineStr">
        <is>
          <t>TEACHER:
    How about making this your additional assignment? Compose an email in response to this individual. We can review it on Friday.</t>
        </is>
      </c>
      <c r="D4221" t="inlineStr">
        <is>
          <t>5f5e7de4c81d3672642cd612</t>
        </is>
      </c>
      <c r="E4221" t="inlineStr">
        <is>
          <t>['B2']</t>
        </is>
      </c>
      <c r="F4221" t="inlineStr">
        <is>
          <t>['EXP INT 1', 'INT 1', 'The alternative is worse']</t>
        </is>
      </c>
      <c r="G4221" t="n">
        <v>1</v>
      </c>
      <c r="H4221" t="inlineStr">
        <is>
          <t>STUDENT:
    Now we have a carantee here in Kyiv so now we offer online courses
========Rate if this student finds the teacher interesting (please don't use your own preferences)========
TEACHER:
    You know what, how about this will be your extra homework? to write an email to reply to this person
    And then we can look into it on Friday
================= Is the following alternative response more interesting? =================
TEACHER:
    How about making this your additional assignment? Compose an email in response to this individual. We can review it on Friday.</t>
        </is>
      </c>
    </row>
    <row r="4222">
      <c r="A4222" t="n">
        <v>64533</v>
      </c>
      <c r="B4222" t="n">
        <v>117</v>
      </c>
      <c r="C4222" t="inlineStr">
        <is>
          <t>TEACHER:
    A quarantine.</t>
        </is>
      </c>
      <c r="D4222" t="inlineStr">
        <is>
          <t>5f5e7de4c81d3672642cd612</t>
        </is>
      </c>
      <c r="E4222" t="inlineStr">
        <is>
          <t>['B2']</t>
        </is>
      </c>
      <c r="F4222" t="inlineStr">
        <is>
          <t>['EXP INT 0', 'INT 0', 'The alternative is better']</t>
        </is>
      </c>
      <c r="G4222" t="n">
        <v>0</v>
      </c>
      <c r="H4222" t="inlineStr">
        <is>
          <t>STUDENT:
    Ok!
========Rate if this student finds the teacher interesting (please don't use your own preferences)========
TEACHER:
    a quarantine
================= Is the following alternative response more interesting? =================
TEACHER:
    A quarantine.</t>
        </is>
      </c>
    </row>
    <row r="4223">
      <c r="A4223" t="n">
        <v>64534</v>
      </c>
      <c r="B4223" t="n">
        <v>117</v>
      </c>
      <c r="C4223" t="inlineStr">
        <is>
          <t>TEACHER:
    A quarantine actually has a slightly different meaning.</t>
        </is>
      </c>
      <c r="D4223" t="inlineStr">
        <is>
          <t>5f5e7de4c81d3672642cd612</t>
        </is>
      </c>
      <c r="E4223" t="inlineStr">
        <is>
          <t>['B2']</t>
        </is>
      </c>
      <c r="F4223" t="inlineStr">
        <is>
          <t>['EXP INT 1', 'INT 0', 'The alternative is better']</t>
        </is>
      </c>
      <c r="G4223" t="n">
        <v>0</v>
      </c>
      <c r="H4223" t="inlineStr">
        <is>
          <t>STUDENT:
    Ah, sure )
========Rate if this student finds the teacher interesting (please don't use your own preferences)========
TEACHER:
    a quarantine actually has a slightly different meaning
================= Is the following alternative response more interesting? =================
TEACHER:
    A quarantine actually has a slightly different meaning.</t>
        </is>
      </c>
    </row>
    <row r="4224">
      <c r="A4224" t="n">
        <v>64535</v>
      </c>
      <c r="B4224" t="n">
        <v>117</v>
      </c>
      <c r="C4224" t="inlineStr">
        <is>
          <t>TEACHER:
    A quarantine has a slightly different meaning.</t>
        </is>
      </c>
      <c r="D4224" t="inlineStr">
        <is>
          <t>5f5e7de4c81d3672642cd612</t>
        </is>
      </c>
      <c r="E4224" t="inlineStr">
        <is>
          <t>['B2']</t>
        </is>
      </c>
      <c r="F4224" t="inlineStr">
        <is>
          <t>['EXP INT 1', 'INT 1', 'The alternative is worse']</t>
        </is>
      </c>
      <c r="G4224" t="n">
        <v>1</v>
      </c>
      <c r="H4224" t="inlineStr">
        <is>
          <t>STUDENT:
    So I will read the article and write an email )
========Rate if this student finds the teacher interesting (please don't use your own preferences)========
TEACHER:
    For example, if a person arrives in the UK, they now have to quarantine (verb)
================= Is the following alternative response more interesting? =================
TEACHER:
    A quarantine has a slightly different meaning.</t>
        </is>
      </c>
    </row>
    <row r="4225">
      <c r="A4225" t="n">
        <v>64536</v>
      </c>
      <c r="B4225" t="n">
        <v>117</v>
      </c>
      <c r="C4225" t="inlineStr">
        <is>
          <t>TEACHER:
    At school, &lt;TEACHER'S SON&gt; brings his homework on Friday, and it's kept separate over the weekend (to eliminate any potential presence of corona on the paper)</t>
        </is>
      </c>
      <c r="D4225" t="inlineStr">
        <is>
          <t>5f5e7de4c81d3672642cd612</t>
        </is>
      </c>
      <c r="E4225" t="inlineStr">
        <is>
          <t>['B2']</t>
        </is>
      </c>
      <c r="F4225" t="inlineStr">
        <is>
          <t>['EXP INT 0', 'INT 0', 'The alternative is worse']</t>
        </is>
      </c>
      <c r="G4225" t="n">
        <v>0</v>
      </c>
      <c r="H4225" t="inlineStr">
        <is>
          <t>STUDENT:
    Ah
========Rate if this student finds the teacher interesting (please don't use your own preferences)========
TEACHER:
    At school, &lt;TEACHER'S SON&gt; brings his homework on Friday, and it's quarantined over the weekend (so that corona dies if there's any on the paper)
================= Is the following alternative response more interesting? =================
TEACHER:
    At school, &lt;TEACHER'S SON&gt; brings his homework on Friday, and it's kept separate over the weekend (to eliminate any potential presence of corona on the paper)</t>
        </is>
      </c>
    </row>
    <row r="4226">
      <c r="A4226" t="n">
        <v>64537</v>
      </c>
      <c r="B4226" t="n">
        <v>117</v>
      </c>
      <c r="C4226" t="inlineStr">
        <is>
          <t>TEACHER:
    or an animal needs to undergo a quarantine period.</t>
        </is>
      </c>
      <c r="D4226" t="inlineStr">
        <is>
          <t>5f5e7de4c81d3672642cd612</t>
        </is>
      </c>
      <c r="E4226" t="inlineStr">
        <is>
          <t>['B2']</t>
        </is>
      </c>
      <c r="F4226" t="inlineStr">
        <is>
          <t>['EXP INT 2', 'INT 1', 'The alternative is worse']</t>
        </is>
      </c>
      <c r="G4226" t="n">
        <v>1</v>
      </c>
      <c r="H4226" t="inlineStr">
        <is>
          <t>STUDENT:
    So do I need other word?
========Rate if this student finds the teacher interesting (please don't use your own preferences)========
TEACHER:
    or an animal needs to be quarantined
================= Is the following alternative response more interesting? =================
TEACHER:
    or an animal needs to undergo a quarantine period.</t>
        </is>
      </c>
    </row>
    <row r="4227">
      <c r="A4227" t="n">
        <v>64538</v>
      </c>
      <c r="B4227" t="n">
        <v>117</v>
      </c>
      <c r="C4227" t="inlineStr">
        <is>
          <t>TEACHER:
    yes, you can say 'due to Covid restrictions'</t>
        </is>
      </c>
      <c r="D4227" t="inlineStr">
        <is>
          <t>5f5e7de4c81d3672642cd612</t>
        </is>
      </c>
      <c r="E4227" t="inlineStr">
        <is>
          <t>['B2']</t>
        </is>
      </c>
      <c r="F4227" t="inlineStr">
        <is>
          <t>['EXP INT 1', 'INT 0', 'The alternative is better']</t>
        </is>
      </c>
      <c r="G4227" t="n">
        <v>0</v>
      </c>
      <c r="H4227" t="inlineStr">
        <is>
          <t>STUDENT:
    same in Russian
========Rate if this student finds the teacher interesting (please don't use your own preferences)========
TEACHER:
    yes, you can say 'because of Covid restrictions'
================= Is the following alternative response more interesting? =================
TEACHER:
    yes, you can say 'due to Covid restrictions'</t>
        </is>
      </c>
    </row>
    <row r="4228">
      <c r="A4228" t="n">
        <v>64539</v>
      </c>
      <c r="B4228" t="n">
        <v>117</v>
      </c>
      <c r="C4228" t="inlineStr">
        <is>
          <t>TEACHER:
    but it is not utilized in a similar manner as a quarantine at school</t>
        </is>
      </c>
      <c r="D4228" t="inlineStr">
        <is>
          <t>5f5e7de4c81d3672642cd612</t>
        </is>
      </c>
      <c r="E4228" t="inlineStr">
        <is>
          <t>['B2']</t>
        </is>
      </c>
      <c r="F4228" t="inlineStr">
        <is>
          <t>['EXP INT 0', 'INT 0', 'The alternative is worse']</t>
        </is>
      </c>
      <c r="G4228" t="n">
        <v>0</v>
      </c>
      <c r="H4228" t="inlineStr">
        <is>
          <t>STUDENT:
    aha
    I se
    I see
========Rate if this student finds the teacher interesting (please don't use your own preferences)========
TEACHER:
    but it's not used in the same way as a quarantine at school
================= Is the following alternative response more interesting? =================
TEACHER:
    but it is not utilized in a similar manner as a quarantine at school</t>
        </is>
      </c>
    </row>
    <row r="4229">
      <c r="A4229" t="n">
        <v>64540</v>
      </c>
      <c r="B4229" t="n">
        <v>117</v>
      </c>
      <c r="C4229" t="inlineStr">
        <is>
          <t>TEACHER:
    as it is said in Russian</t>
        </is>
      </c>
      <c r="D4229" t="inlineStr">
        <is>
          <t>5f5e7de4c81d3672642cd612</t>
        </is>
      </c>
      <c r="E4229" t="inlineStr">
        <is>
          <t>['B2']</t>
        </is>
      </c>
      <c r="F4229" t="inlineStr">
        <is>
          <t>['EXP INT 0', 'INT 0', 'The alternative is worse']</t>
        </is>
      </c>
      <c r="G4229" t="n">
        <v>0</v>
      </c>
      <c r="H4229" t="inlineStr">
        <is>
          <t>STUDENT:
    I will 0\
========Rate if this student finds the teacher interesting (please don't use your own preferences)========
TEACHER:
    as we say in Russian
================= Is the following alternative response more interesting? =================
TEACHER:
    as it is said in Russian</t>
        </is>
      </c>
    </row>
    <row r="4230">
      <c r="A4230" t="n">
        <v>64541</v>
      </c>
      <c r="B4230" t="n">
        <v>117</v>
      </c>
      <c r="C4230" t="inlineStr">
        <is>
          <t>TEACHER:
    a school is closed / shut due to Covid' for example</t>
        </is>
      </c>
      <c r="D4230" t="inlineStr">
        <is>
          <t>5f5e7de4c81d3672642cd612</t>
        </is>
      </c>
      <c r="E4230" t="inlineStr">
        <is>
          <t>['B2']</t>
        </is>
      </c>
      <c r="F4230" t="inlineStr">
        <is>
          <t>['EXP INT 0', 'INT 0', 'The alternative is better']</t>
        </is>
      </c>
      <c r="G4230" t="n">
        <v>0</v>
      </c>
      <c r="H4230" t="inlineStr">
        <is>
          <t>STUDENT:
    I see
========Rate if this student finds the teacher interesting (please don't use your own preferences)========
TEACHER:
    a school is closed / shut because of Covid' for example
================= Is the following alternative response more interesting? =================
TEACHER:
    a school is closed / shut due to Covid' for example</t>
        </is>
      </c>
    </row>
    <row r="4231">
      <c r="A4231" t="n">
        <v>64542</v>
      </c>
      <c r="B4231" t="n">
        <v>117</v>
      </c>
      <c r="C4231" t="inlineStr">
        <is>
          <t>TEACHER:
    You can find numerous examples in the Cambridge English Dictionary.</t>
        </is>
      </c>
      <c r="D4231" t="inlineStr">
        <is>
          <t>5f5e7de4c81d3672642cd612</t>
        </is>
      </c>
      <c r="E4231" t="inlineStr">
        <is>
          <t>['B2']</t>
        </is>
      </c>
      <c r="F4231" t="inlineStr">
        <is>
          <t>['EXP INT 0', 'INT 0', 'The alternative is worse']</t>
        </is>
      </c>
      <c r="G4231" t="n">
        <v>0</v>
      </c>
      <c r="H4231" t="inlineStr">
        <is>
          <t>STUDENT:
    I see
========Rate if this student finds the teacher interesting (please don't use your own preferences)========
TEACHER:
    You can find lots of examples in our lovely Cambridge English Dictionary!
================= Is the following alternative response more interesting? =================
TEACHER:
    You can find numerous examples in the Cambridge English Dictionary.</t>
        </is>
      </c>
    </row>
    <row r="4232">
      <c r="A4232" t="n">
        <v>64543</v>
      </c>
      <c r="B4232" t="n">
        <v>117</v>
      </c>
      <c r="C4232" t="inlineStr">
        <is>
          <t>TEACHER:
    Right, I need to end the conversation now. Is an email to an imaginary client and reading an interview sufficient homework? Or is it excessive? Just do what you have time for.</t>
        </is>
      </c>
      <c r="D4232" t="inlineStr">
        <is>
          <t>5f5e7de4c81d3672642cd612</t>
        </is>
      </c>
      <c r="E4232" t="inlineStr">
        <is>
          <t>['B2']</t>
        </is>
      </c>
      <c r="F4232" t="inlineStr">
        <is>
          <t>['EXP INT 1', 'INT 0', 'The alternative is worse']</t>
        </is>
      </c>
      <c r="G4232" t="n">
        <v>0</v>
      </c>
      <c r="H4232" t="inlineStr">
        <is>
          <t>STUDENT:
    I will )
========Rate if this student finds the teacher interesting (please don't use your own preferences)========
TEACHER:
    Right, I've got to let you go! Is an email to an imaginary client + reading an interview enough homework?
    or too much?))
    Just do what you have time for!
================= Is the following alternative response more interesting? =================
TEACHER:
    Right, I need to end the conversation now. Is an email to an imaginary client and reading an interview sufficient homework? Or is it excessive? Just do what you have time for.</t>
        </is>
      </c>
    </row>
    <row r="4233">
      <c r="A4233" t="n">
        <v>64544</v>
      </c>
      <c r="B4233" t="n">
        <v>117</v>
      </c>
      <c r="C4233" t="inlineStr">
        <is>
          <t>TEACHER:
    And have a pleasant day off on Wednesday. Please convey my greetings to your mother.</t>
        </is>
      </c>
      <c r="D4233" t="inlineStr">
        <is>
          <t>5f5e7de4c81d3672642cd612</t>
        </is>
      </c>
      <c r="E4233" t="inlineStr">
        <is>
          <t>['B2']</t>
        </is>
      </c>
      <c r="F4233" t="inlineStr">
        <is>
          <t>['EXP INT 1', 'INT 1', 'The alternative is worse']</t>
        </is>
      </c>
      <c r="G4233" t="n">
        <v>1</v>
      </c>
      <c r="H4233" t="inlineStr">
        <is>
          <t>STUDENT:
    no!
    I like homework ))))
========Rate if this student finds the teacher interesting (please don't use your own preferences)========
TEACHER:
    And enjoy your Wednesday off, please give my regards to your mum!
================= Is the following alternative response more interesting? =================
TEACHER:
    And have a pleasant day off on Wednesday. Please convey my greetings to your mother.</t>
        </is>
      </c>
    </row>
    <row r="4234">
      <c r="A4234" t="n">
        <v>64545</v>
      </c>
      <c r="B4234" t="n">
        <v>117</v>
      </c>
      <c r="C4234" t="inlineStr">
        <is>
          <t>TEACHER:
    You're welcome, take care.</t>
        </is>
      </c>
      <c r="D4234" t="inlineStr">
        <is>
          <t>5f5e7de4c81d3672642cd612</t>
        </is>
      </c>
      <c r="E4234" t="inlineStr">
        <is>
          <t>['B2']</t>
        </is>
      </c>
      <c r="F4234" t="inlineStr">
        <is>
          <t>['EXP INT 1', 'INT 1', 'The alternative is worse']</t>
        </is>
      </c>
      <c r="G4234" t="n">
        <v>1</v>
      </c>
      <c r="H4234" t="inlineStr">
        <is>
          <t>STUDENT:
    Thank you very much!
    See you!
========Rate if this student finds the teacher interesting (please don't use your own preferences)========
TEACHER:
    You're very welcome, take care!
================= Is the following alternative response more interesting? =================
TEACHER:
    You're welcome, take care.</t>
        </is>
      </c>
    </row>
    <row r="4235">
      <c r="A4235" t="n">
        <v>64547</v>
      </c>
      <c r="B4235" t="n">
        <v>180</v>
      </c>
      <c r="C4235" t="inlineStr">
        <is>
          <t>TEACHER:
    Hi &lt;STUDENT&gt;. How are you?
    Is that so? That's unusual.</t>
        </is>
      </c>
      <c r="D4235" t="inlineStr">
        <is>
          <t>5f5e7de4c81d3672642cd612</t>
        </is>
      </c>
      <c r="E4235" t="inlineStr">
        <is>
          <t>['B2']</t>
        </is>
      </c>
      <c r="F4235" t="inlineStr">
        <is>
          <t>['EXP INT 1', 'INT 1', 'The alternative is better']</t>
        </is>
      </c>
      <c r="G4235" t="n">
        <v>1</v>
      </c>
      <c r="H4235" t="inlineStr">
        <is>
          <t>STUDENT:
    Hi!
    This chat doesn't allow me to use letter L in my name )))
    How are you? )
========Rate if this student finds the teacher interesting (please don't use your own preferences)========
TEACHER:
    Hi &lt;STUDENT&gt;! How are you?
    Really? That's weird!
================= Is the following alternative response more interesting? =================
TEACHER:
    Hi &lt;STUDENT&gt;. How are you?
    Is that so? That's unusual.</t>
        </is>
      </c>
    </row>
    <row r="4236">
      <c r="A4236" t="n">
        <v>64548</v>
      </c>
      <c r="B4236" t="n">
        <v>180</v>
      </c>
      <c r="C4236" t="inlineStr">
        <is>
          <t>TEACHER:
    The lockdown life is manageable this week, thank you. I believe we are adapting to it once again.</t>
        </is>
      </c>
      <c r="D4236" t="inlineStr">
        <is>
          <t>5f5e7de4c81d3672642cd612</t>
        </is>
      </c>
      <c r="E4236" t="inlineStr">
        <is>
          <t>['B2']</t>
        </is>
      </c>
      <c r="F4236" t="inlineStr">
        <is>
          <t>['EXP INT 1', 'INT 1', 'The alternative is better']</t>
        </is>
      </c>
      <c r="G4236" t="n">
        <v>1</v>
      </c>
      <c r="H4236" t="inlineStr">
        <is>
          <t>STUDENT:
    I'm fine! Thank you. I have has relaxing yoga today
    It was good )
    How is the lockdown life?
========Rate if this student finds the teacher interesting (please don't use your own preferences)========
TEACHER:
    Oh nice, perfect for Friday!
    The lockdown life is not too bad this week, thank you :) I think we're getting used to it (again)
================= Is the following alternative response more interesting? =================
TEACHER:
    The lockdown life is manageable this week, thank you. I believe we are adapting to it once again.</t>
        </is>
      </c>
    </row>
    <row r="4237">
      <c r="A4237" t="n">
        <v>64549</v>
      </c>
      <c r="B4237" t="n">
        <v>180</v>
      </c>
      <c r="C4237" t="inlineStr">
        <is>
          <t>TEACHER:
    The reason last week was stressful was due to the government's announcement of the lockdown on Monday night. We had to quickly re-plan everything.</t>
        </is>
      </c>
      <c r="D4237" t="inlineStr">
        <is>
          <t>5f5e7de4c81d3672642cd612</t>
        </is>
      </c>
      <c r="E4237" t="inlineStr">
        <is>
          <t>['B2']</t>
        </is>
      </c>
      <c r="F4237" t="inlineStr">
        <is>
          <t>['EXP INT 1', 'INT 0', 'The alternative is worse']</t>
        </is>
      </c>
      <c r="G4237" t="n">
        <v>0</v>
      </c>
      <c r="H4237" t="inlineStr">
        <is>
          <t>STUDENT:
    And I've done my homework )
    getting used to
========Rate if this student finds the teacher interesting (please don't use your own preferences)========
TEACHER:
    I think what made last week so stressful was that the government announced the lockdown on Monday night, and we had to re-plan everything at a very short notice
================= Is the following alternative response more interesting? =================
TEACHER:
    The reason last week was stressful was due to the government's announcement of the lockdown on Monday night. We had to quickly re-plan everything.</t>
        </is>
      </c>
    </row>
    <row r="4238">
      <c r="A4238" t="n">
        <v>64550</v>
      </c>
      <c r="B4238" t="n">
        <v>180</v>
      </c>
      <c r="C4238" t="inlineStr">
        <is>
          <t>TEACHER:
    Yes, that is correct.</t>
        </is>
      </c>
      <c r="D4238" t="inlineStr">
        <is>
          <t>5f5e7de4c81d3672642cd612</t>
        </is>
      </c>
      <c r="E4238" t="inlineStr">
        <is>
          <t>['B2']</t>
        </is>
      </c>
      <c r="F4238" t="inlineStr">
        <is>
          <t>['EXP INT 0', 'INT 0', 'The alternative is better']</t>
        </is>
      </c>
      <c r="G4238" t="n">
        <v>0</v>
      </c>
      <c r="H4238" t="inlineStr">
        <is>
          <t>STUDENT:
    privykli?
========Rate if this student finds the teacher interesting (please don't use your own preferences)========
TEACHER:
    Yes, that's right ;)
================= Is the following alternative response more interesting? =================
TEACHER:
    Yes, that is correct.</t>
        </is>
      </c>
    </row>
    <row r="4239">
      <c r="A4239" t="n">
        <v>64551</v>
      </c>
      <c r="B4239" t="n">
        <v>180</v>
      </c>
      <c r="C4239" t="inlineStr">
        <is>
          <t>TEACHER: The weather is still bad but there's nothing we can do about it. I'm thinking about planting chillies and peppers, maybe even this weekend.</t>
        </is>
      </c>
      <c r="D4239" t="inlineStr">
        <is>
          <t>5f5e7de4c81d3672642cd612</t>
        </is>
      </c>
      <c r="E4239" t="inlineStr">
        <is>
          <t>['B2']</t>
        </is>
      </c>
      <c r="F4239" t="inlineStr">
        <is>
          <t>['EXP INT 0', 'INT 0', 'The alternative is better']</t>
        </is>
      </c>
      <c r="G4239" t="n">
        <v>0</v>
      </c>
      <c r="H4239" t="inlineStr">
        <is>
          <t>STUDENT:
    Yes, sure! It's stressful, I see
========Rate if this student finds the teacher interesting (please don't use your own preferences)========
TEACHER:
    The weather is still miserable but what can we do! I'm looking forward to planting chillies and peppers, maybe even this weekend
================= Is the following alternative response more interesting? =================
TEACHER: The weather is still bad but there's nothing we can do about it. I'm thinking about planting chillies and peppers, maybe even this weekend.</t>
        </is>
      </c>
    </row>
    <row r="4240">
      <c r="A4240" t="n">
        <v>64552</v>
      </c>
      <c r="B4240" t="n">
        <v>180</v>
      </c>
      <c r="C4240" t="inlineStr">
        <is>
          <t>TEACHER:
    No, it didn't settle at all.</t>
        </is>
      </c>
      <c r="D4240" t="inlineStr">
        <is>
          <t>5f5e7de4c81d3672642cd612</t>
        </is>
      </c>
      <c r="E4240" t="inlineStr">
        <is>
          <t>['B2']</t>
        </is>
      </c>
      <c r="F4240" t="inlineStr">
        <is>
          <t>['EXP INT 1', 'INT 1', 'The alternative is worse']</t>
        </is>
      </c>
      <c r="G4240" t="n">
        <v>1</v>
      </c>
      <c r="H4240" t="inlineStr">
        <is>
          <t>STUDENT:
    How is snow? Do you still have it?
========Rate if this student finds the teacher interesting (please don't use your own preferences)========
TEACHER:
    Nooo, it didn't settle at all!
================= Is the following alternative response more interesting? =================
TEACHER:
    No, it didn't settle at all.</t>
        </is>
      </c>
    </row>
    <row r="4241">
      <c r="A4241" t="n">
        <v>64553</v>
      </c>
      <c r="B4241" t="n">
        <v>180</v>
      </c>
      <c r="C4241" t="inlineStr">
        <is>
          <t>TEACHER:
    Oh, that's interesting. It seems like you're experiencing a real winter.</t>
        </is>
      </c>
      <c r="D4241" t="inlineStr">
        <is>
          <t>5f5e7de4c81d3672642cd612</t>
        </is>
      </c>
      <c r="E4241" t="inlineStr">
        <is>
          <t>['B2']</t>
        </is>
      </c>
      <c r="F4241" t="inlineStr">
        <is>
          <t>['EXP INT 1', 'INT 2', 'The alternative is worse']</t>
        </is>
      </c>
      <c r="G4241" t="n">
        <v>2</v>
      </c>
      <c r="H4241" t="inlineStr">
        <is>
          <t>STUDENT:
    Today we have -11!!!
    And snow
    ok -9 right now )
    And the forecast for tomorrow is -14 )
========Rate if this student finds the teacher interesting (please don't use your own preferences)========
TEACHER:
    Oh goodness! That's a proper winter!
================= Is the following alternative response more interesting? =================
TEACHER:
    Oh, that's interesting. It seems like you're experiencing a real winter.</t>
        </is>
      </c>
    </row>
    <row r="4242">
      <c r="A4242" t="n">
        <v>64554</v>
      </c>
      <c r="B4242" t="n">
        <v>180</v>
      </c>
      <c r="C4242" t="inlineStr">
        <is>
          <t>TEACHER:
    What is &lt;STUDENT'S NIECE&gt;'s snake?</t>
        </is>
      </c>
      <c r="D4242" t="inlineStr">
        <is>
          <t>5f5e7de4c81d3672642cd612</t>
        </is>
      </c>
      <c r="E4242" t="inlineStr">
        <is>
          <t>['B2']</t>
        </is>
      </c>
      <c r="F4242" t="inlineStr">
        <is>
          <t>['EXP INT 1', 'INT 1', 'The alternative is better']</t>
        </is>
      </c>
      <c r="G4242" t="n">
        <v>1</v>
      </c>
      <c r="H4242" t="inlineStr">
        <is>
          <t>STUDENT:
    &lt;STUDENT'S SISTER&gt; has offered me to give us &lt;STUDENT'S NIECE&gt;'s 'snake'before
========Rate if this student finds the teacher interesting (please don't use your own preferences)========
TEACHER:
    What's &lt;STUDENT'S NIECE&gt;'s snake?
================= Is the following alternative response more interesting? =================
TEACHER:
    What is &lt;STUDENT'S NIECE&gt;'s snake?</t>
        </is>
      </c>
    </row>
    <row r="4243">
      <c r="A4243" t="n">
        <v>64555</v>
      </c>
      <c r="B4243" t="n">
        <v>180</v>
      </c>
      <c r="C4243" t="inlineStr">
        <is>
          <t>TEACHER:
    It's a sled. It would have been enjoyable if you had it.</t>
        </is>
      </c>
      <c r="D4243" t="inlineStr">
        <is>
          <t>5f5e7de4c81d3672642cd612</t>
        </is>
      </c>
      <c r="E4243" t="inlineStr">
        <is>
          <t>['B2']</t>
        </is>
      </c>
      <c r="F4243" t="inlineStr">
        <is>
          <t>['EXP INT 1', 'INT 1', 'The alternative is better']</t>
        </is>
      </c>
      <c r="G4243" t="n">
        <v>1</v>
      </c>
      <c r="H4243" t="inlineStr">
        <is>
          <t>STUDENT:
    But I didn't take it. I thought wouldn't have snow this winter )
    sorry
    sanki')
========Rate if this student finds the teacher interesting (please don't use your own preferences)========
TEACHER:
    Aaa, ok, it's a sledge
    Oh, that would have been fun! If you had the sledge
================= Is the following alternative response more interesting? =================
TEACHER:
    It's a sled. It would have been enjoyable if you had it.</t>
        </is>
      </c>
    </row>
    <row r="4244">
      <c r="A4244" t="n">
        <v>64556</v>
      </c>
      <c r="B4244" t="n">
        <v>180</v>
      </c>
      <c r="C4244" t="inlineStr">
        <is>
          <t>TEACHER:
    Are they still residing in Troyeshchina?</t>
        </is>
      </c>
      <c r="D4244" t="inlineStr">
        <is>
          <t>5f5e7de4c81d3672642cd612</t>
        </is>
      </c>
      <c r="E4244" t="inlineStr">
        <is>
          <t>['B2']</t>
        </is>
      </c>
      <c r="F4244" t="inlineStr">
        <is>
          <t>['EXP INT 1', 'INT 1', 'The alternative is worse']</t>
        </is>
      </c>
      <c r="G4244" t="n">
        <v>1</v>
      </c>
      <c r="H4244" t="inlineStr">
        <is>
          <t>STUDENT:
    ok! Thanks. So now I'm thinking how can I pick it up fast from them )
========Rate if this student finds the teacher interesting (please don't use your own preferences)========
TEACHER:
    Are they still in Troyeshchina?
================= Is the following alternative response more interesting? =================
TEACHER:
    Are they still residing in Troyeshchina?</t>
        </is>
      </c>
    </row>
    <row r="4245">
      <c r="A4245" t="n">
        <v>64557</v>
      </c>
      <c r="B4245" t="n">
        <v>180</v>
      </c>
      <c r="C4245" t="inlineStr">
        <is>
          <t>TEACHER:
    Is it considered real or unreal, past or present or future?</t>
        </is>
      </c>
      <c r="D4245" t="inlineStr">
        <is>
          <t>5f5e7de4c81d3672642cd612</t>
        </is>
      </c>
      <c r="E4245" t="inlineStr">
        <is>
          <t>['B2']</t>
        </is>
      </c>
      <c r="F4245" t="inlineStr">
        <is>
          <t>['EXP INT 1', 'INT 1', 'The alternative is worse']</t>
        </is>
      </c>
      <c r="G4245" t="n">
        <v>1</v>
      </c>
      <c r="H4245" t="inlineStr">
        <is>
          <t>STUDENT:
    I think if the weather will be frosty we will have the snow three or four days
    I'm not sure about conditionals )
    Yes, They are still there
========Rate if this student finds the teacher interesting (please don't use your own preferences)========
TEACHER:
    Do you think it's real / unreal, past / present / future?
================= Is the following alternative response more interesting? =================
TEACHER:
    Is it considered real or unreal, past or present or future?</t>
        </is>
      </c>
    </row>
    <row r="4246">
      <c r="A4246" t="n">
        <v>64558</v>
      </c>
      <c r="B4246" t="n">
        <v>180</v>
      </c>
      <c r="C4246" t="inlineStr">
        <is>
          <t>TEACHER:
    It is real and in the future. If + present simple, will + verb</t>
        </is>
      </c>
      <c r="D4246" t="inlineStr">
        <is>
          <t>5f5e7de4c81d3672642cd612</t>
        </is>
      </c>
      <c r="E4246" t="inlineStr">
        <is>
          <t>['B2']</t>
        </is>
      </c>
      <c r="F4246" t="inlineStr">
        <is>
          <t>['EXP INT 1', 'INT 0', 'The alternative is worse']</t>
        </is>
      </c>
      <c r="G4246" t="n">
        <v>0</v>
      </c>
      <c r="H4246" t="inlineStr">
        <is>
          <t>STUDENT:
    real and future
========Rate if this student finds the teacher interesting (please don't use your own preferences)========
TEACHER:
    Absolutely. If + present simple, will + verb
================= Is the following alternative response more interesting? =================
TEACHER:
    It is real and in the future. If + present simple, will + verb</t>
        </is>
      </c>
    </row>
    <row r="4247">
      <c r="A4247" t="n">
        <v>64559</v>
      </c>
      <c r="B4247" t="n">
        <v>180</v>
      </c>
      <c r="C4247" t="inlineStr">
        <is>
          <t>TEACHER:
    Yes, that is correct. Typically, you will not use a future form with 'will' after if / when / unless.</t>
        </is>
      </c>
      <c r="D4247" t="inlineStr">
        <is>
          <t>5f5e7de4c81d3672642cd612</t>
        </is>
      </c>
      <c r="E4247" t="inlineStr">
        <is>
          <t>['B2']</t>
        </is>
      </c>
      <c r="F4247" t="inlineStr">
        <is>
          <t>['EXP INT 0', 'INT 1', 'The alternative is worse']</t>
        </is>
      </c>
      <c r="G4247" t="n">
        <v>1</v>
      </c>
      <c r="H4247" t="inlineStr">
        <is>
          <t>STUDENT:
    so
    If the weather is frosty We will have the snow
    we
========Rate if this student finds the teacher interesting (please don't use your own preferences)========
TEACHER:
    Yes, that's right!
    Generally, you won't have a future form with 'will' after if / when / unless
================= Is the following alternative response more interesting? =================
TEACHER:
    Yes, that is correct. Typically, you will not use a future form with 'will' after if / when / unless.</t>
        </is>
      </c>
    </row>
    <row r="4248">
      <c r="A4248" t="n">
        <v>64560</v>
      </c>
      <c r="B4248" t="n">
        <v>180</v>
      </c>
      <c r="C4248" t="inlineStr">
        <is>
          <t>TEACHER:
    When I arrive at my residence, I will engage in the act of viewing a film
    (humorously, no individual is presently distant from their place of abode!)</t>
        </is>
      </c>
      <c r="D4248" t="inlineStr">
        <is>
          <t>5f5e7de4c81d3672642cd612</t>
        </is>
      </c>
      <c r="E4248" t="inlineStr">
        <is>
          <t>['B2']</t>
        </is>
      </c>
      <c r="F4248" t="inlineStr">
        <is>
          <t>['EXP INT 0', 'INT 0', 'The alternative is worse']</t>
        </is>
      </c>
      <c r="G4248" t="n">
        <v>0</v>
      </c>
      <c r="H4248" t="inlineStr">
        <is>
          <t>STUDENT:
    Ah! Ok!
========Rate if this student finds the teacher interesting (please don't use your own preferences)========
TEACHER:
    When I come home, I will watch a movie
    (joking, no one is away from home anymore!)
================= Is the following alternative response more interesting? =================
TEACHER:
    When I arrive at my residence, I will engage in the act of viewing a film
    (humorously, no individual is presently distant from their place of abode!)</t>
        </is>
      </c>
    </row>
    <row r="4249">
      <c r="A4249" t="n">
        <v>64561</v>
      </c>
      <c r="B4249" t="n">
        <v>180</v>
      </c>
      <c r="C4249" t="inlineStr">
        <is>
          <t>TEACHER: Well, that's not true. Many individuals work away from home. However, it does not apply to us.</t>
        </is>
      </c>
      <c r="D4249" t="inlineStr">
        <is>
          <t>5f5e7de4c81d3672642cd612</t>
        </is>
      </c>
      <c r="E4249" t="inlineStr">
        <is>
          <t>['B2']</t>
        </is>
      </c>
      <c r="F4249" t="inlineStr">
        <is>
          <t>['EXP INT 0', 'INT 0', 'The alternative is worse']</t>
        </is>
      </c>
      <c r="G4249" t="n">
        <v>0</v>
      </c>
      <c r="H4249" t="inlineStr">
        <is>
          <t>STUDENT:
    haha
========Rate if this student finds the teacher interesting (please don't use your own preferences)========
TEACHER:
    Unless he makes dinner, I will have to do it
    Well, that's not true, lots of people work away from home.
    just not us
================= Is the following alternative response more interesting? =================
TEACHER: Well, that's not true. Many individuals work away from home. However, it does not apply to us.</t>
        </is>
      </c>
    </row>
    <row r="4250">
      <c r="A4250" t="n">
        <v>64562</v>
      </c>
      <c r="B4250" t="n">
        <v>180</v>
      </c>
      <c r="C4250" t="inlineStr">
        <is>
          <t>TEACHER:
    Do you recall 'unless'? It means if not. If he does not make dinner, I will have to do it. Unless he makes dinner, I will have to do it.</t>
        </is>
      </c>
      <c r="D4250" t="inlineStr">
        <is>
          <t>5f5e7de4c81d3672642cd612</t>
        </is>
      </c>
      <c r="E4250" t="inlineStr">
        <is>
          <t>['B2']</t>
        </is>
      </c>
      <c r="F4250" t="inlineStr">
        <is>
          <t>['EXP INT 2', 'INT 1', 'The alternative is worse']</t>
        </is>
      </c>
      <c r="G4250" t="n">
        <v>1</v>
      </c>
      <c r="H4250" t="inlineStr">
        <is>
          <t>STUDENT:
    yes!
    Unless he makes dinner, I will have to do it
    I'm not sure about the meaning
========Rate if this student finds the teacher interesting (please don't use your own preferences)========
TEACHER:
    Do you remember 'unless'? unless = if not
    If he doesn't make dinner, I will have to do it
    Unless he makes dinner, I will have to do it
================= Is the following alternative response more interesting? =================
TEACHER:
    Do you recall 'unless'? It means if not. If he does not make dinner, I will have to do it. Unless he makes dinner, I will have to do it.</t>
        </is>
      </c>
    </row>
    <row r="4251">
      <c r="A4251" t="n">
        <v>64563</v>
      </c>
      <c r="B4251" t="n">
        <v>180</v>
      </c>
      <c r="C4251" t="inlineStr">
        <is>
          <t>TEACHER:
    If the weather forecast ____ correct, you will have a significant amount of snow.</t>
        </is>
      </c>
      <c r="D4251" t="inlineStr">
        <is>
          <t>5f5e7de4c81d3672642cd612</t>
        </is>
      </c>
      <c r="E4251" t="inlineStr">
        <is>
          <t>['B2']</t>
        </is>
      </c>
      <c r="F4251" t="inlineStr">
        <is>
          <t>['EXP INT 1', 'INT 1', 'The alternative is worse']</t>
        </is>
      </c>
      <c r="G4251" t="n">
        <v>1</v>
      </c>
      <c r="H4251" t="inlineStr">
        <is>
          <t>STUDENT:
    Ok! I see now
    thank you!
========Rate if this student finds the teacher interesting (please don't use your own preferences)========
TEACHER:
    If the weather forecast ____ correct, you are going to have loads of snow
================= Is the following alternative response more interesting? =================
TEACHER:
    If the weather forecast ____ correct, you will have a significant amount of snow.</t>
        </is>
      </c>
    </row>
    <row r="4252">
      <c r="A4252" t="n">
        <v>64564</v>
      </c>
      <c r="B4252" t="n">
        <v>180</v>
      </c>
      <c r="C4252" t="inlineStr">
        <is>
          <t>TEACHER:
    Oh, so there won't be a snowfall? I understand now.
    That's good.</t>
        </is>
      </c>
      <c r="D4252" t="inlineStr">
        <is>
          <t>5f5e7de4c81d3672642cd612</t>
        </is>
      </c>
      <c r="E4252" t="inlineStr">
        <is>
          <t>['B2']</t>
        </is>
      </c>
      <c r="F4252" t="inlineStr">
        <is>
          <t>['EXP INT 1', 'INT 1', 'The alternative is worse']</t>
        </is>
      </c>
      <c r="G4252" t="n">
        <v>1</v>
      </c>
      <c r="H4252" t="inlineStr">
        <is>
          <t>STUDENT:
    is
    Actually we won't have more snow
    But I hope the weather will keep this one )
========Rate if this student finds the teacher interesting (please don't use your own preferences)========
TEACHER:
    Oh, there isn't going to be a snowfall? I see, I'm with you now
    Nice!!
================= Is the following alternative response more interesting? =================
TEACHER:
    Oh, so there won't be a snowfall? I understand now.
    That's good.</t>
        </is>
      </c>
    </row>
    <row r="4253">
      <c r="A4253" t="n">
        <v>64565</v>
      </c>
      <c r="B4253" t="n">
        <v>180</v>
      </c>
      <c r="C4253" t="inlineStr">
        <is>
          <t>TEACHER:
    It's still early in winter. There is a possibility of snow in February, March, and April.</t>
        </is>
      </c>
      <c r="D4253" t="inlineStr">
        <is>
          <t>5f5e7de4c81d3672642cd612</t>
        </is>
      </c>
      <c r="E4253" t="inlineStr">
        <is>
          <t>['B2']</t>
        </is>
      </c>
      <c r="F4253" t="inlineStr">
        <is>
          <t>['EXP INT 1', 'INT 0', 'The alternative is better']</t>
        </is>
      </c>
      <c r="G4253" t="n">
        <v>0</v>
      </c>
      <c r="H4253" t="inlineStr">
        <is>
          <t>STUDENT:
    no more snowfall )
========Rate if this student finds the teacher interesting (please don't use your own preferences)========
TEACHER:
    Well, it's only the beginning of deep winter, isn't it? You might still get some snow later on, in February, March and April :))))
================= Is the following alternative response more interesting? =================
TEACHER:
    It's still early in winter. There is a possibility of snow in February, March, and April.</t>
        </is>
      </c>
    </row>
    <row r="4254">
      <c r="A4254" t="n">
        <v>64566</v>
      </c>
      <c r="B4254" t="n">
        <v>180</v>
      </c>
      <c r="C4254" t="inlineStr">
        <is>
          <t>TEACHER:
    Yes, it's only enjoyable when it's not dirty.</t>
        </is>
      </c>
      <c r="D4254" t="inlineStr">
        <is>
          <t>5f5e7de4c81d3672642cd612</t>
        </is>
      </c>
      <c r="E4254" t="inlineStr">
        <is>
          <t>['B2']</t>
        </is>
      </c>
      <c r="F4254" t="inlineStr">
        <is>
          <t>['EXP INT 1', 'INT 1', 'The alternative is worse']</t>
        </is>
      </c>
      <c r="G4254" t="n">
        <v>1</v>
      </c>
      <c r="H4254" t="inlineStr">
        <is>
          <t>STUDENT:
    sure! Especially in April
    Us usual
    I like it )))
    As usual
    joking
    I hate really )
    I don't like snow you know
    just want it for several days
========Rate if this student finds the teacher interesting (please don't use your own preferences)========
TEACHER:
    Yes, it's only nice when it's clean
================= Is the following alternative response more interesting? =================
TEACHER:
    Yes, it's only enjoyable when it's not dirty.</t>
        </is>
      </c>
    </row>
    <row r="4255">
      <c r="A4255" t="n">
        <v>64567</v>
      </c>
      <c r="B4255" t="n">
        <v>180</v>
      </c>
      <c r="C4255" t="inlineStr">
        <is>
          <t>TEACHER:
    Yes, it's only pleasant when it's free from dirt and debris.</t>
        </is>
      </c>
      <c r="D4255" t="inlineStr">
        <is>
          <t>5f5e7de4c81d3672642cd612</t>
        </is>
      </c>
      <c r="E4255" t="inlineStr">
        <is>
          <t>['B2']</t>
        </is>
      </c>
      <c r="F4255" t="inlineStr">
        <is>
          <t>['EXP INT 1', 'INT 1', 'The alternative is worse']</t>
        </is>
      </c>
      <c r="G4255" t="n">
        <v>1</v>
      </c>
      <c r="H4255" t="inlineStr">
        <is>
          <t>STUDENT:
    &lt;STUDENT'S CHILD&gt; enjoys it so we need some snow )
========Rate if this student finds the teacher interesting (please don't use your own preferences)========
TEACHER:
    and is in the right places :) not on roads or pavements
================= Is the following alternative response more interesting? =================
TEACHER:
    Yes, it's only pleasant when it's free from dirt and debris.</t>
        </is>
      </c>
    </row>
    <row r="4256">
      <c r="A4256" t="n">
        <v>64568</v>
      </c>
      <c r="B4256" t="n">
        <v>180</v>
      </c>
      <c r="C4256" t="inlineStr">
        <is>
          <t>TEACHER:
    Is he the former mayor of Kyiv?</t>
        </is>
      </c>
      <c r="D4256" t="inlineStr">
        <is>
          <t>5f5e7de4c81d3672642cd612</t>
        </is>
      </c>
      <c r="E4256" t="inlineStr">
        <is>
          <t>['B2']</t>
        </is>
      </c>
      <c r="F4256" t="inlineStr">
        <is>
          <t>['EXP INT 0', 'INT 0', 'The alternative is better']</t>
        </is>
      </c>
      <c r="G4256" t="n">
        <v>0</v>
      </c>
      <c r="H4256" t="inlineStr">
        <is>
          <t>STUDENT:
    But we have in on roads and pavements
    You know the joke about Chernovetsky
========Rate if this student finds the teacher interesting (please don't use your own preferences)========
TEACHER:
    No, the ex-mayor of Kyiv?
================= Is the following alternative response more interesting? =================
TEACHER:
    Is he the former mayor of Kyiv?</t>
        </is>
      </c>
    </row>
    <row r="4257">
      <c r="A4257" t="n">
        <v>64569</v>
      </c>
      <c r="B4257" t="n">
        <v>180</v>
      </c>
      <c r="C4257" t="inlineStr">
        <is>
          <t>TEACHER:
    Yes, I recall his tenure as the mayor of Kyiv.</t>
        </is>
      </c>
      <c r="D4257" t="inlineStr">
        <is>
          <t>5f5e7de4c81d3672642cd612</t>
        </is>
      </c>
      <c r="E4257" t="inlineStr">
        <is>
          <t>['B2']</t>
        </is>
      </c>
      <c r="F4257" t="inlineStr">
        <is>
          <t>['EXP INT 0', 'INT 0', 'The alternative is worse']</t>
        </is>
      </c>
      <c r="G4257" t="n">
        <v>0</v>
      </c>
      <c r="H4257" t="inlineStr">
        <is>
          <t>STUDENT:
    He was a Mayor of Kyiv about 10 or more years ago
    yes!
========Rate if this student finds the teacher interesting (please don't use your own preferences)========
TEACHER:
    I remember, yes
================= Is the following alternative response more interesting? =================
TEACHER:
    Yes, I recall his tenure as the mayor of Kyiv.</t>
        </is>
      </c>
    </row>
    <row r="4258">
      <c r="A4258" t="n">
        <v>64570</v>
      </c>
      <c r="B4258" t="n">
        <v>180</v>
      </c>
      <c r="C4258" t="inlineStr">
        <is>
          <t>TEACHER:
    Did he actually make that statement?</t>
        </is>
      </c>
      <c r="D4258" t="inlineStr">
        <is>
          <t>5f5e7de4c81d3672642cd612</t>
        </is>
      </c>
      <c r="E4258" t="inlineStr">
        <is>
          <t>['B2']</t>
        </is>
      </c>
      <c r="F4258" t="inlineStr">
        <is>
          <t>['EXP INT 1', 'INT 1', 'The alternative is worse']</t>
        </is>
      </c>
      <c r="G4258" t="n">
        <v>1</v>
      </c>
      <c r="H4258" t="inlineStr">
        <is>
          <t>STUDENT:
    Ok
    and the joke
    The snow should be removed by that one who has зге ше
    put it
    sorry
========Rate if this student finds the teacher interesting (please don't use your own preferences)========
TEACHER:
    Haha, wow, did he really say this?
================= Is the following alternative response more interesting? =================
TEACHER:
    Did he actually make that statement?</t>
        </is>
      </c>
    </row>
    <row r="4259">
      <c r="A4259" t="n">
        <v>64571</v>
      </c>
      <c r="B4259" t="n">
        <v>180</v>
      </c>
      <c r="C4259" t="inlineStr">
        <is>
          <t>TEACHER:
    Yes, the snow should be removed by the individual responsible for its distribution.</t>
        </is>
      </c>
      <c r="D4259" t="inlineStr">
        <is>
          <t>5f5e7de4c81d3672642cd612</t>
        </is>
      </c>
      <c r="E4259" t="inlineStr">
        <is>
          <t>['B2']</t>
        </is>
      </c>
      <c r="F4259" t="inlineStr">
        <is>
          <t>['EXP INT 2', 'INT 1', 'The alternative is worse']</t>
        </is>
      </c>
      <c r="G4259" t="n">
        <v>1</v>
      </c>
      <c r="H4259" t="inlineStr">
        <is>
          <t>STUDENT:
    Sneg dolzhen ubirat tot, kto ego razbrosal')
    Ah!
========Rate if this student finds the teacher interesting (please don't use your own preferences)========
TEACHER:
    Yes, snow should be removed by the one who left it here, or something like that
================= Is the following alternative response more interesting? =================
TEACHER:
    Yes, the snow should be removed by the individual responsible for its distribution.</t>
        </is>
      </c>
    </row>
    <row r="4260">
      <c r="A4260" t="n">
        <v>64572</v>
      </c>
      <c r="B4260" t="n">
        <v>180</v>
      </c>
      <c r="C4260" t="inlineStr">
        <is>
          <t>TEACHER:
    Is Selfridges a British company? I'm not sure, but I should know.</t>
        </is>
      </c>
      <c r="D4260" t="inlineStr">
        <is>
          <t>5f5e7de4c81d3672642cd612</t>
        </is>
      </c>
      <c r="E4260" t="inlineStr">
        <is>
          <t>['B2']</t>
        </is>
      </c>
      <c r="F4260" t="inlineStr">
        <is>
          <t>['EXP INT 2', 'INT 1', 'The alternative is worse']</t>
        </is>
      </c>
      <c r="G4260" t="n">
        <v>1</v>
      </c>
      <c r="H4260" t="inlineStr">
        <is>
          <t>STUDENT:
    Sorry
    I've just checked it
    It was Klytchko )
========Rate if this student finds the teacher interesting (please don't use your own preferences)========
TEACHER:
    Haha, I can believe that! Yes!
    Ok, you told me about the problem with your order at Selfridges
    Is Selfridges British actually?
    I feel like I should know, but I don't))
================= Is the following alternative response more interesting? =================
TEACHER:
    Is Selfridges a British company? I'm not sure, but I should know.</t>
        </is>
      </c>
    </row>
    <row r="4261">
      <c r="A4261" t="n">
        <v>64573</v>
      </c>
      <c r="B4261" t="n">
        <v>180</v>
      </c>
      <c r="C4261" t="inlineStr">
        <is>
          <t>TEACHER:
    I understand. The big cities.</t>
        </is>
      </c>
      <c r="D4261" t="inlineStr">
        <is>
          <t>5f5e7de4c81d3672642cd612</t>
        </is>
      </c>
      <c r="E4261" t="inlineStr">
        <is>
          <t>['B2']</t>
        </is>
      </c>
      <c r="F4261" t="inlineStr">
        <is>
          <t>['EXP INT 1', 'INT 2', 'The alternative is worse']</t>
        </is>
      </c>
      <c r="G4261" t="n">
        <v>2</v>
      </c>
      <c r="H4261" t="inlineStr">
        <is>
          <t>STUDENT:
    Yes! It's British )
    You have several stores there )
    In London, in Birmingham and Manchester I think )
========Rate if this student finds the teacher interesting (please don't use your own preferences)========
TEACHER:
    I see! I don't go to malls often enough
    Ah, the big cities
================= Is the following alternative response more interesting? =================
TEACHER:
    I understand. The big cities.</t>
        </is>
      </c>
    </row>
    <row r="4262">
      <c r="A4262" t="n">
        <v>64574</v>
      </c>
      <c r="B4262" t="n">
        <v>180</v>
      </c>
      <c r="C4262" t="inlineStr">
        <is>
          <t>TEACHER:
    It appears that Selfridges was actually founded by an American individual.</t>
        </is>
      </c>
      <c r="D4262" t="inlineStr">
        <is>
          <t>5f5e7de4c81d3672642cd612</t>
        </is>
      </c>
      <c r="E4262" t="inlineStr">
        <is>
          <t>['B2']</t>
        </is>
      </c>
      <c r="F4262" t="inlineStr">
        <is>
          <t>['EXP INT 1', 'INT 1', 'The alternative is worse']</t>
        </is>
      </c>
      <c r="G4262" t="n">
        <v>1</v>
      </c>
      <c r="H4262" t="inlineStr">
        <is>
          <t>STUDENT:
    But you are right than it was based by American guy
========Rate if this student finds the teacher interesting (please don't use your own preferences)========
TEACHER:
    Oh I see, it was founded by an American guy
    to found (a business, a school, a city)
================= Is the following alternative response more interesting? =================
TEACHER:
    It appears that Selfridges was actually founded by an American individual.</t>
        </is>
      </c>
    </row>
    <row r="4263">
      <c r="A4263" t="n">
        <v>64575</v>
      </c>
      <c r="B4263" t="n">
        <v>180</v>
      </c>
      <c r="C4263" t="inlineStr">
        <is>
          <t>TEACHER:
    The London Selfridges is located on Oxford Street.</t>
        </is>
      </c>
      <c r="D4263" t="inlineStr">
        <is>
          <t>5f5e7de4c81d3672642cd612</t>
        </is>
      </c>
      <c r="E4263" t="inlineStr">
        <is>
          <t>['B2']</t>
        </is>
      </c>
      <c r="F4263" t="inlineStr">
        <is>
          <t>['EXP INT 0', 'INT 1', 'The alternative is better']</t>
        </is>
      </c>
      <c r="G4263" t="n">
        <v>1</v>
      </c>
      <c r="H4263" t="inlineStr">
        <is>
          <t>STUDENT:
    The London Selfrridges is on Oxford Street
========Rate if this student finds the teacher interesting (please don't use your own preferences)========
TEACHER:
    to found a business = to set up a business
================= Is the following alternative response more interesting? =================
TEACHER:
    The London Selfridges is located on Oxford Street.</t>
        </is>
      </c>
    </row>
    <row r="4264">
      <c r="A4264" t="n">
        <v>64576</v>
      </c>
      <c r="B4264" t="n">
        <v>180</v>
      </c>
      <c r="C4264" t="inlineStr">
        <is>
          <t>TEACHER:
    I understand. Yes.</t>
        </is>
      </c>
      <c r="D4264" t="inlineStr">
        <is>
          <t>5f5e7de4c81d3672642cd612</t>
        </is>
      </c>
      <c r="E4264" t="inlineStr">
        <is>
          <t>['B2']</t>
        </is>
      </c>
      <c r="F4264" t="inlineStr">
        <is>
          <t>['EXP INT 0', 'INT 0', 'The alternative is worse']</t>
        </is>
      </c>
      <c r="G4264" t="n">
        <v>0</v>
      </c>
      <c r="H4264" t="inlineStr">
        <is>
          <t>STUDENT:
    sure! Founded!
========Rate if this student finds the teacher interesting (please don't use your own preferences)========
TEACHER:
    I see, yes
================= Is the following alternative response more interesting? =================
TEACHER:
    I understand. Yes.</t>
        </is>
      </c>
    </row>
    <row r="4265">
      <c r="A4265" t="n">
        <v>64577</v>
      </c>
      <c r="B4265" t="n">
        <v>180</v>
      </c>
      <c r="C4265" t="inlineStr">
        <is>
          <t>TEACHER: Yes, like the American 'founding fathers', who established the nation with their laws and independence from Britain, such as Washington.</t>
        </is>
      </c>
      <c r="D4265" t="inlineStr">
        <is>
          <t>5f5e7de4c81d3672642cd612</t>
        </is>
      </c>
      <c r="E4265" t="inlineStr">
        <is>
          <t>['B2']</t>
        </is>
      </c>
      <c r="F4265" t="inlineStr">
        <is>
          <t>['EXP INT 1', 'INT 1', 'The alternative is worse']</t>
        </is>
      </c>
      <c r="G4265" t="n">
        <v>1</v>
      </c>
      <c r="H4265" t="inlineStr">
        <is>
          <t>STUDENT:
    There is an interesting movie about it
    Ok, interesting for me
========Rate if this student finds the teacher interesting (please don't use your own preferences)========
TEACHER:
    Yes, like the American 'founding fathers', who founded the nation with their laws and independence from Britain
    like Washington
================= Is the following alternative response more interesting? =================
TEACHER: Yes, like the American 'founding fathers', who established the nation with their laws and independence from Britain, such as Washington.</t>
        </is>
      </c>
    </row>
    <row r="4266">
      <c r="A4266" t="n">
        <v>64578</v>
      </c>
      <c r="B4266" t="n">
        <v>180</v>
      </c>
      <c r="C4266" t="inlineStr">
        <is>
          <t>TEACHER:
    about Selfridges?</t>
        </is>
      </c>
      <c r="D4266" t="inlineStr">
        <is>
          <t>5f5e7de4c81d3672642cd612</t>
        </is>
      </c>
      <c r="E4266" t="inlineStr">
        <is>
          <t>['B2']</t>
        </is>
      </c>
      <c r="F4266" t="inlineStr">
        <is>
          <t>['EXP INT 0', 'INT 0', 'The alternative is better']</t>
        </is>
      </c>
      <c r="G4266" t="n">
        <v>0</v>
      </c>
      <c r="H4266" t="inlineStr">
        <is>
          <t>STUDENT:
    I'm not sure about other people )
========Rate if this student finds the teacher interesting (please don't use your own preferences)========
TEACHER:
    about Selfridges?
================= Is the following alternative response more interesting? =================
TEACHER:
    about Selfridges?</t>
        </is>
      </c>
    </row>
    <row r="4267">
      <c r="A4267" t="n">
        <v>64579</v>
      </c>
      <c r="B4267" t="n">
        <v>180</v>
      </c>
      <c r="C4267" t="inlineStr">
        <is>
          <t>TEACHER:
    Is it a shop with a long history?</t>
        </is>
      </c>
      <c r="D4267" t="inlineStr">
        <is>
          <t>5f5e7de4c81d3672642cd612</t>
        </is>
      </c>
      <c r="E4267" t="inlineStr">
        <is>
          <t>['B2']</t>
        </is>
      </c>
      <c r="F4267" t="inlineStr">
        <is>
          <t>['EXP INT 0', 'INT 0', 'The alternative is better']</t>
        </is>
      </c>
      <c r="G4267" t="n">
        <v>0</v>
      </c>
      <c r="H4267" t="inlineStr">
        <is>
          <t>STUDENT:
    Yes!
    It is like a documentary
    Secrets of Selfridges
========Rate if this student finds the teacher interesting (please don't use your own preferences)========
TEACHER:
    Is it a very old shop then?
================= Is the following alternative response more interesting? =================
TEACHER:
    Is it a shop with a long history?</t>
        </is>
      </c>
    </row>
    <row r="4268">
      <c r="A4268" t="n">
        <v>64580</v>
      </c>
      <c r="B4268" t="n">
        <v>180</v>
      </c>
      <c r="C4268" t="inlineStr">
        <is>
          <t>TEACHER:
    I will have to investigate it.</t>
        </is>
      </c>
      <c r="D4268" t="inlineStr">
        <is>
          <t>5f5e7de4c81d3672642cd612</t>
        </is>
      </c>
      <c r="E4268" t="inlineStr">
        <is>
          <t>['B2']</t>
        </is>
      </c>
      <c r="F4268" t="inlineStr">
        <is>
          <t>['EXP INT 0', 'INT 0', 'The alternative is worse']</t>
        </is>
      </c>
      <c r="G4268" t="n">
        <v>0</v>
      </c>
      <c r="H4268" t="inlineStr">
        <is>
          <t>STUDENT:
    I think so
========Rate if this student finds the teacher interesting (please don't use your own preferences)========
TEACHER:
    I've got to check it out.
================= Is the following alternative response more interesting? =================
TEACHER:
    I will have to investigate it.</t>
        </is>
      </c>
    </row>
    <row r="4269">
      <c r="A4269" t="n">
        <v>64581</v>
      </c>
      <c r="B4269" t="n">
        <v>180</v>
      </c>
      <c r="C4269" t="inlineStr">
        <is>
          <t>TEACHER:
    Ok, but you haven't received your order from them! What do you think might have happened? (can't / must / might / could / may + have + past participle)
    Oh I see, over 100 years!</t>
        </is>
      </c>
      <c r="D4269" t="inlineStr">
        <is>
          <t>5f5e7de4c81d3672642cd612</t>
        </is>
      </c>
      <c r="E4269" t="inlineStr">
        <is>
          <t>['B2']</t>
        </is>
      </c>
      <c r="F4269" t="inlineStr">
        <is>
          <t>['EXP INT 1', 'INT 2', 'The alternative is better']</t>
        </is>
      </c>
      <c r="G4269" t="n">
        <v>2</v>
      </c>
      <c r="H4269" t="inlineStr">
        <is>
          <t>STUDENT:
    Ok
    I've checked
    it was founded in 1090
    Sorry
    1909.0
========Rate if this student finds the teacher interesting (please don't use your own preferences)========
TEACHER:
    Ok, but you haven't got your order from them! What do you think might have happened? (can't / must / might / could / may + have + past participle)
    Oh I see, over 100 years!
================= Is the following alternative response more interesting? =================
TEACHER:
    Ok, but you haven't received your order from them! What do you think might have happened? (can't / must / might / could / may + have + past participle)
    Oh I see, over 100 years!</t>
        </is>
      </c>
    </row>
    <row r="4270">
      <c r="A4270" t="n">
        <v>64582</v>
      </c>
      <c r="B4270" t="n">
        <v>180</v>
      </c>
      <c r="C4270" t="inlineStr">
        <is>
          <t>TEACHER: Ok, let's exclude 'maybe' from there. Because you're using modals to express 'maybe'.</t>
        </is>
      </c>
      <c r="D4270" t="inlineStr">
        <is>
          <t>5f5e7de4c81d3672642cd612</t>
        </is>
      </c>
      <c r="E4270" t="inlineStr">
        <is>
          <t>['B2']</t>
        </is>
      </c>
      <c r="F4270" t="inlineStr">
        <is>
          <t>['EXP INT 2', 'INT 1', 'The alternative is better']</t>
        </is>
      </c>
      <c r="G4270" t="n">
        <v>1</v>
      </c>
      <c r="H4270" t="inlineStr">
        <is>
          <t>STUDENT:
    Maybe they can't ave sent it to me because it's out of stock now
    I've checked it
========Rate if this student finds the teacher interesting (please don't use your own preferences)========
TEACHER:
    Ok, let's just drop 'maybe' there. Because you're using modals to express 'maybe'
================= Is the following alternative response more interesting? =================
TEACHER: Ok, let's exclude 'maybe' from there. Because you're using modals to express 'maybe'.</t>
        </is>
      </c>
    </row>
    <row r="4271">
      <c r="A4271" t="n">
        <v>64583</v>
      </c>
      <c r="B4271" t="n">
        <v>180</v>
      </c>
      <c r="C4271" t="inlineStr">
        <is>
          <t>TEACHER: Yes, it's not very professional, but it is possible that they have forgotten. So it is possible that they have not posted it to you?</t>
        </is>
      </c>
      <c r="D4271" t="inlineStr">
        <is>
          <t>5f5e7de4c81d3672642cd612</t>
        </is>
      </c>
      <c r="E4271" t="inlineStr">
        <is>
          <t>['B2']</t>
        </is>
      </c>
      <c r="F4271" t="inlineStr">
        <is>
          <t>['EXP INT 2', 'INT 1', 'The alternative is worse']</t>
        </is>
      </c>
      <c r="G4271" t="n">
        <v>1</v>
      </c>
      <c r="H4271" t="inlineStr">
        <is>
          <t>STUDENT:
    And they might have forgotten about it
    Ah! Ok! I see
========Rate if this student finds the teacher interesting (please don't use your own preferences)========
TEACHER:
    Yes, it's not very professional, but they might have forgotten
    So they can't have posted it to you?
================= Is the following alternative response more interesting? =================
TEACHER: Yes, it's not very professional, but it is possible that they have forgotten. So it is possible that they have not posted it to you?</t>
        </is>
      </c>
    </row>
    <row r="4272">
      <c r="A4272" t="n">
        <v>64586</v>
      </c>
      <c r="B4272" t="n">
        <v>180</v>
      </c>
      <c r="C4272" t="inlineStr">
        <is>
          <t>TEACHER: no problem, you are in the process of acquiring knowledge.</t>
        </is>
      </c>
      <c r="D4272" t="inlineStr">
        <is>
          <t>5f5e7de4c81d3672642cd612</t>
        </is>
      </c>
      <c r="E4272" t="inlineStr">
        <is>
          <t>['B2']</t>
        </is>
      </c>
      <c r="F4272" t="inlineStr">
        <is>
          <t>['EXP INT 0', 'INT 0', 'The alternative is worse']</t>
        </is>
      </c>
      <c r="G4272" t="n">
        <v>0</v>
      </c>
      <c r="H4272" t="inlineStr">
        <is>
          <t>STUDENT:
    Where is my facepalm emoji
    It's so stupid ((
    ok
========Rate if this student finds the teacher interesting (please don't use your own preferences)========
TEACHER:
    no worries, you're learning!
================= Is the following alternative response more interesting? =================
TEACHER: no problem, you are in the process of acquiring knowledge.</t>
        </is>
      </c>
    </row>
    <row r="4273">
      <c r="A4273" t="n">
        <v>64587</v>
      </c>
      <c r="B4273" t="n">
        <v>180</v>
      </c>
      <c r="C4273" t="inlineStr">
        <is>
          <t>TEACHER:
    There is no need to worry, as you are currently in the process of learning.</t>
        </is>
      </c>
      <c r="D4273" t="inlineStr">
        <is>
          <t>5f5e7de4c81d3672642cd612</t>
        </is>
      </c>
      <c r="E4273" t="inlineStr">
        <is>
          <t>['B2']</t>
        </is>
      </c>
      <c r="F4273" t="inlineStr">
        <is>
          <t>['EXP INT 1', 'INT 0', 'The alternative is worse']</t>
        </is>
      </c>
      <c r="G4273" t="n">
        <v>0</v>
      </c>
      <c r="H4273" t="inlineStr">
        <is>
          <t>STUDENT:
    I'll try not focus on my stupidness ))
========Rate if this student finds the teacher interesting (please don't use your own preferences)========
TEACHER:
    Embrace imperfection!
    Do you know 'embrace'?
================= Is the following alternative response more interesting? =================
TEACHER:
    There is no need to worry, as you are currently in the process of learning.</t>
        </is>
      </c>
    </row>
    <row r="4274">
      <c r="A4274" t="n">
        <v>64588</v>
      </c>
      <c r="B4274" t="n">
        <v>180</v>
      </c>
      <c r="C4274" t="inlineStr">
        <is>
          <t>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c r="D4274" t="inlineStr">
        <is>
          <t>5f5e7de4c81d3672642cd612</t>
        </is>
      </c>
      <c r="E4274" t="inlineStr">
        <is>
          <t>['B2']</t>
        </is>
      </c>
      <c r="F4274" t="inlineStr">
        <is>
          <t>['EXP INT 3', 'INT 0', 'The alternative is worse']</t>
        </is>
      </c>
      <c r="G4274" t="n">
        <v>0</v>
      </c>
      <c r="H4274" t="inlineStr">
        <is>
          <t>STUDENT:
    no )
========Rate if this student finds the teacher interesting (please don't use your own preferences)========
TEACHER:
    it's got 2 meanings. the first one is 'hug' (like a formal version of hug) and the second one is 'accept'
    When I don't want to put &lt;TEACHER'S CHILD&gt;'s toys away at the end of the day, I embrace chaos: I sit down among the toys with a glass of wine and watch Netflix :))
================= Is the following alternative response more interesting? =================
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row>
    <row r="4275">
      <c r="A4275" t="n">
        <v>64589</v>
      </c>
      <c r="B4275" t="n">
        <v>180</v>
      </c>
      <c r="C4275" t="inlineStr">
        <is>
          <t>TEACHER:
    So if we embrace our own imperfection, we accept that it's unavoidable.
    Please.</t>
        </is>
      </c>
      <c r="D4275" t="inlineStr">
        <is>
          <t>5f5e7de4c81d3672642cd612</t>
        </is>
      </c>
      <c r="E4275" t="inlineStr">
        <is>
          <t>['B2']</t>
        </is>
      </c>
      <c r="F4275" t="inlineStr">
        <is>
          <t>['EXP INT 1', 'INT 1', 'The alternative is worse']</t>
        </is>
      </c>
      <c r="G4275" t="n">
        <v>1</v>
      </c>
      <c r="H4275" t="inlineStr">
        <is>
          <t>STUDENT:
    should I embrace my imperfection?
    No! )))))
========Rate if this student finds the teacher interesting (please don't use your own preferences)========
TEACHER:
    So if we embrace our own imperfection, we accept that it's unavoidable)))
    Please!))
================= Is the following alternative response more interesting? =================
TEACHER:
    So if we embrace our own imperfection, we accept that it's unavoidable.
    Please.</t>
        </is>
      </c>
    </row>
    <row r="4276">
      <c r="A4276" t="n">
        <v>64591</v>
      </c>
      <c r="B4276" t="n">
        <v>180</v>
      </c>
      <c r="C4276" t="inlineStr">
        <is>
          <t>TEACHER:
    Ok, let's continue with your story.
    The product might have been lost, I suppose.</t>
        </is>
      </c>
      <c r="D4276" t="inlineStr">
        <is>
          <t>5f5e7de4c81d3672642cd612</t>
        </is>
      </c>
      <c r="E4276" t="inlineStr">
        <is>
          <t>['B2']</t>
        </is>
      </c>
      <c r="F4276" t="inlineStr">
        <is>
          <t>['EXP INT 1', 'INT 0', 'The alternative is worse']</t>
        </is>
      </c>
      <c r="G4276" t="n">
        <v>0</v>
      </c>
      <c r="H4276" t="inlineStr">
        <is>
          <t>STUDENT:
    So
========Rate if this student finds the teacher interesting (please don't use your own preferences)========
TEACHER:
    Ok, back to your story!
    The product could have been lost I suppose
================= Is the following alternative response more interesting? =================
TEACHER:
    Ok, let's continue with your story.
    The product might have been lost, I suppose.</t>
        </is>
      </c>
    </row>
    <row r="4277">
      <c r="A4277" t="n">
        <v>64592</v>
      </c>
      <c r="B4277" t="n">
        <v>180</v>
      </c>
      <c r="C4277" t="inlineStr">
        <is>
          <t>TEACHER:
    Do you pay an annual fee of 24 pounds?</t>
        </is>
      </c>
      <c r="D4277" t="inlineStr">
        <is>
          <t>5f5e7de4c81d3672642cd612</t>
        </is>
      </c>
      <c r="E4277" t="inlineStr">
        <is>
          <t>['B2']</t>
        </is>
      </c>
      <c r="F4277" t="inlineStr">
        <is>
          <t>['EXP INT 1', 'INT 2', 'The alternative is better']</t>
        </is>
      </c>
      <c r="G4277" t="n">
        <v>2</v>
      </c>
      <c r="H4277" t="inlineStr">
        <is>
          <t>STUDENT:
    I like Selfridges because you can by a special delivery option
    If you are not from the UK or EU, I mean you are from the rest of Europe you can pay 24 pound and they will sent you the parcels free by DHL
    Even more. You can return the item for free by DHL too
========Rate if this student finds the teacher interesting (please don't use your own preferences)========
TEACHER:
    Do you pay 24 pounds per year?
================= Is the following alternative response more interesting? =================
TEACHER:
    Do you pay an annual fee of 24 pounds?</t>
        </is>
      </c>
    </row>
    <row r="4278">
      <c r="A4278" t="n">
        <v>64593</v>
      </c>
      <c r="B4278" t="n">
        <v>180</v>
      </c>
      <c r="C4278" t="inlineStr">
        <is>
          <t>TEACHER:
    Do you split the cost between you, &lt;STUDENT'S FRIEND&gt;, and &lt;STUDENT'S FRIEND1&gt;?</t>
        </is>
      </c>
      <c r="D4278" t="inlineStr">
        <is>
          <t>5f5e7de4c81d3672642cd612</t>
        </is>
      </c>
      <c r="E4278" t="inlineStr">
        <is>
          <t>['B2']</t>
        </is>
      </c>
      <c r="F4278" t="inlineStr">
        <is>
          <t>['EXP INT 1', 'INT 1', 'The alternative is worse']</t>
        </is>
      </c>
      <c r="G4278" t="n">
        <v>1</v>
      </c>
      <c r="H4278" t="inlineStr">
        <is>
          <t>STUDENT:
    Yes, sorry/ I've missed the word
    Ok
    And you don't have to pay the UK VAT
========Rate if this student finds the teacher interesting (please don't use your own preferences)========
TEACHER:
    Sounds like a brilliant option. You said you spread the cost between you, &lt;STUDENT'S FRIEND&gt; and &lt;STUDENT'S FRIEND1&gt;?
================= Is the following alternative response more interesting? =================
TEACHER:
    Do you split the cost between you, &lt;STUDENT'S FRIEND&gt;, and &lt;STUDENT'S FRIEND1&gt;?</t>
        </is>
      </c>
    </row>
    <row r="4279">
      <c r="A4279" t="n">
        <v>64594</v>
      </c>
      <c r="B4279" t="n">
        <v>180</v>
      </c>
      <c r="C4279" t="inlineStr">
        <is>
          <t>TEACHER:
    Indeed.</t>
        </is>
      </c>
      <c r="D4279" t="inlineStr">
        <is>
          <t>5f5e7de4c81d3672642cd612</t>
        </is>
      </c>
      <c r="E4279" t="inlineStr">
        <is>
          <t>['B2']</t>
        </is>
      </c>
      <c r="F4279" t="inlineStr">
        <is>
          <t>['EXP INT 0', 'INT 0', 'The alternative is worse']</t>
        </is>
      </c>
      <c r="G4279" t="n">
        <v>0</v>
      </c>
      <c r="H4279" t="inlineStr">
        <is>
          <t>STUDENT:
    So I can buy some things cheaper Han you for example, because you are the UK customer )
========Rate if this student finds the teacher interesting (please don't use your own preferences)========
TEACHER:
    Yes, definitely!
================= Is the following alternative response more interesting? =================
TEACHER:
    Indeed.</t>
        </is>
      </c>
    </row>
    <row r="4280">
      <c r="A4280" t="n">
        <v>64596</v>
      </c>
      <c r="B4280" t="n">
        <v>180</v>
      </c>
      <c r="C4280" t="inlineStr">
        <is>
          <t>TEACHER:
    Oh, I see. That's unfortunate.</t>
        </is>
      </c>
      <c r="D4280" t="inlineStr">
        <is>
          <t>5f5e7de4c81d3672642cd612</t>
        </is>
      </c>
      <c r="E4280" t="inlineStr">
        <is>
          <t>['B2']</t>
        </is>
      </c>
      <c r="F4280" t="inlineStr">
        <is>
          <t>['EXP INT 0', 'INT 0', 'The alternative is better']</t>
        </is>
      </c>
      <c r="G4280" t="n">
        <v>0</v>
      </c>
      <c r="H4280" t="inlineStr">
        <is>
          <t>STUDENT:
    Ok, this shop is a very luxury and I can't by Gucci
    Like Lenin
========Rate if this student finds the teacher interesting (please don't use your own preferences)========
TEACHER:
    Oh my God (facepalm emoji x 10 times)
================= Is the following alternative response more interesting? =================
TEACHER:
    Oh, I see. That's unfortunate.</t>
        </is>
      </c>
    </row>
    <row r="4281">
      <c r="A4281" t="n">
        <v>64597</v>
      </c>
      <c r="B4281" t="n">
        <v>180</v>
      </c>
      <c r="C4281" t="inlineStr">
        <is>
          <t>TEACHER:
    This statement lacks logic and is quite absurd.</t>
        </is>
      </c>
      <c r="D4281" t="inlineStr">
        <is>
          <t>5f5e7de4c81d3672642cd612</t>
        </is>
      </c>
      <c r="E4281" t="inlineStr">
        <is>
          <t>['B2']</t>
        </is>
      </c>
      <c r="F4281" t="inlineStr">
        <is>
          <t>['EXP INT 1', 'INT 2', 'The alternative is worse']</t>
        </is>
      </c>
      <c r="G4281" t="n">
        <v>2</v>
      </c>
      <c r="H4281" t="inlineStr">
        <is>
          <t>STUDENT:
    but they have lots of stuff we don't have here in Ukraine
    beauty things
    for example
    facepalm emoji x 10 times - hahaha
    Actually about Lenin
    I've red the article not just it's name
    Not just Lenin will wear Gucci
    Even Mavzoley staff will do it ))
    It's crazy
========Rate if this student finds the teacher interesting (please don't use your own preferences)========
TEACHER:
    This is so ridiculous, it doesn't make any sense
================= Is the following alternative response more interesting? =================
TEACHER:
    This statement lacks logic and is quite absurd.</t>
        </is>
      </c>
    </row>
    <row r="4282">
      <c r="A4282" t="n">
        <v>64598</v>
      </c>
      <c r="B4282" t="n">
        <v>180</v>
      </c>
      <c r="C4282" t="inlineStr">
        <is>
          <t>TEACHER:
    Well, Lenin in the mausoleum doesn't make any sense, regardless of whether he's wearing Gucci or not.</t>
        </is>
      </c>
      <c r="D4282" t="inlineStr">
        <is>
          <t>5f5e7de4c81d3672642cd612</t>
        </is>
      </c>
      <c r="E4282" t="inlineStr">
        <is>
          <t>['B2']</t>
        </is>
      </c>
      <c r="F4282" t="inlineStr">
        <is>
          <t>['EXP INT 0', 'INT 0', 'The alternative is better']</t>
        </is>
      </c>
      <c r="G4282" t="n">
        <v>0</v>
      </c>
      <c r="H4282" t="inlineStr">
        <is>
          <t>STUDENT:
    facepalm emoji x 10 times from me )
========Rate if this student finds the teacher interesting (please don't use your own preferences)========
TEACHER:
    Well, Lenin in the mausoleum doesn't make any sense, with or without Gucci
================= Is the following alternative response more interesting? =================
TEACHER:
    Well, Lenin in the mausoleum doesn't make any sense, regardless of whether he's wearing Gucci or not.</t>
        </is>
      </c>
    </row>
    <row r="4283">
      <c r="A4283" t="n">
        <v>64599</v>
      </c>
      <c r="B4283" t="n">
        <v>180</v>
      </c>
      <c r="C4283" t="inlineStr">
        <is>
          <t>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c r="D4283" t="inlineStr">
        <is>
          <t>5f5e7de4c81d3672642cd612</t>
        </is>
      </c>
      <c r="E4283" t="inlineStr">
        <is>
          <t>['B2']</t>
        </is>
      </c>
      <c r="F4283" t="inlineStr">
        <is>
          <t>['EXP INT 1', 'INT 0', 'The alternative is worse']</t>
        </is>
      </c>
      <c r="G4283" t="n">
        <v>0</v>
      </c>
      <c r="H4283" t="inlineStr">
        <is>
          <t>STUDENT:
    haha
    agree
========Rate if this student finds the teacher interesting (please don't use your own preferences)========
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 Is the following alternative response more interesting? =================
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row>
    <row r="4284">
      <c r="A4284" t="n">
        <v>64600</v>
      </c>
      <c r="B4284" t="n">
        <v>180</v>
      </c>
      <c r="C4284" t="inlineStr">
        <is>
          <t>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c r="D4284" t="inlineStr">
        <is>
          <t>5f5e7de4c81d3672642cd612</t>
        </is>
      </c>
      <c r="E4284" t="inlineStr">
        <is>
          <t>['B2']</t>
        </is>
      </c>
      <c r="F4284" t="inlineStr">
        <is>
          <t>['EXP INT 0', 'INT 1', 'The alternative is worse']</t>
        </is>
      </c>
      <c r="G4284" t="n">
        <v>1</v>
      </c>
      <c r="H4284" t="inlineStr">
        <is>
          <t>STUDENT:
    But in Gucci it seems more 'karikaturno'))
========Rate if this student finds the teacher interesting (please don't use your own preferences)========
TEACHER:
    Definitely, even more of a caricature :)
================= Is the following alternative response more interesting? =================
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row>
    <row r="4285">
      <c r="A4285" t="n">
        <v>64601</v>
      </c>
      <c r="B4285" t="n">
        <v>180</v>
      </c>
      <c r="C4285" t="inlineStr">
        <is>
          <t>TEACHER: I have placed an order for two items on your website, but I have only received one. It has been a considerable amount of time since the date of my order. Could you please provide me with information regarding the delivery of the second part of my order? Thank you.</t>
        </is>
      </c>
      <c r="D4285" t="inlineStr">
        <is>
          <t>5f5e7de4c81d3672642cd612</t>
        </is>
      </c>
      <c r="E4285" t="inlineStr">
        <is>
          <t>['B2']</t>
        </is>
      </c>
      <c r="F4285" t="inlineStr">
        <is>
          <t>['EXP INT 2', 'INT 1', 'The alternative is worse']</t>
        </is>
      </c>
      <c r="G4285" t="n">
        <v>1</v>
      </c>
      <c r="H4285" t="inlineStr">
        <is>
          <t>STUDENT:
    sure )
    Ok
    my message to Selfridges )
========Rate if this student finds the teacher interesting (please don't use your own preferences)========
TEACHER:
    Ok, the first sentence is good grammatically, I would just contrast the two parts a bit more
    I have ordered two items from your website, but I have only received one
================= Is the following alternative response more interesting? =================
TEACHER: I have placed an order for two items on your website, but I have only received one. It has been a considerable amount of time since the date of my order. Could you please provide me with information regarding the delivery of the second part of my order? Thank you.</t>
        </is>
      </c>
    </row>
    <row r="4286">
      <c r="A4286" t="n">
        <v>64602</v>
      </c>
      <c r="B4286" t="n">
        <v>180</v>
      </c>
      <c r="C4286" t="inlineStr">
        <is>
          <t>TEACHER:
    Ok, the first sentence is grammatically correct. However, I suggest adding more contrast between the two parts. 
    I have ordered two items from your website, but I have only received one.</t>
        </is>
      </c>
      <c r="D4286" t="inlineStr">
        <is>
          <t>5f5e7de4c81d3672642cd612</t>
        </is>
      </c>
      <c r="E4286" t="inlineStr">
        <is>
          <t>['B2']</t>
        </is>
      </c>
      <c r="F4286" t="inlineStr">
        <is>
          <t>['EXP INT 0', 'INT 0', 'The alternative is worse']</t>
        </is>
      </c>
      <c r="G4286" t="n">
        <v>0</v>
      </c>
      <c r="H4286" t="inlineStr">
        <is>
          <t>STUDENT:
    Ok!
========Rate if this student finds the teacher interesting (please don't use your own preferences)========
TEACHER:
    Just to draw their attention to the problem a bit
================= Is the following alternative response more interesting? =================
TEACHER:
    Ok, the first sentence is grammatically correct. However, I suggest adding more contrast between the two parts. 
    I have ordered two items from your website, but I have only received one.</t>
        </is>
      </c>
    </row>
    <row r="4287">
      <c r="A4287" t="n">
        <v>64603</v>
      </c>
      <c r="B4287" t="n">
        <v>180</v>
      </c>
      <c r="C4287" t="inlineStr">
        <is>
          <t>TEACHER:
    Unfortunately, I still haven't ___ the other item.</t>
        </is>
      </c>
      <c r="D4287" t="inlineStr">
        <is>
          <t>5f5e7de4c81d3672642cd612</t>
        </is>
      </c>
      <c r="E4287" t="inlineStr">
        <is>
          <t>['B2']</t>
        </is>
      </c>
      <c r="F4287" t="inlineStr">
        <is>
          <t>['EXP INT 0', 'INT 0', 'The alternative is better']</t>
        </is>
      </c>
      <c r="G4287" t="n">
        <v>0</v>
      </c>
      <c r="H4287" t="inlineStr">
        <is>
          <t>STUDENT:
    Sure!
========Rate if this student finds the teacher interesting (please don't use your own preferences)========
TEACHER:
    Unfortunately, I still haven't ___ another
================= Is the following alternative response more interesting? =================
TEACHER:
    Unfortunately, I still haven't ___ the other item.</t>
        </is>
      </c>
    </row>
    <row r="4288">
      <c r="A4288" t="n">
        <v>64604</v>
      </c>
      <c r="B4288" t="n">
        <v>180</v>
      </c>
      <c r="C4288" t="inlineStr">
        <is>
          <t>TEACHER:
    Unfortunately, I still haven't received another.</t>
        </is>
      </c>
      <c r="D4288" t="inlineStr">
        <is>
          <t>5f5e7de4c81d3672642cd612</t>
        </is>
      </c>
      <c r="E4288" t="inlineStr">
        <is>
          <t>['B2']</t>
        </is>
      </c>
      <c r="F4288" t="inlineStr">
        <is>
          <t>['EXP INT 0', 'INT 0', 'The alternative is worse']</t>
        </is>
      </c>
      <c r="G4288" t="n">
        <v>0</v>
      </c>
      <c r="H4288" t="inlineStr">
        <is>
          <t>STUDENT:
    Oh, Sorry. It's snowfall now! Hoщray!
========Rate if this student finds the teacher interesting (please don't use your own preferences)========
TEACHER:
    you're missing a very there
================= Is the following alternative response more interesting? =================
TEACHER:
    Unfortunately, I still haven't received another.</t>
        </is>
      </c>
    </row>
    <row r="4289">
      <c r="A4289" t="n">
        <v>64605</v>
      </c>
      <c r="B4289" t="n">
        <v>180</v>
      </c>
      <c r="C4289" t="inlineStr">
        <is>
          <t>TEACHER:
    I'm envious.</t>
        </is>
      </c>
      <c r="D4289" t="inlineStr">
        <is>
          <t>5f5e7de4c81d3672642cd612</t>
        </is>
      </c>
      <c r="E4289" t="inlineStr">
        <is>
          <t>['B2']</t>
        </is>
      </c>
      <c r="F4289" t="inlineStr">
        <is>
          <t>['EXP INT 0', 'INT 0', 'The alternative is worse']</t>
        </is>
      </c>
      <c r="G4289" t="n">
        <v>0</v>
      </c>
      <c r="H4289" t="inlineStr">
        <is>
          <t>STUDENT:
    Hooray!
========Rate if this student finds the teacher interesting (please don't use your own preferences)========
TEACHER:
    Yaaay! I'm jealous
    *a verb
================= Is the following alternative response more interesting? =================
TEACHER:
    I'm envious.</t>
        </is>
      </c>
    </row>
    <row r="4290">
      <c r="A4290" t="n">
        <v>64606</v>
      </c>
      <c r="B4290" t="n">
        <v>180</v>
      </c>
      <c r="C4290" t="inlineStr">
        <is>
          <t>TEACHER:
    yes! Or haven't got / haven't received
    Please accept it, please accept it.</t>
        </is>
      </c>
      <c r="D4290" t="inlineStr">
        <is>
          <t>5f5e7de4c81d3672642cd612</t>
        </is>
      </c>
      <c r="E4290" t="inlineStr">
        <is>
          <t>['B2']</t>
        </is>
      </c>
      <c r="F4290" t="inlineStr">
        <is>
          <t>['EXP INT 1', 'INT 1', 'The alternative is worse']</t>
        </is>
      </c>
      <c r="G4290" t="n">
        <v>1</v>
      </c>
      <c r="H4290" t="inlineStr">
        <is>
          <t>STUDENT:
    Unfortunately, I still haven't had another
    One more stupid mistake ))
========Rate if this student finds the teacher interesting (please don't use your own preferences)========
TEACHER:
    yes! Or haven't got / haven't received
    embrace it, embrace it :)))
================= Is the following alternative response more interesting? =================
TEACHER:
    yes! Or haven't got / haven't received
    Please accept it, please accept it.</t>
        </is>
      </c>
    </row>
    <row r="4291">
      <c r="A4291" t="n">
        <v>64607</v>
      </c>
      <c r="B4291" t="n">
        <v>180</v>
      </c>
      <c r="C4291" t="inlineStr">
        <is>
          <t>TEACHER: The term 'another' inherently implies 'one other', therefore the usage of the word 'one' is unnecessary.</t>
        </is>
      </c>
      <c r="D4291" t="inlineStr">
        <is>
          <t>5f5e7de4c81d3672642cd612</t>
        </is>
      </c>
      <c r="E4291" t="inlineStr">
        <is>
          <t>['B2']</t>
        </is>
      </c>
      <c r="F4291" t="inlineStr">
        <is>
          <t>['EXP INT 1', 'INT 0', 'The alternative is worse']</t>
        </is>
      </c>
      <c r="G4291" t="n">
        <v>0</v>
      </c>
      <c r="H4291" t="inlineStr">
        <is>
          <t>STUDENT:
    ok ))
========Rate if this student finds the teacher interesting (please don't use your own preferences)========
TEACHER:
    another one product': another actually means 'one other', so you don't need the word 'one'
================= Is the following alternative response more interesting? =================
TEACHER: The term 'another' inherently implies 'one other', therefore the usage of the word 'one' is unnecessary.</t>
        </is>
      </c>
    </row>
    <row r="4292">
      <c r="A4292" t="n">
        <v>64608</v>
      </c>
      <c r="B4292" t="n">
        <v>180</v>
      </c>
      <c r="C4292" t="inlineStr">
        <is>
          <t>TEACHER:
    It's been a considerable amount of time since I placed the order. You're then providing a date when you ordered it, which is already known. Therefore, the correct expression is "the date I......"</t>
        </is>
      </c>
      <c r="D4292" t="inlineStr">
        <is>
          <t>5f5e7de4c81d3672642cd612</t>
        </is>
      </c>
      <c r="E4292" t="inlineStr">
        <is>
          <t>['B2']</t>
        </is>
      </c>
      <c r="F4292" t="inlineStr">
        <is>
          <t>['EXP INT 1', 'INT 0', 'The alternative is better']</t>
        </is>
      </c>
      <c r="G4292" t="n">
        <v>0</v>
      </c>
      <c r="H4292" t="inlineStr">
        <is>
          <t>STUDENT:
    ok!
========Rate if this student finds the teacher interesting (please don't use your own preferences)========
TEACHER:
    It’s quite a long time from the date I’ve ordered it
    you're then giving a date when you ordered it, we know when it happened
    which means... the date I ......
================= Is the following alternative response more interesting? =================
TEACHER:
    It's been a considerable amount of time since I placed the order. You're then providing a date when you ordered it, which is already known. Therefore, the correct expression is "the date I......"</t>
        </is>
      </c>
    </row>
    <row r="4293">
      <c r="A4293" t="n">
        <v>64609</v>
      </c>
      <c r="B4293" t="n">
        <v>180</v>
      </c>
      <c r="C4293" t="inlineStr">
        <is>
          <t>TEACHER:
    Can you please complete the sentence? the date I ......</t>
        </is>
      </c>
      <c r="D4293" t="inlineStr">
        <is>
          <t>5f5e7de4c81d3672642cd612</t>
        </is>
      </c>
      <c r="E4293" t="inlineStr">
        <is>
          <t>['B2']</t>
        </is>
      </c>
      <c r="F4293" t="inlineStr">
        <is>
          <t>['EXP INT 1', 'INT 1', 'The alternative is worse']</t>
        </is>
      </c>
      <c r="G4293" t="n">
        <v>1</v>
      </c>
      <c r="H4293" t="inlineStr">
        <is>
          <t>STUDENT:
    Should I make a phrase?
========Rate if this student finds the teacher interesting (please don't use your own preferences)========
TEACHER:
    yes, please, can you finish the sentence? the date I ......
================= Is the following alternative response more interesting? =================
TEACHER:
    Can you please complete the sentence? the date I ......</t>
        </is>
      </c>
    </row>
    <row r="4294">
      <c r="A4294" t="n">
        <v>64610</v>
      </c>
      <c r="B4294" t="n">
        <v>180</v>
      </c>
      <c r="C4294" t="inlineStr">
        <is>
          <t>TEACHER:
    Ah, what I'm trying to say is, when you have a specific time in the past, you should use Past Simple instead of present perfect.</t>
        </is>
      </c>
      <c r="D4294" t="inlineStr">
        <is>
          <t>5f5e7de4c81d3672642cd612</t>
        </is>
      </c>
      <c r="E4294" t="inlineStr">
        <is>
          <t>['B2']</t>
        </is>
      </c>
      <c r="F4294" t="inlineStr">
        <is>
          <t>['EXP INT 1', 'INT 1', 'The alternative is better']</t>
        </is>
      </c>
      <c r="G4294" t="n">
        <v>1</v>
      </c>
      <c r="H4294" t="inlineStr">
        <is>
          <t>STUDENT:
    the date I've ordered it is &lt;DATE&gt;
========Rate if this student finds the teacher interesting (please don't use your own preferences)========
TEACHER:
    Ah, what I'm trying to say is, when you have a specific time in the past, you need Past Simple, not present perfect
================= Is the following alternative response more interesting? =================
TEACHER:
    Ah, what I'm trying to say is, when you have a specific time in the past, you should use Past Simple instead of present perfect.</t>
        </is>
      </c>
    </row>
    <row r="4295">
      <c r="A4295" t="n">
        <v>64611</v>
      </c>
      <c r="B4295" t="n">
        <v>180</v>
      </c>
      <c r="C4295" t="inlineStr">
        <is>
          <t>TEACHER:
    The use of present perfect in the first part of the sentence is acceptable.</t>
        </is>
      </c>
      <c r="D4295" t="inlineStr">
        <is>
          <t>5f5e7de4c81d3672642cd612</t>
        </is>
      </c>
      <c r="E4295" t="inlineStr">
        <is>
          <t>['B2']</t>
        </is>
      </c>
      <c r="F4295" t="inlineStr">
        <is>
          <t>['EXP INT 0', 'INT 0', 'The alternative is worse']</t>
        </is>
      </c>
      <c r="G4295" t="n">
        <v>0</v>
      </c>
      <c r="H4295" t="inlineStr">
        <is>
          <t>STUDENT:
    ok
========Rate if this student finds the teacher interesting (please don't use your own preferences)========
TEACHER:
    Ok? And you can actually use present perfect in the first part of the sentence
================= Is the following alternative response more interesting? =================
TEACHER:
    The use of present perfect in the first part of the sentence is acceptable.</t>
        </is>
      </c>
    </row>
    <row r="4296">
      <c r="A4296" t="n">
        <v>64612</v>
      </c>
      <c r="B4296" t="n">
        <v>180</v>
      </c>
      <c r="C4296" t="inlineStr">
        <is>
          <t>TEACHER:
    It has been a considerable duration since the date I placed the order.</t>
        </is>
      </c>
      <c r="D4296" t="inlineStr">
        <is>
          <t>5f5e7de4c81d3672642cd612</t>
        </is>
      </c>
      <c r="E4296" t="inlineStr">
        <is>
          <t>['B2']</t>
        </is>
      </c>
      <c r="F4296" t="inlineStr">
        <is>
          <t>['EXP INT 1', 'INT 1', 'The alternative is worse']</t>
        </is>
      </c>
      <c r="G4296" t="n">
        <v>1</v>
      </c>
      <c r="H4296" t="inlineStr">
        <is>
          <t>STUDENT:
    the date I ordered
    ?
========Rate if this student finds the teacher interesting (please don't use your own preferences)========
TEACHER:
    It's been quite a long time since the date I ordered it
    Yes, definitely
================= Is the following alternative response more interesting? =================
TEACHER:
    It has been a considerable duration since the date I placed the order.</t>
        </is>
      </c>
    </row>
    <row r="4297">
      <c r="A4297" t="n">
        <v>64613</v>
      </c>
      <c r="B4297" t="n">
        <v>180</v>
      </c>
      <c r="C4297" t="inlineStr">
        <is>
          <t>TEACHER:
    That could be a separate sentence, yes, but you still need to use 'I ordered' instead of 'I've ordered'.</t>
        </is>
      </c>
      <c r="D4297" t="inlineStr">
        <is>
          <t>5f5e7de4c81d3672642cd612</t>
        </is>
      </c>
      <c r="E4297" t="inlineStr">
        <is>
          <t>['B2']</t>
        </is>
      </c>
      <c r="F4297" t="inlineStr">
        <is>
          <t>['EXP INT 1', 'INT 1', 'The alternative is better']</t>
        </is>
      </c>
      <c r="G4297" t="n">
        <v>1</v>
      </c>
      <c r="H4297" t="inlineStr">
        <is>
          <t>STUDENT:
    he date I've ordered it was &lt;DATE&gt;
    or like that?
========Rate if this student finds the teacher interesting (please don't use your own preferences)========
TEACHER:
    That could be a separate sentence, yes, but you still need 'I ordered', not 'I've ordered'
================= Is the following alternative response more interesting? =================
TEACHER:
    That could be a separate sentence, yes, but you still need to use 'I ordered' instead of 'I've ordered'.</t>
        </is>
      </c>
    </row>
    <row r="4298">
      <c r="A4298" t="n">
        <v>64614</v>
      </c>
      <c r="B4298" t="n">
        <v>180</v>
      </c>
      <c r="C4298" t="inlineStr">
        <is>
          <t>TEACHER:
    I apologize for not explaining it clearly earlier.</t>
        </is>
      </c>
      <c r="D4298" t="inlineStr">
        <is>
          <t>5f5e7de4c81d3672642cd612</t>
        </is>
      </c>
      <c r="E4298" t="inlineStr">
        <is>
          <t>['B2']</t>
        </is>
      </c>
      <c r="F4298" t="inlineStr">
        <is>
          <t>['EXP INT 0', 'INT 1', 'The alternative is worse']</t>
        </is>
      </c>
      <c r="G4298" t="n">
        <v>1</v>
      </c>
      <c r="H4298" t="inlineStr">
        <is>
          <t>STUDENT:
    Ah! Sorry! I haven't caught the idea
    ok! I see now
========Rate if this student finds the teacher interesting (please don't use your own preferences)========
TEACHER:
    Sorry, I should have explained it better!
    Sure
================= Is the following alternative response more interesting? =================
TEACHER:
    I apologize for not explaining it clearly earlier.</t>
        </is>
      </c>
    </row>
    <row r="4299">
      <c r="A4299" t="n">
        <v>64615</v>
      </c>
      <c r="B4299" t="n">
        <v>180</v>
      </c>
      <c r="C4299" t="inlineStr">
        <is>
          <t>TEACHER:
    Ok, a slight modification to the previous sentence
    Kindly provide me with the information regarding the expected dispatch date for the second part of my order.</t>
        </is>
      </c>
      <c r="D4299" t="inlineStr">
        <is>
          <t>5f5e7de4c81d3672642cd612</t>
        </is>
      </c>
      <c r="E4299" t="inlineStr">
        <is>
          <t>['B2']</t>
        </is>
      </c>
      <c r="F4299" t="inlineStr">
        <is>
          <t>['EXP INT 1', 'INT 0', 'The alternative is worse']</t>
        </is>
      </c>
      <c r="G4299" t="n">
        <v>0</v>
      </c>
      <c r="H4299" t="inlineStr">
        <is>
          <t>STUDENT:
    it's clear thank you!
========Rate if this student finds the teacher interesting (please don't use your own preferences)========
TEACHER:
    Ok, a quick change to the last sentence
    Can I have the information when are you going to send me the second part of my order?
    Can I have the information as to when you are going to send me the second part of my order?
================= Is the following alternative response more interesting? =================
TEACHER:
    Ok, a slight modification to the previous sentence
    Kindly provide me with the information regarding the expected dispatch date for the second part of my order.</t>
        </is>
      </c>
    </row>
    <row r="4300">
      <c r="A4300" t="n">
        <v>64616</v>
      </c>
      <c r="B4300" t="n">
        <v>180</v>
      </c>
      <c r="C4300" t="inlineStr">
        <is>
          <t>TEACHER:
    You should swap 'are' and 'you'.</t>
        </is>
      </c>
      <c r="D4300" t="inlineStr">
        <is>
          <t>5f5e7de4c81d3672642cd612</t>
        </is>
      </c>
      <c r="E4300" t="inlineStr">
        <is>
          <t>['B2']</t>
        </is>
      </c>
      <c r="F4300" t="inlineStr">
        <is>
          <t>['EXP INT 0', 'INT 0', 'The alternative is better']</t>
        </is>
      </c>
      <c r="G4300" t="n">
        <v>0</v>
      </c>
      <c r="H4300" t="inlineStr">
        <is>
          <t>STUDENT:
    yes
========Rate if this student finds the teacher interesting (please don't use your own preferences)========
TEACHER:
    You need to swap 'are' and 'you'
================= Is the following alternative response more interesting? =================
TEACHER:
    You should swap 'are' and 'you'.</t>
        </is>
      </c>
    </row>
    <row r="4301">
      <c r="A4301" t="n">
        <v>64617</v>
      </c>
      <c r="B4301" t="n">
        <v>180</v>
      </c>
      <c r="C4301" t="inlineStr">
        <is>
          <t>TEACHER:
    The reason for the swap is the phrase 'can I have the information'.</t>
        </is>
      </c>
      <c r="D4301" t="inlineStr">
        <is>
          <t>5f5e7de4c81d3672642cd612</t>
        </is>
      </c>
      <c r="E4301" t="inlineStr">
        <is>
          <t>['B2']</t>
        </is>
      </c>
      <c r="F4301" t="inlineStr">
        <is>
          <t>['EXP INT 1', 'INT 0', 'The alternative is better']</t>
        </is>
      </c>
      <c r="G4301" t="n">
        <v>0</v>
      </c>
      <c r="H4301" t="inlineStr">
        <is>
          <t>STUDENT:
    because of as to
    ?
========Rate if this student finds the teacher interesting (please don't use your own preferences)========
TEACHER:
    because of 'can I have the information'
================= Is the following alternative response more interesting? =================
TEACHER:
    The reason for the swap is the phrase 'can I have the information'.</t>
        </is>
      </c>
    </row>
    <row r="4302">
      <c r="A4302" t="n">
        <v>64618</v>
      </c>
      <c r="B4302" t="n">
        <v>180</v>
      </c>
      <c r="C4302" t="inlineStr">
        <is>
          <t>TEACHER:
    Please provide me with the date of when you will be sending me the second part of my order.</t>
        </is>
      </c>
      <c r="D4302" t="inlineStr">
        <is>
          <t>5f5e7de4c81d3672642cd612</t>
        </is>
      </c>
      <c r="E4302" t="inlineStr">
        <is>
          <t>['B2']</t>
        </is>
      </c>
      <c r="F4302" t="inlineStr">
        <is>
          <t>['EXP INT 0', 'INT 0', 'The alternative is better']</t>
        </is>
      </c>
      <c r="G4302" t="n">
        <v>0</v>
      </c>
      <c r="H4302" t="inlineStr">
        <is>
          <t>STUDENT:
    Ah! I see now
    Thank you
========Rate if this student finds the teacher interesting (please don't use your own preferences)========
TEACHER:
    When are you going to send me the second part of my order?
================= Is the following alternative response more interesting? =================
TEACHER:
    Please provide me with the date of when you will be sending me the second part of my order.</t>
        </is>
      </c>
    </row>
    <row r="4303">
      <c r="A4303" t="n">
        <v>64619</v>
      </c>
      <c r="B4303" t="n">
        <v>180</v>
      </c>
      <c r="C4303" t="inlineStr">
        <is>
          <t>TEACHER:
When will you be sending me the second part of my order?</t>
        </is>
      </c>
      <c r="D4303" t="inlineStr">
        <is>
          <t>5f5e7de4c81d3672642cd612</t>
        </is>
      </c>
      <c r="E4303" t="inlineStr">
        <is>
          <t>['B2']</t>
        </is>
      </c>
      <c r="F4303" t="inlineStr">
        <is>
          <t>['EXP INT 0', 'INT 0', 'The alternative is worse']</t>
        </is>
      </c>
      <c r="G4303" t="n">
        <v>0</v>
      </c>
      <c r="H4303" t="inlineStr">
        <is>
          <t>STUDENT:
    Sure!
    Ok! It's clear! )
    Sorry
========Rate if this student finds the teacher interesting (please don't use your own preferences)========
TEACHER:
    A question on its own (a bit too straightforward)
================= Is the following alternative response more interesting? =================
TEACHER:
When will you be sending me the second part of my order?</t>
        </is>
      </c>
    </row>
    <row r="4304">
      <c r="A4304" t="n">
        <v>64620</v>
      </c>
      <c r="B4304" t="n">
        <v>180</v>
      </c>
      <c r="C4304" t="inlineStr">
        <is>
          <t>TEACHER:
    but then you add 'Can I have the information as to'
    which sounds much more pleasant, I concur with you</t>
        </is>
      </c>
      <c r="D4304" t="inlineStr">
        <is>
          <t>5f5e7de4c81d3672642cd612</t>
        </is>
      </c>
      <c r="E4304" t="inlineStr">
        <is>
          <t>['B2']</t>
        </is>
      </c>
      <c r="F4304" t="inlineStr">
        <is>
          <t>['EXP INT 1', 'INT 0', 'The alternative is worse']</t>
        </is>
      </c>
      <c r="G4304" t="n">
        <v>0</v>
      </c>
      <c r="H4304" t="inlineStr">
        <is>
          <t>STUDENT:
    It's Friday
========Rate if this student finds the teacher interesting (please don't use your own preferences)========
TEACHER:
    but then you add 'Can I have the information as to'
    which sounds much nicer, I agree with you
================= Is the following alternative response more interesting? =================
TEACHER:
    but then you add 'Can I have the information as to'
    which sounds much more pleasant, I concur with you</t>
        </is>
      </c>
    </row>
    <row r="4305">
      <c r="A4305" t="n">
        <v>64621</v>
      </c>
      <c r="B4305" t="n">
        <v>180</v>
      </c>
      <c r="C4305" t="inlineStr">
        <is>
          <t>TEACHER:
    but after that, a different word order is required.</t>
        </is>
      </c>
      <c r="D4305" t="inlineStr">
        <is>
          <t>5f5e7de4c81d3672642cd612</t>
        </is>
      </c>
      <c r="E4305" t="inlineStr">
        <is>
          <t>['B2']</t>
        </is>
      </c>
      <c r="F4305" t="inlineStr">
        <is>
          <t>['EXP INT 0', 'INT 0', 'The alternative is worse']</t>
        </is>
      </c>
      <c r="G4305" t="n">
        <v>0</v>
      </c>
      <c r="H4305" t="inlineStr">
        <is>
          <t>STUDENT:
    My thoughts aren't fast )
========Rate if this student finds the teacher interesting (please don't use your own preferences)========
TEACHER:
    but after that you need a different word order
================= Is the following alternative response more interesting? =================
TEACHER:
    but after that, a different word order is required.</t>
        </is>
      </c>
    </row>
    <row r="4306">
      <c r="A4306" t="n">
        <v>64622</v>
      </c>
      <c r="B4306" t="n">
        <v>180</v>
      </c>
      <c r="C4306" t="inlineStr">
        <is>
          <t>TEACHER:
    Can you provide me with the information regarding your availability?</t>
        </is>
      </c>
      <c r="D4306" t="inlineStr">
        <is>
          <t>5f5e7de4c81d3672642cd612</t>
        </is>
      </c>
      <c r="E4306" t="inlineStr">
        <is>
          <t>['B2']</t>
        </is>
      </c>
      <c r="F4306" t="inlineStr">
        <is>
          <t>['EXP INT 1', 'INT 0', 'The alternative is worse']</t>
        </is>
      </c>
      <c r="G4306" t="n">
        <v>0</v>
      </c>
      <c r="H4306" t="inlineStr">
        <is>
          <t>STUDENT:
    I see
========Rate if this student finds the teacher interesting (please don't use your own preferences)========
TEACHER:
    Can I have the information as to when YOU ARE...
================= Is the following alternative response more interesting? =================
TEACHER:
    Can you provide me with the information regarding your availability?</t>
        </is>
      </c>
    </row>
    <row r="4307">
      <c r="A4307" t="n">
        <v>64623</v>
      </c>
      <c r="B4307" t="n">
        <v>180</v>
      </c>
      <c r="C4307" t="inlineStr">
        <is>
          <t>TEACHER:
    We will cover reported speech and word order at a later time. I will take note of it.
    Okay, have a nice weekend.</t>
        </is>
      </c>
      <c r="D4307" t="inlineStr">
        <is>
          <t>5f5e7de4c81d3672642cd612</t>
        </is>
      </c>
      <c r="E4307" t="inlineStr">
        <is>
          <t>['B2']</t>
        </is>
      </c>
      <c r="F4307" t="inlineStr">
        <is>
          <t>['EXP INT 2', 'INT 0', 'The alternative is worse']</t>
        </is>
      </c>
      <c r="G4307" t="n">
        <v>0</v>
      </c>
      <c r="H4307" t="inlineStr">
        <is>
          <t>STUDENT:
    Ok!
========Rate if this student finds the teacher interesting (please don't use your own preferences)========
TEACHER:
    We will look at reported speech and word order another time, I'll make a note
    Ok, have a lovely weekend!
================= Is the following alternative response more interesting? =================
TEACHER:
    We will cover reported speech and word order at a later time. I will take note of it.
    Okay, have a nice weekend.</t>
        </is>
      </c>
    </row>
    <row r="4308">
      <c r="A4308" t="n">
        <v>64624</v>
      </c>
      <c r="B4308" t="n">
        <v>180</v>
      </c>
      <c r="C4308" t="inlineStr">
        <is>
          <t>TEACHER:
    Thank you for your cooperation.</t>
        </is>
      </c>
      <c r="D4308" t="inlineStr">
        <is>
          <t>5f5e7de4c81d3672642cd612</t>
        </is>
      </c>
      <c r="E4308" t="inlineStr">
        <is>
          <t>['B2']</t>
        </is>
      </c>
      <c r="F4308" t="inlineStr">
        <is>
          <t>['EXP INT 0', 'INT 0', 'The alternative is worse']</t>
        </is>
      </c>
      <c r="G4308" t="n">
        <v>0</v>
      </c>
      <c r="H4308" t="inlineStr">
        <is>
          <t>STUDENT:
    You too
    thank you
    )
========Rate if this student finds the teacher interesting (please don't use your own preferences)========
TEACHER:
    Thank you :)
================= Is the following alternative response more interesting? =================
TEACHER:
    Thank you for your cooperation.</t>
        </is>
      </c>
    </row>
    <row r="4309">
      <c r="A4309" t="n">
        <v>64625</v>
      </c>
      <c r="B4309" t="n">
        <v>180</v>
      </c>
      <c r="C4309" t="inlineStr">
        <is>
          <t>TEACHER:
    Please close this program. I need it to restart.
    Goodbye.</t>
        </is>
      </c>
      <c r="D4309" t="inlineStr">
        <is>
          <t>5f5e7de4c81d3672642cd612</t>
        </is>
      </c>
      <c r="E4309" t="inlineStr">
        <is>
          <t>['B2']</t>
        </is>
      </c>
      <c r="F4309" t="inlineStr">
        <is>
          <t>['EXP INT 0', 'INT 0', 'The alternative is worse']</t>
        </is>
      </c>
      <c r="G4309" t="n">
        <v>0</v>
      </c>
      <c r="H4309" t="inlineStr">
        <is>
          <t>STUDENT:
    bye! )
========Rate if this student finds the teacher interesting (please don't use your own preferences)========
TEACHER:
    Could you close this programme please? I need it to restart
    Bye :)
================= Is the following alternative response more interesting? =================
TEACHER:
    Please close this program. I need it to restart.
    Goodbye.</t>
        </is>
      </c>
    </row>
    <row r="4310">
      <c r="A4310" t="n">
        <v>64460</v>
      </c>
      <c r="B4310" t="n">
        <v>117</v>
      </c>
      <c r="C4310" t="inlineStr">
        <is>
          <t>TEACHER:
    Hello &lt;STUDENT&gt;.
    How are you today?</t>
        </is>
      </c>
      <c r="D4310" t="inlineStr">
        <is>
          <t>5ecd7b06a1a9170e7806f51e</t>
        </is>
      </c>
      <c r="E4310" t="inlineStr">
        <is>
          <t>['B2']</t>
        </is>
      </c>
      <c r="F4310" t="inlineStr">
        <is>
          <t>['EXP INT 3', 'INT 1', 'The alternative is better']</t>
        </is>
      </c>
      <c r="G4310" t="n">
        <v>1</v>
      </c>
      <c r="H4310" t="inlineStr">
        <is>
          <t>STUDENT:
    Hi, &lt;TEACHER&gt;!
========Rate if this student finds the teacher interesting (please don't use your own preferences)========
TEACHER:
    Hi &lt;STUDENT&gt;!
    How are you?
================= Is the following alternative response more interesting? =================
TEACHER:
    Hello &lt;STUDENT&gt;.
    How are you today?</t>
        </is>
      </c>
    </row>
    <row r="4311">
      <c r="A4311" t="n">
        <v>64461</v>
      </c>
      <c r="B4311" t="n">
        <v>117</v>
      </c>
      <c r="C4311" t="inlineStr">
        <is>
          <t>TEACHER:
    I am also doing well. I am glad to be back at work after being tired of decorating.</t>
        </is>
      </c>
      <c r="D4311" t="inlineStr">
        <is>
          <t>5ecd7b06a1a9170e7806f51e</t>
        </is>
      </c>
      <c r="E4311" t="inlineStr">
        <is>
          <t>['B2']</t>
        </is>
      </c>
      <c r="F4311" t="inlineStr">
        <is>
          <t>['EXP INT 3', 'INT 3', 'The alternative is worse']</t>
        </is>
      </c>
      <c r="G4311" t="n">
        <v>3</v>
      </c>
      <c r="H4311" t="inlineStr">
        <is>
          <t>STUDENT:
    Fine, thank you
    An you?
    and
========Rate if this student finds the teacher interesting (please don't use your own preferences)========
TEACHER:
    All good, thank you! Glad to be back at work as I was getting a bit fed up with decorating
================= Is the following alternative response more interesting? =================
TEACHER:
    I am also doing well. I am glad to be back at work after being tired of decorating.</t>
        </is>
      </c>
    </row>
    <row r="4312">
      <c r="A4312" t="n">
        <v>64462</v>
      </c>
      <c r="B4312" t="n">
        <v>117</v>
      </c>
      <c r="C4312" t="inlineStr">
        <is>
          <t>TEACHER: Yes, the walls are finished. I am pleased about that. However, our laminate order is significantly delayed. I am not pleased about that. The customer service is appalling.</t>
        </is>
      </c>
      <c r="D4312" t="inlineStr">
        <is>
          <t>5ecd7b06a1a9170e7806f51e</t>
        </is>
      </c>
      <c r="E4312" t="inlineStr">
        <is>
          <t>['B2']</t>
        </is>
      </c>
      <c r="F4312" t="inlineStr">
        <is>
          <t>['EXP INT 3', 'INT 3', 'The alternative is worse']</t>
        </is>
      </c>
      <c r="G4312" t="n">
        <v>3</v>
      </c>
      <c r="H4312" t="inlineStr">
        <is>
          <t>STUDENT:
    Is it finished already?
========Rate if this student finds the teacher interesting (please don't use your own preferences)========
TEACHER:
    Yes, the walls are finished! I'm pleased about that! But our laminate order is significantly delayed!
    I'm not pleased about that. Appalling customer service!
================= Is the following alternative response more interesting? =================
TEACHER: Yes, the walls are finished. I am pleased about that. However, our laminate order is significantly delayed. I am not pleased about that. The customer service is appalling.</t>
        </is>
      </c>
    </row>
    <row r="4313">
      <c r="A4313" t="n">
        <v>64465</v>
      </c>
      <c r="B4313" t="n">
        <v>117</v>
      </c>
      <c r="C4313" t="inlineStr">
        <is>
          <t>TEACHER: Well, they mentioned that it's due to Covid. However, what frustrates me is the lack of communication on their part. We had to reach out to them for an update.</t>
        </is>
      </c>
      <c r="D4313" t="inlineStr">
        <is>
          <t>5ecd7b06a1a9170e7806f51e</t>
        </is>
      </c>
      <c r="E4313" t="inlineStr">
        <is>
          <t>['B2']</t>
        </is>
      </c>
      <c r="F4313" t="inlineStr">
        <is>
          <t>['EXP INT 3', 'INT 3', 'The alternative is worse']</t>
        </is>
      </c>
      <c r="G4313" t="n">
        <v>3</v>
      </c>
      <c r="H4313" t="inlineStr">
        <is>
          <t>STUDENT:
    )
    I felt like I missed something important )))
========Rate if this student finds the teacher interesting (please don't use your own preferences)========
TEACHER:
    Well, they said it's 'because of Covid' but what makes me angry is that they didn't call us to inform us, we called them!
================= Is the following alternative response more interesting? =================
TEACHER: Well, they mentioned that it's due to Covid. However, what frustrates me is the lack of communication on their part. We had to reach out to them for an update.</t>
        </is>
      </c>
    </row>
    <row r="4314">
      <c r="A4314" t="n">
        <v>64466</v>
      </c>
      <c r="B4314" t="n">
        <v>117</v>
      </c>
      <c r="C4314" t="inlineStr">
        <is>
          <t>TEACHER:
    And they also mentioned that we are unable to receive a refund, which I am certain goes against the legal regulations.</t>
        </is>
      </c>
      <c r="D4314" t="inlineStr">
        <is>
          <t>5ecd7b06a1a9170e7806f51e</t>
        </is>
      </c>
      <c r="E4314" t="inlineStr">
        <is>
          <t>['B2']</t>
        </is>
      </c>
      <c r="F4314" t="inlineStr">
        <is>
          <t>['EXP INT 3', 'INT 3', 'The alternative is better']</t>
        </is>
      </c>
      <c r="G4314" t="n">
        <v>3</v>
      </c>
      <c r="H4314" t="inlineStr">
        <is>
          <t>STUDENT:
    ohh, as usual
    Same story in Ukraine
========Rate if this student finds the teacher interesting (please don't use your own preferences)========
TEACHER:
    And they also say we can't get a refund, which I'm sure is against the law!
================= Is the following alternative response more interesting? =================
TEACHER:
    And they also mentioned that we are unable to receive a refund, which I am certain goes against the legal regulations.</t>
        </is>
      </c>
    </row>
    <row r="4315">
      <c r="A4315" t="n">
        <v>64467</v>
      </c>
      <c r="B4315" t="n">
        <v>117</v>
      </c>
      <c r="C4315" t="inlineStr">
        <is>
          <t>TEACHER:
    They should have called and said, 'We apologize for the delay. You have the option of receiving a refund or waiting. That would be considered good customer service.</t>
        </is>
      </c>
      <c r="D4315" t="inlineStr">
        <is>
          <t>5ecd7b06a1a9170e7806f51e</t>
        </is>
      </c>
      <c r="E4315" t="inlineStr">
        <is>
          <t>['B2']</t>
        </is>
      </c>
      <c r="F4315" t="inlineStr">
        <is>
          <t>['EXP INT 3', 'INT 3', 'The alternative is worse']</t>
        </is>
      </c>
      <c r="G4315" t="n">
        <v>3</v>
      </c>
      <c r="H4315" t="inlineStr">
        <is>
          <t>STUDENT:
    If you need something you have to ask about
========Rate if this student finds the teacher interesting (please don't use your own preferences)========
TEACHER:
    They should have called and said, 'We are very sorry, but there is a delay. Would you like a refund or are you willing to wait?
    That's what I imagine to be good customer service))
================= Is the following alternative response more interesting? =================
TEACHER:
    They should have called and said, 'We apologize for the delay. You have the option of receiving a refund or waiting. That would be considered good customer service.</t>
        </is>
      </c>
    </row>
    <row r="4316">
      <c r="A4316" t="n">
        <v>64468</v>
      </c>
      <c r="B4316" t="n">
        <v>117</v>
      </c>
      <c r="C4316" t="inlineStr">
        <is>
          <t>TEACHER:
    The refund is for the product. We have already paid.</t>
        </is>
      </c>
      <c r="D4316" t="inlineStr">
        <is>
          <t>5ecd7b06a1a9170e7806f51e</t>
        </is>
      </c>
      <c r="E4316" t="inlineStr">
        <is>
          <t>['B2']</t>
        </is>
      </c>
      <c r="F4316" t="inlineStr">
        <is>
          <t>['EXP INT 3', 'INT 3', 'The alternative is worse']</t>
        </is>
      </c>
      <c r="G4316" t="n">
        <v>3</v>
      </c>
      <c r="H4316" t="inlineStr">
        <is>
          <t>STUDENT:
    The refund for the delay?
========Rate if this student finds the teacher interesting (please don't use your own preferences)========
TEACHER:
    The refund for the product. Because we have already paid!
================= Is the following alternative response more interesting? =================
TEACHER:
    The refund is for the product. We have already paid.</t>
        </is>
      </c>
    </row>
    <row r="4317">
      <c r="A4317" t="n">
        <v>64469</v>
      </c>
      <c r="B4317" t="n">
        <v>117</v>
      </c>
      <c r="C4317" t="inlineStr">
        <is>
          <t>TEACHER:
    We are currently undecided. Do you have knowledge of the term 'dither'? It refers to the state of indecisiveness when one's thoughts fluctuate between different options repeatedly.</t>
        </is>
      </c>
      <c r="D4317" t="inlineStr">
        <is>
          <t>5ecd7b06a1a9170e7806f51e</t>
        </is>
      </c>
      <c r="E4317" t="inlineStr">
        <is>
          <t>['B2']</t>
        </is>
      </c>
      <c r="F4317" t="inlineStr">
        <is>
          <t>['EXP INT 4', 'INT 4', 'The alternative is better']</t>
        </is>
      </c>
      <c r="G4317" t="n">
        <v>4</v>
      </c>
      <c r="H4317" t="inlineStr">
        <is>
          <t>STUDENT:
    And now you don't want to wait?
    Are you going to order laminate from the different company?
========Rate if this student finds the teacher interesting (please don't use your own preferences)========
TEACHER:
    We're dithering. Do you know 'dither' When you think one thing, then another, then again
================= Is the following alternative response more interesting? =================
TEACHER:
    We are currently undecided. Do you have knowledge of the term 'dither'? It refers to the state of indecisiveness when one's thoughts fluctuate between different options repeatedly.</t>
        </is>
      </c>
    </row>
    <row r="4318">
      <c r="A4318" t="n">
        <v>64470</v>
      </c>
      <c r="B4318" t="n">
        <v>117</v>
      </c>
      <c r="C4318" t="inlineStr">
        <is>
          <t>TEACHER:
    I am uncertain about the one we ordered. I am contemplating whether it is too dark or not. However, there is a delay. Nonetheless, I do like the laminate. This is a common occurrence for me.</t>
        </is>
      </c>
      <c r="D4318" t="inlineStr">
        <is>
          <t>5ecd7b06a1a9170e7806f51e</t>
        </is>
      </c>
      <c r="E4318" t="inlineStr">
        <is>
          <t>['B2']</t>
        </is>
      </c>
      <c r="F4318" t="inlineStr">
        <is>
          <t>['EXP INT 4', 'INT 4', 'The alternative is worse']</t>
        </is>
      </c>
      <c r="G4318" t="n">
        <v>4</v>
      </c>
      <c r="H4318" t="inlineStr">
        <is>
          <t>STUDENT:
    like hesitate?
========Rate if this student finds the teacher interesting (please don't use your own preferences)========
TEACHER:
    I quite like the one we ordered. But is it too dark? Maybe not! Maybe yes! But there is a delay! But I like the laminate
    and so on
    Yes, exactly like 'hesitate'
    I'm dithering. I do it a lot))
================= Is the following alternative response more interesting? =================
TEACHER:
    I am uncertain about the one we ordered. I am contemplating whether it is too dark or not. However, there is a delay. Nonetheless, I do like the laminate. This is a common occurrence for me.</t>
        </is>
      </c>
    </row>
    <row r="4319">
      <c r="A4319" t="n">
        <v>64471</v>
      </c>
      <c r="B4319" t="n">
        <v>117</v>
      </c>
      <c r="C4319" t="inlineStr">
        <is>
          <t>TEACHER:
    It's not a pleasant experience!
    Well, dithering is not precisely the same as hesitating</t>
        </is>
      </c>
      <c r="D4319" t="inlineStr">
        <is>
          <t>5ecd7b06a1a9170e7806f51e</t>
        </is>
      </c>
      <c r="E4319" t="inlineStr">
        <is>
          <t>['B2']</t>
        </is>
      </c>
      <c r="F4319" t="inlineStr">
        <is>
          <t>['EXP INT 4', 'INT 3', 'The alternative is better']</t>
        </is>
      </c>
      <c r="G4319" t="n">
        <v>3</v>
      </c>
      <c r="H4319" t="inlineStr">
        <is>
          <t>STUDENT:
    me too
    And I don't like it
========Rate if this student finds the teacher interesting (please don't use your own preferences)========
TEACHER:
    It's not pleasant!
    Well, dither is not exactly like hesitate
================= Is the following alternative response more interesting? =================
TEACHER:
    It's not a pleasant experience!
    Well, dithering is not precisely the same as hesitating</t>
        </is>
      </c>
    </row>
    <row r="4320">
      <c r="A4320" t="n">
        <v>64472</v>
      </c>
      <c r="B4320" t="n">
        <v>117</v>
      </c>
      <c r="C4320" t="inlineStr">
        <is>
          <t>TEACHER:
    For instance, I experience hesitation when I need to inquire about something that may not be well-received by the other person. Additionally, hesitation can also arise when I struggle to recall the appropriate word or when I am uncertain about its pronunciation.</t>
        </is>
      </c>
      <c r="D4320" t="inlineStr">
        <is>
          <t>5ecd7b06a1a9170e7806f51e</t>
        </is>
      </c>
      <c r="E4320" t="inlineStr">
        <is>
          <t>['B2']</t>
        </is>
      </c>
      <c r="F4320" t="inlineStr">
        <is>
          <t>['EXP INT 3', 'INT 4', 'The alternative is better']</t>
        </is>
      </c>
      <c r="G4320" t="n">
        <v>4</v>
      </c>
      <c r="H4320" t="inlineStr">
        <is>
          <t>STUDENT:
    But you know it's a quality of smart people )))
========Rate if this student finds the teacher interesting (please don't use your own preferences)========
TEACHER:
    For example, I want to ask someone a question they might not like, but I hesitate (I'm nervous)
    But 'dithering' means it's hard for me to decide
    Yes, it is, that's true!
    Or I can hesitate because I can't remember the right word or am not sure how to pronounce it
================= Is the following alternative response more interesting? =================
TEACHER:
    For instance, I experience hesitation when I need to inquire about something that may not be well-received by the other person. Additionally, hesitation can also arise when I struggle to recall the appropriate word or when I am uncertain about its pronunciation.</t>
        </is>
      </c>
    </row>
    <row r="4321">
      <c r="A4321" t="n">
        <v>64473</v>
      </c>
      <c r="B4321" t="n">
        <v>117</v>
      </c>
      <c r="C4321" t="inlineStr">
        <is>
          <t>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c r="D4321" t="inlineStr">
        <is>
          <t>5ecd7b06a1a9170e7806f51e</t>
        </is>
      </c>
      <c r="E4321" t="inlineStr">
        <is>
          <t>['B2']</t>
        </is>
      </c>
      <c r="F4321" t="inlineStr">
        <is>
          <t>['EXP INT 3', 'INT 3', 'The alternative is better']</t>
        </is>
      </c>
      <c r="G4321" t="n">
        <v>3</v>
      </c>
      <c r="H4321" t="inlineStr">
        <is>
          <t>STUDENT:
    In Russian I think it's same
    I'm not sure
========Rate if this student finds the teacher interesting (please don't use your own preferences)========
TEACHER:
    But dithering is like, 'soup or sandwich for lunch?' 'soup or sandwich'
    to be or not to be)))
================= Is the following alternative response more interesting? =================
TEACHER:
    Dithering is when you struggle to make a decision. It's not exactly the same as hesitating. For example, I might hesitate because I'm nervous about asking someone a question they might not like. But dithering is more about struggling to decide between options, like choosing between soup or a sandwich for lunch.</t>
        </is>
      </c>
    </row>
    <row r="4322">
      <c r="A4322" t="n">
        <v>64474</v>
      </c>
      <c r="B4322" t="n">
        <v>117</v>
      </c>
      <c r="C4322" t="inlineStr">
        <is>
          <t>TEACHER:
    Yes, I believe it is the same verb in Russian, correct?</t>
        </is>
      </c>
      <c r="D4322" t="inlineStr">
        <is>
          <t>5ecd7b06a1a9170e7806f51e</t>
        </is>
      </c>
      <c r="E4322" t="inlineStr">
        <is>
          <t>['B2']</t>
        </is>
      </c>
      <c r="F4322" t="inlineStr">
        <is>
          <t>['EXP INT 3', 'INT 3', 'The alternative is worse']</t>
        </is>
      </c>
      <c r="G4322" t="n">
        <v>3</v>
      </c>
      <c r="H4322" t="inlineStr">
        <is>
          <t>STUDENT:
    )))
========Rate if this student finds the teacher interesting (please don't use your own preferences)========
TEACHER:
    Yes, I think it's the same verb in Russian, isn't it?
================= Is the following alternative response more interesting? =================
TEACHER:
    Yes, I believe it is the same verb in Russian, correct?</t>
        </is>
      </c>
    </row>
    <row r="4323">
      <c r="A4323" t="n">
        <v>64475</v>
      </c>
      <c r="B4323" t="n">
        <v>117</v>
      </c>
      <c r="C4323" t="inlineStr">
        <is>
          <t>TEACHER:
    Do you use an English-English dictionary?</t>
        </is>
      </c>
      <c r="D4323" t="inlineStr">
        <is>
          <t>5ecd7b06a1a9170e7806f51e</t>
        </is>
      </c>
      <c r="E4323" t="inlineStr">
        <is>
          <t>['B2']</t>
        </is>
      </c>
      <c r="F4323" t="inlineStr">
        <is>
          <t>['EXP INT 3', 'INT 3', 'The alternative is worse']</t>
        </is>
      </c>
      <c r="G4323" t="n">
        <v>3</v>
      </c>
      <c r="H4323" t="inlineStr">
        <is>
          <t>STUDENT:
    That is the question )
    Soup or sandwich ))
========Rate if this student finds the teacher interesting (please don't use your own preferences)========
TEACHER:
    Actually, I wanted to ask you, do you use an English-English dictionary?
    Exactly))
    to cancel an order or to wait, in my case
================= Is the following alternative response more interesting? =================
TEACHER:
    Do you use an English-English dictionary?</t>
        </is>
      </c>
    </row>
    <row r="4324">
      <c r="A4324" t="n">
        <v>64476</v>
      </c>
      <c r="B4324" t="n">
        <v>117</v>
      </c>
      <c r="C4324" t="inlineStr">
        <is>
          <t>TEACHER:
    I will send you the link to the item I am undecided about.</t>
        </is>
      </c>
      <c r="D4324" t="inlineStr">
        <is>
          <t>5ecd7b06a1a9170e7806f51e</t>
        </is>
      </c>
      <c r="E4324" t="inlineStr">
        <is>
          <t>['B2']</t>
        </is>
      </c>
      <c r="F4324" t="inlineStr">
        <is>
          <t>['EXP INT 3', 'INT 4', 'The alternative is worse']</t>
        </is>
      </c>
      <c r="G4324" t="n">
        <v>4</v>
      </c>
      <c r="H4324" t="inlineStr">
        <is>
          <t>STUDENT:
    I know that dark laminate could be quite
    hmmm
    like 'markiy'in Russian )
========Rate if this student finds the teacher interesting (please don't use your own preferences)========
TEACHER:
    Easily stained? I thought it was white!
    I'll have to send you the link to the one I'm dithering about))
================= Is the following alternative response more interesting? =================
TEACHER:
    I will send you the link to the item I am undecided about.</t>
        </is>
      </c>
    </row>
    <row r="4325">
      <c r="A4325" t="n">
        <v>64477</v>
      </c>
      <c r="B4325" t="n">
        <v>117</v>
      </c>
      <c r="C4325" t="inlineStr">
        <is>
          <t>TEACHER:
    Ah, I understand. Is it visible when there is dust?</t>
        </is>
      </c>
      <c r="D4325" t="inlineStr">
        <is>
          <t>5ecd7b06a1a9170e7806f51e</t>
        </is>
      </c>
      <c r="E4325" t="inlineStr">
        <is>
          <t>['B2']</t>
        </is>
      </c>
      <c r="F4325" t="inlineStr">
        <is>
          <t>['EXP INT 3', 'INT 4', 'The alternative is worse']</t>
        </is>
      </c>
      <c r="G4325" t="n">
        <v>4</v>
      </c>
      <c r="H4325" t="inlineStr">
        <is>
          <t>STUDENT:
    Sure, but dust
========Rate if this student finds the teacher interesting (please don't use your own preferences)========
TEACHER:
    Ah, I'm with you. You can see the dust easily?
================= Is the following alternative response more interesting? =================
TEACHER:
    Ah, I understand. Is it visible when there is dust?</t>
        </is>
      </c>
    </row>
    <row r="4326">
      <c r="A4326" t="n">
        <v>64478</v>
      </c>
      <c r="B4326" t="n">
        <v>117</v>
      </c>
      <c r="C4326" t="inlineStr">
        <is>
          <t>TEACHER:
    I used 'the' because you mentioned 'dust' before, but you're right, dust can be seen on dark laminate without an article.</t>
        </is>
      </c>
      <c r="D4326" t="inlineStr">
        <is>
          <t>5ecd7b06a1a9170e7806f51e</t>
        </is>
      </c>
      <c r="E4326" t="inlineStr">
        <is>
          <t>['B2']</t>
        </is>
      </c>
      <c r="F4326" t="inlineStr">
        <is>
          <t>['EXP INT 4', 'INT 3', 'The alternative is better']</t>
        </is>
      </c>
      <c r="G4326" t="n">
        <v>3</v>
      </c>
      <c r="H4326" t="inlineStr">
        <is>
          <t>STUDENT:
    Yes! And I mean if surface is too dark you can see dust easier
    you can see THE dust?
========Rate if this student finds the teacher interesting (please don't use your own preferences)========
TEACHER:
    Hmm, I only used 'the' because you mentioned 'dust' in the previous turn
    but you're right, you can see dust on dark laminate
    no article
================= Is the following alternative response more interesting? =================
TEACHER:
    I used 'the' because you mentioned 'dust' before, but you're right, dust can be seen on dark laminate without an article.</t>
        </is>
      </c>
    </row>
    <row r="4327">
      <c r="A4327" t="n">
        <v>64479</v>
      </c>
      <c r="B4327" t="n">
        <v>117</v>
      </c>
      <c r="C4327" t="inlineStr">
        <is>
          <t>TEACHER: Oh yes, articles are difficult for Russian / Ukrainian speakers because we don't use them. We will focus on articles, don't worry.</t>
        </is>
      </c>
      <c r="D4327" t="inlineStr">
        <is>
          <t>5ecd7b06a1a9170e7806f51e</t>
        </is>
      </c>
      <c r="E4327" t="inlineStr">
        <is>
          <t>['B2']</t>
        </is>
      </c>
      <c r="F4327" t="inlineStr">
        <is>
          <t>['EXP INT 4', 'INT 3', 'The alternative is better']</t>
        </is>
      </c>
      <c r="G4327" t="n">
        <v>3</v>
      </c>
      <c r="H4327" t="inlineStr">
        <is>
          <t>STUDENT:
    hm. It's too hard for me/ I mean articles )
    Not to see dust )
========Rate if this student finds the teacher interesting (please don't use your own preferences)========
TEACHER:
    Oh yes, articles are extremely hard for speakers of Russian / Ukrainian because we don't feel the need for them)) We will definitely focus on articles, don't worry!
================= Is the following alternative response more interesting? =================
TEACHER: Oh yes, articles are difficult for Russian / Ukrainian speakers because we don't use them. We will focus on articles, don't worry.</t>
        </is>
      </c>
    </row>
    <row r="4328">
      <c r="A4328" t="n">
        <v>64480</v>
      </c>
      <c r="B4328" t="n">
        <v>117</v>
      </c>
      <c r="C4328" t="inlineStr">
        <is>
          <t>TEACHER:
    My laminate is not particularly dark. Here is a link for you to check it out.</t>
        </is>
      </c>
      <c r="D4328" t="inlineStr">
        <is>
          <t>5ecd7b06a1a9170e7806f51e</t>
        </is>
      </c>
      <c r="E4328" t="inlineStr">
        <is>
          <t>['B2']</t>
        </is>
      </c>
      <c r="F4328" t="inlineStr">
        <is>
          <t>['EXP INT 4', 'INT 3', 'The alternative is better']</t>
        </is>
      </c>
      <c r="G4328" t="n">
        <v>3</v>
      </c>
      <c r="H4328" t="inlineStr">
        <is>
          <t>STUDENT:
    Is your laminate dark dark?
========Rate if this student finds the teacher interesting (please don't use your own preferences)========
TEACHER:
    Not really!
    check this out
================= Is the following alternative response more interesting? =================
TEACHER:
    My laminate is not particularly dark. Here is a link for you to check it out.</t>
        </is>
      </c>
    </row>
    <row r="4329">
      <c r="A4329" t="n">
        <v>64481</v>
      </c>
      <c r="B4329" t="n">
        <v>117</v>
      </c>
      <c r="C4329" t="inlineStr">
        <is>
          <t>TEACHER:
    The link seems to be broken. I apologize for the inconvenience. There seems to be an issue with URLs in this program.</t>
        </is>
      </c>
      <c r="D4329" t="inlineStr">
        <is>
          <t>5ecd7b06a1a9170e7806f51e</t>
        </is>
      </c>
      <c r="E4329" t="inlineStr">
        <is>
          <t>['B2']</t>
        </is>
      </c>
      <c r="F4329" t="inlineStr">
        <is>
          <t>['EXP INT 3', 'INT 3', 'The alternative is worse']</t>
        </is>
      </c>
      <c r="G4329" t="n">
        <v>3</v>
      </c>
      <c r="H4329" t="inlineStr">
        <is>
          <t>STUDENT:
    And I know from our designer that you can see scratches on the dark laminate easily too
========Rate if this student finds the teacher interesting (please don't use your own preferences)========
TEACHER:
    oh no, bad link?
    sorry, this should be better!
    Something strange is happening to URLs in this programme
================= Is the following alternative response more interesting? =================
TEACHER:
    The link seems to be broken. I apologize for the inconvenience. There seems to be an issue with URLs in this program.</t>
        </is>
      </c>
    </row>
    <row r="4330">
      <c r="A4330" t="n">
        <v>64482</v>
      </c>
      <c r="B4330" t="n">
        <v>117</v>
      </c>
      <c r="C4330" t="inlineStr">
        <is>
          <t>TEACHER:
    Is it functioning properly?</t>
        </is>
      </c>
      <c r="D4330" t="inlineStr">
        <is>
          <t>5ecd7b06a1a9170e7806f51e</t>
        </is>
      </c>
      <c r="E4330" t="inlineStr">
        <is>
          <t>['B2']</t>
        </is>
      </c>
      <c r="F4330" t="inlineStr">
        <is>
          <t>['EXP INT 2', 'INT 3', 'The alternative is worse']</t>
        </is>
      </c>
      <c r="G4330" t="n">
        <v>3</v>
      </c>
      <c r="H4330" t="inlineStr">
        <is>
          <t>STUDENT:
    yes
========Rate if this student finds the teacher interesting (please don't use your own preferences)========
TEACHER:
    Does it work?
================= Is the following alternative response more interesting? =================
TEACHER:
    Is it functioning properly?</t>
        </is>
      </c>
    </row>
    <row r="4331">
      <c r="A4331" t="n">
        <v>64483</v>
      </c>
      <c r="B4331" t="n">
        <v>117</v>
      </c>
      <c r="C4331" t="inlineStr">
        <is>
          <t>TEACHER:
    I will send it to you in a message later on.
    I would like to recommend an online dictionary to you.</t>
        </is>
      </c>
      <c r="D4331" t="inlineStr">
        <is>
          <t>5ecd7b06a1a9170e7806f51e</t>
        </is>
      </c>
      <c r="E4331" t="inlineStr">
        <is>
          <t>['B2']</t>
        </is>
      </c>
      <c r="F4331" t="inlineStr">
        <is>
          <t>['EXP INT 3', 'INT 2', 'The alternative is worse']</t>
        </is>
      </c>
      <c r="G4331" t="n">
        <v>2</v>
      </c>
      <c r="H4331" t="inlineStr">
        <is>
          <t>STUDENT:
    unfortunately can't find the page
========Rate if this student finds the teacher interesting (please don't use your own preferences)========
TEACHER:
    ah, I'll send it to you in a message later on!
    I'd like to recommend a really nice online dictionary to you!
================= Is the following alternative response more interesting? =================
TEACHER:
    I will send it to you in a message later on.
    I would like to recommend an online dictionary to you.</t>
        </is>
      </c>
    </row>
    <row r="4332">
      <c r="A4332" t="n">
        <v>64484</v>
      </c>
      <c r="B4332" t="n">
        <v>117</v>
      </c>
      <c r="C4332" t="inlineStr">
        <is>
          <t>TEACHER:
    I hope it will work.</t>
        </is>
      </c>
      <c r="D4332" t="inlineStr">
        <is>
          <t>5ecd7b06a1a9170e7806f51e</t>
        </is>
      </c>
      <c r="E4332" t="inlineStr">
        <is>
          <t>['B2']</t>
        </is>
      </c>
      <c r="F4332" t="inlineStr">
        <is>
          <t>['EXP INT 2', 'INT 2', 'The alternative is better']</t>
        </is>
      </c>
      <c r="G4332" t="n">
        <v>2</v>
      </c>
      <c r="H4332" t="inlineStr">
        <is>
          <t>STUDENT:
    thank you
    I'm really interested in
========Rate if this student finds the teacher interesting (please don't use your own preferences)========
TEACHER:
    I hope this will work
================= Is the following alternative response more interesting? =================
TEACHER:
    I hope it will work.</t>
        </is>
      </c>
    </row>
    <row r="4333">
      <c r="A4333" t="n">
        <v>64485</v>
      </c>
      <c r="B4333" t="n">
        <v>117</v>
      </c>
      <c r="C4333" t="inlineStr">
        <is>
          <t>TEACHER:
    Is it functioning properly?</t>
        </is>
      </c>
      <c r="D4333" t="inlineStr">
        <is>
          <t>5ecd7b06a1a9170e7806f51e</t>
        </is>
      </c>
      <c r="E4333" t="inlineStr">
        <is>
          <t>['B2']</t>
        </is>
      </c>
      <c r="F4333" t="inlineStr">
        <is>
          <t>['EXP INT 2', 'INT 2', 'The alternative is worse']</t>
        </is>
      </c>
      <c r="G4333" t="n">
        <v>2</v>
      </c>
      <c r="H4333" t="inlineStr">
        <is>
          <t>STUDENT:
    Oh! Thank you
========Rate if this student finds the teacher interesting (please don't use your own preferences)========
TEACHER:
    Is it working?
================= Is the following alternative response more interesting? =================
TEACHER:
    Is it functioning properly?</t>
        </is>
      </c>
    </row>
    <row r="4334">
      <c r="A4334" t="n">
        <v>64487</v>
      </c>
      <c r="B4334" t="n">
        <v>117</v>
      </c>
      <c r="C4334" t="inlineStr">
        <is>
          <t>TEACHER:
    Yes, the Cambridge English Dictionary.
    Please enter the word 'bill' in the dictionary.</t>
        </is>
      </c>
      <c r="D4334" t="inlineStr">
        <is>
          <t>5ecd7b06a1a9170e7806f51e</t>
        </is>
      </c>
      <c r="E4334" t="inlineStr">
        <is>
          <t>['B2']</t>
        </is>
      </c>
      <c r="F4334" t="inlineStr">
        <is>
          <t>['EXP INT 4', 'INT 3', 'The alternative is worse']</t>
        </is>
      </c>
      <c r="G4334" t="n">
        <v>3</v>
      </c>
      <c r="H4334" t="inlineStr">
        <is>
          <t>STUDENT:
    it's working?
========Rate if this student finds the teacher interesting (please don't use your own preferences)========
TEACHER:
    Yes, the Cambridge English Dictionary
    Could you enter one of our recent words, for example 'bill', in the dictionary?
================= Is the following alternative response more interesting? =================
TEACHER:
    Yes, the Cambridge English Dictionary.
    Please enter the word 'bill' in the dictionary.</t>
        </is>
      </c>
    </row>
    <row r="4335">
      <c r="A4335" t="n">
        <v>64488</v>
      </c>
      <c r="B4335" t="n">
        <v>117</v>
      </c>
      <c r="C4335" t="inlineStr">
        <is>
          <t>TEACHER:
    So, underneath the word, you will see the part of speech, which is 'noun' in this case.</t>
        </is>
      </c>
      <c r="D4335" t="inlineStr">
        <is>
          <t>5ecd7b06a1a9170e7806f51e</t>
        </is>
      </c>
      <c r="E4335" t="inlineStr">
        <is>
          <t>['B2']</t>
        </is>
      </c>
      <c r="F4335" t="inlineStr">
        <is>
          <t>['EXP INT 4', 'INT 3', 'The alternative is worse']</t>
        </is>
      </c>
      <c r="G4335" t="n">
        <v>3</v>
      </c>
      <c r="H4335" t="inlineStr">
        <is>
          <t>STUDENT:
    sure
========Rate if this student finds the teacher interesting (please don't use your own preferences)========
TEACHER:
    So, underneath the word, you see which part of speech it is, right? 'noun' in this case
================= Is the following alternative response more interesting? =================
TEACHER:
    So, underneath the word, you will see the part of speech, which is 'noun' in this case.</t>
        </is>
      </c>
    </row>
    <row r="4336">
      <c r="A4336" t="n">
        <v>64490</v>
      </c>
      <c r="B4336" t="n">
        <v>117</v>
      </c>
      <c r="C4336" t="inlineStr">
        <is>
          <t>TEACHER:
    And then you get two versions of pronunciation, the British and the American one
    What's interesting?)</t>
        </is>
      </c>
      <c r="D4336" t="inlineStr">
        <is>
          <t>5ecd7b06a1a9170e7806f51e</t>
        </is>
      </c>
      <c r="E4336" t="inlineStr">
        <is>
          <t>['B2']</t>
        </is>
      </c>
      <c r="F4336" t="inlineStr">
        <is>
          <t>['EXP INT 3', 'INT 3', 'The alternative is worse']</t>
        </is>
      </c>
      <c r="G4336" t="n">
        <v>3</v>
      </c>
      <c r="H4336" t="inlineStr">
        <is>
          <t>STUDENT:
    But it's interesting
========Rate if this student finds the teacher interesting (please don't use your own preferences)========
TEACHER:
    And then you get too versions of pronunciation, the British and the American one
    What's interesting?)
================= Is the following alternative response more interesting? =================
TEACHER:
    And then you get two versions of pronunciation, the British and the American one
    What's interesting?)</t>
        </is>
      </c>
    </row>
    <row r="4337">
      <c r="A4337" t="n">
        <v>64491</v>
      </c>
      <c r="B4337" t="n">
        <v>117</v>
      </c>
      <c r="C4337" t="inlineStr">
        <is>
          <t>TEACHER:
    Oh yes, 'law' is the second meaning, if you scroll down.</t>
        </is>
      </c>
      <c r="D4337" t="inlineStr">
        <is>
          <t>5ecd7b06a1a9170e7806f51e</t>
        </is>
      </c>
      <c r="E4337" t="inlineStr">
        <is>
          <t>['B2']</t>
        </is>
      </c>
      <c r="F4337" t="inlineStr">
        <is>
          <t>['EXP INT 4', 'INT 3', 'The alternative is worse']</t>
        </is>
      </c>
      <c r="G4337" t="n">
        <v>3</v>
      </c>
      <c r="H4337" t="inlineStr">
        <is>
          <t>STUDENT:
    there are no descriptions about law
    Should I find the area?
========Rate if this student finds the teacher interesting (please don't use your own preferences)========
TEACHER:
    Oh yes, 'law' is the second meaning, if you scroll down
================= Is the following alternative response more interesting? =================
TEACHER:
    Oh yes, 'law' is the second meaning, if you scroll down.</t>
        </is>
      </c>
    </row>
    <row r="4338">
      <c r="A4338" t="n">
        <v>64492</v>
      </c>
      <c r="B4338" t="n">
        <v>117</v>
      </c>
      <c r="C4338" t="inlineStr">
        <is>
          <t>TEACHER:
    The first meaning is a bill at a restaurant, or a gas / water bill</t>
        </is>
      </c>
      <c r="D4338" t="inlineStr">
        <is>
          <t>5ecd7b06a1a9170e7806f51e</t>
        </is>
      </c>
      <c r="E4338" t="inlineStr">
        <is>
          <t>['B2']</t>
        </is>
      </c>
      <c r="F4338" t="inlineStr">
        <is>
          <t>['EXP INT 3', 'INT 2', 'The alternative is worse']</t>
        </is>
      </c>
      <c r="G4338" t="n">
        <v>2</v>
      </c>
      <c r="H4338" t="inlineStr">
        <is>
          <t>STUDENT:
    Jh, sorry
    It's below
========Rate if this student finds the teacher interesting (please don't use your own preferences)========
TEACHER:
    The first meaning is a bill at a restaurant, or a gas / water bill
================= Is the following alternative response more interesting? =================
TEACHER:
    The first meaning is a bill at a restaurant, or a gas / water bill</t>
        </is>
      </c>
    </row>
    <row r="4339">
      <c r="A4339" t="n">
        <v>64493</v>
      </c>
      <c r="B4339" t="n">
        <v>117</v>
      </c>
      <c r="C4339" t="inlineStr">
        <is>
          <t>TEACHER:
    No worries. The purpose is to demonstrate the functioning of the system.</t>
        </is>
      </c>
      <c r="D4339" t="inlineStr">
        <is>
          <t>5ecd7b06a1a9170e7806f51e</t>
        </is>
      </c>
      <c r="E4339" t="inlineStr">
        <is>
          <t>['B2']</t>
        </is>
      </c>
      <c r="F4339" t="inlineStr">
        <is>
          <t>['EXP INT 3', 'INT 3', 'The alternative is worse']</t>
        </is>
      </c>
      <c r="G4339" t="n">
        <v>3</v>
      </c>
      <c r="H4339" t="inlineStr">
        <is>
          <t>STUDENT:
    sure, sorry
========Rate if this student finds the teacher interesting (please don't use your own preferences)========
TEACHER:
    No worries)) the whole point is to let you see how it works
================= Is the following alternative response more interesting? =================
TEACHER:
    No worries. The purpose is to demonstrate the functioning of the system.</t>
        </is>
      </c>
    </row>
    <row r="4340">
      <c r="A4340" t="n">
        <v>64494</v>
      </c>
      <c r="B4340" t="n">
        <v>117</v>
      </c>
      <c r="C4340" t="inlineStr">
        <is>
          <t>TEACHER:
    There is another meaning, which is explained with a picture. Can you see the picture of a bird?</t>
        </is>
      </c>
      <c r="D4340" t="inlineStr">
        <is>
          <t>5ecd7b06a1a9170e7806f51e</t>
        </is>
      </c>
      <c r="E4340" t="inlineStr">
        <is>
          <t>['B2']</t>
        </is>
      </c>
      <c r="F4340" t="inlineStr">
        <is>
          <t>['EXP INT 3', 'INT 4', 'The alternative is worse']</t>
        </is>
      </c>
      <c r="G4340" t="n">
        <v>4</v>
      </c>
      <c r="H4340" t="inlineStr">
        <is>
          <t>STUDENT:
    As usual I look very fast
    And then I miss something important
    ))
========Rate if this student finds the teacher interesting (please don't use your own preferences)========
TEACHER:
    No problem!
    And there is yet another meaning, this one explained with a picture
    Can you see the picture of a bird?
================= Is the following alternative response more interesting? =================
TEACHER:
    There is another meaning, which is explained with a picture. Can you see the picture of a bird?</t>
        </is>
      </c>
    </row>
    <row r="4341">
      <c r="A4341" t="n">
        <v>64495</v>
      </c>
      <c r="B4341" t="n">
        <v>117</v>
      </c>
      <c r="C4341" t="inlineStr">
        <is>
          <t>TEACHER:
    Yes, it is. However, I have a sense that it pertains more to water birds such as swans and geese.</t>
        </is>
      </c>
      <c r="D4341" t="inlineStr">
        <is>
          <t>5ecd7b06a1a9170e7806f51e</t>
        </is>
      </c>
      <c r="E4341" t="inlineStr">
        <is>
          <t>['B2']</t>
        </is>
      </c>
      <c r="F4341" t="inlineStr">
        <is>
          <t>['EXP INT 4', 'INT 3', 'The alternative is worse']</t>
        </is>
      </c>
      <c r="G4341" t="n">
        <v>3</v>
      </c>
      <c r="H4341" t="inlineStr">
        <is>
          <t>STUDENT:
    sure
    so bill is a beak?
========Rate if this student finds the teacher interesting (please don't use your own preferences)========
TEACHER:
    Yes! But I have a feeling it's more to do with water birds like swans, geese etc.
================= Is the following alternative response more interesting? =================
TEACHER:
    Yes, it is. However, I have a sense that it pertains more to water birds such as swans and geese.</t>
        </is>
      </c>
    </row>
    <row r="4342">
      <c r="A4342" t="n">
        <v>64496</v>
      </c>
      <c r="B4342" t="n">
        <v>117</v>
      </c>
      <c r="C4342" t="inlineStr">
        <is>
          <t>TEACHER:
    And then there are numerous expressions, and if you continue scrolling down, you will find the verb form of 'bill'.</t>
        </is>
      </c>
      <c r="D4342" t="inlineStr">
        <is>
          <t>5ecd7b06a1a9170e7806f51e</t>
        </is>
      </c>
      <c r="E4342" t="inlineStr">
        <is>
          <t>['B2']</t>
        </is>
      </c>
      <c r="F4342" t="inlineStr">
        <is>
          <t>['EXP INT 3', 'INT 3', 'The alternative is worse']</t>
        </is>
      </c>
      <c r="G4342" t="n">
        <v>3</v>
      </c>
      <c r="H4342" t="inlineStr">
        <is>
          <t>STUDENT:
    Oh, ok )
========Rate if this student finds the teacher interesting (please don't use your own preferences)========
TEACHER:
    And then there are lots of expressions, and then you can scroll down even further, and you get 'bill' the verb
================= Is the following alternative response more interesting? =================
TEACHER:
    And then there are numerous expressions, and if you continue scrolling down, you will find the verb form of 'bill'.</t>
        </is>
      </c>
    </row>
    <row r="4343">
      <c r="A4343" t="n">
        <v>64497</v>
      </c>
      <c r="B4343" t="n">
        <v>117</v>
      </c>
      <c r="C4343" t="inlineStr">
        <is>
          <t>TEACHER:
    That is also correct.</t>
        </is>
      </c>
      <c r="D4343" t="inlineStr">
        <is>
          <t>5ecd7b06a1a9170e7806f51e</t>
        </is>
      </c>
      <c r="E4343" t="inlineStr">
        <is>
          <t>['B2']</t>
        </is>
      </c>
      <c r="F4343" t="inlineStr">
        <is>
          <t>['EXP INT 4', 'INT 3', 'The alternative is worse']</t>
        </is>
      </c>
      <c r="G4343" t="n">
        <v>3</v>
      </c>
      <c r="H4343" t="inlineStr">
        <is>
          <t>STUDENT:
    Oh the part of a cap
========Rate if this student finds the teacher interesting (please don't use your own preferences)========
TEACHER:
    That too! :))
================= Is the following alternative response more interesting? =================
TEACHER:
    That is also correct.</t>
        </is>
      </c>
    </row>
    <row r="4344">
      <c r="A4344" t="n">
        <v>64498</v>
      </c>
      <c r="B4344" t="n">
        <v>117</v>
      </c>
      <c r="C4344" t="inlineStr">
        <is>
          <t>TEACHER:
    With nouns, you can also see the letters C / U
    I know.
    For example, a bill is C, but 'milk' or 'love' are U
    countable / uncountable.</t>
        </is>
      </c>
      <c r="D4344" t="inlineStr">
        <is>
          <t>5ecd7b06a1a9170e7806f51e</t>
        </is>
      </c>
      <c r="E4344" t="inlineStr">
        <is>
          <t>['B2']</t>
        </is>
      </c>
      <c r="F4344" t="inlineStr">
        <is>
          <t>['EXP INT 2', 'INT 4', 'The alternative is worse']</t>
        </is>
      </c>
      <c r="G4344" t="n">
        <v>4</v>
      </c>
      <c r="H4344" t="inlineStr">
        <is>
          <t>STUDENT:
    What's the wonderful word ))))
========Rate if this student finds the teacher interesting (please don't use your own preferences)========
TEACHER:
    With nouns, you can also see the letters C / U
    I know))))
    For example, a bill is C, but 'milk' or 'love' are U
    countable / uncountable
================= Is the following alternative response more interesting? =================
TEACHER:
    With nouns, you can also see the letters C / U
    I know.
    For example, a bill is C, but 'milk' or 'love' are U
    countable / uncountable.</t>
        </is>
      </c>
    </row>
    <row r="4345">
      <c r="A4345" t="n">
        <v>64499</v>
      </c>
      <c r="B4345" t="n">
        <v>117</v>
      </c>
      <c r="C4345" t="inlineStr">
        <is>
          <t>TEACHER:
    S for singular
    and P for plural
    oh no, sorry, they actually spell it out
    For example, if you search for 'scissors', it says it's a noun, plural</t>
        </is>
      </c>
      <c r="D4345" t="inlineStr">
        <is>
          <t>5ecd7b06a1a9170e7806f51e</t>
        </is>
      </c>
      <c r="E4345" t="inlineStr">
        <is>
          <t>['B2']</t>
        </is>
      </c>
      <c r="F4345" t="inlineStr">
        <is>
          <t>['EXP INT 2', 'INT 4', 'The alternative is worse']</t>
        </is>
      </c>
      <c r="G4345" t="n">
        <v>4</v>
      </c>
      <c r="H4345" t="inlineStr">
        <is>
          <t>STUDENT:
    Ah
    thank you
========Rate if this student finds the teacher interesting (please don't use your own preferences)========
TEACHER:
    S for singular
    and P for plural
    oh no, sorry, they actually spell it out
    For example, if you search for 'scissors', it says it's a noun, plural
================= Is the following alternative response more interesting? =================
TEACHER:
    S for singular
    and P for plural
    oh no, sorry, they actually spell it out
    For example, if you search for 'scissors', it says it's a noun, plural</t>
        </is>
      </c>
    </row>
    <row r="4346">
      <c r="A4346" t="n">
        <v>64500</v>
      </c>
      <c r="B4346" t="n">
        <v>117</v>
      </c>
      <c r="C4346" t="inlineStr">
        <is>
          <t>TEACHER:
    I find this dictionary to be quite well-made with its inclusion of pictures and additional expressions.
    Indeed.</t>
        </is>
      </c>
      <c r="D4346" t="inlineStr">
        <is>
          <t>5ecd7b06a1a9170e7806f51e</t>
        </is>
      </c>
      <c r="E4346" t="inlineStr">
        <is>
          <t>['B2']</t>
        </is>
      </c>
      <c r="F4346" t="inlineStr">
        <is>
          <t>['EXP INT 2', 'INT 3', 'The alternative is worse']</t>
        </is>
      </c>
      <c r="G4346" t="n">
        <v>3</v>
      </c>
      <c r="H4346" t="inlineStr">
        <is>
          <t>STUDENT:
    sure
    Use scissors to cut the shapes out. )
========Rate if this student finds the teacher interesting (please don't use your own preferences)========
TEACHER:
    I do love this dictionary, it's so well done with all the pictures, extra expressions etc.
    Yes!
================= Is the following alternative response more interesting? =================
TEACHER:
    I find this dictionary to be quite well-made with its inclusion of pictures and additional expressions.
    Indeed.</t>
        </is>
      </c>
    </row>
    <row r="4347">
      <c r="A4347" t="n">
        <v>64501</v>
      </c>
      <c r="B4347" t="n">
        <v>117</v>
      </c>
      <c r="C4347" t="inlineStr">
        <is>
          <t>TEACHER: And I believe an English-English dictionary will be quite useful for you. Additionally, it provides the pronunciation. By the way, have you had the opportunity to read the interview with Olia? Or perhaps just a portion of it?</t>
        </is>
      </c>
      <c r="D4347" t="inlineStr">
        <is>
          <t>5ecd7b06a1a9170e7806f51e</t>
        </is>
      </c>
      <c r="E4347" t="inlineStr">
        <is>
          <t>['B2']</t>
        </is>
      </c>
      <c r="F4347" t="inlineStr">
        <is>
          <t>['EXP INT 3', 'INT 3', 'The alternative is better']</t>
        </is>
      </c>
      <c r="G4347" t="n">
        <v>3</v>
      </c>
      <c r="H4347" t="inlineStr">
        <is>
          <t>STUDENT:
    I like it )
    thank you
    it seems very helpful
========Rate if this student finds the teacher interesting (please don't use your own preferences)========
TEACHER:
    And I think an English-English dictionary will be really useful to you
    And you get the pronunciation!
    Oh, did you have a chance to read the interview with Olia? Or part of it
================= Is the following alternative response more interesting? =================
TEACHER: And I believe an English-English dictionary will be quite useful for you. Additionally, it provides the pronunciation. By the way, have you had the opportunity to read the interview with Olia? Or perhaps just a portion of it?</t>
        </is>
      </c>
    </row>
    <row r="4348">
      <c r="A4348" t="n">
        <v>64502</v>
      </c>
      <c r="B4348" t="n">
        <v>117</v>
      </c>
      <c r="C4348" t="inlineStr">
        <is>
          <t>TEACHER:
    No problem. We will discuss it on Friday, as previously mentioned.</t>
        </is>
      </c>
      <c r="D4348" t="inlineStr">
        <is>
          <t>5ecd7b06a1a9170e7806f51e</t>
        </is>
      </c>
      <c r="E4348" t="inlineStr">
        <is>
          <t>['B2']</t>
        </is>
      </c>
      <c r="F4348" t="inlineStr">
        <is>
          <t>['EXP INT 4', 'INT 3', 'The alternative is worse']</t>
        </is>
      </c>
      <c r="G4348" t="n">
        <v>3</v>
      </c>
      <c r="H4348" t="inlineStr">
        <is>
          <t>STUDENT:
    Oh, &lt;TEACHER&gt;, sorry
    I forgot about homework!!!!
========Rate if this student finds the teacher interesting (please don't use your own preferences)========
TEACHER:
    No worries))) on Friday then, right?
================= Is the following alternative response more interesting? =================
TEACHER:
    No problem. We will discuss it on Friday, as previously mentioned.</t>
        </is>
      </c>
    </row>
    <row r="4349">
      <c r="A4349" t="n">
        <v>64503</v>
      </c>
      <c r="B4349" t="n">
        <v>117</v>
      </c>
      <c r="C4349" t="inlineStr">
        <is>
          <t>TEACHER:
    No problem, I will send you the link again, so that you don't have to search the chat.</t>
        </is>
      </c>
      <c r="D4349" t="inlineStr">
        <is>
          <t>5ecd7b06a1a9170e7806f51e</t>
        </is>
      </c>
      <c r="E4349" t="inlineStr">
        <is>
          <t>['B2']</t>
        </is>
      </c>
      <c r="F4349" t="inlineStr">
        <is>
          <t>['EXP INT 4', 'INT 3', 'The alternative is worse']</t>
        </is>
      </c>
      <c r="G4349" t="n">
        <v>3</v>
      </c>
      <c r="H4349" t="inlineStr">
        <is>
          <t>STUDENT:
    Because we didn't do it before I completely forgot about!
    I promise on Friday!
========Rate if this student finds the teacher interesting (please don't use your own preferences)========
TEACHER:
    No problem, don't feel bad! I'll send you the link again, so that you don't have to search the chat
================= Is the following alternative response more interesting? =================
TEACHER:
    No problem, I will send you the link again, so that you don't have to search the chat.</t>
        </is>
      </c>
    </row>
    <row r="4350">
      <c r="A4350" t="n">
        <v>64504</v>
      </c>
      <c r="B4350" t="n">
        <v>117</v>
      </c>
      <c r="C4350" t="inlineStr">
        <is>
          <t>TEACHER:
    I had an idea for us to practice something that could be beneficial for you in your work.</t>
        </is>
      </c>
      <c r="D4350" t="inlineStr">
        <is>
          <t>5ecd7b06a1a9170e7806f51e</t>
        </is>
      </c>
      <c r="E4350" t="inlineStr">
        <is>
          <t>['B2']</t>
        </is>
      </c>
      <c r="F4350" t="inlineStr">
        <is>
          <t>['EXP INT 2', 'INT 3', 'The alternative is worse']</t>
        </is>
      </c>
      <c r="G4350" t="n">
        <v>3</v>
      </c>
      <c r="H4350" t="inlineStr">
        <is>
          <t>STUDENT:
    No problem I'll  find it easy!
========Rate if this student finds the teacher interesting (please don't use your own preferences)========
TEACHER:
    I had this idea about something for us to practise that might be useful for you in your work
================= Is the following alternative response more interesting? =================
TEACHER:
    I had an idea for us to practice something that could be beneficial for you in your work.</t>
        </is>
      </c>
    </row>
    <row r="4351">
      <c r="A4351" t="n">
        <v>64505</v>
      </c>
      <c r="B4351" t="n">
        <v>117</v>
      </c>
      <c r="C4351" t="inlineStr">
        <is>
          <t>TEACHER:
    I have an idea for us to practice something that could be helpful for you in your work.</t>
        </is>
      </c>
      <c r="D4351" t="inlineStr">
        <is>
          <t>5ecd7b06a1a9170e7806f51e</t>
        </is>
      </c>
      <c r="E4351" t="inlineStr">
        <is>
          <t>['B2']</t>
        </is>
      </c>
      <c r="F4351" t="inlineStr">
        <is>
          <t>['EXP INT 4', 'INT 4', 'The alternative is worse']</t>
        </is>
      </c>
      <c r="G4351" t="n">
        <v>4</v>
      </c>
      <c r="H4351" t="inlineStr">
        <is>
          <t>STUDENT:
    What is it? )
========Rate if this student finds the teacher interesting (please don't use your own preferences)========
TEACHER:
    How about I pretend to be one of your students with lots of admin questions, and we talk and can build up the vocabulary you might need for that
================= Is the following alternative response more interesting? =================
TEACHER:
    I have an idea for us to practice something that could be helpful for you in your work.</t>
        </is>
      </c>
    </row>
    <row r="4352">
      <c r="A4352" t="n">
        <v>64506</v>
      </c>
      <c r="B4352" t="n">
        <v>117</v>
      </c>
      <c r="C4352" t="inlineStr">
        <is>
          <t>TEACHER:
    Could you provide me with information about your typical students? Are EFL teachers still common?</t>
        </is>
      </c>
      <c r="D4352" t="inlineStr">
        <is>
          <t>5ecd7b06a1a9170e7806f51e</t>
        </is>
      </c>
      <c r="E4352" t="inlineStr">
        <is>
          <t>['B2']</t>
        </is>
      </c>
      <c r="F4352" t="inlineStr">
        <is>
          <t>['EXP INT 4', 'INT 4', 'The alternative is worse']</t>
        </is>
      </c>
      <c r="G4352" t="n">
        <v>4</v>
      </c>
      <c r="H4352" t="inlineStr">
        <is>
          <t>STUDENT:
    I like the idea!
========Rate if this student finds the teacher interesting (please don't use your own preferences)========
TEACHER:
    Great! Could you in this case tell me what you typical students are like? Do you still get many EFL teachers?
================= Is the following alternative response more interesting? =================
TEACHER:
    Could you provide me with information about your typical students? Are EFL teachers still common?</t>
        </is>
      </c>
    </row>
    <row r="4353">
      <c r="A4353" t="n">
        <v>64507</v>
      </c>
      <c r="B4353" t="n">
        <v>117</v>
      </c>
      <c r="C4353" t="inlineStr">
        <is>
          <t>TEACHER:
    Are there no longer any teachers among your typical students?</t>
        </is>
      </c>
      <c r="D4353" t="inlineStr">
        <is>
          <t>5ecd7b06a1a9170e7806f51e</t>
        </is>
      </c>
      <c r="E4353" t="inlineStr">
        <is>
          <t>['B2']</t>
        </is>
      </c>
      <c r="F4353" t="inlineStr">
        <is>
          <t>['EXP INT 4', 'INT 2', 'The alternative is better']</t>
        </is>
      </c>
      <c r="G4353" t="n">
        <v>2</v>
      </c>
      <c r="H4353" t="inlineStr">
        <is>
          <t>STUDENT:
    I don't think so
    Usually it's foreigners from different companies which are working here
========Rate if this student finds the teacher interesting (please don't use your own preferences)========
TEACHER:
    not teachers anymore?
================= Is the following alternative response more interesting? =================
TEACHER:
    Are there no longer any teachers among your typical students?</t>
        </is>
      </c>
    </row>
    <row r="4354">
      <c r="A4354" t="n">
        <v>64508</v>
      </c>
      <c r="B4354" t="n">
        <v>117</v>
      </c>
      <c r="C4354" t="inlineStr">
        <is>
          <t>TEACHER:
    Oh, that's interesting.</t>
        </is>
      </c>
      <c r="D4354" t="inlineStr">
        <is>
          <t>5ecd7b06a1a9170e7806f51e</t>
        </is>
      </c>
      <c r="E4354" t="inlineStr">
        <is>
          <t>['B2']</t>
        </is>
      </c>
      <c r="F4354" t="inlineStr">
        <is>
          <t>['EXP INT 1', 'INT 1', 'The alternative is worse']</t>
        </is>
      </c>
      <c r="G4354" t="n">
        <v>1</v>
      </c>
      <c r="H4354" t="inlineStr">
        <is>
          <t>STUDENT:
    Companies like NGO
    I'm not sure
    Let me think
    Now maybe no one
========Rate if this student finds the teacher interesting (please don't use your own preferences)========
TEACHER:
    Oh wow! Weird!
================= Is the following alternative response more interesting? =================
TEACHER:
    Oh, that's interesting.</t>
        </is>
      </c>
    </row>
    <row r="4355">
      <c r="A4355" t="n">
        <v>64509</v>
      </c>
      <c r="B4355" t="n">
        <v>117</v>
      </c>
      <c r="C4355" t="inlineStr">
        <is>
          <t>TEACHER:
    Ok, I'll be a foreigner from an NGO company))
    Yes, teachers are often burdened with excessive workloads.</t>
        </is>
      </c>
      <c r="D4355" t="inlineStr">
        <is>
          <t>5ecd7b06a1a9170e7806f51e</t>
        </is>
      </c>
      <c r="E4355" t="inlineStr">
        <is>
          <t>['B2']</t>
        </is>
      </c>
      <c r="F4355" t="inlineStr">
        <is>
          <t>['EXP INT 2', 'INT 2', 'The alternative is worse']</t>
        </is>
      </c>
      <c r="G4355" t="n">
        <v>2</v>
      </c>
      <c r="H4355" t="inlineStr">
        <is>
          <t>STUDENT:
    I think teachers are quite busy
========Rate if this student finds the teacher interesting (please don't use your own preferences)========
TEACHER:
    Ok, I'll be a foreigner from an NGO company))
    Oh yes, teachers are forever overworked
================= Is the following alternative response more interesting? =================
TEACHER:
    Ok, I'll be a foreigner from an NGO company))
    Yes, teachers are often burdened with excessive workloads.</t>
        </is>
      </c>
    </row>
    <row r="4356">
      <c r="A4356" t="n">
        <v>64510</v>
      </c>
      <c r="B4356" t="n">
        <v>117</v>
      </c>
      <c r="C4356" t="inlineStr">
        <is>
          <t>TEACHER:
    they are fatigued from teaching</t>
        </is>
      </c>
      <c r="D4356" t="inlineStr">
        <is>
          <t>5ecd7b06a1a9170e7806f51e</t>
        </is>
      </c>
      <c r="E4356" t="inlineStr">
        <is>
          <t>['B2']</t>
        </is>
      </c>
      <c r="F4356" t="inlineStr">
        <is>
          <t>['EXP INT 2', 'INT 1', 'The alternative is worse']</t>
        </is>
      </c>
      <c r="G4356" t="n">
        <v>1</v>
      </c>
      <c r="H4356" t="inlineStr">
        <is>
          <t>STUDENT:
    And they are tired to teach so they don't like to learn
========Rate if this student finds the teacher interesting (please don't use your own preferences)========
TEACHER:
    they are tired of teaching
================= Is the following alternative response more interesting? =================
TEACHER:
    they are fatigued from teaching</t>
        </is>
      </c>
    </row>
    <row r="4357">
      <c r="A4357" t="n">
        <v>64511</v>
      </c>
      <c r="B4357" t="n">
        <v>117</v>
      </c>
      <c r="C4357" t="inlineStr">
        <is>
          <t>TEACHER:
    they are fatigued from the act of teaching</t>
        </is>
      </c>
      <c r="D4357" t="inlineStr">
        <is>
          <t>5ecd7b06a1a9170e7806f51e</t>
        </is>
      </c>
      <c r="E4357" t="inlineStr">
        <is>
          <t>['B2']</t>
        </is>
      </c>
      <c r="F4357" t="inlineStr">
        <is>
          <t>['EXP INT 1', 'INT 3', 'The alternative is worse']</t>
        </is>
      </c>
      <c r="G4357" t="n">
        <v>3</v>
      </c>
      <c r="H4357" t="inlineStr">
        <is>
          <t>STUDENT:
    I mean that they need to learn a lot when they teach
========Rate if this student finds the teacher interesting (please don't use your own preferences)========
TEACHER:
    tired + of + ing
================= Is the following alternative response more interesting? =================
TEACHER:
    they are fatigued from the act of teaching</t>
        </is>
      </c>
    </row>
    <row r="4358">
      <c r="A4358" t="n">
        <v>64512</v>
      </c>
      <c r="B4358" t="n">
        <v>117</v>
      </c>
      <c r="C4358" t="inlineStr">
        <is>
          <t>TEACHER:
    I understand.</t>
        </is>
      </c>
      <c r="D4358" t="inlineStr">
        <is>
          <t>5ecd7b06a1a9170e7806f51e</t>
        </is>
      </c>
      <c r="E4358" t="inlineStr">
        <is>
          <t>['B2']</t>
        </is>
      </c>
      <c r="F4358" t="inlineStr">
        <is>
          <t>['EXP INT 1', 'INT 2', 'The alternative is better']</t>
        </is>
      </c>
      <c r="G4358" t="n">
        <v>2</v>
      </c>
      <c r="H4358" t="inlineStr">
        <is>
          <t>STUDENT:
    I see
========Rate if this student finds the teacher interesting (please don't use your own preferences)========
TEACHER:
    oh, I see! yes
================= Is the following alternative response more interesting? =================
TEACHER:
    I understand.</t>
        </is>
      </c>
    </row>
    <row r="4359">
      <c r="A4359" t="n">
        <v>64513</v>
      </c>
      <c r="B4359" t="n">
        <v>117</v>
      </c>
      <c r="C4359" t="inlineStr">
        <is>
          <t>TEACHER:
    I was fatigued from the task of decorating last week. I am also experiencing fatigue from the current weather conditions (which is rather early considering it is only October).</t>
        </is>
      </c>
      <c r="D4359" t="inlineStr">
        <is>
          <t>5ecd7b06a1a9170e7806f51e</t>
        </is>
      </c>
      <c r="E4359" t="inlineStr">
        <is>
          <t>['B2']</t>
        </is>
      </c>
      <c r="F4359" t="inlineStr">
        <is>
          <t>['EXP INT 1', 'INT 3', 'The alternative is worse']</t>
        </is>
      </c>
      <c r="G4359" t="n">
        <v>3</v>
      </c>
      <c r="H4359" t="inlineStr">
        <is>
          <t>STUDENT:
    thank you
========Rate if this student finds the teacher interesting (please don't use your own preferences)========
TEACHER:
    I was really tired of decorating last week! I'm also tired of this weather (and it's only October)
================= Is the following alternative response more interesting? =================
TEACHER:
    I was fatigued from the task of decorating last week. I am also experiencing fatigue from the current weather conditions (which is rather early considering it is only October).</t>
        </is>
      </c>
    </row>
    <row r="4360">
      <c r="A4360" t="n">
        <v>64514</v>
      </c>
      <c r="B4360" t="n">
        <v>117</v>
      </c>
      <c r="C4360" t="inlineStr">
        <is>
          <t>TEACHER:
    What are you tired of?
    Yes, they simply desire to consume beverages and engage in social activities, haha</t>
        </is>
      </c>
      <c r="D4360" t="inlineStr">
        <is>
          <t>5ecd7b06a1a9170e7806f51e</t>
        </is>
      </c>
      <c r="E4360" t="inlineStr">
        <is>
          <t>['B2']</t>
        </is>
      </c>
      <c r="F4360" t="inlineStr">
        <is>
          <t>['EXP INT 1', 'INT 3', 'The alternative is worse']</t>
        </is>
      </c>
      <c r="G4360" t="n">
        <v>3</v>
      </c>
      <c r="H4360" t="inlineStr">
        <is>
          <t>STUDENT:
    So they are tired of learning and teaching
========Rate if this student finds the teacher interesting (please don't use your own preferences)========
TEACHER:
    What are you tired of?
    Yes, they just want ot drink and party, haha
================= Is the following alternative response more interesting? =================
TEACHER:
    What are you tired of?
    Yes, they simply desire to consume beverages and engage in social activities, haha</t>
        </is>
      </c>
    </row>
    <row r="4361">
      <c r="A4361" t="n">
        <v>64515</v>
      </c>
      <c r="B4361" t="n">
        <v>117</v>
      </c>
      <c r="C4361" t="inlineStr">
        <is>
          <t>TEACHER:
    Ooh, that's interesting. I feel the same way.</t>
        </is>
      </c>
      <c r="D4361" t="inlineStr">
        <is>
          <t>5ecd7b06a1a9170e7806f51e</t>
        </is>
      </c>
      <c r="E4361" t="inlineStr">
        <is>
          <t>['B2']</t>
        </is>
      </c>
      <c r="F4361" t="inlineStr">
        <is>
          <t>['EXP INT 3', 'INT 2', 'The alternative is worse']</t>
        </is>
      </c>
      <c r="G4361" t="n">
        <v>2</v>
      </c>
      <c r="H4361" t="inlineStr">
        <is>
          <t>STUDENT:
    I'm tired of dithering )))
========Rate if this student finds the teacher interesting (please don't use your own preferences)========
TEACHER:
    Ooh, good one!
    Me too!))
================= Is the following alternative response more interesting? =================
TEACHER:
    Ooh, that's interesting. I feel the same way.</t>
        </is>
      </c>
    </row>
    <row r="4362">
      <c r="A4362" t="n">
        <v>64516</v>
      </c>
      <c r="B4362" t="n">
        <v>117</v>
      </c>
      <c r="C4362" t="inlineStr">
        <is>
          <t>TEACHER:
    It's a stereotype, I shouldn't have said that.</t>
        </is>
      </c>
      <c r="D4362" t="inlineStr">
        <is>
          <t>5ecd7b06a1a9170e7806f51e</t>
        </is>
      </c>
      <c r="E4362" t="inlineStr">
        <is>
          <t>['B2']</t>
        </is>
      </c>
      <c r="F4362" t="inlineStr">
        <is>
          <t>['EXP INT 4', 'INT 3', 'The alternative is worse']</t>
        </is>
      </c>
      <c r="G4362" t="n">
        <v>3</v>
      </c>
      <c r="H4362" t="inlineStr">
        <is>
          <t>STUDENT:
    Drink and party too
    You know
========Rate if this student finds the teacher interesting (please don't use your own preferences)========
TEACHER:
    It's a stereotype of course, I shouldn't have said that!
================= Is the following alternative response more interesting? =================
TEACHER:
    It's a stereotype, I shouldn't have said that.</t>
        </is>
      </c>
    </row>
    <row r="4363">
      <c r="A4363" t="n">
        <v>64517</v>
      </c>
      <c r="B4363" t="n">
        <v>117</v>
      </c>
      <c r="C4363" t="inlineStr">
        <is>
          <t>TEACHER:
    Yes, it's a stereotype that exists for a reason.</t>
        </is>
      </c>
      <c r="D4363" t="inlineStr">
        <is>
          <t>5ecd7b06a1a9170e7806f51e</t>
        </is>
      </c>
      <c r="E4363" t="inlineStr">
        <is>
          <t>['B2']</t>
        </is>
      </c>
      <c r="F4363" t="inlineStr">
        <is>
          <t>['EXP INT 4', 'INT 3', 'The alternative is worse']</t>
        </is>
      </c>
      <c r="G4363" t="n">
        <v>3</v>
      </c>
      <c r="H4363" t="inlineStr">
        <is>
          <t>STUDENT:
    I think that native spiking English teachers here usually have some specific personal
    hm
========Rate if this student finds the teacher interesting (please don't use your own preferences)========
TEACHER:
    yes, it's a stereotype for a reason :)
================= Is the following alternative response more interesting? =================
TEACHER:
    Yes, it's a stereotype that exists for a reason.</t>
        </is>
      </c>
    </row>
    <row r="4364">
      <c r="A4364" t="n">
        <v>64519</v>
      </c>
      <c r="B4364" t="n">
        <v>117</v>
      </c>
      <c r="C4364" t="inlineStr">
        <is>
          <t>TEACHER:
    That depends. Are you referring to how others perceive them? That would be considered an image.</t>
        </is>
      </c>
      <c r="D4364" t="inlineStr">
        <is>
          <t>5ecd7b06a1a9170e7806f51e</t>
        </is>
      </c>
      <c r="E4364" t="inlineStr">
        <is>
          <t>['B2']</t>
        </is>
      </c>
      <c r="F4364" t="inlineStr">
        <is>
          <t>['EXP INT 2', 'INT 3', 'The alternative is worse']</t>
        </is>
      </c>
      <c r="G4364" t="n">
        <v>3</v>
      </c>
      <c r="H4364" t="inlineStr">
        <is>
          <t>STUDENT:
    I thought it's not right/ I don't know why
========Rate if this student finds the teacher interesting (please don't use your own preferences)========
TEACHER:
    it depends, do you mean the way other people see them? that's an image
================= Is the following alternative response more interesting? =================
TEACHER:
    That depends. Are you referring to how others perceive them? That would be considered an image.</t>
        </is>
      </c>
    </row>
    <row r="4365">
      <c r="A4365" t="n">
        <v>64520</v>
      </c>
      <c r="B4365" t="n">
        <v>117</v>
      </c>
      <c r="C4365" t="inlineStr">
        <is>
          <t>TEACHER:
    Alternatively, are you referring to their personality and the type of individuals they are?</t>
        </is>
      </c>
      <c r="D4365" t="inlineStr">
        <is>
          <t>5ecd7b06a1a9170e7806f51e</t>
        </is>
      </c>
      <c r="E4365" t="inlineStr">
        <is>
          <t>['B2']</t>
        </is>
      </c>
      <c r="F4365" t="inlineStr">
        <is>
          <t>['EXP INT 2', 'INT 2', 'The alternative is worse']</t>
        </is>
      </c>
      <c r="G4365" t="n">
        <v>2</v>
      </c>
      <c r="H4365" t="inlineStr">
        <is>
          <t>STUDENT:
    So yes ) image )
========Rate if this student finds the teacher interesting (please don't use your own preferences)========
TEACHER:
    or do you mean 'personality'? what kind of people they are
================= Is the following alternative response more interesting? =================
TEACHER:
    Alternatively, are you referring to their personality and the type of individuals they are?</t>
        </is>
      </c>
    </row>
    <row r="4366">
      <c r="A4366" t="n">
        <v>64522</v>
      </c>
      <c r="B4366" t="n">
        <v>117</v>
      </c>
      <c r="C4366" t="inlineStr">
        <is>
          <t>TEACHER:
    The Cambridge English dictionary defines 'mentality' as an individual's specific cognitive approach to various subjects.</t>
        </is>
      </c>
      <c r="D4366" t="inlineStr">
        <is>
          <t>5ecd7b06a1a9170e7806f51e</t>
        </is>
      </c>
      <c r="E4366" t="inlineStr">
        <is>
          <t>['B2']</t>
        </is>
      </c>
      <c r="F4366" t="inlineStr">
        <is>
          <t>['EXP INT 3', 'INT 3', 'The alternative is worse']</t>
        </is>
      </c>
      <c r="G4366" t="n">
        <v>3</v>
      </c>
      <c r="H4366" t="inlineStr">
        <is>
          <t>STUDENT:
    I don't know how to say
    You know that Ukraine it's is like an adventure for foreigner teacher
========Rate if this student finds the teacher interesting (please don't use your own preferences)========
TEACHER:
    The Cambridge English dictionary says a 'mentality' is a person's particular way of thinking about things
================= Is the following alternative response more interesting? =================
TEACHER:
    The Cambridge English dictionary defines 'mentality' as an individual's specific cognitive approach to various subjects.</t>
        </is>
      </c>
    </row>
    <row r="4367">
      <c r="A4367" t="n">
        <v>64523</v>
      </c>
      <c r="B4367" t="n">
        <v>117</v>
      </c>
      <c r="C4367" t="inlineStr">
        <is>
          <t>TEACHER: According to the dictionary, there exists a notion which states increasing proximity between Britain and European nations can potentially alter the British approach to interacting with individuals from iVarious countries.</t>
        </is>
      </c>
      <c r="D4367" t="inlineStr">
        <is>
          <t>5ecd7b06a1a9170e7806f51e</t>
        </is>
      </c>
      <c r="E4367" t="inlineStr">
        <is>
          <t>['B2']</t>
        </is>
      </c>
      <c r="F4367" t="inlineStr">
        <is>
          <t>['EXP INT 4', 'INT 2', 'The alternative is worse']</t>
        </is>
      </c>
      <c r="G4367" t="n">
        <v>2</v>
      </c>
      <c r="H4367" t="inlineStr">
        <is>
          <t>STUDENT:
    So it's completely logical that they prefer to have adventures and don't learn Russian deeply
========Rate if this student finds the teacher interesting (please don't use your own preferences)========
TEACHER:
    An example from the dictionary: He hopes that closer links between Britain and the rest of Europe will change the British mentality towards foreigners.
================= Is the following alternative response more interesting? =================
TEACHER: According to the dictionary, there exists a notion which states increasing proximity between Britain and European nations can potentially alter the British approach to interacting with individuals from iVarious countries.</t>
        </is>
      </c>
    </row>
    <row r="4368">
      <c r="A4368" t="n">
        <v>64524</v>
      </c>
      <c r="B4368" t="n">
        <v>117</v>
      </c>
      <c r="C4368" t="inlineStr">
        <is>
          <t>TEACHER:
    Yes, it is logical that they prefer to have adventures and don't learn Russian deeply, especially since more and more people in Ukraine speak good English and they don't feel the need to learn.</t>
        </is>
      </c>
      <c r="D4368" t="inlineStr">
        <is>
          <t>5ecd7b06a1a9170e7806f51e</t>
        </is>
      </c>
      <c r="E4368" t="inlineStr">
        <is>
          <t>['B2']</t>
        </is>
      </c>
      <c r="F4368" t="inlineStr">
        <is>
          <t>['EXP INT 3', 'INT 3', 'The alternative is worse']</t>
        </is>
      </c>
      <c r="G4368" t="n">
        <v>3</v>
      </c>
      <c r="H4368" t="inlineStr">
        <is>
          <t>STUDENT:
    Sure, mentality! Thank you for the word!
========Rate if this student finds the teacher interesting (please don't use your own preferences)========
TEACHER:
    Yes, especially since more and more people in Ukraine speak good English, they don't feel the need to learn
================= Is the following alternative response more interesting? =================
TEACHER:
    Yes, it is logical that they prefer to have adventures and don't learn Russian deeply, especially since more and more people in Ukraine speak good English and they don't feel the need to learn.</t>
        </is>
      </c>
    </row>
    <row r="4369">
      <c r="A4369" t="n">
        <v>64525</v>
      </c>
      <c r="B4369" t="n">
        <v>117</v>
      </c>
      <c r="C4369" t="inlineStr">
        <is>
          <t>TEACHER:
    Yes, that is a possibility.</t>
        </is>
      </c>
      <c r="D4369" t="inlineStr">
        <is>
          <t>5ecd7b06a1a9170e7806f51e</t>
        </is>
      </c>
      <c r="E4369" t="inlineStr">
        <is>
          <t>['B2']</t>
        </is>
      </c>
      <c r="F4369" t="inlineStr">
        <is>
          <t>['EXP INT 1', 'INT 2', 'The alternative is worse']</t>
        </is>
      </c>
      <c r="G4369" t="n">
        <v>2</v>
      </c>
      <c r="H4369" t="inlineStr">
        <is>
          <t>STUDENT:
    Maybe
========Rate if this student finds the teacher interesting (please don't use your own preferences)========
TEACHER:
    Ok, let's try a quick role play, and we can spend more time on it on Friday!
================= Is the following alternative response more interesting? =================
TEACHER:
    Yes, that is a possibility.</t>
        </is>
      </c>
    </row>
    <row r="4370">
      <c r="A4370" t="n">
        <v>64526</v>
      </c>
      <c r="B4370" t="n">
        <v>117</v>
      </c>
      <c r="C4370" t="inlineStr">
        <is>
          <t>TEACHER: Hello, I am writing to inquire about Ukrainian classes at your school. I am from Berlin and will be working in Kyiv for a month in December. I am concerned because I do not speak any Ukrainian. Can your school assist me with this? Thank you, &lt;TEACHER&gt;</t>
        </is>
      </c>
      <c r="D4370" t="inlineStr">
        <is>
          <t>5ecd7b06a1a9170e7806f51e</t>
        </is>
      </c>
      <c r="E4370" t="inlineStr">
        <is>
          <t>['B2']</t>
        </is>
      </c>
      <c r="F4370" t="inlineStr">
        <is>
          <t>['EXP INT 4', 'INT 3', 'The alternative is worse']</t>
        </is>
      </c>
      <c r="G4370" t="n">
        <v>3</v>
      </c>
      <c r="H4370" t="inlineStr">
        <is>
          <t>STUDENT:
    so we deal usually with people from organizations like EU or UN
    Let's do it!
========Rate if this student finds the teacher interesting (please don't use your own preferences)========
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 Is the following alternative response more interesting? =================
TEACHER: Hello, I am writing to inquire about Ukrainian classes at your school. I am from Berlin and will be working in Kyiv for a month in December. I am concerned because I do not speak any Ukrainian. Can your school assist me with this? Thank you, &lt;TEACHER&gt;</t>
        </is>
      </c>
    </row>
    <row r="4371">
      <c r="A4371" t="n">
        <v>64527</v>
      </c>
      <c r="B4371" t="n">
        <v>117</v>
      </c>
      <c r="C4371" t="inlineStr">
        <is>
          <t>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c r="D4371" t="inlineStr">
        <is>
          <t>5ecd7b06a1a9170e7806f51e</t>
        </is>
      </c>
      <c r="E4371" t="inlineStr">
        <is>
          <t>['B2']</t>
        </is>
      </c>
      <c r="F4371" t="inlineStr">
        <is>
          <t>['EXP INT 3', 'INT 2', 'The alternative is worse']</t>
        </is>
      </c>
      <c r="G4371" t="n">
        <v>2</v>
      </c>
      <c r="H4371" t="inlineStr">
        <is>
          <t>STUDENT:
    ok )
    I need to right an answer
    write
========Rate if this student finds the teacher interesting (please don't use your own preferences)========
TEACHER:
    Yes, please. You can post one sentence at a time
    if you want)
================= Is the following alternative response more interesting? =================
TEACHER:
    I received an email from someone asking about Ukrainian classes with our school. They are from Berlin and will be working in Kyiv for a month in December. They are worried because they don't speak Ukrainian. They want to know if our school can help them. Thanks, &lt;TEACHER&gt;</t>
        </is>
      </c>
    </row>
    <row r="4372">
      <c r="A4372" t="n">
        <v>64528</v>
      </c>
      <c r="B4372" t="n">
        <v>117</v>
      </c>
      <c r="C4372" t="inlineStr">
        <is>
          <t>TEACHER:
    Okay, let's pause for a moment.</t>
        </is>
      </c>
      <c r="D4372" t="inlineStr">
        <is>
          <t>5ecd7b06a1a9170e7806f51e</t>
        </is>
      </c>
      <c r="E4372" t="inlineStr">
        <is>
          <t>['B2']</t>
        </is>
      </c>
      <c r="F4372" t="inlineStr">
        <is>
          <t>['EXP INT 3', 'INT 3', 'The alternative is better']</t>
        </is>
      </c>
      <c r="G4372" t="n">
        <v>3</v>
      </c>
      <c r="H4372" t="inlineStr">
        <is>
          <t>STUDENT:
    Hello, we will be happy to help you
    Unfortunately, now we don't have group classes so we can offer you individual course with our teacher
========Rate if this student finds the teacher interesting (please don't use your own preferences)========
TEACHER:
    Ok, great, let's stop here for a second
================= Is the following alternative response more interesting? =================
TEACHER:
    Okay, let's pause for a moment.</t>
        </is>
      </c>
    </row>
    <row r="4373">
      <c r="A4373" t="n">
        <v>64529</v>
      </c>
      <c r="B4373" t="n">
        <v>117</v>
      </c>
      <c r="C4373" t="inlineStr">
        <is>
          <t>TEACHER: In an official / business email, it is advisable not to use contractions when you are not familiar with the recipient.</t>
        </is>
      </c>
      <c r="D4373" t="inlineStr">
        <is>
          <t>5ecd7b06a1a9170e7806f51e</t>
        </is>
      </c>
      <c r="E4373" t="inlineStr">
        <is>
          <t>['B2']</t>
        </is>
      </c>
      <c r="F4373" t="inlineStr">
        <is>
          <t>['EXP INT 4', 'INT 4', 'The alternative is worse']</t>
        </is>
      </c>
      <c r="G4373" t="n">
        <v>4</v>
      </c>
      <c r="H4373" t="inlineStr">
        <is>
          <t>STUDENT:
    ok!
========Rate if this student finds the teacher interesting (please don't use your own preferences)========
TEACHER:
    In an official / business email, when you don't really know the person, it's best not to use short forms (don't)
    short forms = contractions
================= Is the following alternative response more interesting? =================
TEACHER: In an official / business email, it is advisable not to use contractions when you are not familiar with the recipient.</t>
        </is>
      </c>
    </row>
    <row r="4374">
      <c r="A4374" t="n">
        <v>64532</v>
      </c>
      <c r="B4374" t="n">
        <v>117</v>
      </c>
      <c r="C4374" t="inlineStr">
        <is>
          <t>TEACHER:
    How about making this your additional assignment? Compose an email in response to this individual. We can review it on Friday.</t>
        </is>
      </c>
      <c r="D4374" t="inlineStr">
        <is>
          <t>5ecd7b06a1a9170e7806f51e</t>
        </is>
      </c>
      <c r="E4374" t="inlineStr">
        <is>
          <t>['B2']</t>
        </is>
      </c>
      <c r="F4374" t="inlineStr">
        <is>
          <t>['EXP INT 4', 'INT 3', 'The alternative is worse']</t>
        </is>
      </c>
      <c r="G4374" t="n">
        <v>3</v>
      </c>
      <c r="H4374" t="inlineStr">
        <is>
          <t>STUDENT:
    Now we have a carantee here in Kyiv so now we offer online courses
========Rate if this student finds the teacher interesting (please don't use your own preferences)========
TEACHER:
    You know what, how about this will be your extra homework? to write an email to reply to this person
    And then we can look into it on Friday
================= Is the following alternative response more interesting? =================
TEACHER:
    How about making this your additional assignment? Compose an email in response to this individual. We can review it on Friday.</t>
        </is>
      </c>
    </row>
    <row r="4375">
      <c r="A4375" t="n">
        <v>64533</v>
      </c>
      <c r="B4375" t="n">
        <v>117</v>
      </c>
      <c r="C4375" t="inlineStr">
        <is>
          <t>TEACHER:
    A quarantine.</t>
        </is>
      </c>
      <c r="D4375" t="inlineStr">
        <is>
          <t>5ecd7b06a1a9170e7806f51e</t>
        </is>
      </c>
      <c r="E4375" t="inlineStr">
        <is>
          <t>['B2']</t>
        </is>
      </c>
      <c r="F4375" t="inlineStr">
        <is>
          <t>['EXP INT 3', 'INT 2', 'The alternative is better']</t>
        </is>
      </c>
      <c r="G4375" t="n">
        <v>2</v>
      </c>
      <c r="H4375" t="inlineStr">
        <is>
          <t>STUDENT:
    Ok!
========Rate if this student finds the teacher interesting (please don't use your own preferences)========
TEACHER:
    a quarantine
================= Is the following alternative response more interesting? =================
TEACHER:
    A quarantine.</t>
        </is>
      </c>
    </row>
    <row r="4376">
      <c r="A4376" t="n">
        <v>64534</v>
      </c>
      <c r="B4376" t="n">
        <v>117</v>
      </c>
      <c r="C4376" t="inlineStr">
        <is>
          <t>TEACHER:
    A quarantine actually has a slightly different meaning.</t>
        </is>
      </c>
      <c r="D4376" t="inlineStr">
        <is>
          <t>5ecd7b06a1a9170e7806f51e</t>
        </is>
      </c>
      <c r="E4376" t="inlineStr">
        <is>
          <t>['B2']</t>
        </is>
      </c>
      <c r="F4376" t="inlineStr">
        <is>
          <t>['EXP INT 3', 'INT 3', 'The alternative is better']</t>
        </is>
      </c>
      <c r="G4376" t="n">
        <v>3</v>
      </c>
      <c r="H4376" t="inlineStr">
        <is>
          <t>STUDENT:
    Ah, sure )
========Rate if this student finds the teacher interesting (please don't use your own preferences)========
TEACHER:
    a quarantine actually has a slightly different meaning
================= Is the following alternative response more interesting? =================
TEACHER:
    A quarantine actually has a slightly different meaning.</t>
        </is>
      </c>
    </row>
    <row r="4377">
      <c r="A4377" t="n">
        <v>64535</v>
      </c>
      <c r="B4377" t="n">
        <v>117</v>
      </c>
      <c r="C4377" t="inlineStr">
        <is>
          <t>TEACHER:
    A quarantine has a slightly different meaning.</t>
        </is>
      </c>
      <c r="D4377" t="inlineStr">
        <is>
          <t>5ecd7b06a1a9170e7806f51e</t>
        </is>
      </c>
      <c r="E4377" t="inlineStr">
        <is>
          <t>['B2']</t>
        </is>
      </c>
      <c r="F4377" t="inlineStr">
        <is>
          <t>['EXP INT 3', 'INT 2', 'The alternative is worse']</t>
        </is>
      </c>
      <c r="G4377" t="n">
        <v>2</v>
      </c>
      <c r="H4377" t="inlineStr">
        <is>
          <t>STUDENT:
    So I will read the article and write an email )
========Rate if this student finds the teacher interesting (please don't use your own preferences)========
TEACHER:
    For example, if a person arrives in the UK, they now have to quarantine (verb)
================= Is the following alternative response more interesting? =================
TEACHER:
    A quarantine has a slightly different meaning.</t>
        </is>
      </c>
    </row>
    <row r="4378">
      <c r="A4378" t="n">
        <v>64536</v>
      </c>
      <c r="B4378" t="n">
        <v>117</v>
      </c>
      <c r="C4378" t="inlineStr">
        <is>
          <t>TEACHER:
    At school, &lt;TEACHER'S SON&gt; brings his homework on Friday, and it's kept separate over the weekend (to eliminate any potential presence of corona on the paper)</t>
        </is>
      </c>
      <c r="D4378" t="inlineStr">
        <is>
          <t>5ecd7b06a1a9170e7806f51e</t>
        </is>
      </c>
      <c r="E4378" t="inlineStr">
        <is>
          <t>['B2']</t>
        </is>
      </c>
      <c r="F4378" t="inlineStr">
        <is>
          <t>['EXP INT 3', 'INT 3', 'The alternative is worse']</t>
        </is>
      </c>
      <c r="G4378" t="n">
        <v>3</v>
      </c>
      <c r="H4378" t="inlineStr">
        <is>
          <t>STUDENT:
    Ah
========Rate if this student finds the teacher interesting (please don't use your own preferences)========
TEACHER:
    At school, &lt;TEACHER'S SON&gt; brings his homework on Friday, and it's quarantined over the weekend (so that corona dies if there's any on the paper)
================= Is the following alternative response more interesting? =================
TEACHER:
    At school, &lt;TEACHER'S SON&gt; brings his homework on Friday, and it's kept separate over the weekend (to eliminate any potential presence of corona on the paper)</t>
        </is>
      </c>
    </row>
    <row r="4379">
      <c r="A4379" t="n">
        <v>64537</v>
      </c>
      <c r="B4379" t="n">
        <v>117</v>
      </c>
      <c r="C4379" t="inlineStr">
        <is>
          <t>TEACHER:
    or an animal needs to undergo a quarantine period.</t>
        </is>
      </c>
      <c r="D4379" t="inlineStr">
        <is>
          <t>5ecd7b06a1a9170e7806f51e</t>
        </is>
      </c>
      <c r="E4379" t="inlineStr">
        <is>
          <t>['B2']</t>
        </is>
      </c>
      <c r="F4379" t="inlineStr">
        <is>
          <t>['EXP INT 3', 'INT 1', 'The alternative is worse']</t>
        </is>
      </c>
      <c r="G4379" t="n">
        <v>1</v>
      </c>
      <c r="H4379" t="inlineStr">
        <is>
          <t>STUDENT:
    So do I need other word?
========Rate if this student finds the teacher interesting (please don't use your own preferences)========
TEACHER:
    or an animal needs to be quarantined
================= Is the following alternative response more interesting? =================
TEACHER:
    or an animal needs to undergo a quarantine period.</t>
        </is>
      </c>
    </row>
    <row r="4380">
      <c r="A4380" t="n">
        <v>64538</v>
      </c>
      <c r="B4380" t="n">
        <v>117</v>
      </c>
      <c r="C4380" t="inlineStr">
        <is>
          <t>TEACHER:
    yes, you can say 'due to Covid restrictions'</t>
        </is>
      </c>
      <c r="D4380" t="inlineStr">
        <is>
          <t>5ecd7b06a1a9170e7806f51e</t>
        </is>
      </c>
      <c r="E4380" t="inlineStr">
        <is>
          <t>['B2']</t>
        </is>
      </c>
      <c r="F4380" t="inlineStr">
        <is>
          <t>['EXP INT 3', 'INT 3', 'The alternative is worse']</t>
        </is>
      </c>
      <c r="G4380" t="n">
        <v>3</v>
      </c>
      <c r="H4380" t="inlineStr">
        <is>
          <t>STUDENT:
    same in Russian
========Rate if this student finds the teacher interesting (please don't use your own preferences)========
TEACHER:
    yes, you can say 'because of Covid restrictions'
================= Is the following alternative response more interesting? =================
TEACHER:
    yes, you can say 'due to Covid restrictions'</t>
        </is>
      </c>
    </row>
    <row r="4381">
      <c r="A4381" t="n">
        <v>64539</v>
      </c>
      <c r="B4381" t="n">
        <v>117</v>
      </c>
      <c r="C4381" t="inlineStr">
        <is>
          <t>TEACHER:
    but it is not utilized in a similar manner as a quarantine at school</t>
        </is>
      </c>
      <c r="D4381" t="inlineStr">
        <is>
          <t>5ecd7b06a1a9170e7806f51e</t>
        </is>
      </c>
      <c r="E4381" t="inlineStr">
        <is>
          <t>['B2']</t>
        </is>
      </c>
      <c r="F4381" t="inlineStr">
        <is>
          <t>['EXP INT 1', 'INT 4', 'The alternative is worse']</t>
        </is>
      </c>
      <c r="G4381" t="n">
        <v>4</v>
      </c>
      <c r="H4381" t="inlineStr">
        <is>
          <t>STUDENT:
    aha
    I se
    I see
========Rate if this student finds the teacher interesting (please don't use your own preferences)========
TEACHER:
    but it's not used in the same way as a quarantine at school
================= Is the following alternative response more interesting? =================
TEACHER:
    but it is not utilized in a similar manner as a quarantine at school</t>
        </is>
      </c>
    </row>
    <row r="4382">
      <c r="A4382" t="n">
        <v>64540</v>
      </c>
      <c r="B4382" t="n">
        <v>117</v>
      </c>
      <c r="C4382" t="inlineStr">
        <is>
          <t>TEACHER:
    as it is said in Russian</t>
        </is>
      </c>
      <c r="D4382" t="inlineStr">
        <is>
          <t>5ecd7b06a1a9170e7806f51e</t>
        </is>
      </c>
      <c r="E4382" t="inlineStr">
        <is>
          <t>['B2']</t>
        </is>
      </c>
      <c r="F4382" t="inlineStr">
        <is>
          <t>['EXP INT 1', 'INT 4', 'The alternative is better']</t>
        </is>
      </c>
      <c r="G4382" t="n">
        <v>4</v>
      </c>
      <c r="H4382" t="inlineStr">
        <is>
          <t>STUDENT:
    I will 0\
========Rate if this student finds the teacher interesting (please don't use your own preferences)========
TEACHER:
    as we say in Russian
================= Is the following alternative response more interesting? =================
TEACHER:
    as it is said in Russian</t>
        </is>
      </c>
    </row>
    <row r="4383">
      <c r="A4383" t="n">
        <v>64541</v>
      </c>
      <c r="B4383" t="n">
        <v>117</v>
      </c>
      <c r="C4383" t="inlineStr">
        <is>
          <t>TEACHER:
    a school is closed / shut due to Covid' for example</t>
        </is>
      </c>
      <c r="D4383" t="inlineStr">
        <is>
          <t>5ecd7b06a1a9170e7806f51e</t>
        </is>
      </c>
      <c r="E4383" t="inlineStr">
        <is>
          <t>['B2']</t>
        </is>
      </c>
      <c r="F4383" t="inlineStr">
        <is>
          <t>['EXP INT 4', 'INT 3', 'The alternative is worse']</t>
        </is>
      </c>
      <c r="G4383" t="n">
        <v>3</v>
      </c>
      <c r="H4383" t="inlineStr">
        <is>
          <t>STUDENT:
    I see
========Rate if this student finds the teacher interesting (please don't use your own preferences)========
TEACHER:
    a school is closed / shut because of Covid' for example
================= Is the following alternative response more interesting? =================
TEACHER:
    a school is closed / shut due to Covid' for example</t>
        </is>
      </c>
    </row>
    <row r="4384">
      <c r="A4384" t="n">
        <v>64542</v>
      </c>
      <c r="B4384" t="n">
        <v>117</v>
      </c>
      <c r="C4384" t="inlineStr">
        <is>
          <t>TEACHER:
    You can find numerous examples in the Cambridge English Dictionary.</t>
        </is>
      </c>
      <c r="D4384" t="inlineStr">
        <is>
          <t>5ecd7b06a1a9170e7806f51e</t>
        </is>
      </c>
      <c r="E4384" t="inlineStr">
        <is>
          <t>['B2']</t>
        </is>
      </c>
      <c r="F4384" t="inlineStr">
        <is>
          <t>['EXP INT 1', 'INT 1', 'The alternative is worse']</t>
        </is>
      </c>
      <c r="G4384" t="n">
        <v>1</v>
      </c>
      <c r="H4384" t="inlineStr">
        <is>
          <t>STUDENT:
    I see
========Rate if this student finds the teacher interesting (please don't use your own preferences)========
TEACHER:
    You can find lots of examples in our lovely Cambridge English Dictionary!
================= Is the following alternative response more interesting? =================
TEACHER:
    You can find numerous examples in the Cambridge English Dictionary.</t>
        </is>
      </c>
    </row>
    <row r="4385">
      <c r="A4385" t="n">
        <v>64543</v>
      </c>
      <c r="B4385" t="n">
        <v>117</v>
      </c>
      <c r="C4385" t="inlineStr">
        <is>
          <t>TEACHER:
    Right, I need to end the conversation now. Is an email to an imaginary client and reading an interview sufficient homework? Or is it excessive? Just do what you have time for.</t>
        </is>
      </c>
      <c r="D4385" t="inlineStr">
        <is>
          <t>5ecd7b06a1a9170e7806f51e</t>
        </is>
      </c>
      <c r="E4385" t="inlineStr">
        <is>
          <t>['B2']</t>
        </is>
      </c>
      <c r="F4385" t="inlineStr">
        <is>
          <t>['EXP INT 1', 'INT 3', 'The alternative is worse']</t>
        </is>
      </c>
      <c r="G4385" t="n">
        <v>3</v>
      </c>
      <c r="H4385" t="inlineStr">
        <is>
          <t>STUDENT:
    I will )
========Rate if this student finds the teacher interesting (please don't use your own preferences)========
TEACHER:
    Right, I've got to let you go! Is an email to an imaginary client + reading an interview enough homework?
    or too much?))
    Just do what you have time for!
================= Is the following alternative response more interesting? =================
TEACHER:
    Right, I need to end the conversation now. Is an email to an imaginary client and reading an interview sufficient homework? Or is it excessive? Just do what you have time for.</t>
        </is>
      </c>
    </row>
    <row r="4386">
      <c r="A4386" t="n">
        <v>64544</v>
      </c>
      <c r="B4386" t="n">
        <v>117</v>
      </c>
      <c r="C4386" t="inlineStr">
        <is>
          <t>TEACHER:
    And have a pleasant day off on Wednesday. Please convey my greetings to your mother.</t>
        </is>
      </c>
      <c r="D4386" t="inlineStr">
        <is>
          <t>5ecd7b06a1a9170e7806f51e</t>
        </is>
      </c>
      <c r="E4386" t="inlineStr">
        <is>
          <t>['B2']</t>
        </is>
      </c>
      <c r="F4386" t="inlineStr">
        <is>
          <t>['EXP INT 4', 'INT 3', 'The alternative is worse']</t>
        </is>
      </c>
      <c r="G4386" t="n">
        <v>3</v>
      </c>
      <c r="H4386" t="inlineStr">
        <is>
          <t>STUDENT:
    no!
    I like homework ))))
========Rate if this student finds the teacher interesting (please don't use your own preferences)========
TEACHER:
    And enjoy your Wednesday off, please give my regards to your mum!
================= Is the following alternative response more interesting? =================
TEACHER:
    And have a pleasant day off on Wednesday. Please convey my greetings to your mother.</t>
        </is>
      </c>
    </row>
    <row r="4387">
      <c r="A4387" t="n">
        <v>64545</v>
      </c>
      <c r="B4387" t="n">
        <v>117</v>
      </c>
      <c r="C4387" t="inlineStr">
        <is>
          <t>TEACHER:
    You're welcome, take care.</t>
        </is>
      </c>
      <c r="D4387" t="inlineStr">
        <is>
          <t>5ecd7b06a1a9170e7806f51e</t>
        </is>
      </c>
      <c r="E4387" t="inlineStr">
        <is>
          <t>['B2']</t>
        </is>
      </c>
      <c r="F4387" t="inlineStr">
        <is>
          <t>['EXP INT 4', 'INT 3', 'The alternative is worse']</t>
        </is>
      </c>
      <c r="G4387" t="n">
        <v>3</v>
      </c>
      <c r="H4387" t="inlineStr">
        <is>
          <t>STUDENT:
    Thank you very much!
    See you!
========Rate if this student finds the teacher interesting (please don't use your own preferences)========
TEACHER:
    You're very welcome, take care!
================= Is the following alternative response more interesting? =================
TEACHER:
    You're welcome, take care.</t>
        </is>
      </c>
    </row>
    <row r="4388">
      <c r="A4388" t="n">
        <v>64547</v>
      </c>
      <c r="B4388" t="n">
        <v>180</v>
      </c>
      <c r="C4388" t="inlineStr">
        <is>
          <t>TEACHER:
    Hi &lt;STUDENT&gt;. How are you?
    Is that so? That's unusual.</t>
        </is>
      </c>
      <c r="D4388" t="inlineStr">
        <is>
          <t>5ecd7b06a1a9170e7806f51e</t>
        </is>
      </c>
      <c r="E4388" t="inlineStr">
        <is>
          <t>['B2']</t>
        </is>
      </c>
      <c r="F4388" t="inlineStr">
        <is>
          <t>['EXP INT 4', 'INT 2', 'The alternative is better']</t>
        </is>
      </c>
      <c r="G4388" t="n">
        <v>2</v>
      </c>
      <c r="H4388" t="inlineStr">
        <is>
          <t>STUDENT:
    Hi!
    This chat doesn't allow me to use letter L in my name )))
    How are you? )
========Rate if this student finds the teacher interesting (please don't use your own preferences)========
TEACHER:
    Hi &lt;STUDENT&gt;! How are you?
    Really? That's weird!
================= Is the following alternative response more interesting? =================
TEACHER:
    Hi &lt;STUDENT&gt;. How are you?
    Is that so? That's unusual.</t>
        </is>
      </c>
    </row>
    <row r="4389">
      <c r="A4389" t="n">
        <v>64548</v>
      </c>
      <c r="B4389" t="n">
        <v>180</v>
      </c>
      <c r="C4389" t="inlineStr">
        <is>
          <t>TEACHER:
    The lockdown life is manageable this week, thank you. I believe we are adapting to it once again.</t>
        </is>
      </c>
      <c r="D4389" t="inlineStr">
        <is>
          <t>5ecd7b06a1a9170e7806f51e</t>
        </is>
      </c>
      <c r="E4389" t="inlineStr">
        <is>
          <t>['B2']</t>
        </is>
      </c>
      <c r="F4389" t="inlineStr">
        <is>
          <t>['EXP INT 4', 'INT 3', 'The alternative is worse']</t>
        </is>
      </c>
      <c r="G4389" t="n">
        <v>3</v>
      </c>
      <c r="H4389" t="inlineStr">
        <is>
          <t>STUDENT:
    I'm fine! Thank you. I have has relaxing yoga today
    It was good )
    How is the lockdown life?
========Rate if this student finds the teacher interesting (please don't use your own preferences)========
TEACHER:
    Oh nice, perfect for Friday!
    The lockdown life is not too bad this week, thank you :) I think we're getting used to it (again)
================= Is the following alternative response more interesting? =================
TEACHER:
    The lockdown life is manageable this week, thank you. I believe we are adapting to it once again.</t>
        </is>
      </c>
    </row>
    <row r="4390">
      <c r="A4390" t="n">
        <v>64549</v>
      </c>
      <c r="B4390" t="n">
        <v>180</v>
      </c>
      <c r="C4390" t="inlineStr">
        <is>
          <t>TEACHER:
    The reason last week was stressful was due to the government's announcement of the lockdown on Monday night. We had to quickly re-plan everything.</t>
        </is>
      </c>
      <c r="D4390" t="inlineStr">
        <is>
          <t>5ecd7b06a1a9170e7806f51e</t>
        </is>
      </c>
      <c r="E4390" t="inlineStr">
        <is>
          <t>['B2']</t>
        </is>
      </c>
      <c r="F4390" t="inlineStr">
        <is>
          <t>['EXP INT 4', 'INT 3', 'The alternative is worse']</t>
        </is>
      </c>
      <c r="G4390" t="n">
        <v>3</v>
      </c>
      <c r="H4390" t="inlineStr">
        <is>
          <t>STUDENT:
    And I've done my homework )
    getting used to
========Rate if this student finds the teacher interesting (please don't use your own preferences)========
TEACHER:
    I think what made last week so stressful was that the government announced the lockdown on Monday night, and we had to re-plan everything at a very short notice
================= Is the following alternative response more interesting? =================
TEACHER:
    The reason last week was stressful was due to the government's announcement of the lockdown on Monday night. We had to quickly re-plan everything.</t>
        </is>
      </c>
    </row>
    <row r="4391">
      <c r="A4391" t="n">
        <v>64550</v>
      </c>
      <c r="B4391" t="n">
        <v>180</v>
      </c>
      <c r="C4391" t="inlineStr">
        <is>
          <t>TEACHER:
    Yes, that is correct.</t>
        </is>
      </c>
      <c r="D4391" t="inlineStr">
        <is>
          <t>5ecd7b06a1a9170e7806f51e</t>
        </is>
      </c>
      <c r="E4391" t="inlineStr">
        <is>
          <t>['B2']</t>
        </is>
      </c>
      <c r="F4391" t="inlineStr">
        <is>
          <t>['EXP INT 3', 'INT 3', 'The alternative is worse']</t>
        </is>
      </c>
      <c r="G4391" t="n">
        <v>3</v>
      </c>
      <c r="H4391" t="inlineStr">
        <is>
          <t>STUDENT:
    privykli?
========Rate if this student finds the teacher interesting (please don't use your own preferences)========
TEACHER:
    Yes, that's right ;)
================= Is the following alternative response more interesting? =================
TEACHER:
    Yes, that is correct.</t>
        </is>
      </c>
    </row>
    <row r="4392">
      <c r="A4392" t="n">
        <v>64551</v>
      </c>
      <c r="B4392" t="n">
        <v>180</v>
      </c>
      <c r="C4392" t="inlineStr">
        <is>
          <t>TEACHER: The weather is still bad but there's nothing we can do about it. I'm thinking about planting chillies and peppers, maybe even this weekend.</t>
        </is>
      </c>
      <c r="D4392" t="inlineStr">
        <is>
          <t>5ecd7b06a1a9170e7806f51e</t>
        </is>
      </c>
      <c r="E4392" t="inlineStr">
        <is>
          <t>['B2']</t>
        </is>
      </c>
      <c r="F4392" t="inlineStr">
        <is>
          <t>['EXP INT 4', 'INT 4', 'The alternative is worse']</t>
        </is>
      </c>
      <c r="G4392" t="n">
        <v>4</v>
      </c>
      <c r="H4392" t="inlineStr">
        <is>
          <t>STUDENT:
    Yes, sure! It's stressful, I see
========Rate if this student finds the teacher interesting (please don't use your own preferences)========
TEACHER:
    The weather is still miserable but what can we do! I'm looking forward to planting chillies and peppers, maybe even this weekend
================= Is the following alternative response more interesting? =================
TEACHER: The weather is still bad but there's nothing we can do about it. I'm thinking about planting chillies and peppers, maybe even this weekend.</t>
        </is>
      </c>
    </row>
    <row r="4393">
      <c r="A4393" t="n">
        <v>64552</v>
      </c>
      <c r="B4393" t="n">
        <v>180</v>
      </c>
      <c r="C4393" t="inlineStr">
        <is>
          <t>TEACHER:
    No, it didn't settle at all.</t>
        </is>
      </c>
      <c r="D4393" t="inlineStr">
        <is>
          <t>5ecd7b06a1a9170e7806f51e</t>
        </is>
      </c>
      <c r="E4393" t="inlineStr">
        <is>
          <t>['B2']</t>
        </is>
      </c>
      <c r="F4393" t="inlineStr">
        <is>
          <t>['EXP INT 4', 'INT 3', 'The alternative is worse']</t>
        </is>
      </c>
      <c r="G4393" t="n">
        <v>3</v>
      </c>
      <c r="H4393" t="inlineStr">
        <is>
          <t>STUDENT:
    How is snow? Do you still have it?
========Rate if this student finds the teacher interesting (please don't use your own preferences)========
TEACHER:
    Nooo, it didn't settle at all!
================= Is the following alternative response more interesting? =================
TEACHER:
    No, it didn't settle at all.</t>
        </is>
      </c>
    </row>
    <row r="4394">
      <c r="A4394" t="n">
        <v>64553</v>
      </c>
      <c r="B4394" t="n">
        <v>180</v>
      </c>
      <c r="C4394" t="inlineStr">
        <is>
          <t>TEACHER:
    Oh, that's interesting. It seems like you're experiencing a real winter.</t>
        </is>
      </c>
      <c r="D4394" t="inlineStr">
        <is>
          <t>5ecd7b06a1a9170e7806f51e</t>
        </is>
      </c>
      <c r="E4394" t="inlineStr">
        <is>
          <t>['B2']</t>
        </is>
      </c>
      <c r="F4394" t="inlineStr">
        <is>
          <t>['EXP INT 4', 'INT 3', 'The alternative is worse']</t>
        </is>
      </c>
      <c r="G4394" t="n">
        <v>3</v>
      </c>
      <c r="H4394" t="inlineStr">
        <is>
          <t>STUDENT:
    Today we have -11!!!
    And snow
    ok -9 right now )
    And the forecast for tomorrow is -14 )
========Rate if this student finds the teacher interesting (please don't use your own preferences)========
TEACHER:
    Oh goodness! That's a proper winter!
================= Is the following alternative response more interesting? =================
TEACHER:
    Oh, that's interesting. It seems like you're experiencing a real winter.</t>
        </is>
      </c>
    </row>
    <row r="4395">
      <c r="A4395" t="n">
        <v>64554</v>
      </c>
      <c r="B4395" t="n">
        <v>180</v>
      </c>
      <c r="C4395" t="inlineStr">
        <is>
          <t>TEACHER:
    What is &lt;STUDENT'S NIECE&gt;'s snake?</t>
        </is>
      </c>
      <c r="D4395" t="inlineStr">
        <is>
          <t>5ecd7b06a1a9170e7806f51e</t>
        </is>
      </c>
      <c r="E4395" t="inlineStr">
        <is>
          <t>['B2']</t>
        </is>
      </c>
      <c r="F4395" t="inlineStr">
        <is>
          <t>['EXP INT 2', 'INT 2', 'The alternative is worse']</t>
        </is>
      </c>
      <c r="G4395" t="n">
        <v>2</v>
      </c>
      <c r="H4395" t="inlineStr">
        <is>
          <t>STUDENT:
    &lt;STUDENT'S SISTER&gt; has offered me to give us &lt;STUDENT'S NIECE&gt;'s 'snake'before
========Rate if this student finds the teacher interesting (please don't use your own preferences)========
TEACHER:
    What's &lt;STUDENT'S NIECE&gt;'s snake?
================= Is the following alternative response more interesting? =================
TEACHER:
    What is &lt;STUDENT'S NIECE&gt;'s snake?</t>
        </is>
      </c>
    </row>
    <row r="4396">
      <c r="A4396" t="n">
        <v>64555</v>
      </c>
      <c r="B4396" t="n">
        <v>180</v>
      </c>
      <c r="C4396" t="inlineStr">
        <is>
          <t>TEACHER:
    It's a sled. It would have been enjoyable if you had it.</t>
        </is>
      </c>
      <c r="D4396" t="inlineStr">
        <is>
          <t>5ecd7b06a1a9170e7806f51e</t>
        </is>
      </c>
      <c r="E4396" t="inlineStr">
        <is>
          <t>['B2']</t>
        </is>
      </c>
      <c r="F4396" t="inlineStr">
        <is>
          <t>['EXP INT 3', 'INT 3', 'The alternative is worse']</t>
        </is>
      </c>
      <c r="G4396" t="n">
        <v>3</v>
      </c>
      <c r="H4396" t="inlineStr">
        <is>
          <t>STUDENT:
    But I didn't take it. I thought wouldn't have snow this winter )
    sorry
    sanki')
========Rate if this student finds the teacher interesting (please don't use your own preferences)========
TEACHER:
    Aaa, ok, it's a sledge
    Oh, that would have been fun! If you had the sledge
================= Is the following alternative response more interesting? =================
TEACHER:
    It's a sled. It would have been enjoyable if you had it.</t>
        </is>
      </c>
    </row>
    <row r="4397">
      <c r="A4397" t="n">
        <v>64556</v>
      </c>
      <c r="B4397" t="n">
        <v>180</v>
      </c>
      <c r="C4397" t="inlineStr">
        <is>
          <t>TEACHER:
    Are they still residing in Troyeshchina?</t>
        </is>
      </c>
      <c r="D4397" t="inlineStr">
        <is>
          <t>5ecd7b06a1a9170e7806f51e</t>
        </is>
      </c>
      <c r="E4397" t="inlineStr">
        <is>
          <t>['B2']</t>
        </is>
      </c>
      <c r="F4397" t="inlineStr">
        <is>
          <t>['EXP INT 3', 'INT 3', 'The alternative is worse']</t>
        </is>
      </c>
      <c r="G4397" t="n">
        <v>3</v>
      </c>
      <c r="H4397" t="inlineStr">
        <is>
          <t>STUDENT:
    ok! Thanks. So now I'm thinking how can I pick it up fast from them )
========Rate if this student finds the teacher interesting (please don't use your own preferences)========
TEACHER:
    Are they still in Troyeshchina?
================= Is the following alternative response more interesting? =================
TEACHER:
    Are they still residing in Troyeshchina?</t>
        </is>
      </c>
    </row>
    <row r="4398">
      <c r="A4398" t="n">
        <v>64557</v>
      </c>
      <c r="B4398" t="n">
        <v>180</v>
      </c>
      <c r="C4398" t="inlineStr">
        <is>
          <t>TEACHER:
    Is it considered real or unreal, past or present or future?</t>
        </is>
      </c>
      <c r="D4398" t="inlineStr">
        <is>
          <t>5ecd7b06a1a9170e7806f51e</t>
        </is>
      </c>
      <c r="E4398" t="inlineStr">
        <is>
          <t>['B2']</t>
        </is>
      </c>
      <c r="F4398" t="inlineStr">
        <is>
          <t>['EXP INT 4', 'INT 3', 'The alternative is worse']</t>
        </is>
      </c>
      <c r="G4398" t="n">
        <v>3</v>
      </c>
      <c r="H4398" t="inlineStr">
        <is>
          <t>STUDENT:
    I think if the weather will be frosty we will have the snow three or four days
    I'm not sure about conditionals )
    Yes, They are still there
========Rate if this student finds the teacher interesting (please don't use your own preferences)========
TEACHER:
    Do you think it's real / unreal, past / present / future?
================= Is the following alternative response more interesting? =================
TEACHER:
    Is it considered real or unreal, past or present or future?</t>
        </is>
      </c>
    </row>
    <row r="4399">
      <c r="A4399" t="n">
        <v>64558</v>
      </c>
      <c r="B4399" t="n">
        <v>180</v>
      </c>
      <c r="C4399" t="inlineStr">
        <is>
          <t>TEACHER:
    It is real and in the future. If + present simple, will + verb</t>
        </is>
      </c>
      <c r="D4399" t="inlineStr">
        <is>
          <t>5ecd7b06a1a9170e7806f51e</t>
        </is>
      </c>
      <c r="E4399" t="inlineStr">
        <is>
          <t>['B2']</t>
        </is>
      </c>
      <c r="F4399" t="inlineStr">
        <is>
          <t>['EXP INT 4', 'INT 3', 'The alternative is better']</t>
        </is>
      </c>
      <c r="G4399" t="n">
        <v>3</v>
      </c>
      <c r="H4399" t="inlineStr">
        <is>
          <t>STUDENT:
    real and future
========Rate if this student finds the teacher interesting (please don't use your own preferences)========
TEACHER:
    Absolutely. If + present simple, will + verb
================= Is the following alternative response more interesting? =================
TEACHER:
    It is real and in the future. If + present simple, will + verb</t>
        </is>
      </c>
    </row>
    <row r="4400">
      <c r="A4400" t="n">
        <v>64559</v>
      </c>
      <c r="B4400" t="n">
        <v>180</v>
      </c>
      <c r="C4400" t="inlineStr">
        <is>
          <t>TEACHER:
    Yes, that is correct. Typically, you will not use a future form with 'will' after if / when / unless.</t>
        </is>
      </c>
      <c r="D4400" t="inlineStr">
        <is>
          <t>5ecd7b06a1a9170e7806f51e</t>
        </is>
      </c>
      <c r="E4400" t="inlineStr">
        <is>
          <t>['B2']</t>
        </is>
      </c>
      <c r="F4400" t="inlineStr">
        <is>
          <t>['EXP INT 4', 'INT 4', 'The alternative is worse']</t>
        </is>
      </c>
      <c r="G4400" t="n">
        <v>4</v>
      </c>
      <c r="H4400" t="inlineStr">
        <is>
          <t>STUDENT:
    so
    If the weather is frosty We will have the snow
    we
========Rate if this student finds the teacher interesting (please don't use your own preferences)========
TEACHER:
    Yes, that's right!
    Generally, you won't have a future form with 'will' after if / when / unless
================= Is the following alternative response more interesting? =================
TEACHER:
    Yes, that is correct. Typically, you will not use a future form with 'will' after if / when / unless.</t>
        </is>
      </c>
    </row>
    <row r="4401">
      <c r="A4401" t="n">
        <v>64560</v>
      </c>
      <c r="B4401" t="n">
        <v>180</v>
      </c>
      <c r="C4401" t="inlineStr">
        <is>
          <t>TEACHER:
    When I arrive at my residence, I will engage in the act of viewing a film
    (humorously, no individual is presently distant from their place of abode!)</t>
        </is>
      </c>
      <c r="D4401" t="inlineStr">
        <is>
          <t>5ecd7b06a1a9170e7806f51e</t>
        </is>
      </c>
      <c r="E4401" t="inlineStr">
        <is>
          <t>['B2']</t>
        </is>
      </c>
      <c r="F4401" t="inlineStr">
        <is>
          <t>['EXP INT 3', 'INT 4', 'The alternative is worse']</t>
        </is>
      </c>
      <c r="G4401" t="n">
        <v>4</v>
      </c>
      <c r="H4401" t="inlineStr">
        <is>
          <t>STUDENT:
    Ah! Ok!
========Rate if this student finds the teacher interesting (please don't use your own preferences)========
TEACHER:
    When I come home, I will watch a movie
    (joking, no one is away from home anymore!)
================= Is the following alternative response more interesting? =================
TEACHER:
    When I arrive at my residence, I will engage in the act of viewing a film
    (humorously, no individual is presently distant from their place of abode!)</t>
        </is>
      </c>
    </row>
    <row r="4402">
      <c r="A4402" t="n">
        <v>64561</v>
      </c>
      <c r="B4402" t="n">
        <v>180</v>
      </c>
      <c r="C4402" t="inlineStr">
        <is>
          <t>TEACHER: Well, that's not true. Many individuals work away from home. However, it does not apply to us.</t>
        </is>
      </c>
      <c r="D4402" t="inlineStr">
        <is>
          <t>5ecd7b06a1a9170e7806f51e</t>
        </is>
      </c>
      <c r="E4402" t="inlineStr">
        <is>
          <t>['B2']</t>
        </is>
      </c>
      <c r="F4402" t="inlineStr">
        <is>
          <t>['EXP INT 4', 'INT 4', 'The alternative is worse']</t>
        </is>
      </c>
      <c r="G4402" t="n">
        <v>4</v>
      </c>
      <c r="H4402" t="inlineStr">
        <is>
          <t>STUDENT:
    haha
========Rate if this student finds the teacher interesting (please don't use your own preferences)========
TEACHER:
    Unless he makes dinner, I will have to do it
    Well, that's not true, lots of people work away from home.
    just not us
================= Is the following alternative response more interesting? =================
TEACHER: Well, that's not true. Many individuals work away from home. However, it does not apply to us.</t>
        </is>
      </c>
    </row>
    <row r="4403">
      <c r="A4403" t="n">
        <v>64562</v>
      </c>
      <c r="B4403" t="n">
        <v>180</v>
      </c>
      <c r="C4403" t="inlineStr">
        <is>
          <t>TEACHER:
    Do you recall 'unless'? It means if not. If he does not make dinner, I will have to do it. Unless he makes dinner, I will have to do it.</t>
        </is>
      </c>
      <c r="D4403" t="inlineStr">
        <is>
          <t>5ecd7b06a1a9170e7806f51e</t>
        </is>
      </c>
      <c r="E4403" t="inlineStr">
        <is>
          <t>['B2']</t>
        </is>
      </c>
      <c r="F4403" t="inlineStr">
        <is>
          <t>['EXP INT 4', 'INT 4', 'The alternative is worse']</t>
        </is>
      </c>
      <c r="G4403" t="n">
        <v>4</v>
      </c>
      <c r="H4403" t="inlineStr">
        <is>
          <t>STUDENT:
    yes!
    Unless he makes dinner, I will have to do it
    I'm not sure about the meaning
========Rate if this student finds the teacher interesting (please don't use your own preferences)========
TEACHER:
    Do you remember 'unless'? unless = if not
    If he doesn't make dinner, I will have to do it
    Unless he makes dinner, I will have to do it
================= Is the following alternative response more interesting? =================
TEACHER:
    Do you recall 'unless'? It means if not. If he does not make dinner, I will have to do it. Unless he makes dinner, I will have to do it.</t>
        </is>
      </c>
    </row>
    <row r="4404">
      <c r="A4404" t="n">
        <v>64563</v>
      </c>
      <c r="B4404" t="n">
        <v>180</v>
      </c>
      <c r="C4404" t="inlineStr">
        <is>
          <t>TEACHER:
    If the weather forecast ____ correct, you will have a significant amount of snow.</t>
        </is>
      </c>
      <c r="D4404" t="inlineStr">
        <is>
          <t>5ecd7b06a1a9170e7806f51e</t>
        </is>
      </c>
      <c r="E4404" t="inlineStr">
        <is>
          <t>['B2']</t>
        </is>
      </c>
      <c r="F4404" t="inlineStr">
        <is>
          <t>['EXP INT 2', 'INT 3', 'The alternative is worse']</t>
        </is>
      </c>
      <c r="G4404" t="n">
        <v>3</v>
      </c>
      <c r="H4404" t="inlineStr">
        <is>
          <t>STUDENT:
    Ok! I see now
    thank you!
========Rate if this student finds the teacher interesting (please don't use your own preferences)========
TEACHER:
    If the weather forecast ____ correct, you are going to have loads of snow
================= Is the following alternative response more interesting? =================
TEACHER:
    If the weather forecast ____ correct, you will have a significant amount of snow.</t>
        </is>
      </c>
    </row>
    <row r="4405">
      <c r="A4405" t="n">
        <v>64564</v>
      </c>
      <c r="B4405" t="n">
        <v>180</v>
      </c>
      <c r="C4405" t="inlineStr">
        <is>
          <t>TEACHER:
    Oh, so there won't be a snowfall? I understand now.
    That's good.</t>
        </is>
      </c>
      <c r="D4405" t="inlineStr">
        <is>
          <t>5ecd7b06a1a9170e7806f51e</t>
        </is>
      </c>
      <c r="E4405" t="inlineStr">
        <is>
          <t>['B2']</t>
        </is>
      </c>
      <c r="F4405" t="inlineStr">
        <is>
          <t>['EXP INT 4', 'INT 4', 'The alternative is worse']</t>
        </is>
      </c>
      <c r="G4405" t="n">
        <v>4</v>
      </c>
      <c r="H4405" t="inlineStr">
        <is>
          <t>STUDENT:
    is
    Actually we won't have more snow
    But I hope the weather will keep this one )
========Rate if this student finds the teacher interesting (please don't use your own preferences)========
TEACHER:
    Oh, there isn't going to be a snowfall? I see, I'm with you now
    Nice!!
================= Is the following alternative response more interesting? =================
TEACHER:
    Oh, so there won't be a snowfall? I understand now.
    That's good.</t>
        </is>
      </c>
    </row>
    <row r="4406">
      <c r="A4406" t="n">
        <v>64565</v>
      </c>
      <c r="B4406" t="n">
        <v>180</v>
      </c>
      <c r="C4406" t="inlineStr">
        <is>
          <t>TEACHER:
    It's still early in winter. There is a possibility of snow in February, March, and April.</t>
        </is>
      </c>
      <c r="D4406" t="inlineStr">
        <is>
          <t>5ecd7b06a1a9170e7806f51e</t>
        </is>
      </c>
      <c r="E4406" t="inlineStr">
        <is>
          <t>['B2']</t>
        </is>
      </c>
      <c r="F4406" t="inlineStr">
        <is>
          <t>['EXP INT 4', 'INT 4', 'The alternative is worse']</t>
        </is>
      </c>
      <c r="G4406" t="n">
        <v>4</v>
      </c>
      <c r="H4406" t="inlineStr">
        <is>
          <t>STUDENT:
    no more snowfall )
========Rate if this student finds the teacher interesting (please don't use your own preferences)========
TEACHER:
    Well, it's only the beginning of deep winter, isn't it? You might still get some snow later on, in February, March and April :))))
================= Is the following alternative response more interesting? =================
TEACHER:
    It's still early in winter. There is a possibility of snow in February, March, and April.</t>
        </is>
      </c>
    </row>
    <row r="4407">
      <c r="A4407" t="n">
        <v>64566</v>
      </c>
      <c r="B4407" t="n">
        <v>180</v>
      </c>
      <c r="C4407" t="inlineStr">
        <is>
          <t>TEACHER:
    Yes, it's only enjoyable when it's not dirty.</t>
        </is>
      </c>
      <c r="D4407" t="inlineStr">
        <is>
          <t>5ecd7b06a1a9170e7806f51e</t>
        </is>
      </c>
      <c r="E4407" t="inlineStr">
        <is>
          <t>['B2']</t>
        </is>
      </c>
      <c r="F4407" t="inlineStr">
        <is>
          <t>['EXP INT 4', 'INT 2', 'The alternative is worse']</t>
        </is>
      </c>
      <c r="G4407" t="n">
        <v>2</v>
      </c>
      <c r="H4407" t="inlineStr">
        <is>
          <t>STUDENT:
    sure! Especially in April
    Us usual
    I like it )))
    As usual
    joking
    I hate really )
    I don't like snow you know
    just want it for several days
========Rate if this student finds the teacher interesting (please don't use your own preferences)========
TEACHER:
    Yes, it's only nice when it's clean
================= Is the following alternative response more interesting? =================
TEACHER:
    Yes, it's only enjoyable when it's not dirty.</t>
        </is>
      </c>
    </row>
    <row r="4408">
      <c r="A4408" t="n">
        <v>64567</v>
      </c>
      <c r="B4408" t="n">
        <v>180</v>
      </c>
      <c r="C4408" t="inlineStr">
        <is>
          <t>TEACHER:
    Yes, it's only pleasant when it's free from dirt and debris.</t>
        </is>
      </c>
      <c r="D4408" t="inlineStr">
        <is>
          <t>5ecd7b06a1a9170e7806f51e</t>
        </is>
      </c>
      <c r="E4408" t="inlineStr">
        <is>
          <t>['B2']</t>
        </is>
      </c>
      <c r="F4408" t="inlineStr">
        <is>
          <t>['EXP INT 3', 'INT 2', 'The alternative is worse']</t>
        </is>
      </c>
      <c r="G4408" t="n">
        <v>2</v>
      </c>
      <c r="H4408" t="inlineStr">
        <is>
          <t>STUDENT:
    &lt;STUDENT'S CHILD&gt; enjoys it so we need some snow )
========Rate if this student finds the teacher interesting (please don't use your own preferences)========
TEACHER:
    and is in the right places :) not on roads or pavements
================= Is the following alternative response more interesting? =================
TEACHER:
    Yes, it's only pleasant when it's free from dirt and debris.</t>
        </is>
      </c>
    </row>
    <row r="4409">
      <c r="A4409" t="n">
        <v>64568</v>
      </c>
      <c r="B4409" t="n">
        <v>180</v>
      </c>
      <c r="C4409" t="inlineStr">
        <is>
          <t>TEACHER:
    Is he the former mayor of Kyiv?</t>
        </is>
      </c>
      <c r="D4409" t="inlineStr">
        <is>
          <t>5ecd7b06a1a9170e7806f51e</t>
        </is>
      </c>
      <c r="E4409" t="inlineStr">
        <is>
          <t>['B2']</t>
        </is>
      </c>
      <c r="F4409" t="inlineStr">
        <is>
          <t>['EXP INT 4', 'INT 3', 'The alternative is worse']</t>
        </is>
      </c>
      <c r="G4409" t="n">
        <v>3</v>
      </c>
      <c r="H4409" t="inlineStr">
        <is>
          <t>STUDENT:
    But we have in on roads and pavements
    You know the joke about Chernovetsky
========Rate if this student finds the teacher interesting (please don't use your own preferences)========
TEACHER:
    No, the ex-mayor of Kyiv?
================= Is the following alternative response more interesting? =================
TEACHER:
    Is he the former mayor of Kyiv?</t>
        </is>
      </c>
    </row>
    <row r="4410">
      <c r="A4410" t="n">
        <v>64569</v>
      </c>
      <c r="B4410" t="n">
        <v>180</v>
      </c>
      <c r="C4410" t="inlineStr">
        <is>
          <t>TEACHER:
    Yes, I recall his tenure as the mayor of Kyiv.</t>
        </is>
      </c>
      <c r="D4410" t="inlineStr">
        <is>
          <t>5ecd7b06a1a9170e7806f51e</t>
        </is>
      </c>
      <c r="E4410" t="inlineStr">
        <is>
          <t>['B2']</t>
        </is>
      </c>
      <c r="F4410" t="inlineStr">
        <is>
          <t>['EXP INT 4', 'INT 2', 'The alternative is worse']</t>
        </is>
      </c>
      <c r="G4410" t="n">
        <v>2</v>
      </c>
      <c r="H4410" t="inlineStr">
        <is>
          <t>STUDENT:
    He was a Mayor of Kyiv about 10 or more years ago
    yes!
========Rate if this student finds the teacher interesting (please don't use your own preferences)========
TEACHER:
    I remember, yes
================= Is the following alternative response more interesting? =================
TEACHER:
    Yes, I recall his tenure as the mayor of Kyiv.</t>
        </is>
      </c>
    </row>
    <row r="4411">
      <c r="A4411" t="n">
        <v>64570</v>
      </c>
      <c r="B4411" t="n">
        <v>180</v>
      </c>
      <c r="C4411" t="inlineStr">
        <is>
          <t>TEACHER:
    Did he actually make that statement?</t>
        </is>
      </c>
      <c r="D4411" t="inlineStr">
        <is>
          <t>5ecd7b06a1a9170e7806f51e</t>
        </is>
      </c>
      <c r="E4411" t="inlineStr">
        <is>
          <t>['B2']</t>
        </is>
      </c>
      <c r="F4411" t="inlineStr">
        <is>
          <t>['EXP INT 4', 'INT 3', 'The alternative is worse']</t>
        </is>
      </c>
      <c r="G4411" t="n">
        <v>3</v>
      </c>
      <c r="H4411" t="inlineStr">
        <is>
          <t>STUDENT:
    Ok
    and the joke
    The snow should be removed by that one who has зге ше
    put it
    sorry
========Rate if this student finds the teacher interesting (please don't use your own preferences)========
TEACHER:
    Haha, wow, did he really say this?
================= Is the following alternative response more interesting? =================
TEACHER:
    Did he actually make that statement?</t>
        </is>
      </c>
    </row>
    <row r="4412">
      <c r="A4412" t="n">
        <v>64571</v>
      </c>
      <c r="B4412" t="n">
        <v>180</v>
      </c>
      <c r="C4412" t="inlineStr">
        <is>
          <t>TEACHER:
    Yes, the snow should be removed by the individual responsible for its distribution.</t>
        </is>
      </c>
      <c r="D4412" t="inlineStr">
        <is>
          <t>5ecd7b06a1a9170e7806f51e</t>
        </is>
      </c>
      <c r="E4412" t="inlineStr">
        <is>
          <t>['B2']</t>
        </is>
      </c>
      <c r="F4412" t="inlineStr">
        <is>
          <t>['EXP INT 3', 'INT 2', 'The alternative is worse']</t>
        </is>
      </c>
      <c r="G4412" t="n">
        <v>2</v>
      </c>
      <c r="H4412" t="inlineStr">
        <is>
          <t>STUDENT:
    Sneg dolzhen ubirat tot, kto ego razbrosal')
    Ah!
========Rate if this student finds the teacher interesting (please don't use your own preferences)========
TEACHER:
    Yes, snow should be removed by the one who left it here, or something like that
================= Is the following alternative response more interesting? =================
TEACHER:
    Yes, the snow should be removed by the individual responsible for its distribution.</t>
        </is>
      </c>
    </row>
    <row r="4413">
      <c r="A4413" t="n">
        <v>64572</v>
      </c>
      <c r="B4413" t="n">
        <v>180</v>
      </c>
      <c r="C4413" t="inlineStr">
        <is>
          <t>TEACHER:
    Is Selfridges a British company? I'm not sure, but I should know.</t>
        </is>
      </c>
      <c r="D4413" t="inlineStr">
        <is>
          <t>5ecd7b06a1a9170e7806f51e</t>
        </is>
      </c>
      <c r="E4413" t="inlineStr">
        <is>
          <t>['B2']</t>
        </is>
      </c>
      <c r="F4413" t="inlineStr">
        <is>
          <t>['EXP INT 3', 'INT 4', 'The alternative is worse']</t>
        </is>
      </c>
      <c r="G4413" t="n">
        <v>4</v>
      </c>
      <c r="H4413" t="inlineStr">
        <is>
          <t>STUDENT:
    Sorry
    I've just checked it
    It was Klytchko )
========Rate if this student finds the teacher interesting (please don't use your own preferences)========
TEACHER:
    Haha, I can believe that! Yes!
    Ok, you told me about the problem with your order at Selfridges
    Is Selfridges British actually?
    I feel like I should know, but I don't))
================= Is the following alternative response more interesting? =================
TEACHER:
    Is Selfridges a British company? I'm not sure, but I should know.</t>
        </is>
      </c>
    </row>
    <row r="4414">
      <c r="A4414" t="n">
        <v>64573</v>
      </c>
      <c r="B4414" t="n">
        <v>180</v>
      </c>
      <c r="C4414" t="inlineStr">
        <is>
          <t>TEACHER:
    I understand. The big cities.</t>
        </is>
      </c>
      <c r="D4414" t="inlineStr">
        <is>
          <t>5ecd7b06a1a9170e7806f51e</t>
        </is>
      </c>
      <c r="E4414" t="inlineStr">
        <is>
          <t>['B2']</t>
        </is>
      </c>
      <c r="F4414" t="inlineStr">
        <is>
          <t>['EXP INT 4', 'INT 3', 'The alternative is worse']</t>
        </is>
      </c>
      <c r="G4414" t="n">
        <v>3</v>
      </c>
      <c r="H4414" t="inlineStr">
        <is>
          <t>STUDENT:
    Yes! It's British )
    You have several stores there )
    In London, in Birmingham and Manchester I think )
========Rate if this student finds the teacher interesting (please don't use your own preferences)========
TEACHER:
    I see! I don't go to malls often enough
    Ah, the big cities
================= Is the following alternative response more interesting? =================
TEACHER:
    I understand. The big cities.</t>
        </is>
      </c>
    </row>
    <row r="4415">
      <c r="A4415" t="n">
        <v>64574</v>
      </c>
      <c r="B4415" t="n">
        <v>180</v>
      </c>
      <c r="C4415" t="inlineStr">
        <is>
          <t>TEACHER:
    It appears that Selfridges was actually founded by an American individual.</t>
        </is>
      </c>
      <c r="D4415" t="inlineStr">
        <is>
          <t>5ecd7b06a1a9170e7806f51e</t>
        </is>
      </c>
      <c r="E4415" t="inlineStr">
        <is>
          <t>['B2']</t>
        </is>
      </c>
      <c r="F4415" t="inlineStr">
        <is>
          <t>['EXP INT 3', 'INT 4', 'The alternative is worse']</t>
        </is>
      </c>
      <c r="G4415" t="n">
        <v>4</v>
      </c>
      <c r="H4415" t="inlineStr">
        <is>
          <t>STUDENT:
    But you are right than it was based by American guy
========Rate if this student finds the teacher interesting (please don't use your own preferences)========
TEACHER:
    Oh I see, it was founded by an American guy
    to found (a business, a school, a city)
================= Is the following alternative response more interesting? =================
TEACHER:
    It appears that Selfridges was actually founded by an American individual.</t>
        </is>
      </c>
    </row>
    <row r="4416">
      <c r="A4416" t="n">
        <v>64575</v>
      </c>
      <c r="B4416" t="n">
        <v>180</v>
      </c>
      <c r="C4416" t="inlineStr">
        <is>
          <t>TEACHER:
    The London Selfridges is located on Oxford Street.</t>
        </is>
      </c>
      <c r="D4416" t="inlineStr">
        <is>
          <t>5ecd7b06a1a9170e7806f51e</t>
        </is>
      </c>
      <c r="E4416" t="inlineStr">
        <is>
          <t>['B2']</t>
        </is>
      </c>
      <c r="F4416" t="inlineStr">
        <is>
          <t>['EXP INT 3', 'INT 3', 'The alternative is worse']</t>
        </is>
      </c>
      <c r="G4416" t="n">
        <v>3</v>
      </c>
      <c r="H4416" t="inlineStr">
        <is>
          <t>STUDENT:
    The London Selfrridges is on Oxford Street
========Rate if this student finds the teacher interesting (please don't use your own preferences)========
TEACHER:
    to found a business = to set up a business
================= Is the following alternative response more interesting? =================
TEACHER:
    The London Selfridges is located on Oxford Street.</t>
        </is>
      </c>
    </row>
    <row r="4417">
      <c r="A4417" t="n">
        <v>64576</v>
      </c>
      <c r="B4417" t="n">
        <v>180</v>
      </c>
      <c r="C4417" t="inlineStr">
        <is>
          <t>TEACHER:
    I understand. Yes.</t>
        </is>
      </c>
      <c r="D4417" t="inlineStr">
        <is>
          <t>5ecd7b06a1a9170e7806f51e</t>
        </is>
      </c>
      <c r="E4417" t="inlineStr">
        <is>
          <t>['B2']</t>
        </is>
      </c>
      <c r="F4417" t="inlineStr">
        <is>
          <t>['EXP INT 3', 'INT 2', 'The alternative is worse']</t>
        </is>
      </c>
      <c r="G4417" t="n">
        <v>2</v>
      </c>
      <c r="H4417" t="inlineStr">
        <is>
          <t>STUDENT:
    sure! Founded!
========Rate if this student finds the teacher interesting (please don't use your own preferences)========
TEACHER:
    I see, yes
================= Is the following alternative response more interesting? =================
TEACHER:
    I understand. Yes.</t>
        </is>
      </c>
    </row>
    <row r="4418">
      <c r="A4418" t="n">
        <v>64577</v>
      </c>
      <c r="B4418" t="n">
        <v>180</v>
      </c>
      <c r="C4418" t="inlineStr">
        <is>
          <t>TEACHER: Yes, like the American 'founding fathers', who established the nation with their laws and independence from Britain, such as Washington.</t>
        </is>
      </c>
      <c r="D4418" t="inlineStr">
        <is>
          <t>5ecd7b06a1a9170e7806f51e</t>
        </is>
      </c>
      <c r="E4418" t="inlineStr">
        <is>
          <t>['B2']</t>
        </is>
      </c>
      <c r="F4418" t="inlineStr">
        <is>
          <t>['EXP INT 2', 'INT 4', 'The alternative is worse']</t>
        </is>
      </c>
      <c r="G4418" t="n">
        <v>4</v>
      </c>
      <c r="H4418" t="inlineStr">
        <is>
          <t>STUDENT:
    There is an interesting movie about it
    Ok, interesting for me
========Rate if this student finds the teacher interesting (please don't use your own preferences)========
TEACHER:
    Yes, like the American 'founding fathers', who founded the nation with their laws and independence from Britain
    like Washington
================= Is the following alternative response more interesting? =================
TEACHER: Yes, like the American 'founding fathers', who established the nation with their laws and independence from Britain, such as Washington.</t>
        </is>
      </c>
    </row>
    <row r="4419">
      <c r="A4419" t="n">
        <v>64578</v>
      </c>
      <c r="B4419" t="n">
        <v>180</v>
      </c>
      <c r="C4419" t="inlineStr">
        <is>
          <t>TEACHER:
    about Selfridges?</t>
        </is>
      </c>
      <c r="D4419" t="inlineStr">
        <is>
          <t>5ecd7b06a1a9170e7806f51e</t>
        </is>
      </c>
      <c r="E4419" t="inlineStr">
        <is>
          <t>['B2']</t>
        </is>
      </c>
      <c r="F4419" t="inlineStr">
        <is>
          <t>['EXP INT 1', 'INT 3', 'The alternative is worse']</t>
        </is>
      </c>
      <c r="G4419" t="n">
        <v>3</v>
      </c>
      <c r="H4419" t="inlineStr">
        <is>
          <t>STUDENT:
    I'm not sure about other people )
========Rate if this student finds the teacher interesting (please don't use your own preferences)========
TEACHER:
    about Selfridges?
================= Is the following alternative response more interesting? =================
TEACHER:
    about Selfridges?</t>
        </is>
      </c>
    </row>
    <row r="4420">
      <c r="A4420" t="n">
        <v>64579</v>
      </c>
      <c r="B4420" t="n">
        <v>180</v>
      </c>
      <c r="C4420" t="inlineStr">
        <is>
          <t>TEACHER:
    Is it a shop with a long history?</t>
        </is>
      </c>
      <c r="D4420" t="inlineStr">
        <is>
          <t>5ecd7b06a1a9170e7806f51e</t>
        </is>
      </c>
      <c r="E4420" t="inlineStr">
        <is>
          <t>['B2']</t>
        </is>
      </c>
      <c r="F4420" t="inlineStr">
        <is>
          <t>['EXP INT 2', 'INT 2', 'The alternative is better']</t>
        </is>
      </c>
      <c r="G4420" t="n">
        <v>2</v>
      </c>
      <c r="H4420" t="inlineStr">
        <is>
          <t>STUDENT:
    Yes!
    It is like a documentary
    Secrets of Selfridges
========Rate if this student finds the teacher interesting (please don't use your own preferences)========
TEACHER:
    Is it a very old shop then?
================= Is the following alternative response more interesting? =================
TEACHER:
    Is it a shop with a long history?</t>
        </is>
      </c>
    </row>
    <row r="4421">
      <c r="A4421" t="n">
        <v>64580</v>
      </c>
      <c r="B4421" t="n">
        <v>180</v>
      </c>
      <c r="C4421" t="inlineStr">
        <is>
          <t>TEACHER:
    I will have to investigate it.</t>
        </is>
      </c>
      <c r="D4421" t="inlineStr">
        <is>
          <t>5ecd7b06a1a9170e7806f51e</t>
        </is>
      </c>
      <c r="E4421" t="inlineStr">
        <is>
          <t>['B2']</t>
        </is>
      </c>
      <c r="F4421" t="inlineStr">
        <is>
          <t>['EXP INT 2', 'INT 1', 'The alternative is worse']</t>
        </is>
      </c>
      <c r="G4421" t="n">
        <v>1</v>
      </c>
      <c r="H4421" t="inlineStr">
        <is>
          <t>STUDENT:
    I think so
========Rate if this student finds the teacher interesting (please don't use your own preferences)========
TEACHER:
    I've got to check it out.
================= Is the following alternative response more interesting? =================
TEACHER:
    I will have to investigate it.</t>
        </is>
      </c>
    </row>
    <row r="4422">
      <c r="A4422" t="n">
        <v>64581</v>
      </c>
      <c r="B4422" t="n">
        <v>180</v>
      </c>
      <c r="C4422" t="inlineStr">
        <is>
          <t>TEACHER:
    Ok, but you haven't received your order from them! What do you think might have happened? (can't / must / might / could / may + have + past participle)
    Oh I see, over 100 years!</t>
        </is>
      </c>
      <c r="D4422" t="inlineStr">
        <is>
          <t>5ecd7b06a1a9170e7806f51e</t>
        </is>
      </c>
      <c r="E4422" t="inlineStr">
        <is>
          <t>['B2']</t>
        </is>
      </c>
      <c r="F4422" t="inlineStr">
        <is>
          <t>['EXP INT 3', 'INT 3', 'The alternative is worse']</t>
        </is>
      </c>
      <c r="G4422" t="n">
        <v>3</v>
      </c>
      <c r="H4422" t="inlineStr">
        <is>
          <t>STUDENT:
    Ok
    I've checked
    it was founded in 1090
    Sorry
    1909.0
========Rate if this student finds the teacher interesting (please don't use your own preferences)========
TEACHER:
    Ok, but you haven't got your order from them! What do you think might have happened? (can't / must / might / could / may + have + past participle)
    Oh I see, over 100 years!
================= Is the following alternative response more interesting? =================
TEACHER:
    Ok, but you haven't received your order from them! What do you think might have happened? (can't / must / might / could / may + have + past participle)
    Oh I see, over 100 years!</t>
        </is>
      </c>
    </row>
    <row r="4423">
      <c r="A4423" t="n">
        <v>64582</v>
      </c>
      <c r="B4423" t="n">
        <v>180</v>
      </c>
      <c r="C4423" t="inlineStr">
        <is>
          <t>TEACHER: Ok, let's exclude 'maybe' from there. Because you're using modals to express 'maybe'.</t>
        </is>
      </c>
      <c r="D4423" t="inlineStr">
        <is>
          <t>5ecd7b06a1a9170e7806f51e</t>
        </is>
      </c>
      <c r="E4423" t="inlineStr">
        <is>
          <t>['B2']</t>
        </is>
      </c>
      <c r="F4423" t="inlineStr">
        <is>
          <t>['EXP INT 2', 'INT 2', 'The alternative is worse']</t>
        </is>
      </c>
      <c r="G4423" t="n">
        <v>2</v>
      </c>
      <c r="H4423" t="inlineStr">
        <is>
          <t>STUDENT:
    Maybe they can't ave sent it to me because it's out of stock now
    I've checked it
========Rate if this student finds the teacher interesting (please don't use your own preferences)========
TEACHER:
    Ok, let's just drop 'maybe' there. Because you're using modals to express 'maybe'
================= Is the following alternative response more interesting? =================
TEACHER: Ok, let's exclude 'maybe' from there. Because you're using modals to express 'maybe'.</t>
        </is>
      </c>
    </row>
    <row r="4424">
      <c r="A4424" t="n">
        <v>64583</v>
      </c>
      <c r="B4424" t="n">
        <v>180</v>
      </c>
      <c r="C4424" t="inlineStr">
        <is>
          <t>TEACHER: Yes, it's not very professional, but it is possible that they have forgotten. So it is possible that they have not posted it to you?</t>
        </is>
      </c>
      <c r="D4424" t="inlineStr">
        <is>
          <t>5ecd7b06a1a9170e7806f51e</t>
        </is>
      </c>
      <c r="E4424" t="inlineStr">
        <is>
          <t>['B2']</t>
        </is>
      </c>
      <c r="F4424" t="inlineStr">
        <is>
          <t>['EXP INT 3', 'INT 3', 'The alternative is better']</t>
        </is>
      </c>
      <c r="G4424" t="n">
        <v>3</v>
      </c>
      <c r="H4424" t="inlineStr">
        <is>
          <t>STUDENT:
    And they might have forgotten about it
    Ah! Ok! I see
========Rate if this student finds the teacher interesting (please don't use your own preferences)========
TEACHER:
    Yes, it's not very professional, but they might have forgotten
    So they can't have posted it to you?
================= Is the following alternative response more interesting? =================
TEACHER: Yes, it's not very professional, but it is possible that they have forgotten. So it is possible that they have not posted it to you?</t>
        </is>
      </c>
    </row>
    <row r="4425">
      <c r="A4425" t="n">
        <v>64586</v>
      </c>
      <c r="B4425" t="n">
        <v>180</v>
      </c>
      <c r="C4425" t="inlineStr">
        <is>
          <t>TEACHER: no problem, you are in the process of acquiring knowledge.</t>
        </is>
      </c>
      <c r="D4425" t="inlineStr">
        <is>
          <t>5ecd7b06a1a9170e7806f51e</t>
        </is>
      </c>
      <c r="E4425" t="inlineStr">
        <is>
          <t>['B2']</t>
        </is>
      </c>
      <c r="F4425" t="inlineStr">
        <is>
          <t>['EXP INT 3', 'INT 2', 'The alternative is worse']</t>
        </is>
      </c>
      <c r="G4425" t="n">
        <v>2</v>
      </c>
      <c r="H4425" t="inlineStr">
        <is>
          <t>STUDENT:
    Where is my facepalm emoji
    It's so stupid ((
    ok
========Rate if this student finds the teacher interesting (please don't use your own preferences)========
TEACHER:
    no worries, you're learning!
================= Is the following alternative response more interesting? =================
TEACHER: no problem, you are in the process of acquiring knowledge.</t>
        </is>
      </c>
    </row>
    <row r="4426">
      <c r="A4426" t="n">
        <v>64587</v>
      </c>
      <c r="B4426" t="n">
        <v>180</v>
      </c>
      <c r="C4426" t="inlineStr">
        <is>
          <t>TEACHER:
    There is no need to worry, as you are currently in the process of learning.</t>
        </is>
      </c>
      <c r="D4426" t="inlineStr">
        <is>
          <t>5ecd7b06a1a9170e7806f51e</t>
        </is>
      </c>
      <c r="E4426" t="inlineStr">
        <is>
          <t>['B2']</t>
        </is>
      </c>
      <c r="F4426" t="inlineStr">
        <is>
          <t>['EXP INT 4', 'INT 4', 'The alternative is worse']</t>
        </is>
      </c>
      <c r="G4426" t="n">
        <v>4</v>
      </c>
      <c r="H4426" t="inlineStr">
        <is>
          <t>STUDENT:
    I'll try not focus on my stupidness ))
========Rate if this student finds the teacher interesting (please don't use your own preferences)========
TEACHER:
    Embrace imperfection!
    Do you know 'embrace'?
================= Is the following alternative response more interesting? =================
TEACHER:
    There is no need to worry, as you are currently in the process of learning.</t>
        </is>
      </c>
    </row>
    <row r="4427">
      <c r="A4427" t="n">
        <v>64588</v>
      </c>
      <c r="B4427" t="n">
        <v>180</v>
      </c>
      <c r="C4427" t="inlineStr">
        <is>
          <t>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c r="D4427" t="inlineStr">
        <is>
          <t>5ecd7b06a1a9170e7806f51e</t>
        </is>
      </c>
      <c r="E4427" t="inlineStr">
        <is>
          <t>['B2']</t>
        </is>
      </c>
      <c r="F4427" t="inlineStr">
        <is>
          <t>['EXP INT 4', 'INT 4', 'The alternative is worse']</t>
        </is>
      </c>
      <c r="G4427" t="n">
        <v>4</v>
      </c>
      <c r="H4427" t="inlineStr">
        <is>
          <t>STUDENT:
    no )
========Rate if this student finds the teacher interesting (please don't use your own preferences)========
TEACHER:
    it's got 2 meanings. the first one is 'hug' (like a formal version of hug) and the second one is 'accept'
    When I don't want to put &lt;TEACHER'S CHILD&gt;'s toys away at the end of the day, I embrace chaos: I sit down among the toys with a glass of wine and watch Netflix :))
================= Is the following alternative response more interesting? =================
TEACHER: The term 'embrace' has dual meanings. The first interpretation is synonymous with 'hug', but in a more formal context. The second interpretation is 'accept'. For instance, when I do not wish to tidy up my child's toys at the end of the day, I embrace the disorder. I choose to sit amidst the toys, consume a glass of wine, and watch Netflix.</t>
        </is>
      </c>
    </row>
    <row r="4428">
      <c r="A4428" t="n">
        <v>64589</v>
      </c>
      <c r="B4428" t="n">
        <v>180</v>
      </c>
      <c r="C4428" t="inlineStr">
        <is>
          <t>TEACHER:
    So if we embrace our own imperfection, we accept that it's unavoidable.
    Please.</t>
        </is>
      </c>
      <c r="D4428" t="inlineStr">
        <is>
          <t>5ecd7b06a1a9170e7806f51e</t>
        </is>
      </c>
      <c r="E4428" t="inlineStr">
        <is>
          <t>['B2']</t>
        </is>
      </c>
      <c r="F4428" t="inlineStr">
        <is>
          <t>['EXP INT 4', 'INT 4', 'The alternative is worse']</t>
        </is>
      </c>
      <c r="G4428" t="n">
        <v>4</v>
      </c>
      <c r="H4428" t="inlineStr">
        <is>
          <t>STUDENT:
    should I embrace my imperfection?
    No! )))))
========Rate if this student finds the teacher interesting (please don't use your own preferences)========
TEACHER:
    So if we embrace our own imperfection, we accept that it's unavoidable)))
    Please!))
================= Is the following alternative response more interesting? =================
TEACHER:
    So if we embrace our own imperfection, we accept that it's unavoidable.
    Please.</t>
        </is>
      </c>
    </row>
    <row r="4429">
      <c r="A4429" t="n">
        <v>64591</v>
      </c>
      <c r="B4429" t="n">
        <v>180</v>
      </c>
      <c r="C4429" t="inlineStr">
        <is>
          <t>TEACHER:
    Ok, let's continue with your story.
    The product might have been lost, I suppose.</t>
        </is>
      </c>
      <c r="D4429" t="inlineStr">
        <is>
          <t>5ecd7b06a1a9170e7806f51e</t>
        </is>
      </c>
      <c r="E4429" t="inlineStr">
        <is>
          <t>['B2']</t>
        </is>
      </c>
      <c r="F4429" t="inlineStr">
        <is>
          <t>['EXP INT 3', 'INT 3', 'The alternative is better']</t>
        </is>
      </c>
      <c r="G4429" t="n">
        <v>3</v>
      </c>
      <c r="H4429" t="inlineStr">
        <is>
          <t>STUDENT:
    So
========Rate if this student finds the teacher interesting (please don't use your own preferences)========
TEACHER:
    Ok, back to your story!
    The product could have been lost I suppose
================= Is the following alternative response more interesting? =================
TEACHER:
    Ok, let's continue with your story.
    The product might have been lost, I suppose.</t>
        </is>
      </c>
    </row>
    <row r="4430">
      <c r="A4430" t="n">
        <v>64592</v>
      </c>
      <c r="B4430" t="n">
        <v>180</v>
      </c>
      <c r="C4430" t="inlineStr">
        <is>
          <t>TEACHER:
    Do you pay an annual fee of 24 pounds?</t>
        </is>
      </c>
      <c r="D4430" t="inlineStr">
        <is>
          <t>5ecd7b06a1a9170e7806f51e</t>
        </is>
      </c>
      <c r="E4430" t="inlineStr">
        <is>
          <t>['B2']</t>
        </is>
      </c>
      <c r="F4430" t="inlineStr">
        <is>
          <t>['EXP INT 4', 'INT 2', 'The alternative is worse']</t>
        </is>
      </c>
      <c r="G4430" t="n">
        <v>2</v>
      </c>
      <c r="H4430" t="inlineStr">
        <is>
          <t>STUDENT:
    I like Selfridges because you can by a special delivery option
    If you are not from the UK or EU, I mean you are from the rest of Europe you can pay 24 pound and they will sent you the parcels free by DHL
    Even more. You can return the item for free by DHL too
========Rate if this student finds the teacher interesting (please don't use your own preferences)========
TEACHER:
    Do you pay 24 pounds per year?
================= Is the following alternative response more interesting? =================
TEACHER:
    Do you pay an annual fee of 24 pounds?</t>
        </is>
      </c>
    </row>
    <row r="4431">
      <c r="A4431" t="n">
        <v>64593</v>
      </c>
      <c r="B4431" t="n">
        <v>180</v>
      </c>
      <c r="C4431" t="inlineStr">
        <is>
          <t>TEACHER:
    Do you split the cost between you, &lt;STUDENT'S FRIEND&gt;, and &lt;STUDENT'S FRIEND1&gt;?</t>
        </is>
      </c>
      <c r="D4431" t="inlineStr">
        <is>
          <t>5ecd7b06a1a9170e7806f51e</t>
        </is>
      </c>
      <c r="E4431" t="inlineStr">
        <is>
          <t>['B2']</t>
        </is>
      </c>
      <c r="F4431" t="inlineStr">
        <is>
          <t>['EXP INT 4', 'INT 3', 'The alternative is worse']</t>
        </is>
      </c>
      <c r="G4431" t="n">
        <v>3</v>
      </c>
      <c r="H4431" t="inlineStr">
        <is>
          <t>STUDENT:
    Yes, sorry/ I've missed the word
    Ok
    And you don't have to pay the UK VAT
========Rate if this student finds the teacher interesting (please don't use your own preferences)========
TEACHER:
    Sounds like a brilliant option. You said you spread the cost between you, &lt;STUDENT'S FRIEND&gt; and &lt;STUDENT'S FRIEND1&gt;?
================= Is the following alternative response more interesting? =================
TEACHER:
    Do you split the cost between you, &lt;STUDENT'S FRIEND&gt;, and &lt;STUDENT'S FRIEND1&gt;?</t>
        </is>
      </c>
    </row>
    <row r="4432">
      <c r="A4432" t="n">
        <v>64594</v>
      </c>
      <c r="B4432" t="n">
        <v>180</v>
      </c>
      <c r="C4432" t="inlineStr">
        <is>
          <t>TEACHER:
    Indeed.</t>
        </is>
      </c>
      <c r="D4432" t="inlineStr">
        <is>
          <t>5ecd7b06a1a9170e7806f51e</t>
        </is>
      </c>
      <c r="E4432" t="inlineStr">
        <is>
          <t>['B2']</t>
        </is>
      </c>
      <c r="F4432" t="inlineStr">
        <is>
          <t>['EXP INT 4', 'INT 2', 'The alternative is worse']</t>
        </is>
      </c>
      <c r="G4432" t="n">
        <v>2</v>
      </c>
      <c r="H4432" t="inlineStr">
        <is>
          <t>STUDENT:
    So I can buy some things cheaper Han you for example, because you are the UK customer )
========Rate if this student finds the teacher interesting (please don't use your own preferences)========
TEACHER:
    Yes, definitely!
================= Is the following alternative response more interesting? =================
TEACHER:
    Indeed.</t>
        </is>
      </c>
    </row>
    <row r="4433">
      <c r="A4433" t="n">
        <v>64596</v>
      </c>
      <c r="B4433" t="n">
        <v>180</v>
      </c>
      <c r="C4433" t="inlineStr">
        <is>
          <t>TEACHER:
    Oh, I see. That's unfortunate.</t>
        </is>
      </c>
      <c r="D4433" t="inlineStr">
        <is>
          <t>5ecd7b06a1a9170e7806f51e</t>
        </is>
      </c>
      <c r="E4433" t="inlineStr">
        <is>
          <t>['B2']</t>
        </is>
      </c>
      <c r="F4433" t="inlineStr">
        <is>
          <t>['EXP INT 3', 'INT 3', 'The alternative is worse']</t>
        </is>
      </c>
      <c r="G4433" t="n">
        <v>3</v>
      </c>
      <c r="H4433" t="inlineStr">
        <is>
          <t>STUDENT:
    Ok, this shop is a very luxury and I can't by Gucci
    Like Lenin
========Rate if this student finds the teacher interesting (please don't use your own preferences)========
TEACHER:
    Oh my God (facepalm emoji x 10 times)
================= Is the following alternative response more interesting? =================
TEACHER:
    Oh, I see. That's unfortunate.</t>
        </is>
      </c>
    </row>
    <row r="4434">
      <c r="A4434" t="n">
        <v>64597</v>
      </c>
      <c r="B4434" t="n">
        <v>180</v>
      </c>
      <c r="C4434" t="inlineStr">
        <is>
          <t>TEACHER:
    This statement lacks logic and is quite absurd.</t>
        </is>
      </c>
      <c r="D4434" t="inlineStr">
        <is>
          <t>5ecd7b06a1a9170e7806f51e</t>
        </is>
      </c>
      <c r="E4434" t="inlineStr">
        <is>
          <t>['B2']</t>
        </is>
      </c>
      <c r="F4434" t="inlineStr">
        <is>
          <t>['EXP INT 3', 'INT 2', 'The alternative is worse']</t>
        </is>
      </c>
      <c r="G4434" t="n">
        <v>2</v>
      </c>
      <c r="H4434" t="inlineStr">
        <is>
          <t>STUDENT:
    but they have lots of stuff we don't have here in Ukraine
    beauty things
    for example
    facepalm emoji x 10 times - hahaha
    Actually about Lenin
    I've red the article not just it's name
    Not just Lenin will wear Gucci
    Even Mavzoley staff will do it ))
    It's crazy
========Rate if this student finds the teacher interesting (please don't use your own preferences)========
TEACHER:
    This is so ridiculous, it doesn't make any sense
================= Is the following alternative response more interesting? =================
TEACHER:
    This statement lacks logic and is quite absurd.</t>
        </is>
      </c>
    </row>
    <row r="4435">
      <c r="A4435" t="n">
        <v>64598</v>
      </c>
      <c r="B4435" t="n">
        <v>180</v>
      </c>
      <c r="C4435" t="inlineStr">
        <is>
          <t>TEACHER:
    Well, Lenin in the mausoleum doesn't make any sense, regardless of whether he's wearing Gucci or not.</t>
        </is>
      </c>
      <c r="D4435" t="inlineStr">
        <is>
          <t>5ecd7b06a1a9170e7806f51e</t>
        </is>
      </c>
      <c r="E4435" t="inlineStr">
        <is>
          <t>['B2']</t>
        </is>
      </c>
      <c r="F4435" t="inlineStr">
        <is>
          <t>['EXP INT 3', 'INT 4', 'The alternative is better']</t>
        </is>
      </c>
      <c r="G4435" t="n">
        <v>4</v>
      </c>
      <c r="H4435" t="inlineStr">
        <is>
          <t>STUDENT:
    facepalm emoji x 10 times from me )
========Rate if this student finds the teacher interesting (please don't use your own preferences)========
TEACHER:
    Well, Lenin in the mausoleum doesn't make any sense, with or without Gucci
================= Is the following alternative response more interesting? =================
TEACHER:
    Well, Lenin in the mausoleum doesn't make any sense, regardless of whether he's wearing Gucci or not.</t>
        </is>
      </c>
    </row>
    <row r="4436">
      <c r="A4436" t="n">
        <v>64599</v>
      </c>
      <c r="B4436" t="n">
        <v>180</v>
      </c>
      <c r="C4436" t="inlineStr">
        <is>
          <t>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c r="D4436" t="inlineStr">
        <is>
          <t>5ecd7b06a1a9170e7806f51e</t>
        </is>
      </c>
      <c r="E4436" t="inlineStr">
        <is>
          <t>['B2']</t>
        </is>
      </c>
      <c r="F4436" t="inlineStr">
        <is>
          <t>['EXP INT 4', 'INT 4', 'The alternative is worse']</t>
        </is>
      </c>
      <c r="G4436" t="n">
        <v>4</v>
      </c>
      <c r="H4436" t="inlineStr">
        <is>
          <t>STUDENT:
    haha
    agree
========Rate if this student finds the teacher interesting (please don't use your own preferences)========
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 Is the following alternative response more interesting? =================
TEACHER:
    Please take a look at your email before we finish.
    Hello, I have made a purchase on your website for two items. However, I have only received one item, which is the BABY FOOT Moisturising foot (product code &lt;NUMBER&gt;). Unfortunately, I have not yet received the other item, which is the BABY FOOT Exfoliation Foot Peel (Product code &lt;NUMBER&gt;). It has been a considerable amount of time since I placed the order on &lt;DATE&gt;. Could you please provide me with information regarding when the second part of my order will be sent? Thank you.</t>
        </is>
      </c>
    </row>
    <row r="4437">
      <c r="A4437" t="n">
        <v>64600</v>
      </c>
      <c r="B4437" t="n">
        <v>180</v>
      </c>
      <c r="C4437" t="inlineStr">
        <is>
          <t>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c r="D4437" t="inlineStr">
        <is>
          <t>5ecd7b06a1a9170e7806f51e</t>
        </is>
      </c>
      <c r="E4437" t="inlineStr">
        <is>
          <t>['B2']</t>
        </is>
      </c>
      <c r="F4437" t="inlineStr">
        <is>
          <t>['EXP INT 3', 'INT 3', 'The alternative is worse']</t>
        </is>
      </c>
      <c r="G4437" t="n">
        <v>3</v>
      </c>
      <c r="H4437" t="inlineStr">
        <is>
          <t>STUDENT:
    But in Gucci it seems more 'karikaturno'))
========Rate if this student finds the teacher interesting (please don't use your own preferences)========
TEACHER:
    Definitely, even more of a caricature :)
================= Is the following alternative response more interesting? =================
TEACHER:
    Ok, let's have a look at your email before we have to finish
    I have ordered two items from your website, but I have only received one. The item I received is BABY FOOT Moisturising foot (product code &lt;NUMBER&gt;). However, I have not yet received the other item, which is BABY FOOT Exfoliation Foot Peel (product code &lt;NUMBER&gt;). It has been a long time since I placed the order on &lt;DATE&gt;. Could you please provide me with information on when you will be sending me the second part of my order? Thank you.</t>
        </is>
      </c>
    </row>
    <row r="4438">
      <c r="A4438" t="n">
        <v>64601</v>
      </c>
      <c r="B4438" t="n">
        <v>180</v>
      </c>
      <c r="C4438" t="inlineStr">
        <is>
          <t>TEACHER: I have placed an order for two items on your website, but I have only received one. It has been a considerable amount of time since the date of my order. Could you please provide me with information regarding the delivery of the second part of my order? Thank you.</t>
        </is>
      </c>
      <c r="D4438" t="inlineStr">
        <is>
          <t>5ecd7b06a1a9170e7806f51e</t>
        </is>
      </c>
      <c r="E4438" t="inlineStr">
        <is>
          <t>['B2']</t>
        </is>
      </c>
      <c r="F4438" t="inlineStr">
        <is>
          <t>['EXP INT 2', 'INT 4', 'The alternative is worse']</t>
        </is>
      </c>
      <c r="G4438" t="n">
        <v>4</v>
      </c>
      <c r="H4438" t="inlineStr">
        <is>
          <t>STUDENT:
    sure )
    Ok
    my message to Selfridges )
========Rate if this student finds the teacher interesting (please don't use your own preferences)========
TEACHER:
    Ok, the first sentence is good grammatically, I would just contrast the two parts a bit more
    I have ordered two items from your website, but I have only received one
================= Is the following alternative response more interesting? =================
TEACHER: I have placed an order for two items on your website, but I have only received one. It has been a considerable amount of time since the date of my order. Could you please provide me with information regarding the delivery of the second part of my order? Thank you.</t>
        </is>
      </c>
    </row>
    <row r="4439">
      <c r="A4439" t="n">
        <v>64602</v>
      </c>
      <c r="B4439" t="n">
        <v>180</v>
      </c>
      <c r="C4439" t="inlineStr">
        <is>
          <t>TEACHER:
    Ok, the first sentence is grammatically correct. However, I suggest adding more contrast between the two parts. 
    I have ordered two items from your website, but I have only received one.</t>
        </is>
      </c>
      <c r="D4439" t="inlineStr">
        <is>
          <t>5ecd7b06a1a9170e7806f51e</t>
        </is>
      </c>
      <c r="E4439" t="inlineStr">
        <is>
          <t>['B2']</t>
        </is>
      </c>
      <c r="F4439" t="inlineStr">
        <is>
          <t>['EXP INT 3', 'INT 2', 'The alternative is worse']</t>
        </is>
      </c>
      <c r="G4439" t="n">
        <v>2</v>
      </c>
      <c r="H4439" t="inlineStr">
        <is>
          <t>STUDENT:
    Ok!
========Rate if this student finds the teacher interesting (please don't use your own preferences)========
TEACHER:
    Just to draw their attention to the problem a bit
================= Is the following alternative response more interesting? =================
TEACHER:
    Ok, the first sentence is grammatically correct. However, I suggest adding more contrast between the two parts. 
    I have ordered two items from your website, but I have only received one.</t>
        </is>
      </c>
    </row>
    <row r="4440">
      <c r="A4440" t="n">
        <v>64603</v>
      </c>
      <c r="B4440" t="n">
        <v>180</v>
      </c>
      <c r="C4440" t="inlineStr">
        <is>
          <t>TEACHER:
    Unfortunately, I still haven't ___ the other item.</t>
        </is>
      </c>
      <c r="D4440" t="inlineStr">
        <is>
          <t>5ecd7b06a1a9170e7806f51e</t>
        </is>
      </c>
      <c r="E4440" t="inlineStr">
        <is>
          <t>['B2']</t>
        </is>
      </c>
      <c r="F4440" t="inlineStr">
        <is>
          <t>['EXP INT 2', 'INT 2', 'The alternative is better']</t>
        </is>
      </c>
      <c r="G4440" t="n">
        <v>2</v>
      </c>
      <c r="H4440" t="inlineStr">
        <is>
          <t>STUDENT:
    Sure!
========Rate if this student finds the teacher interesting (please don't use your own preferences)========
TEACHER:
    Unfortunately, I still haven't ___ another
================= Is the following alternative response more interesting? =================
TEACHER:
    Unfortunately, I still haven't ___ the other item.</t>
        </is>
      </c>
    </row>
    <row r="4441">
      <c r="A4441" t="n">
        <v>64604</v>
      </c>
      <c r="B4441" t="n">
        <v>180</v>
      </c>
      <c r="C4441" t="inlineStr">
        <is>
          <t>TEACHER:
    Unfortunately, I still haven't received another.</t>
        </is>
      </c>
      <c r="D4441" t="inlineStr">
        <is>
          <t>5ecd7b06a1a9170e7806f51e</t>
        </is>
      </c>
      <c r="E4441" t="inlineStr">
        <is>
          <t>['B2']</t>
        </is>
      </c>
      <c r="F4441" t="inlineStr">
        <is>
          <t>['EXP INT 1', 'INT 2', 'The alternative is worse']</t>
        </is>
      </c>
      <c r="G4441" t="n">
        <v>2</v>
      </c>
      <c r="H4441" t="inlineStr">
        <is>
          <t>STUDENT:
    Oh, Sorry. It's snowfall now! Hoщray!
========Rate if this student finds the teacher interesting (please don't use your own preferences)========
TEACHER:
    you're missing a very there
================= Is the following alternative response more interesting? =================
TEACHER:
    Unfortunately, I still haven't received another.</t>
        </is>
      </c>
    </row>
    <row r="4442">
      <c r="A4442" t="n">
        <v>64605</v>
      </c>
      <c r="B4442" t="n">
        <v>180</v>
      </c>
      <c r="C4442" t="inlineStr">
        <is>
          <t>TEACHER:
    I'm envious.</t>
        </is>
      </c>
      <c r="D4442" t="inlineStr">
        <is>
          <t>5ecd7b06a1a9170e7806f51e</t>
        </is>
      </c>
      <c r="E4442" t="inlineStr">
        <is>
          <t>['B2']</t>
        </is>
      </c>
      <c r="F4442" t="inlineStr">
        <is>
          <t>['EXP INT 3', 'INT 2', 'The alternative is worse']</t>
        </is>
      </c>
      <c r="G4442" t="n">
        <v>2</v>
      </c>
      <c r="H4442" t="inlineStr">
        <is>
          <t>STUDENT:
    Hooray!
========Rate if this student finds the teacher interesting (please don't use your own preferences)========
TEACHER:
    Yaaay! I'm jealous
    *a verb
================= Is the following alternative response more interesting? =================
TEACHER:
    I'm envious.</t>
        </is>
      </c>
    </row>
    <row r="4443">
      <c r="A4443" t="n">
        <v>64606</v>
      </c>
      <c r="B4443" t="n">
        <v>180</v>
      </c>
      <c r="C4443" t="inlineStr">
        <is>
          <t>TEACHER:
    yes! Or haven't got / haven't received
    Please accept it, please accept it.</t>
        </is>
      </c>
      <c r="D4443" t="inlineStr">
        <is>
          <t>5ecd7b06a1a9170e7806f51e</t>
        </is>
      </c>
      <c r="E4443" t="inlineStr">
        <is>
          <t>['B2']</t>
        </is>
      </c>
      <c r="F4443" t="inlineStr">
        <is>
          <t>['EXP INT 3', 'INT 3', 'The alternative is worse']</t>
        </is>
      </c>
      <c r="G4443" t="n">
        <v>3</v>
      </c>
      <c r="H4443" t="inlineStr">
        <is>
          <t>STUDENT:
    Unfortunately, I still haven't had another
    One more stupid mistake ))
========Rate if this student finds the teacher interesting (please don't use your own preferences)========
TEACHER:
    yes! Or haven't got / haven't received
    embrace it, embrace it :)))
================= Is the following alternative response more interesting? =================
TEACHER:
    yes! Or haven't got / haven't received
    Please accept it, please accept it.</t>
        </is>
      </c>
    </row>
    <row r="4444">
      <c r="A4444" t="n">
        <v>64607</v>
      </c>
      <c r="B4444" t="n">
        <v>180</v>
      </c>
      <c r="C4444" t="inlineStr">
        <is>
          <t>TEACHER: The term 'another' inherently implies 'one other', therefore the usage of the word 'one' is unnecessary.</t>
        </is>
      </c>
      <c r="D4444" t="inlineStr">
        <is>
          <t>5ecd7b06a1a9170e7806f51e</t>
        </is>
      </c>
      <c r="E4444" t="inlineStr">
        <is>
          <t>['B2']</t>
        </is>
      </c>
      <c r="F4444" t="inlineStr">
        <is>
          <t>['EXP INT 1', 'INT 3', 'The alternative is worse']</t>
        </is>
      </c>
      <c r="G4444" t="n">
        <v>3</v>
      </c>
      <c r="H4444" t="inlineStr">
        <is>
          <t>STUDENT:
    ok ))
========Rate if this student finds the teacher interesting (please don't use your own preferences)========
TEACHER:
    another one product': another actually means 'one other', so you don't need the word 'one'
================= Is the following alternative response more interesting? =================
TEACHER: The term 'another' inherently implies 'one other', therefore the usage of the word 'one' is unnecessary.</t>
        </is>
      </c>
    </row>
    <row r="4445">
      <c r="A4445" t="n">
        <v>64608</v>
      </c>
      <c r="B4445" t="n">
        <v>180</v>
      </c>
      <c r="C4445" t="inlineStr">
        <is>
          <t>TEACHER:
    It's been a considerable amount of time since I placed the order. You're then providing a date when you ordered it, which is already known. Therefore, the correct expression is "the date I......"</t>
        </is>
      </c>
      <c r="D4445" t="inlineStr">
        <is>
          <t>5ecd7b06a1a9170e7806f51e</t>
        </is>
      </c>
      <c r="E4445" t="inlineStr">
        <is>
          <t>['B2']</t>
        </is>
      </c>
      <c r="F4445" t="inlineStr">
        <is>
          <t>['EXP INT 2', 'INT 3', 'The alternative is worse']</t>
        </is>
      </c>
      <c r="G4445" t="n">
        <v>3</v>
      </c>
      <c r="H4445" t="inlineStr">
        <is>
          <t>STUDENT:
    ok!
========Rate if this student finds the teacher interesting (please don't use your own preferences)========
TEACHER:
    It’s quite a long time from the date I’ve ordered it
    you're then giving a date when you ordered it, we know when it happened
    which means... the date I ......
================= Is the following alternative response more interesting? =================
TEACHER:
    It's been a considerable amount of time since I placed the order. You're then providing a date when you ordered it, which is already known. Therefore, the correct expression is "the date I......"</t>
        </is>
      </c>
    </row>
    <row r="4446">
      <c r="A4446" t="n">
        <v>64609</v>
      </c>
      <c r="B4446" t="n">
        <v>180</v>
      </c>
      <c r="C4446" t="inlineStr">
        <is>
          <t>TEACHER:
    Can you please complete the sentence? the date I ......</t>
        </is>
      </c>
      <c r="D4446" t="inlineStr">
        <is>
          <t>5ecd7b06a1a9170e7806f51e</t>
        </is>
      </c>
      <c r="E4446" t="inlineStr">
        <is>
          <t>['B2']</t>
        </is>
      </c>
      <c r="F4446" t="inlineStr">
        <is>
          <t>['EXP INT 3', 'INT 3', 'The alternative is worse']</t>
        </is>
      </c>
      <c r="G4446" t="n">
        <v>3</v>
      </c>
      <c r="H4446" t="inlineStr">
        <is>
          <t>STUDENT:
    Should I make a phrase?
========Rate if this student finds the teacher interesting (please don't use your own preferences)========
TEACHER:
    yes, please, can you finish the sentence? the date I ......
================= Is the following alternative response more interesting? =================
TEACHER:
    Can you please complete the sentence? the date I ......</t>
        </is>
      </c>
    </row>
    <row r="4447">
      <c r="A4447" t="n">
        <v>64610</v>
      </c>
      <c r="B4447" t="n">
        <v>180</v>
      </c>
      <c r="C4447" t="inlineStr">
        <is>
          <t>TEACHER:
    Ah, what I'm trying to say is, when you have a specific time in the past, you should use Past Simple instead of present perfect.</t>
        </is>
      </c>
      <c r="D4447" t="inlineStr">
        <is>
          <t>5ecd7b06a1a9170e7806f51e</t>
        </is>
      </c>
      <c r="E4447" t="inlineStr">
        <is>
          <t>['B2']</t>
        </is>
      </c>
      <c r="F4447" t="inlineStr">
        <is>
          <t>['EXP INT 2', 'INT 3', 'The alternative is worse']</t>
        </is>
      </c>
      <c r="G4447" t="n">
        <v>3</v>
      </c>
      <c r="H4447" t="inlineStr">
        <is>
          <t>STUDENT:
    the date I've ordered it is &lt;DATE&gt;
========Rate if this student finds the teacher interesting (please don't use your own preferences)========
TEACHER:
    Ah, what I'm trying to say is, when you have a specific time in the past, you need Past Simple, not present perfect
================= Is the following alternative response more interesting? =================
TEACHER:
    Ah, what I'm trying to say is, when you have a specific time in the past, you should use Past Simple instead of present perfect.</t>
        </is>
      </c>
    </row>
    <row r="4448">
      <c r="A4448" t="n">
        <v>64611</v>
      </c>
      <c r="B4448" t="n">
        <v>180</v>
      </c>
      <c r="C4448" t="inlineStr">
        <is>
          <t>TEACHER:
    The use of present perfect in the first part of the sentence is acceptable.</t>
        </is>
      </c>
      <c r="D4448" t="inlineStr">
        <is>
          <t>5ecd7b06a1a9170e7806f51e</t>
        </is>
      </c>
      <c r="E4448" t="inlineStr">
        <is>
          <t>['B2']</t>
        </is>
      </c>
      <c r="F4448" t="inlineStr">
        <is>
          <t>['EXP INT 2', 'INT 2', 'The alternative is worse']</t>
        </is>
      </c>
      <c r="G4448" t="n">
        <v>2</v>
      </c>
      <c r="H4448" t="inlineStr">
        <is>
          <t>STUDENT:
    ok
========Rate if this student finds the teacher interesting (please don't use your own preferences)========
TEACHER:
    Ok? And you can actually use present perfect in the first part of the sentence
================= Is the following alternative response more interesting? =================
TEACHER:
    The use of present perfect in the first part of the sentence is acceptable.</t>
        </is>
      </c>
    </row>
    <row r="4449">
      <c r="A4449" t="n">
        <v>64612</v>
      </c>
      <c r="B4449" t="n">
        <v>180</v>
      </c>
      <c r="C4449" t="inlineStr">
        <is>
          <t>TEACHER:
    It has been a considerable duration since the date I placed the order.</t>
        </is>
      </c>
      <c r="D4449" t="inlineStr">
        <is>
          <t>5ecd7b06a1a9170e7806f51e</t>
        </is>
      </c>
      <c r="E4449" t="inlineStr">
        <is>
          <t>['B2']</t>
        </is>
      </c>
      <c r="F4449" t="inlineStr">
        <is>
          <t>['EXP INT 4', 'INT 3', 'The alternative is worse']</t>
        </is>
      </c>
      <c r="G4449" t="n">
        <v>3</v>
      </c>
      <c r="H4449" t="inlineStr">
        <is>
          <t>STUDENT:
    the date I ordered
    ?
========Rate if this student finds the teacher interesting (please don't use your own preferences)========
TEACHER:
    It's been quite a long time since the date I ordered it
    Yes, definitely
================= Is the following alternative response more interesting? =================
TEACHER:
    It has been a considerable duration since the date I placed the order.</t>
        </is>
      </c>
    </row>
    <row r="4450">
      <c r="A4450" t="n">
        <v>64613</v>
      </c>
      <c r="B4450" t="n">
        <v>180</v>
      </c>
      <c r="C4450" t="inlineStr">
        <is>
          <t>TEACHER:
    That could be a separate sentence, yes, but you still need to use 'I ordered' instead of 'I've ordered'.</t>
        </is>
      </c>
      <c r="D4450" t="inlineStr">
        <is>
          <t>5ecd7b06a1a9170e7806f51e</t>
        </is>
      </c>
      <c r="E4450" t="inlineStr">
        <is>
          <t>['B2']</t>
        </is>
      </c>
      <c r="F4450" t="inlineStr">
        <is>
          <t>['EXP INT 4', 'INT 3', 'The alternative is worse']</t>
        </is>
      </c>
      <c r="G4450" t="n">
        <v>3</v>
      </c>
      <c r="H4450" t="inlineStr">
        <is>
          <t>STUDENT:
    he date I've ordered it was &lt;DATE&gt;
    or like that?
========Rate if this student finds the teacher interesting (please don't use your own preferences)========
TEACHER:
    That could be a separate sentence, yes, but you still need 'I ordered', not 'I've ordered'
================= Is the following alternative response more interesting? =================
TEACHER:
    That could be a separate sentence, yes, but you still need to use 'I ordered' instead of 'I've ordered'.</t>
        </is>
      </c>
    </row>
    <row r="4451">
      <c r="A4451" t="n">
        <v>64614</v>
      </c>
      <c r="B4451" t="n">
        <v>180</v>
      </c>
      <c r="C4451" t="inlineStr">
        <is>
          <t>TEACHER:
    I apologize for not explaining it clearly earlier.</t>
        </is>
      </c>
      <c r="D4451" t="inlineStr">
        <is>
          <t>5ecd7b06a1a9170e7806f51e</t>
        </is>
      </c>
      <c r="E4451" t="inlineStr">
        <is>
          <t>['B2']</t>
        </is>
      </c>
      <c r="F4451" t="inlineStr">
        <is>
          <t>['EXP INT 3', 'INT 2', 'The alternative is worse']</t>
        </is>
      </c>
      <c r="G4451" t="n">
        <v>2</v>
      </c>
      <c r="H4451" t="inlineStr">
        <is>
          <t>STUDENT:
    Ah! Sorry! I haven't caught the idea
    ok! I see now
========Rate if this student finds the teacher interesting (please don't use your own preferences)========
TEACHER:
    Sorry, I should have explained it better!
    Sure
================= Is the following alternative response more interesting? =================
TEACHER:
    I apologize for not explaining it clearly earlier.</t>
        </is>
      </c>
    </row>
    <row r="4452">
      <c r="A4452" t="n">
        <v>64615</v>
      </c>
      <c r="B4452" t="n">
        <v>180</v>
      </c>
      <c r="C4452" t="inlineStr">
        <is>
          <t>TEACHER:
    Ok, a slight modification to the previous sentence
    Kindly provide me with the information regarding the expected dispatch date for the second part of my order.</t>
        </is>
      </c>
      <c r="D4452" t="inlineStr">
        <is>
          <t>5ecd7b06a1a9170e7806f51e</t>
        </is>
      </c>
      <c r="E4452" t="inlineStr">
        <is>
          <t>['B2']</t>
        </is>
      </c>
      <c r="F4452" t="inlineStr">
        <is>
          <t>['EXP INT 1', 'INT 2', 'The alternative is worse']</t>
        </is>
      </c>
      <c r="G4452" t="n">
        <v>2</v>
      </c>
      <c r="H4452" t="inlineStr">
        <is>
          <t>STUDENT:
    it's clear thank you!
========Rate if this student finds the teacher interesting (please don't use your own preferences)========
TEACHER:
    Ok, a quick change to the last sentence
    Can I have the information when are you going to send me the second part of my order?
    Can I have the information as to when you are going to send me the second part of my order?
================= Is the following alternative response more interesting? =================
TEACHER:
    Ok, a slight modification to the previous sentence
    Kindly provide me with the information regarding the expected dispatch date for the second part of my order.</t>
        </is>
      </c>
    </row>
    <row r="4453">
      <c r="A4453" t="n">
        <v>64616</v>
      </c>
      <c r="B4453" t="n">
        <v>180</v>
      </c>
      <c r="C4453" t="inlineStr">
        <is>
          <t>TEACHER:
    You should swap 'are' and 'you'.</t>
        </is>
      </c>
      <c r="D4453" t="inlineStr">
        <is>
          <t>5ecd7b06a1a9170e7806f51e</t>
        </is>
      </c>
      <c r="E4453" t="inlineStr">
        <is>
          <t>['B2']</t>
        </is>
      </c>
      <c r="F4453" t="inlineStr">
        <is>
          <t>['EXP INT 1', 'INT 1', 'The alternative is worse']</t>
        </is>
      </c>
      <c r="G4453" t="n">
        <v>1</v>
      </c>
      <c r="H4453" t="inlineStr">
        <is>
          <t>STUDENT:
    yes
========Rate if this student finds the teacher interesting (please don't use your own preferences)========
TEACHER:
    You need to swap 'are' and 'you'
================= Is the following alternative response more interesting? =================
TEACHER:
    You should swap 'are' and 'you'.</t>
        </is>
      </c>
    </row>
    <row r="4454">
      <c r="A4454" t="n">
        <v>64617</v>
      </c>
      <c r="B4454" t="n">
        <v>180</v>
      </c>
      <c r="C4454" t="inlineStr">
        <is>
          <t>TEACHER:
    The reason for the swap is the phrase 'can I have the information'.</t>
        </is>
      </c>
      <c r="D4454" t="inlineStr">
        <is>
          <t>5ecd7b06a1a9170e7806f51e</t>
        </is>
      </c>
      <c r="E4454" t="inlineStr">
        <is>
          <t>['B2']</t>
        </is>
      </c>
      <c r="F4454" t="inlineStr">
        <is>
          <t>['EXP INT 3', 'INT 2', 'The alternative is worse']</t>
        </is>
      </c>
      <c r="G4454" t="n">
        <v>2</v>
      </c>
      <c r="H4454" t="inlineStr">
        <is>
          <t>STUDENT:
    because of as to
    ?
========Rate if this student finds the teacher interesting (please don't use your own preferences)========
TEACHER:
    because of 'can I have the information'
================= Is the following alternative response more interesting? =================
TEACHER:
    The reason for the swap is the phrase 'can I have the information'.</t>
        </is>
      </c>
    </row>
    <row r="4455">
      <c r="A4455" t="n">
        <v>64618</v>
      </c>
      <c r="B4455" t="n">
        <v>180</v>
      </c>
      <c r="C4455" t="inlineStr">
        <is>
          <t>TEACHER:
    Please provide me with the date of when you will be sending me the second part of my order.</t>
        </is>
      </c>
      <c r="D4455" t="inlineStr">
        <is>
          <t>5ecd7b06a1a9170e7806f51e</t>
        </is>
      </c>
      <c r="E4455" t="inlineStr">
        <is>
          <t>['B2']</t>
        </is>
      </c>
      <c r="F4455" t="inlineStr">
        <is>
          <t>['EXP INT 2', 'INT 2', 'The alternative is worse']</t>
        </is>
      </c>
      <c r="G4455" t="n">
        <v>2</v>
      </c>
      <c r="H4455" t="inlineStr">
        <is>
          <t>STUDENT:
    Ah! I see now
    Thank you
========Rate if this student finds the teacher interesting (please don't use your own preferences)========
TEACHER:
    When are you going to send me the second part of my order?
================= Is the following alternative response more interesting? =================
TEACHER:
    Please provide me with the date of when you will be sending me the second part of my order.</t>
        </is>
      </c>
    </row>
    <row r="4456">
      <c r="A4456" t="n">
        <v>64619</v>
      </c>
      <c r="B4456" t="n">
        <v>180</v>
      </c>
      <c r="C4456" t="inlineStr">
        <is>
          <t>TEACHER:
When will you be sending me the second part of my order?</t>
        </is>
      </c>
      <c r="D4456" t="inlineStr">
        <is>
          <t>5ecd7b06a1a9170e7806f51e</t>
        </is>
      </c>
      <c r="E4456" t="inlineStr">
        <is>
          <t>['B2']</t>
        </is>
      </c>
      <c r="F4456" t="inlineStr">
        <is>
          <t>['EXP INT 2', 'INT 1', 'The alternative is worse']</t>
        </is>
      </c>
      <c r="G4456" t="n">
        <v>1</v>
      </c>
      <c r="H4456" t="inlineStr">
        <is>
          <t>STUDENT:
    Sure!
    Ok! It's clear! )
    Sorry
========Rate if this student finds the teacher interesting (please don't use your own preferences)========
TEACHER:
    A question on its own (a bit too straightforward)
================= Is the following alternative response more interesting? =================
TEACHER:
When will you be sending me the second part of my order?</t>
        </is>
      </c>
    </row>
    <row r="4457">
      <c r="A4457" t="n">
        <v>64620</v>
      </c>
      <c r="B4457" t="n">
        <v>180</v>
      </c>
      <c r="C4457" t="inlineStr">
        <is>
          <t>TEACHER:
    but then you add 'Can I have the information as to'
    which sounds much more pleasant, I concur with you</t>
        </is>
      </c>
      <c r="D4457" t="inlineStr">
        <is>
          <t>5ecd7b06a1a9170e7806f51e</t>
        </is>
      </c>
      <c r="E4457" t="inlineStr">
        <is>
          <t>['B2']</t>
        </is>
      </c>
      <c r="F4457" t="inlineStr">
        <is>
          <t>['EXP INT 1', 'INT 2', 'The alternative is worse']</t>
        </is>
      </c>
      <c r="G4457" t="n">
        <v>2</v>
      </c>
      <c r="H4457" t="inlineStr">
        <is>
          <t>STUDENT:
    It's Friday
========Rate if this student finds the teacher interesting (please don't use your own preferences)========
TEACHER:
    but then you add 'Can I have the information as to'
    which sounds much nicer, I agree with you
================= Is the following alternative response more interesting? =================
TEACHER:
    but then you add 'Can I have the information as to'
    which sounds much more pleasant, I concur with you</t>
        </is>
      </c>
    </row>
    <row r="4458">
      <c r="A4458" t="n">
        <v>64621</v>
      </c>
      <c r="B4458" t="n">
        <v>180</v>
      </c>
      <c r="C4458" t="inlineStr">
        <is>
          <t>TEACHER:
    but after that, a different word order is required.</t>
        </is>
      </c>
      <c r="D4458" t="inlineStr">
        <is>
          <t>5ecd7b06a1a9170e7806f51e</t>
        </is>
      </c>
      <c r="E4458" t="inlineStr">
        <is>
          <t>['B2']</t>
        </is>
      </c>
      <c r="F4458" t="inlineStr">
        <is>
          <t>['EXP INT 1', 'INT 1', 'The alternative is worse']</t>
        </is>
      </c>
      <c r="G4458" t="n">
        <v>1</v>
      </c>
      <c r="H4458" t="inlineStr">
        <is>
          <t>STUDENT:
    My thoughts aren't fast )
========Rate if this student finds the teacher interesting (please don't use your own preferences)========
TEACHER:
    but after that you need a different word order
================= Is the following alternative response more interesting? =================
TEACHER:
    but after that, a different word order is required.</t>
        </is>
      </c>
    </row>
    <row r="4459">
      <c r="A4459" t="n">
        <v>64622</v>
      </c>
      <c r="B4459" t="n">
        <v>180</v>
      </c>
      <c r="C4459" t="inlineStr">
        <is>
          <t>TEACHER:
    Can you provide me with the information regarding your availability?</t>
        </is>
      </c>
      <c r="D4459" t="inlineStr">
        <is>
          <t>5ecd7b06a1a9170e7806f51e</t>
        </is>
      </c>
      <c r="E4459" t="inlineStr">
        <is>
          <t>['B2']</t>
        </is>
      </c>
      <c r="F4459" t="inlineStr">
        <is>
          <t>['EXP INT 1', 'INT 2', 'The alternative is worse']</t>
        </is>
      </c>
      <c r="G4459" t="n">
        <v>2</v>
      </c>
      <c r="H4459" t="inlineStr">
        <is>
          <t>STUDENT:
    I see
========Rate if this student finds the teacher interesting (please don't use your own preferences)========
TEACHER:
    Can I have the information as to when YOU ARE...
================= Is the following alternative response more interesting? =================
TEACHER:
    Can you provide me with the information regarding your availability?</t>
        </is>
      </c>
    </row>
    <row r="4460">
      <c r="A4460" t="n">
        <v>64623</v>
      </c>
      <c r="B4460" t="n">
        <v>180</v>
      </c>
      <c r="C4460" t="inlineStr">
        <is>
          <t>TEACHER:
    We will cover reported speech and word order at a later time. I will take note of it.
    Okay, have a nice weekend.</t>
        </is>
      </c>
      <c r="D4460" t="inlineStr">
        <is>
          <t>5ecd7b06a1a9170e7806f51e</t>
        </is>
      </c>
      <c r="E4460" t="inlineStr">
        <is>
          <t>['B2']</t>
        </is>
      </c>
      <c r="F4460" t="inlineStr">
        <is>
          <t>['EXP INT 2', 'INT 3', 'The alternative is worse']</t>
        </is>
      </c>
      <c r="G4460" t="n">
        <v>3</v>
      </c>
      <c r="H4460" t="inlineStr">
        <is>
          <t>STUDENT:
    Ok!
========Rate if this student finds the teacher interesting (please don't use your own preferences)========
TEACHER:
    We will look at reported speech and word order another time, I'll make a note
    Ok, have a lovely weekend!
================= Is the following alternative response more interesting? =================
TEACHER:
    We will cover reported speech and word order at a later time. I will take note of it.
    Okay, have a nice weekend.</t>
        </is>
      </c>
    </row>
    <row r="4461">
      <c r="A4461" t="n">
        <v>64624</v>
      </c>
      <c r="B4461" t="n">
        <v>180</v>
      </c>
      <c r="C4461" t="inlineStr">
        <is>
          <t>TEACHER:
    Thank you for your cooperation.</t>
        </is>
      </c>
      <c r="D4461" t="inlineStr">
        <is>
          <t>5ecd7b06a1a9170e7806f51e</t>
        </is>
      </c>
      <c r="E4461" t="inlineStr">
        <is>
          <t>['B2']</t>
        </is>
      </c>
      <c r="F4461" t="inlineStr">
        <is>
          <t>['EXP INT 2', 'INT 2', 'The alternative is worse']</t>
        </is>
      </c>
      <c r="G4461" t="n">
        <v>2</v>
      </c>
      <c r="H4461" t="inlineStr">
        <is>
          <t>STUDENT:
    You too
    thank you
    )
========Rate if this student finds the teacher interesting (please don't use your own preferences)========
TEACHER:
    Thank you :)
================= Is the following alternative response more interesting? =================
TEACHER:
    Thank you for your cooperation.</t>
        </is>
      </c>
    </row>
    <row r="4462">
      <c r="A4462" t="n">
        <v>64625</v>
      </c>
      <c r="B4462" t="n">
        <v>180</v>
      </c>
      <c r="C4462" t="inlineStr">
        <is>
          <t>TEACHER:
    Please close this program. I need it to restart.
    Goodbye.</t>
        </is>
      </c>
      <c r="D4462" t="inlineStr">
        <is>
          <t>5ecd7b06a1a9170e7806f51e</t>
        </is>
      </c>
      <c r="E4462" t="inlineStr">
        <is>
          <t>['B2']</t>
        </is>
      </c>
      <c r="F4462" t="inlineStr">
        <is>
          <t>['EXP INT 2', 'INT 2', 'The alternative is worse']</t>
        </is>
      </c>
      <c r="G4462" t="n">
        <v>2</v>
      </c>
      <c r="H4462" t="inlineStr">
        <is>
          <t>STUDENT:
    bye! )
========Rate if this student finds the teacher interesting (please don't use your own preferences)========
TEACHER:
    Could you close this programme please? I need it to restart
    Bye :)
================= Is the following alternative response more interesting? =================
TEACHER:
    Please close this program. I need it to restart.
    Goodbye.</t>
        </is>
      </c>
    </row>
    <row r="4463">
      <c r="A4463" t="n">
        <v>66789</v>
      </c>
      <c r="B4463" t="n">
        <v>94</v>
      </c>
      <c r="C4463" t="inlineStr">
        <is>
          <t>TEACHER:
    Hello &lt;STUDENT&gt;.</t>
        </is>
      </c>
      <c r="D4463" t="inlineStr">
        <is>
          <t>5b830542b0d72600018dc280</t>
        </is>
      </c>
      <c r="E4463" t="inlineStr">
        <is>
          <t>['C2']</t>
        </is>
      </c>
      <c r="F4463" t="inlineStr">
        <is>
          <t>['EXP INT 1', 'INT 1', 'The alternative is better']</t>
        </is>
      </c>
      <c r="G4463" t="n">
        <v>1</v>
      </c>
      <c r="H4463">
        <f>=======You are assigned as the student, please rate the teacher========
TEACHER:
    Hi &lt;STUDENT&gt;!
================= Is the following alternative response more interesting? =================
TEACHER:
    Hello &lt;STUDENT&gt;.</f>
        <v/>
      </c>
    </row>
    <row r="4464">
      <c r="A4464" t="n">
        <v>66790</v>
      </c>
      <c r="B4464" t="n">
        <v>94</v>
      </c>
      <c r="C4464" t="inlineStr">
        <is>
          <t>TEACHER:
    Greetings, how are you?</t>
        </is>
      </c>
      <c r="D4464" t="inlineStr">
        <is>
          <t>5b830542b0d72600018dc280</t>
        </is>
      </c>
      <c r="E4464" t="inlineStr">
        <is>
          <t>['C2']</t>
        </is>
      </c>
      <c r="F4464" t="inlineStr">
        <is>
          <t>['EXP INT 1', 'INT 2', 'The alternative is better']</t>
        </is>
      </c>
      <c r="G4464" t="n">
        <v>2</v>
      </c>
      <c r="H4464" t="inlineStr">
        <is>
          <t>STUDENT:
    hello agaib
    *n
========Rate if this student finds the teacher interesting (please don't use your own preferences)========
TEACHER:
    Hi, how are you?
================= Is the following alternative response more interesting? =================
TEACHER:
    Greetings, how are you?</t>
        </is>
      </c>
    </row>
    <row r="4465">
      <c r="A4465" t="n">
        <v>66791</v>
      </c>
      <c r="B4465" t="n">
        <v>94</v>
      </c>
      <c r="C4465" t="inlineStr">
        <is>
          <t>TEACHER:
    I am fine, thank you.
    There is a heatwave, and I am looking forward to going to the lake this weekend.
    Are you still in Kovel? Do you have any plans for the weekend?</t>
        </is>
      </c>
      <c r="D4465" t="inlineStr">
        <is>
          <t>5b830542b0d72600018dc280</t>
        </is>
      </c>
      <c r="E4465" t="inlineStr">
        <is>
          <t>['C2']</t>
        </is>
      </c>
      <c r="F4465" t="inlineStr">
        <is>
          <t>['EXP INT 2', 'INT 3', 'The alternative is worse']</t>
        </is>
      </c>
      <c r="G4465" t="n">
        <v>3</v>
      </c>
      <c r="H4465" t="inlineStr">
        <is>
          <t>STUDENT:
    I am fine , and you?
========Rate if this student finds the teacher interesting (please don't use your own preferences)========
TEACHER:
    Fine, thank you.
    A heatwave is here, and I'm very looking forward to going to the lake this weekend!
    Are you still in Kovel? Have you got any nice plans for the weekend?
================= Is the following alternative response more interesting? =================
TEACHER:
    I am fine, thank you.
    There is a heatwave, and I am looking forward to going to the lake this weekend.
    Are you still in Kovel? Do you have any plans for the weekend?</t>
        </is>
      </c>
    </row>
    <row r="4466">
      <c r="A4466" t="n">
        <v>66792</v>
      </c>
      <c r="B4466" t="n">
        <v>94</v>
      </c>
      <c r="C4466" t="inlineStr">
        <is>
          <t>TEACHER:
    Are you still in Kovel? Have you made any plans for the weekend?</t>
        </is>
      </c>
      <c r="D4466" t="inlineStr">
        <is>
          <t>5b830542b0d72600018dc280</t>
        </is>
      </c>
      <c r="E4466" t="inlineStr">
        <is>
          <t>['C2']</t>
        </is>
      </c>
      <c r="F4466" t="inlineStr">
        <is>
          <t>['EXP INT 1', 'INT 2', 'The alternative is worse']</t>
        </is>
      </c>
      <c r="G4466" t="n">
        <v>2</v>
      </c>
      <c r="H4466" t="inlineStr">
        <is>
          <t>STUDENT:
    In Kiyv , themost of lakes are dirty
    I am in Kiyv now
========Rate if this student finds the teacher interesting (please don't use your own preferences)========
TEACHER:
    What about the Dnipro? Hydropark?
================= Is the following alternative response more interesting? =================
TEACHER:
    Are you still in Kovel? Have you made any plans for the weekend?</t>
        </is>
      </c>
    </row>
    <row r="4467">
      <c r="A4467" t="n">
        <v>66793</v>
      </c>
      <c r="B4467" t="n">
        <v>94</v>
      </c>
      <c r="C4467" t="inlineStr">
        <is>
          <t>TEACHER:
    Is there no place to swim in Kyiv?</t>
        </is>
      </c>
      <c r="D4467" t="inlineStr">
        <is>
          <t>5b830542b0d72600018dc280</t>
        </is>
      </c>
      <c r="E4467" t="inlineStr">
        <is>
          <t>['C2']</t>
        </is>
      </c>
      <c r="F4467" t="inlineStr">
        <is>
          <t>['EXP INT 1', 'INT 1', 'The alternative is worse']</t>
        </is>
      </c>
      <c r="G4467" t="n">
        <v>1</v>
      </c>
      <c r="H4467" t="inlineStr">
        <is>
          <t>STUDENT:
    it is dirty
========Rate if this student finds the teacher interesting (please don't use your own preferences)========
TEACHER:
    Such a shame :(
    Nowhere to swim in Kyiv then?
================= Is the following alternative response more interesting? =================
TEACHER:
    Is there no place to swim in Kyiv?</t>
        </is>
      </c>
    </row>
    <row r="4468">
      <c r="A4468" t="n">
        <v>66794</v>
      </c>
      <c r="B4468" t="n">
        <v>94</v>
      </c>
      <c r="C4468" t="inlineStr">
        <is>
          <t>TEACHER:
    We live just an hour away from the sea, but it's the North Sea, so the water is too cold for swimming. 
    Have you been busy this week?</t>
        </is>
      </c>
      <c r="D4468" t="inlineStr">
        <is>
          <t>5b830542b0d72600018dc280</t>
        </is>
      </c>
      <c r="E4468" t="inlineStr">
        <is>
          <t>['C2']</t>
        </is>
      </c>
      <c r="F4468" t="inlineStr">
        <is>
          <t>['EXP INT 2', 'INT 1', 'The alternative is worse']</t>
        </is>
      </c>
      <c r="G4468" t="n">
        <v>1</v>
      </c>
      <c r="H4468" t="inlineStr">
        <is>
          <t>STUDENT:
    pool is okay)
========Rate if this student finds the teacher interesting (please don't use your own preferences)========
TEACHER:
    Haha, well, yes!
    We live just an hour away from the sea, but it's the North Sea, so a bit too chilly to swim
    What have you been up to? Have you had a good week?
================= Is the following alternative response more interesting? =================
TEACHER:
    We live just an hour away from the sea, but it's the North Sea, so the water is too cold for swimming. 
    Have you been busy this week?</t>
        </is>
      </c>
    </row>
    <row r="4469">
      <c r="A4469" t="n">
        <v>66795</v>
      </c>
      <c r="B4469" t="n">
        <v>94</v>
      </c>
      <c r="C4469" t="inlineStr">
        <is>
          <t>TEACHER:
    Yes, it was an interesting week.</t>
        </is>
      </c>
      <c r="D4469" t="inlineStr">
        <is>
          <t>5b830542b0d72600018dc280</t>
        </is>
      </c>
      <c r="E4469" t="inlineStr">
        <is>
          <t>['C2']</t>
        </is>
      </c>
      <c r="F4469" t="inlineStr">
        <is>
          <t>['EXP INT 1', 'INT 1', 'The alternative is better']</t>
        </is>
      </c>
      <c r="G4469" t="n">
        <v>1</v>
      </c>
      <c r="H4469" t="inlineStr">
        <is>
          <t>STUDENT:
    yes
    it was really interesting week
========Rate if this student finds the teacher interesting (please don't use your own preferences)========
TEACHER:
    Oh really?
================= Is the following alternative response more interesting? =================
TEACHER:
    Yes, it was an interesting week.</t>
        </is>
      </c>
    </row>
    <row r="4470">
      <c r="A4470" t="n">
        <v>66796</v>
      </c>
      <c r="B4470" t="n">
        <v>94</v>
      </c>
      <c r="C4470" t="inlineStr">
        <is>
          <t>TEACHER:
    Is it a room where you have to escape?</t>
        </is>
      </c>
      <c r="D4470" t="inlineStr">
        <is>
          <t>5b830542b0d72600018dc280</t>
        </is>
      </c>
      <c r="E4470" t="inlineStr">
        <is>
          <t>['C2']</t>
        </is>
      </c>
      <c r="F4470" t="inlineStr">
        <is>
          <t>['EXP INT 2', 'INT 2', 'The alternative is worse']</t>
        </is>
      </c>
      <c r="G4470" t="n">
        <v>2</v>
      </c>
      <c r="H4470" t="inlineStr">
        <is>
          <t>STUDENT:
    yes
    on monday we went to the quest room
========Rate if this student finds the teacher interesting (please don't use your own preferences)========
TEACHER:
    Is it one of those where you have to escape?
================= Is the following alternative response more interesting? =================
TEACHER:
    Is it a room where you have to escape?</t>
        </is>
      </c>
    </row>
    <row r="4471">
      <c r="A4471" t="n">
        <v>66797</v>
      </c>
      <c r="B4471" t="n">
        <v>94</v>
      </c>
      <c r="C4471" t="inlineStr">
        <is>
          <t>TEACHER:
    Did you succeed?</t>
        </is>
      </c>
      <c r="D4471" t="inlineStr">
        <is>
          <t>5b830542b0d72600018dc280</t>
        </is>
      </c>
      <c r="E4471" t="inlineStr">
        <is>
          <t>['C2']</t>
        </is>
      </c>
      <c r="F4471" t="inlineStr">
        <is>
          <t>['EXP INT 2', 'INT 2', 'The alternative is better']</t>
        </is>
      </c>
      <c r="G4471" t="n">
        <v>2</v>
      </c>
      <c r="H4471" t="inlineStr">
        <is>
          <t>STUDENT:
    *Monday
    yes
========Rate if this student finds the teacher interesting (please don't use your own preferences)========
TEACHER:
    Did you manage?
================= Is the following alternative response more interesting? =================
TEACHER:
    Did you succeed?</t>
        </is>
      </c>
    </row>
    <row r="4472">
      <c r="A4472" t="n">
        <v>66799</v>
      </c>
      <c r="B4472" t="n">
        <v>94</v>
      </c>
      <c r="C4472" t="inlineStr">
        <is>
          <t>TEACHER:
    What were the tasks in the quest? Was there a code to decipher?</t>
        </is>
      </c>
      <c r="D4472" t="inlineStr">
        <is>
          <t>5b830542b0d72600018dc280</t>
        </is>
      </c>
      <c r="E4472" t="inlineStr">
        <is>
          <t>['C2']</t>
        </is>
      </c>
      <c r="F4472" t="inlineStr">
        <is>
          <t>['EXP INT 2', 'INT 2', 'The alternative is better']</t>
        </is>
      </c>
      <c r="G4472" t="n">
        <v>2</v>
      </c>
      <c r="H4472" t="inlineStr">
        <is>
          <t>STUDENT:
    we need only 10 minutes and we could have done it
========Rate if this student finds the teacher interesting (please don't use your own preferences)========
TEACHER:
    Oh no! I see! What was the quest like? Did you have to crack a code or something?
================= Is the following alternative response more interesting? =================
TEACHER:
    What were the tasks in the quest? Was there a code to decipher?</t>
        </is>
      </c>
    </row>
    <row r="4473">
      <c r="A4473" t="n">
        <v>66802</v>
      </c>
      <c r="B4473" t="n">
        <v>94</v>
      </c>
      <c r="C4473" t="inlineStr">
        <is>
          <t>TEACHER:
    I see.</t>
        </is>
      </c>
      <c r="D4473" t="inlineStr">
        <is>
          <t>5b830542b0d72600018dc280</t>
        </is>
      </c>
      <c r="E4473" t="inlineStr">
        <is>
          <t>['C2']</t>
        </is>
      </c>
      <c r="F4473" t="inlineStr">
        <is>
          <t>['EXP INT 2', 'INT 2', 'The alternative is worse']</t>
        </is>
      </c>
      <c r="G4473" t="n">
        <v>2</v>
      </c>
      <c r="H4473" t="inlineStr">
        <is>
          <t>STUDENT:
    On Tuesday we were in aquapark
========Rate if this student finds the teacher interesting (please don't use your own preferences)========
TEACHER:
    Ooh, sounds lovely!
================= Is the following alternative response more interesting? =================
TEACHER:
    I see.</t>
        </is>
      </c>
    </row>
    <row r="4474">
      <c r="A4474" t="n">
        <v>66803</v>
      </c>
      <c r="B4474" t="n">
        <v>94</v>
      </c>
      <c r="C4474" t="inlineStr">
        <is>
          <t>TEACHER:
    7 is an adequate number.</t>
        </is>
      </c>
      <c r="D4474" t="inlineStr">
        <is>
          <t>5b830542b0d72600018dc280</t>
        </is>
      </c>
      <c r="E4474" t="inlineStr">
        <is>
          <t>['C2']</t>
        </is>
      </c>
      <c r="F4474" t="inlineStr">
        <is>
          <t>['EXP INT 2', 'INT 2', 'The alternative is worse']</t>
        </is>
      </c>
      <c r="G4474" t="n">
        <v>2</v>
      </c>
      <c r="H4474" t="inlineStr">
        <is>
          <t>STUDENT:
    there not a lot of slides
    only 7
========Rate if this student finds the teacher interesting (please don't use your own preferences)========
TEACHER:
    7 is a lot! :)
================= Is the following alternative response more interesting? =================
TEACHER:
    7 is an adequate number.</t>
        </is>
      </c>
    </row>
    <row r="4475">
      <c r="A4475" t="n">
        <v>66804</v>
      </c>
      <c r="B4475" t="n">
        <v>94</v>
      </c>
      <c r="C4475" t="inlineStr">
        <is>
          <t>TEACHER:
    Fair enough</t>
        </is>
      </c>
      <c r="D4475" t="inlineStr">
        <is>
          <t>5b830542b0d72600018dc280</t>
        </is>
      </c>
      <c r="E4475" t="inlineStr">
        <is>
          <t>['C2']</t>
        </is>
      </c>
      <c r="F4475" t="inlineStr">
        <is>
          <t>['EXP INT 1', 'INT 1', 'The alternative is worse']</t>
        </is>
      </c>
      <c r="G4475" t="n">
        <v>1</v>
      </c>
      <c r="H4475" t="inlineStr">
        <is>
          <t>STUDENT:
    for Kiyv not
========Rate if this student finds the teacher interesting (please don't use your own preferences)========
TEACHER:
    Fair enough
================= Is the following alternative response more interesting? =================
TEACHER:
    Fair enough</t>
        </is>
      </c>
    </row>
    <row r="4476">
      <c r="A4476" t="n">
        <v>66805</v>
      </c>
      <c r="B4476" t="n">
        <v>94</v>
      </c>
      <c r="C4476" t="inlineStr">
        <is>
          <t>TEACHER:
    There weren't ___ slides. What is the correct phrase to use in a negative sentence?</t>
        </is>
      </c>
      <c r="D4476" t="inlineStr">
        <is>
          <t>5b830542b0d72600018dc280</t>
        </is>
      </c>
      <c r="E4476" t="inlineStr">
        <is>
          <t>['C2']</t>
        </is>
      </c>
      <c r="F4476" t="inlineStr">
        <is>
          <t>['EXP INT 0', 'INT 2', 'The alternative is better']</t>
        </is>
      </c>
      <c r="G4476" t="n">
        <v>2</v>
      </c>
      <c r="H4476" t="inlineStr">
        <is>
          <t>STUDENT:
    and we were on 5
========Rate if this student finds the teacher interesting (please don't use your own preferences)========
TEACHER:
    There weren't ___ slides. 'a lot of' - for affirmative sentences, but what goes in a negative sentence?
================= Is the following alternative response more interesting? =================
TEACHER:
    There weren't ___ slides. What is the correct phrase to use in a negative sentence?</t>
        </is>
      </c>
    </row>
    <row r="4477">
      <c r="A4477" t="n">
        <v>66806</v>
      </c>
      <c r="B4477" t="n">
        <v>94</v>
      </c>
      <c r="C4477" t="inlineStr">
        <is>
          <t>TEACHER:
    or many
    There weren't many slides
    He's got a lot of friends. He hasn't got many friends.</t>
        </is>
      </c>
      <c r="D4477" t="inlineStr">
        <is>
          <t>5b830542b0d72600018dc280</t>
        </is>
      </c>
      <c r="E4477" t="inlineStr">
        <is>
          <t>['C2']</t>
        </is>
      </c>
      <c r="F4477" t="inlineStr">
        <is>
          <t>['EXP INT 0', 'INT 1', 'The alternative is worse']</t>
        </is>
      </c>
      <c r="G4477" t="n">
        <v>1</v>
      </c>
      <c r="H4477" t="inlineStr">
        <is>
          <t>STUDENT:
    to much?
========Rate if this student finds the teacher interesting (please don't use your own preferences)========
TEACHER:
    or many
    There weren't many slides
    He's got a lot of friends. He hasn't got many friends.
================= Is the following alternative response more interesting? =================
TEACHER:
    or many
    There weren't many slides
    He's got a lot of friends. He hasn't got many friends.</t>
        </is>
      </c>
    </row>
    <row r="4478">
      <c r="A4478" t="n">
        <v>66807</v>
      </c>
      <c r="B4478" t="n">
        <v>94</v>
      </c>
      <c r="C4478" t="inlineStr">
        <is>
          <t>TEACHER:
    Did you do anything special on Wednesday as well?</t>
        </is>
      </c>
      <c r="D4478" t="inlineStr">
        <is>
          <t>5b830542b0d72600018dc280</t>
        </is>
      </c>
      <c r="E4478" t="inlineStr">
        <is>
          <t>['C2']</t>
        </is>
      </c>
      <c r="F4478" t="inlineStr">
        <is>
          <t>['EXP INT 1', 'INT 1', 'The alternative is better']</t>
        </is>
      </c>
      <c r="G4478" t="n">
        <v>1</v>
      </c>
      <c r="H4478" t="inlineStr">
        <is>
          <t>STUDENT:
    okay
========Rate if this student finds the teacher interesting (please don't use your own preferences)========
TEACHER:
    Did you do anything special on Wednesday too?
================= Is the following alternative response more interesting? =================
TEACHER:
    Did you do anything special on Wednesday as well?</t>
        </is>
      </c>
    </row>
    <row r="4479">
      <c r="A4479" t="n">
        <v>66808</v>
      </c>
      <c r="B4479" t="n">
        <v>94</v>
      </c>
      <c r="C4479" t="inlineStr">
        <is>
          <t>TEACHER:
    Ah, that's nice.
    So I suppose over the weekend you will simply relax after a busy week?</t>
        </is>
      </c>
      <c r="D4479" t="inlineStr">
        <is>
          <t>5b830542b0d72600018dc280</t>
        </is>
      </c>
      <c r="E4479" t="inlineStr">
        <is>
          <t>['C2']</t>
        </is>
      </c>
      <c r="F4479" t="inlineStr">
        <is>
          <t>['EXP INT 1', 'INT 1', 'The alternative is better']</t>
        </is>
      </c>
      <c r="G4479" t="n">
        <v>1</v>
      </c>
      <c r="H4479" t="inlineStr">
        <is>
          <t>STUDENT:
    yes
    we swam in the pool
    beach day)
========Rate if this student finds the teacher interesting (please don't use your own preferences)========
TEACHER:
    Ah lovely!
    So I guess at the weekend you will just take it easy after a busy week?
================= Is the following alternative response more interesting? =================
TEACHER:
    Ah, that's nice.
    So I suppose over the weekend you will simply relax after a busy week?</t>
        </is>
      </c>
    </row>
    <row r="4480">
      <c r="A4480" t="n">
        <v>66809</v>
      </c>
      <c r="B4480" t="n">
        <v>94</v>
      </c>
      <c r="C4480" t="inlineStr">
        <is>
          <t>TEACHER:
    You seem to be making the most of your holiday.</t>
        </is>
      </c>
      <c r="D4480" t="inlineStr">
        <is>
          <t>5b830542b0d72600018dc280</t>
        </is>
      </c>
      <c r="E4480" t="inlineStr">
        <is>
          <t>['C2']</t>
        </is>
      </c>
      <c r="F4480" t="inlineStr">
        <is>
          <t>['EXP INT 1', 'INT 2', 'The alternative is better']</t>
        </is>
      </c>
      <c r="G4480" t="n">
        <v>2</v>
      </c>
      <c r="H4480" t="inlineStr">
        <is>
          <t>STUDENT:
    yesterday we bought a lot of clothes
    and we were on carting
========Rate if this student finds the teacher interesting (please don't use your own preferences)========
TEACHER:
    Wow, you are making the most of your holiday!
================= Is the following alternative response more interesting? =================
TEACHER:
    You seem to be making the most of your holiday.</t>
        </is>
      </c>
    </row>
    <row r="4481">
      <c r="A4481" t="n">
        <v>66810</v>
      </c>
      <c r="B4481" t="n">
        <v>94</v>
      </c>
      <c r="C4481" t="inlineStr">
        <is>
          <t>TEACHER:
    It reminds me of Dreamtown in Kyiv.</t>
        </is>
      </c>
      <c r="D4481" t="inlineStr">
        <is>
          <t>5b830542b0d72600018dc280</t>
        </is>
      </c>
      <c r="E4481" t="inlineStr">
        <is>
          <t>['C2']</t>
        </is>
      </c>
      <c r="F4481" t="inlineStr">
        <is>
          <t>['EXP INT 1', 'INT 1', 'The alternative is better']</t>
        </is>
      </c>
      <c r="G4481" t="n">
        <v>1</v>
      </c>
      <c r="H4481" t="inlineStr">
        <is>
          <t>STUDENT:
    and we skated
========Rate if this student finds the teacher interesting (please don't use your own preferences)========
TEACHER:
    It reminds me of Dreamtown in Kyiv
================= Is the following alternative response more interesting? =================
TEACHER:
    It reminds me of Dreamtown in Kyiv.</t>
        </is>
      </c>
    </row>
    <row r="4482">
      <c r="A4482" t="n">
        <v>66811</v>
      </c>
      <c r="B4482" t="n">
        <v>94</v>
      </c>
      <c r="C4482" t="inlineStr">
        <is>
          <t>TEACHER:
    I see.</t>
        </is>
      </c>
      <c r="D4482" t="inlineStr">
        <is>
          <t>5b830542b0d72600018dc280</t>
        </is>
      </c>
      <c r="E4482" t="inlineStr">
        <is>
          <t>['C2']</t>
        </is>
      </c>
      <c r="F4482" t="inlineStr">
        <is>
          <t>['EXP INT 1', 'INT 2', 'The alternative is worse']</t>
        </is>
      </c>
      <c r="G4482" t="n">
        <v>2</v>
      </c>
      <c r="H4482" t="inlineStr">
        <is>
          <t>STUDENT:
    and today we aee going to Kreschatik
========Rate if this student finds the teacher interesting (please don't use your own preferences)========
TEACHER:
    Ah, I'm jealous!
================= Is the following alternative response more interesting? =================
TEACHER:
    I see.</t>
        </is>
      </c>
    </row>
    <row r="4483">
      <c r="A4483" t="n">
        <v>66812</v>
      </c>
      <c r="B4483" t="n">
        <v>94</v>
      </c>
      <c r="C4483" t="inlineStr">
        <is>
          <t>TEACHER:
    Oh, like a tour of Khreschatik?</t>
        </is>
      </c>
      <c r="D4483" t="inlineStr">
        <is>
          <t>5b830542b0d72600018dc280</t>
        </is>
      </c>
      <c r="E4483" t="inlineStr">
        <is>
          <t>['C2']</t>
        </is>
      </c>
      <c r="F4483" t="inlineStr">
        <is>
          <t>['EXP INT 2', 'INT 2', 'The alternative is worse']</t>
        </is>
      </c>
      <c r="G4483" t="n">
        <v>2</v>
      </c>
      <c r="H4483" t="inlineStr">
        <is>
          <t>STUDENT:
    yes, but it is no it
    it will be like a little excursion
========Rate if this student finds the teacher interesting (please don't use your own preferences)========
TEACHER:
    oh, like a tour of Khreschatik?
================= Is the following alternative response more interesting? =================
TEACHER:
    Oh, like a tour of Khreschatik?</t>
        </is>
      </c>
    </row>
    <row r="4484">
      <c r="A4484" t="n">
        <v>66813</v>
      </c>
      <c r="B4484" t="n">
        <v>94</v>
      </c>
      <c r="C4484" t="inlineStr">
        <is>
          <t>TEACHER:
    Did they return with you?</t>
        </is>
      </c>
      <c r="D4484" t="inlineStr">
        <is>
          <t>5b830542b0d72600018dc280</t>
        </is>
      </c>
      <c r="E4484" t="inlineStr">
        <is>
          <t>['C2']</t>
        </is>
      </c>
      <c r="F4484" t="inlineStr">
        <is>
          <t>['EXP INT 1', 'INT 2', 'The alternative is worse']</t>
        </is>
      </c>
      <c r="G4484" t="n">
        <v>2</v>
      </c>
      <c r="H4484" t="inlineStr">
        <is>
          <t>STUDENT:
    yes
    it all were for my friend from Kovel
========Rate if this student finds the teacher interesting (please don't use your own preferences)========
TEACHER:
    Ah, I see. They came back with you?
================= Is the following alternative response more interesting? =================
TEACHER:
    Did they return with you?</t>
        </is>
      </c>
    </row>
    <row r="4485">
      <c r="A4485" t="n">
        <v>66814</v>
      </c>
      <c r="B4485" t="n">
        <v>94</v>
      </c>
      <c r="C4485" t="inlineStr">
        <is>
          <t>TEACHER:
    I used to reside near Dreamtown. It is certainly insufficient.</t>
        </is>
      </c>
      <c r="D4485" t="inlineStr">
        <is>
          <t>5b830542b0d72600018dc280</t>
        </is>
      </c>
      <c r="E4485" t="inlineStr">
        <is>
          <t>['C2']</t>
        </is>
      </c>
      <c r="F4485" t="inlineStr">
        <is>
          <t>['EXP INT 2', 'INT 2', 'The alternative is better']</t>
        </is>
      </c>
      <c r="G4485" t="n">
        <v>2</v>
      </c>
      <c r="H4485" t="inlineStr">
        <is>
          <t>STUDENT:
    she was in Kiyv the first time five years ago and she only visited dreamtown
    yes
========Rate if this student finds the teacher interesting (please don't use your own preferences)========
TEACHER:
    Haha, I used to live next ot Dreamtown. It's definitely not enough!
================= Is the following alternative response more interesting? =================
TEACHER:
    I used to reside near Dreamtown. It is certainly insufficient.</t>
        </is>
      </c>
    </row>
    <row r="4486">
      <c r="A4486" t="n">
        <v>66815</v>
      </c>
      <c r="B4486" t="n">
        <v>94</v>
      </c>
      <c r="C4486" t="inlineStr">
        <is>
          <t>TEACHER: Ok, &lt;STUDENT&gt;, recall Annabel and her acquaintances who attempted to cast their votes for her in the talent show.</t>
        </is>
      </c>
      <c r="D4486" t="inlineStr">
        <is>
          <t>5b830542b0d72600018dc280</t>
        </is>
      </c>
      <c r="E4486" t="inlineStr">
        <is>
          <t>['C2']</t>
        </is>
      </c>
      <c r="F4486" t="inlineStr">
        <is>
          <t>['EXP INT 0', 'INT 2', 'The alternative is better']</t>
        </is>
      </c>
      <c r="G4486" t="n">
        <v>2</v>
      </c>
      <c r="H4486" t="inlineStr">
        <is>
          <t>STUDENT:
    and tomorrow we are traveling to Kovel again
========Rate if this student finds the teacher interesting (please don't use your own preferences)========
TEACHER:
    Ok, &lt;STUDENT&gt;, remember Annabel and her friends who tried to vote for her in the talent show?
================= Is the following alternative response more interesting? =================
TEACHER: Ok, &lt;STUDENT&gt;, recall Annabel and her acquaintances who attempted to cast their votes for her in the talent show.</t>
        </is>
      </c>
    </row>
    <row r="4487">
      <c r="A4487" t="n">
        <v>66816</v>
      </c>
      <c r="B4487" t="n">
        <v>94</v>
      </c>
      <c r="C4487" t="inlineStr">
        <is>
          <t>TEACHER:
    Will you be staying in Kovel again?</t>
        </is>
      </c>
      <c r="D4487" t="inlineStr">
        <is>
          <t>5b830542b0d72600018dc280</t>
        </is>
      </c>
      <c r="E4487" t="inlineStr">
        <is>
          <t>['C2']</t>
        </is>
      </c>
      <c r="F4487" t="inlineStr">
        <is>
          <t>['EXP INT 0', 'INT 1', 'The alternative is better']</t>
        </is>
      </c>
      <c r="G4487" t="n">
        <v>1</v>
      </c>
      <c r="H4487" t="inlineStr">
        <is>
          <t>STUDENT:
    yes
========Rate if this student finds the teacher interesting (please don't use your own preferences)========
TEACHER:
    Will you be staying in Kovel again
    ?
================= Is the following alternative response more interesting? =================
TEACHER:
    Will you be staying in Kovel again?</t>
        </is>
      </c>
    </row>
    <row r="4488">
      <c r="A4488" t="n">
        <v>66817</v>
      </c>
      <c r="B4488" t="n">
        <v>94</v>
      </c>
      <c r="C4488" t="inlineStr">
        <is>
          <t>TEACHER:
    Are you sure you would like three classes next week? It seems like you have a busy schedule.</t>
        </is>
      </c>
      <c r="D4488" t="inlineStr">
        <is>
          <t>5b830542b0d72600018dc280</t>
        </is>
      </c>
      <c r="E4488" t="inlineStr">
        <is>
          <t>['C2']</t>
        </is>
      </c>
      <c r="F4488" t="inlineStr">
        <is>
          <t>['EXP INT 1', 'INT 2', 'The alternative is better']</t>
        </is>
      </c>
      <c r="G4488" t="n">
        <v>2</v>
      </c>
      <c r="H4488" t="inlineStr">
        <is>
          <t>STUDENT:
    on Sunday we will be in Lviv on a wedding
    it the first time when I am traveling to Lviv
========Rate if this student finds the teacher interesting (please don't use your own preferences)========
TEACHER:
    Oh wow! Are you sure you would like three classes next week? Sounds like you are super busy
================= Is the following alternative response more interesting? =================
TEACHER:
    Are you sure you would like three classes next week? It seems like you have a busy schedule.</t>
        </is>
      </c>
    </row>
    <row r="4489">
      <c r="A4489" t="n">
        <v>66818</v>
      </c>
      <c r="B4489" t="n">
        <v>94</v>
      </c>
      <c r="C4489" t="inlineStr">
        <is>
          <t>TEACHER:
    Have you attended a wedding in the past?</t>
        </is>
      </c>
      <c r="D4489" t="inlineStr">
        <is>
          <t>5b830542b0d72600018dc280</t>
        </is>
      </c>
      <c r="E4489" t="inlineStr">
        <is>
          <t>['C2']</t>
        </is>
      </c>
      <c r="F4489" t="inlineStr">
        <is>
          <t>['EXP INT 1', 'INT 1', 'The alternative is better']</t>
        </is>
      </c>
      <c r="G4489" t="n">
        <v>1</v>
      </c>
      <c r="H4489" t="inlineStr">
        <is>
          <t>STUDENT:
    only for a night
========Rate if this student finds the teacher interesting (please don't use your own preferences)========
TEACHER:
    You will love it, Lviv is beautiful!
    Have you been to a wedding before?
================= Is the following alternative response more interesting? =================
TEACHER:
    Have you attended a wedding in the past?</t>
        </is>
      </c>
    </row>
    <row r="4490">
      <c r="A4490" t="n">
        <v>66819</v>
      </c>
      <c r="B4490" t="n">
        <v>94</v>
      </c>
      <c r="C4490" t="inlineStr">
        <is>
          <t>TEACHER:
    I hope you have a good time.</t>
        </is>
      </c>
      <c r="D4490" t="inlineStr">
        <is>
          <t>5b830542b0d72600018dc280</t>
        </is>
      </c>
      <c r="E4490" t="inlineStr">
        <is>
          <t>['C2']</t>
        </is>
      </c>
      <c r="F4490" t="inlineStr">
        <is>
          <t>['EXP INT 0', 'INT 1', 'The alternative is better']</t>
        </is>
      </c>
      <c r="G4490" t="n">
        <v>1</v>
      </c>
      <c r="H4490" t="inlineStr">
        <is>
          <t>STUDENT:
    yeah, I know it
    yes
    on my uncles wedding
========Rate if this student finds the teacher interesting (please don't use your own preferences)========
TEACHER:
    I hope you enjoy it
================= Is the following alternative response more interesting? =================
TEACHER:
    I hope you have a good time.</t>
        </is>
      </c>
    </row>
    <row r="4491">
      <c r="A4491" t="n">
        <v>66820</v>
      </c>
      <c r="B4491" t="n">
        <v>94</v>
      </c>
      <c r="C4491" t="inlineStr">
        <is>
          <t>TEACHER: Before you travel, it is highly important to charge your phone so that the battery does not run too low. What phrasal verb goes in the gap?</t>
        </is>
      </c>
      <c r="D4491" t="inlineStr">
        <is>
          <t>5b830542b0d72600018dc280</t>
        </is>
      </c>
      <c r="E4491" t="inlineStr">
        <is>
          <t>['C2']</t>
        </is>
      </c>
      <c r="F4491" t="inlineStr">
        <is>
          <t>['EXP INT 0', 'INT 0', 'The alternative is worse']</t>
        </is>
      </c>
      <c r="G4491" t="n">
        <v>0</v>
      </c>
      <c r="H4491" t="inlineStr">
        <is>
          <t>STUDENT:
    thanks
========Rate if this student finds the teacher interesting (please don't use your own preferences)========
TEACHER:
    Before you travel, it's very important to ___ ___ your phone so that the batter doesn't run too low
    What phrasal verb goes in the gap?
================= Is the following alternative response more interesting? =================
TEACHER: Before you travel, it is highly important to charge your phone so that the battery does not run too low. What phrasal verb goes in the gap?</t>
        </is>
      </c>
    </row>
    <row r="4492">
      <c r="A4492" t="n">
        <v>66821</v>
      </c>
      <c r="B4492" t="n">
        <v>94</v>
      </c>
      <c r="C4492" t="inlineStr">
        <is>
          <t>TEACHER:
    Almost there! The correct phrasal verb is "charge up".
    If you forget to charge up your phone, it can go black and stop working.</t>
        </is>
      </c>
      <c r="D4492" t="inlineStr">
        <is>
          <t>5b830542b0d72600018dc280</t>
        </is>
      </c>
      <c r="E4492" t="inlineStr">
        <is>
          <t>['C2']</t>
        </is>
      </c>
      <c r="F4492" t="inlineStr">
        <is>
          <t>['EXP INT 1', 'INT 1', 'The alternative is better']</t>
        </is>
      </c>
      <c r="G4492" t="n">
        <v>1</v>
      </c>
      <c r="H4492" t="inlineStr">
        <is>
          <t>STUDENT:
    charge on
    ?
========Rate if this student finds the teacher interesting (please don't use your own preferences)========
TEACHER:
    Nearly! Charge up
    If you forget to charge up your phone, it can ___ ___ (go black and stop working)
================= Is the following alternative response more interesting? =================
TEACHER:
    Almost there! The correct phrasal verb is "charge up".
    If you forget to charge up your phone, it can go black and stop working.</t>
        </is>
      </c>
    </row>
    <row r="4493">
      <c r="A4493" t="n">
        <v>66822</v>
      </c>
      <c r="B4493" t="n">
        <v>94</v>
      </c>
      <c r="C4493" t="inlineStr">
        <is>
          <t>TEACHER:
    switch off
    recall?</t>
        </is>
      </c>
      <c r="D4493" t="inlineStr">
        <is>
          <t>5b830542b0d72600018dc280</t>
        </is>
      </c>
      <c r="E4493" t="inlineStr">
        <is>
          <t>['C2']</t>
        </is>
      </c>
      <c r="F4493" t="inlineStr">
        <is>
          <t>['EXP INT 0', 'INT 0', 'The alternative is worse']</t>
        </is>
      </c>
      <c r="G4493" t="n">
        <v>0</v>
      </c>
      <c r="H4493" t="inlineStr">
        <is>
          <t>STUDENT:
    :(
========Rate if this student finds the teacher interesting (please don't use your own preferences)========
TEACHER:
    switch off
    remember?
================= Is the following alternative response more interesting? =================
TEACHER:
    switch off
    recall?</t>
        </is>
      </c>
    </row>
    <row r="4494">
      <c r="A4494" t="n">
        <v>66823</v>
      </c>
      <c r="B4494" t="n">
        <v>94</v>
      </c>
      <c r="C4494" t="inlineStr">
        <is>
          <t>TEACHER: To charge up your phone, you need to connect it to the source of electricity.</t>
        </is>
      </c>
      <c r="D4494" t="inlineStr">
        <is>
          <t>5b830542b0d72600018dc280</t>
        </is>
      </c>
      <c r="E4494" t="inlineStr">
        <is>
          <t>['C2']</t>
        </is>
      </c>
      <c r="F4494" t="inlineStr">
        <is>
          <t>['EXP INT 0', 'INT 0', 'The alternative is worse']</t>
        </is>
      </c>
      <c r="G4494" t="n">
        <v>0</v>
      </c>
      <c r="H4494" t="inlineStr">
        <is>
          <t>STUDENT:
    yes
========Rate if this student finds the teacher interesting (please don't use your own preferences)========
TEACHER:
    To charge up your phone, you need to ___ it ___ (connect to the source of electricity)
================= Is the following alternative response more interesting? =================
TEACHER: To charge up your phone, you need to connect it to the source of electricity.</t>
        </is>
      </c>
    </row>
    <row r="4495">
      <c r="A4495" t="n">
        <v>66824</v>
      </c>
      <c r="B4495" t="n">
        <v>94</v>
      </c>
      <c r="C4495" t="inlineStr">
        <is>
          <t>TEACHER:
    To charge up your phone, you need to connect it to the source of electricity.</t>
        </is>
      </c>
      <c r="D4495" t="inlineStr">
        <is>
          <t>5b830542b0d72600018dc280</t>
        </is>
      </c>
      <c r="E4495" t="inlineStr">
        <is>
          <t>['C2']</t>
        </is>
      </c>
      <c r="F4495" t="inlineStr">
        <is>
          <t>['EXP INT 0', 'INT 0', 'The alternative is worse']</t>
        </is>
      </c>
      <c r="G4495" t="n">
        <v>0</v>
      </c>
      <c r="H4495" t="inlineStr">
        <is>
          <t>STUDENT:
    uh
========Rate if this student finds the teacher interesting (please don't use your own preferences)========
TEACHER:
    plug it __
================= Is the following alternative response more interesting? =================
TEACHER:
    To charge up your phone, you need to connect it to the source of electricity.</t>
        </is>
      </c>
    </row>
    <row r="4496">
      <c r="A4496" t="n">
        <v>66825</v>
      </c>
      <c r="B4496" t="n">
        <v>94</v>
      </c>
      <c r="C4496" t="inlineStr">
        <is>
          <t xml:space="preserve">TEACHER:
    yes!  and the opposite of plug it in - ? </t>
        </is>
      </c>
      <c r="D4496" t="inlineStr">
        <is>
          <t>5b830542b0d72600018dc280</t>
        </is>
      </c>
      <c r="E4496" t="inlineStr">
        <is>
          <t>['C2']</t>
        </is>
      </c>
      <c r="F4496" t="inlineStr">
        <is>
          <t>['EXP INT 0', 'INT 0', 'The alternative is worse']</t>
        </is>
      </c>
      <c r="G4496" t="n">
        <v>0</v>
      </c>
      <c r="H4496" t="inlineStr">
        <is>
          <t xml:space="preserve">STUDENT:
    in
========Rate if this student finds the teacher interesting (please don't use your own preferences)========
TEACHER:
    yes!  and the opposite of plug it in - ?
================= Is the following alternative response more interesting? =================
TEACHER:
    yes!  and the opposite of plug it in - ? 
</t>
        </is>
      </c>
    </row>
    <row r="4497">
      <c r="A4497" t="n">
        <v>66826</v>
      </c>
      <c r="B4497" t="n">
        <v>94</v>
      </c>
      <c r="C4497" t="inlineStr">
        <is>
          <t>TEACHER:
    When it's fully charged, you can disconnect it.</t>
        </is>
      </c>
      <c r="D4497" t="inlineStr">
        <is>
          <t>5b830542b0d72600018dc280</t>
        </is>
      </c>
      <c r="E4497" t="inlineStr">
        <is>
          <t>['C2']</t>
        </is>
      </c>
      <c r="F4497" t="inlineStr">
        <is>
          <t>['EXP INT 0', 'INT 0', 'The alternative is worse']</t>
        </is>
      </c>
      <c r="G4497" t="n">
        <v>0</v>
      </c>
      <c r="H4497" t="inlineStr">
        <is>
          <t>STUDENT:
    out
========Rate if this student finds the teacher interesting (please don't use your own preferences)========
TEACHER:
    When it's all charged up, you can ___ it
    No, one word
    unplug
================= Is the following alternative response more interesting? =================
TEACHER:
    When it's fully charged, you can disconnect it.</t>
        </is>
      </c>
    </row>
    <row r="4498">
      <c r="A4498" t="n">
        <v>66827</v>
      </c>
      <c r="B4498" t="n">
        <v>94</v>
      </c>
      <c r="C4498" t="inlineStr">
        <is>
          <t>TEACHER:
    If you see a missed call from your Mum on your phone, you might want to ____ her ____ (return the call)</t>
        </is>
      </c>
      <c r="D4498" t="inlineStr">
        <is>
          <t>5b830542b0d72600018dc280</t>
        </is>
      </c>
      <c r="E4498" t="inlineStr">
        <is>
          <t>['C2']</t>
        </is>
      </c>
      <c r="F4498" t="inlineStr">
        <is>
          <t>['EXP INT 1', 'INT 1', 'The alternative is worse']</t>
        </is>
      </c>
      <c r="G4498" t="n">
        <v>1</v>
      </c>
      <c r="H4498" t="inlineStr">
        <is>
          <t>STUDENT:
    okay
========Rate if this student finds the teacher interesting (please don't use your own preferences)========
TEACHER:
    If you see a missed call from your Mum on your phone, you might want to ___ her ____ (return the call)
================= Is the following alternative response more interesting? =================
TEACHER:
    If you see a missed call from your Mum on your phone, you might want to ____ her ____ (return the call)</t>
        </is>
      </c>
    </row>
    <row r="4499">
      <c r="A4499" t="n">
        <v>66828</v>
      </c>
      <c r="B4499" t="n">
        <v>94</v>
      </c>
      <c r="C4499" t="inlineStr">
        <is>
          <t>TEACHER:
    Yes, correct.
    Now, we have 'get cut off', 'put someone through', and 'get through'.
    I was talking to her, but suddenly we ______ ______ ______ (I couldn't hear her anymore).
    Can you choose one?</t>
        </is>
      </c>
      <c r="D4499" t="inlineStr">
        <is>
          <t>5b830542b0d72600018dc280</t>
        </is>
      </c>
      <c r="E4499" t="inlineStr">
        <is>
          <t>['C2']</t>
        </is>
      </c>
      <c r="F4499" t="inlineStr">
        <is>
          <t>['EXP INT 1', 'INT 0', 'The alternative is better']</t>
        </is>
      </c>
      <c r="G4499" t="n">
        <v>0</v>
      </c>
      <c r="H4499" t="inlineStr">
        <is>
          <t>STUDENT:
    call back
========Rate if this student finds the teacher interesting (please don't use your own preferences)========
TEACHER:
    yes, good!
    Ok, now we have 'get cut off', 'put someone through' and 'get through'
    I was talking to her, but suddenly we ___ ___ ___ (I couldn't hear her anymore)
    Can you choose one?
================= Is the following alternative response more interesting? =================
TEACHER:
    Yes, correct.
    Now, we have 'get cut off', 'put someone through', and 'get through'.
    I was talking to her, but suddenly we ______ ______ ______ (I couldn't hear her anymore).
    Can you choose one?</t>
        </is>
      </c>
    </row>
    <row r="4500">
      <c r="A4500" t="n">
        <v>66829</v>
      </c>
      <c r="B4500" t="n">
        <v>94</v>
      </c>
      <c r="C4500" t="inlineStr">
        <is>
          <t>TEACHER:
    I called the school office and asked, 'Could you connect me to Mr Jones?'</t>
        </is>
      </c>
      <c r="D4500" t="inlineStr">
        <is>
          <t>5b830542b0d72600018dc280</t>
        </is>
      </c>
      <c r="E4500" t="inlineStr">
        <is>
          <t>['C2']</t>
        </is>
      </c>
      <c r="F4500" t="inlineStr">
        <is>
          <t>['EXP INT 1', 'INT 1', 'The alternative is worse']</t>
        </is>
      </c>
      <c r="G4500" t="n">
        <v>1</v>
      </c>
      <c r="H4500" t="inlineStr">
        <is>
          <t>STUDENT:
    got cut off
========Rate if this student finds the teacher interesting (please don't use your own preferences)========
TEACHER:
    yes, good!
    I called the school office and asked, 'Could you ___ me ___ to Mr Jones?'
================= Is the following alternative response more interesting? =================
TEACHER:
    I called the school office and asked, 'Could you connect me to Mr Jones?'</t>
        </is>
      </c>
    </row>
    <row r="4501">
      <c r="A4501" t="n">
        <v>66830</v>
      </c>
      <c r="B4501" t="n">
        <v>94</v>
      </c>
      <c r="C4501" t="inlineStr">
        <is>
          <t>TEACHER:
    Could you put me through to ...
    is the expression
    I keep calling the doctor's but I can't get through. The line is busy</t>
        </is>
      </c>
      <c r="D4501" t="inlineStr">
        <is>
          <t>5b830542b0d72600018dc280</t>
        </is>
      </c>
      <c r="E4501" t="inlineStr">
        <is>
          <t>['C2']</t>
        </is>
      </c>
      <c r="F4501" t="inlineStr">
        <is>
          <t>['EXP INT 1', 'INT 0', 'The alternative is worse']</t>
        </is>
      </c>
      <c r="G4501" t="n">
        <v>0</v>
      </c>
      <c r="H4501" t="inlineStr">
        <is>
          <t>STUDENT:
    get through
========Rate if this student finds the teacher interesting (please don't use your own preferences)========
TEACHER:
    Could you put me through to ...
    is the expression
    I keep calling the doctor's but I can't __ ___. The line is busy
================= Is the following alternative response more interesting? =================
TEACHER:
    Could you put me through to ...
    is the expression
    I keep calling the doctor's but I can't get through. The line is busy</t>
        </is>
      </c>
    </row>
    <row r="4502">
      <c r="A4502" t="n">
        <v>66831</v>
      </c>
      <c r="B4502" t="n">
        <v>94</v>
      </c>
      <c r="C4502" t="inlineStr">
        <is>
          <t>TEACHER:
    Yes, well done.
    Do you remember the story about Annabel's friends? Could you try to write down what you remember using the phrasal verbs? I'll give you a couple of minutes.</t>
        </is>
      </c>
      <c r="D4502" t="inlineStr">
        <is>
          <t>5b830542b0d72600018dc280</t>
        </is>
      </c>
      <c r="E4502" t="inlineStr">
        <is>
          <t>['C2']</t>
        </is>
      </c>
      <c r="F4502" t="inlineStr">
        <is>
          <t>['EXP INT 3', 'INT 0', 'The alternative is worse']</t>
        </is>
      </c>
      <c r="G4502" t="n">
        <v>0</v>
      </c>
      <c r="H4502" t="inlineStr">
        <is>
          <t>STUDENT:
    get through
========Rate if this student finds the teacher interesting (please don't use your own preferences)========
TEACHER:
    Yes, well done!
    Do you remember the story about Annabel's friends? Could you try to write down what you remember using the phrasal verbs? I'll give you a couple of minutes
================= Is the following alternative response more interesting? =================
TEACHER:
    Yes, well done.
    Do you remember the story about Annabel's friends? Could you try to write down what you remember using the phrasal verbs? I'll give you a couple of minutes.</t>
        </is>
      </c>
    </row>
    <row r="4503">
      <c r="A4503" t="n">
        <v>66832</v>
      </c>
      <c r="B4503" t="n">
        <v>94</v>
      </c>
      <c r="C4503" t="inlineStr">
        <is>
          <t>TEACHER:
    Yes, that is true.</t>
        </is>
      </c>
      <c r="D4503" t="inlineStr">
        <is>
          <t>5b830542b0d72600018dc280</t>
        </is>
      </c>
      <c r="E4503" t="inlineStr">
        <is>
          <t>['C2']</t>
        </is>
      </c>
      <c r="F4503" t="inlineStr">
        <is>
          <t>['EXP INT 2', 'INT 1', 'The alternative is better']</t>
        </is>
      </c>
      <c r="G4503" t="n">
        <v>1</v>
      </c>
      <c r="H4503" t="inlineStr">
        <is>
          <t>STUDENT:
    Annabel's friends wanted her to win on the show
========Rate if this student finds the teacher interesting (please don't use your own preferences)========
TEACHER:
    yes, true
================= Is the following alternative response more interesting? =================
TEACHER:
    Yes, that is true.</t>
        </is>
      </c>
    </row>
    <row r="4504">
      <c r="A4504" t="n">
        <v>66834</v>
      </c>
      <c r="B4504" t="n">
        <v>94</v>
      </c>
      <c r="C4504" t="inlineStr">
        <is>
          <t>TEACHER:
    she plugged it in, as previously mentioned</t>
        </is>
      </c>
      <c r="D4504" t="inlineStr">
        <is>
          <t>5b830542b0d72600018dc280</t>
        </is>
      </c>
      <c r="E4504" t="inlineStr">
        <is>
          <t>['C2']</t>
        </is>
      </c>
      <c r="F4504" t="inlineStr">
        <is>
          <t>['EXP INT 2', 'INT 1', 'The alternative is worse']</t>
        </is>
      </c>
      <c r="G4504" t="n">
        <v>1</v>
      </c>
      <c r="H4504" t="inlineStr">
        <is>
          <t>STUDENT:
    one of her friends needed to charge up her phone
    and she pluged it in
    they called all their classmates
========Rate if this student finds the teacher interesting (please don't use your own preferences)========
TEACHER:
    she plugged it in, double GG
================= Is the following alternative response more interesting? =================
TEACHER:
    she plugged it in, as previously mentioned</t>
        </is>
      </c>
    </row>
    <row r="4505">
      <c r="A4505" t="n">
        <v>66835</v>
      </c>
      <c r="B4505" t="n">
        <v>94</v>
      </c>
      <c r="C4505" t="inlineStr">
        <is>
          <t>TEACHER:
    Correct.</t>
        </is>
      </c>
      <c r="D4505" t="inlineStr">
        <is>
          <t>5b830542b0d72600018dc280</t>
        </is>
      </c>
      <c r="E4505" t="inlineStr">
        <is>
          <t>['C2']</t>
        </is>
      </c>
      <c r="F4505" t="inlineStr">
        <is>
          <t>['EXP INT 1', 'INT 1', 'The alternative is better']</t>
        </is>
      </c>
      <c r="G4505" t="n">
        <v>1</v>
      </c>
      <c r="H4505" t="inlineStr">
        <is>
          <t>STUDENT:
    to vote for Annavel
    *b
    and then the TV and lights switched off
========Rate if this student finds the teacher interesting (please don't use your own preferences)========
TEACHER:
    yes, true!
================= Is the following alternative response more interesting? =================
TEACHER:
    Correct.</t>
        </is>
      </c>
    </row>
    <row r="4506">
      <c r="A4506" t="n">
        <v>66837</v>
      </c>
      <c r="B4506" t="n">
        <v>94</v>
      </c>
      <c r="C4506" t="inlineStr">
        <is>
          <t>TEACHER: Yes, that's correct. She adopted a stage name or pseudonym. Excellent job, &lt;STUDENT&gt;.</t>
        </is>
      </c>
      <c r="D4506" t="inlineStr">
        <is>
          <t>5b830542b0d72600018dc280</t>
        </is>
      </c>
      <c r="E4506" t="inlineStr">
        <is>
          <t>['C2']</t>
        </is>
      </c>
      <c r="F4506" t="inlineStr">
        <is>
          <t>['EXP INT 2', 'INT 2', 'The alternative is better']</t>
        </is>
      </c>
      <c r="G4506" t="n">
        <v>2</v>
      </c>
      <c r="H4506" t="inlineStr">
        <is>
          <t>STUDENT:
    but then, somebody called them back, and told them that Annabel wasn't Annabelle
    she got a pseudonym Belle E I think
========Rate if this student finds the teacher interesting (please don't use your own preferences)========
TEACHER:
    Yes!
    Well done! She took a stage name, or pseudonym
    Very well done, &lt;STUDENT&gt;!
================= Is the following alternative response more interesting? =================
TEACHER: Yes, that's correct. She adopted a stage name or pseudonym. Excellent job, &lt;STUDENT&gt;.</t>
        </is>
      </c>
    </row>
    <row r="4507">
      <c r="A4507" t="n">
        <v>66838</v>
      </c>
      <c r="B4507" t="n">
        <v>94</v>
      </c>
      <c r="C4507" t="inlineStr">
        <is>
          <t>TEACHER: Ok, due to your busy weekend, let's reschedule our class for Wednesday at 1030. I won't be available on Tuesday morning.</t>
        </is>
      </c>
      <c r="D4507" t="inlineStr">
        <is>
          <t>5b830542b0d72600018dc280</t>
        </is>
      </c>
      <c r="E4507" t="inlineStr">
        <is>
          <t>['C2']</t>
        </is>
      </c>
      <c r="F4507" t="inlineStr">
        <is>
          <t>['EXP INT 1', 'INT 1', 'The alternative is better']</t>
        </is>
      </c>
      <c r="G4507" t="n">
        <v>1</v>
      </c>
      <c r="H4507" t="inlineStr">
        <is>
          <t>STUDENT:
    thank you
========Rate if this student finds the teacher interesting (please don't use your own preferences)========
TEACHER:
    Ok, considering you are going to have a very eventful weekend, let's pospone our class until Wednesday 10.30, ok? I can't do Tuesday morning again, I'm afraid.
================= Is the following alternative response more interesting? =================
TEACHER: Ok, due to your busy weekend, let's reschedule our class for Wednesday at 1030. I won't be available on Tuesday morning.</t>
        </is>
      </c>
    </row>
    <row r="4508">
      <c r="A4508" t="n">
        <v>66839</v>
      </c>
      <c r="B4508" t="n">
        <v>94</v>
      </c>
      <c r="C4508" t="inlineStr">
        <is>
          <t>TEACHER:
    Ok, understood. Enjoy your time in Lviv.</t>
        </is>
      </c>
      <c r="D4508" t="inlineStr">
        <is>
          <t>5b830542b0d72600018dc280</t>
        </is>
      </c>
      <c r="E4508" t="inlineStr">
        <is>
          <t>['C2']</t>
        </is>
      </c>
      <c r="F4508" t="inlineStr">
        <is>
          <t>['EXP INT 0', 'INT 0', 'The alternative is worse']</t>
        </is>
      </c>
      <c r="G4508" t="n">
        <v>0</v>
      </c>
      <c r="H4508" t="inlineStr">
        <is>
          <t>STUDENT:
    uh , okay then
========Rate if this student finds the teacher interesting (please don't use your own preferences)========
TEACHER:
    Ok, lovely. Have a great time in Lviv!
================= Is the following alternative response more interesting? =================
TEACHER:
    Ok, understood. Enjoy your time in Lviv.</t>
        </is>
      </c>
    </row>
    <row r="4509">
      <c r="A4509" t="n">
        <v>66840</v>
      </c>
      <c r="B4509" t="n">
        <v>94</v>
      </c>
      <c r="C4509" t="inlineStr">
        <is>
          <t>TEACHER:
    Thank you. Take care.</t>
        </is>
      </c>
      <c r="D4509" t="inlineStr">
        <is>
          <t>5b830542b0d72600018dc280</t>
        </is>
      </c>
      <c r="E4509" t="inlineStr">
        <is>
          <t>['C2']</t>
        </is>
      </c>
      <c r="F4509" t="inlineStr">
        <is>
          <t>['EXP INT 0', 'INT 1', 'The alternative is worse']</t>
        </is>
      </c>
      <c r="G4509" t="n">
        <v>1</v>
      </c>
      <c r="H4509" t="inlineStr">
        <is>
          <t>STUDENT:
    thank you!
    have a nice day☀️)
========Rate if this student finds the teacher interesting (please don't use your own preferences)========
TEACHER:
    Thank you :) take care!
================= Is the following alternative response more interesting? =================
TEACHER:
    Thank you. Take care.</t>
        </is>
      </c>
    </row>
    <row r="4510">
      <c r="A4510" t="n">
        <v>66841</v>
      </c>
      <c r="B4510" t="n">
        <v>163</v>
      </c>
      <c r="C4510" t="inlineStr">
        <is>
          <t>STUDENT:
    Hello, &lt;TEACHER&gt;.</t>
        </is>
      </c>
      <c r="D4510" t="inlineStr">
        <is>
          <t>5b830542b0d72600018dc280</t>
        </is>
      </c>
      <c r="E4510" t="inlineStr">
        <is>
          <t>['C2']</t>
        </is>
      </c>
      <c r="F4510" t="inlineStr">
        <is>
          <t>['EXP INT 0', 'INT 0', 'The alternative is better']</t>
        </is>
      </c>
      <c r="G4510" t="n">
        <v>0</v>
      </c>
      <c r="H4510">
        <f>=======You are assigned as the teacher, please rate the student========
STUDENT:
    Hi, &lt;TEACHER&gt;!
================= Is the following alternative response more interesting? =================
STUDENT:
    Hello, &lt;TEACHER&gt;.</f>
        <v/>
      </c>
    </row>
    <row r="4511">
      <c r="A4511" t="n">
        <v>66842</v>
      </c>
      <c r="B4511" t="n">
        <v>163</v>
      </c>
      <c r="C4511" t="inlineStr">
        <is>
          <t>STUDENT:
    I am doing well, thank you. How are you?</t>
        </is>
      </c>
      <c r="D4511" t="inlineStr">
        <is>
          <t>5b830542b0d72600018dc280</t>
        </is>
      </c>
      <c r="E4511" t="inlineStr">
        <is>
          <t>['C2']</t>
        </is>
      </c>
      <c r="F4511" t="inlineStr">
        <is>
          <t>['EXP INT 1', 'INT 2', 'The alternative is better']</t>
        </is>
      </c>
      <c r="G4511" t="n">
        <v>2</v>
      </c>
      <c r="H4511" t="inlineStr">
        <is>
          <t>TEACHER:
    Hiya!
    Oh my, this time I couldn't type my name :)
    How are you?
========Rate if this teacher finds the student interesting (please don't use your own preferences)========
STUDENT:
    Fine, thank you )
    How are you?
================= Is the following alternative response more interesting? =================
STUDENT:
    I am doing well, thank you. How are you?</t>
        </is>
      </c>
    </row>
    <row r="4512">
      <c r="A4512" t="n">
        <v>66843</v>
      </c>
      <c r="B4512" t="n">
        <v>163</v>
      </c>
      <c r="C4512" t="inlineStr">
        <is>
          <t>STUDENT:
    Yes, I do. Unfortunately, I think it's because of the pills.</t>
        </is>
      </c>
      <c r="D4512" t="inlineStr">
        <is>
          <t>5b830542b0d72600018dc280</t>
        </is>
      </c>
      <c r="E4512" t="inlineStr">
        <is>
          <t>['C2']</t>
        </is>
      </c>
      <c r="F4512" t="inlineStr">
        <is>
          <t>['EXP INT 2', 'INT 2', 'The alternative is better']</t>
        </is>
      </c>
      <c r="G4512" t="n">
        <v>2</v>
      </c>
      <c r="H4512" t="inlineStr">
        <is>
          <t>TEACHER:
    Good, thank you!
    How are you feeling? Still tired?
========Rate if this teacher finds the student interesting (please don't use your own preferences)========
STUDENT:
    Yes, I do
    Unfortunately (
    I think it's because of the pills
================= Is the following alternative response more interesting? =================
STUDENT:
    Yes, I do. Unfortunately, I think it's because of the pills.</t>
        </is>
      </c>
    </row>
    <row r="4513">
      <c r="A4513" t="n">
        <v>66844</v>
      </c>
      <c r="B4513" t="n">
        <v>163</v>
      </c>
      <c r="C4513" t="inlineStr">
        <is>
          <t>STUDENT:
    I believe my condition will improve once I discontinue the medication. Please do not be concerned.</t>
        </is>
      </c>
      <c r="D4513" t="inlineStr">
        <is>
          <t>5b830542b0d72600018dc280</t>
        </is>
      </c>
      <c r="E4513" t="inlineStr">
        <is>
          <t>['C2']</t>
        </is>
      </c>
      <c r="F4513" t="inlineStr">
        <is>
          <t>['EXP INT 1', 'INT 2', 'The alternative is better']</t>
        </is>
      </c>
      <c r="G4513" t="n">
        <v>2</v>
      </c>
      <c r="H4513" t="inlineStr">
        <is>
          <t>TEACHER:
    Oh no, so sorry to hear that!
========Rate if this teacher finds the student interesting (please don't use your own preferences)========
STUDENT:
    I think it will be better when I will stop with them
    Don't worry )
================= Is the following alternative response more interesting? =================
STUDENT:
    I believe my condition will improve once I discontinue the medication. Please do not be concerned.</t>
        </is>
      </c>
    </row>
    <row r="4514">
      <c r="A4514" t="n">
        <v>66845</v>
      </c>
      <c r="B4514" t="n">
        <v>163</v>
      </c>
      <c r="C4514" t="inlineStr">
        <is>
          <t>STUDENT: Thank you for your kind words. However, I would like to inform you that today I attended my yoga lesson.</t>
        </is>
      </c>
      <c r="D4514" t="inlineStr">
        <is>
          <t>5b830542b0d72600018dc280</t>
        </is>
      </c>
      <c r="E4514" t="inlineStr">
        <is>
          <t>['C2']</t>
        </is>
      </c>
      <c r="F4514" t="inlineStr">
        <is>
          <t>['EXP INT 1', 'INT 1', 'The alternative is better']</t>
        </is>
      </c>
      <c r="G4514" t="n">
        <v>1</v>
      </c>
      <c r="H4514" t="inlineStr">
        <is>
          <t>TEACHER:
    Hope you feel better soon!
========Rate if this teacher finds the student interesting (please don't use your own preferences)========
STUDENT:
    Thank you *
    But today I've had my yoga lesson
================= Is the following alternative response more interesting? =================
STUDENT: Thank you for your kind words. However, I would like to inform you that today I attended my yoga lesson.</t>
        </is>
      </c>
    </row>
    <row r="4515">
      <c r="A4515" t="n">
        <v>66846</v>
      </c>
      <c r="B4515" t="n">
        <v>163</v>
      </c>
      <c r="C4515" t="inlineStr">
        <is>
          <t>STUDENT:
    I found it enjoyable.</t>
        </is>
      </c>
      <c r="D4515" t="inlineStr">
        <is>
          <t>5b830542b0d72600018dc280</t>
        </is>
      </c>
      <c r="E4515" t="inlineStr">
        <is>
          <t>['C2']</t>
        </is>
      </c>
      <c r="F4515" t="inlineStr">
        <is>
          <t>['EXP INT 2', 'INT 1', 'The alternative is better']</t>
        </is>
      </c>
      <c r="G4515" t="n">
        <v>1</v>
      </c>
      <c r="H4515" t="inlineStr">
        <is>
          <t>TEACHER:
    We're in the full Christmas preparation mode. This week, I'm starting to make a stollen. Do you know 'a stollen'? A German Christmas bread
========Rate if this teacher finds the student interesting (please don't use your own preferences)========
STUDENT:
    I've really enjoyed it
================= Is the following alternative response more interesting? =================
STUDENT:
    I found it enjoyable.</t>
        </is>
      </c>
    </row>
    <row r="4516">
      <c r="A4516" t="n">
        <v>66847</v>
      </c>
      <c r="B4516" t="n">
        <v>163</v>
      </c>
      <c r="C4516" t="inlineStr">
        <is>
          <t>STUDENT:
    Yes, I know. It looks very festive. Oh, sorry. I wasn't doing yoga today. It was pilates. But I enjoy it. I feel like I am improving. It's a positive feeling.</t>
        </is>
      </c>
      <c r="D4516" t="inlineStr">
        <is>
          <t>5b830542b0d72600018dc280</t>
        </is>
      </c>
      <c r="E4516" t="inlineStr">
        <is>
          <t>['C2']</t>
        </is>
      </c>
      <c r="F4516" t="inlineStr">
        <is>
          <t>['EXP INT 2', 'INT 3', 'The alternative is better']</t>
        </is>
      </c>
      <c r="G4516" t="n">
        <v>3</v>
      </c>
      <c r="H4516" t="inlineStr">
        <is>
          <t>TEACHER:
    Oh good! Are you enjoying yoga more than when you first began?
========Rate if this teacher finds the student interesting (please don't use your own preferences)========
STUDENT:
    Yes! I know! It looks so christmasy
    Ah, soryy
    sorry
    I wasn't youga
    today it has been pilates ))))
    But I like it
    I feel like I become better in it
    It's very good feeling )
    a very good feeling ))
================= Is the following alternative response more interesting? =================
STUDENT:
    Yes, I know. It looks very festive. Oh, sorry. I wasn't doing yoga today. It was pilates. But I enjoy it. I feel like I am improving. It's a positive feeling.</t>
        </is>
      </c>
    </row>
    <row r="4517">
      <c r="A4517" t="n">
        <v>66848</v>
      </c>
      <c r="B4517" t="n">
        <v>163</v>
      </c>
      <c r="C4517" t="inlineStr">
        <is>
          <t>STUDENT: keep intending to?
I have been very interested in it.
Is that correct?</t>
        </is>
      </c>
      <c r="D4517" t="inlineStr">
        <is>
          <t>5b830542b0d72600018dc280</t>
        </is>
      </c>
      <c r="E4517" t="inlineStr">
        <is>
          <t>['C2']</t>
        </is>
      </c>
      <c r="F4517" t="inlineStr">
        <is>
          <t>['EXP INT 1', 'INT 1', 'The alternative is better']</t>
        </is>
      </c>
      <c r="G4517" t="n">
        <v>1</v>
      </c>
      <c r="H4517" t="inlineStr">
        <is>
          <t>TEACHER:
    Ah, I see! I keep meaning to try it. I've been really into dance tutorials recently!
    Beginner dance tutorials :)
    it's such a fun lockdown-friendly way to exercise
    Good correction! the article
========Rate if this teacher finds the student interesting (please don't use your own preferences)========
STUDENT:
    keep meaning?
    I've been really into
    ? )
================= Is the following alternative response more interesting? =================
STUDENT: keep intending to?
I have been very interested in it.
Is that correct?</t>
        </is>
      </c>
    </row>
    <row r="4518">
      <c r="A4518" t="n">
        <v>66850</v>
      </c>
      <c r="B4518" t="n">
        <v>163</v>
      </c>
      <c r="C4518" t="inlineStr">
        <is>
          <t>STUDENT:
    I have intentions to do many things in my life )))</t>
        </is>
      </c>
      <c r="D4518" t="inlineStr">
        <is>
          <t>5b830542b0d72600018dc280</t>
        </is>
      </c>
      <c r="E4518" t="inlineStr">
        <is>
          <t>['C2']</t>
        </is>
      </c>
      <c r="F4518" t="inlineStr">
        <is>
          <t>['EXP INT 2', 'INT 1', 'The alternative is worse']</t>
        </is>
      </c>
      <c r="G4518" t="n">
        <v>1</v>
      </c>
      <c r="H4518" t="inlineStr">
        <is>
          <t>TEACHER:
    :) yes, it's a very useful one
========Rate if this teacher finds the student interesting (please don't use your own preferences)========
STUDENT:
    I keep meaning to do lots of things in my life )))
================= Is the following alternative response more interesting? =================
STUDENT:
    I have intentions to do many things in my life )))</t>
        </is>
      </c>
    </row>
    <row r="4519">
      <c r="A4519" t="n">
        <v>66852</v>
      </c>
      <c r="B4519" t="n">
        <v>163</v>
      </c>
      <c r="C4519" t="inlineStr">
        <is>
          <t>STUDENT:
    I am currently interested in pilates and yoga. I am also interested in English.</t>
        </is>
      </c>
      <c r="D4519" t="inlineStr">
        <is>
          <t>5b830542b0d72600018dc280</t>
        </is>
      </c>
      <c r="E4519" t="inlineStr">
        <is>
          <t>['C2']</t>
        </is>
      </c>
      <c r="F4519" t="inlineStr">
        <is>
          <t>['EXP INT 1', 'INT 2', 'The alternative is better']</t>
        </is>
      </c>
      <c r="G4519" t="n">
        <v>2</v>
      </c>
      <c r="H4519" t="inlineStr">
        <is>
          <t>TEACHER:
    What are you into?
========Rate if this teacher finds the student interesting (please don't use your own preferences)========
STUDENT:
    I'm into pilates and yoga now
    I'm into English
================= Is the following alternative response more interesting? =================
STUDENT:
    I am currently interested in pilates and yoga. I am also interested in English.</t>
        </is>
      </c>
    </row>
    <row r="4520">
      <c r="A4520" t="n">
        <v>66853</v>
      </c>
      <c r="B4520" t="n">
        <v>163</v>
      </c>
      <c r="C4520" t="inlineStr">
        <is>
          <t>STUDENT:
I had an interest in Queens Gambit.</t>
        </is>
      </c>
      <c r="D4520" t="inlineStr">
        <is>
          <t>5b830542b0d72600018dc280</t>
        </is>
      </c>
      <c r="E4520" t="inlineStr">
        <is>
          <t>['C2']</t>
        </is>
      </c>
      <c r="F4520" t="inlineStr">
        <is>
          <t>['EXP INT 2', 'INT 0', 'The alternative is better']</t>
        </is>
      </c>
      <c r="G4520" t="n">
        <v>0</v>
      </c>
      <c r="H4520" t="inlineStr">
        <is>
          <t>TEACHER:
    Definitely!
========Rate if this teacher finds the student interesting (please don't use your own preferences)========
STUDENT:
    I was into Queens Gambit )
================= Is the following alternative response more interesting? =================
STUDENT:
I had an interest in Queens Gambit.</t>
        </is>
      </c>
    </row>
    <row r="4521">
      <c r="A4521" t="n">
        <v>66854</v>
      </c>
      <c r="B4521" t="n">
        <v>163</v>
      </c>
      <c r="C4521" t="inlineStr">
        <is>
          <t>STUDENT:
    I have discussed it with my friend and student.</t>
        </is>
      </c>
      <c r="D4521" t="inlineStr">
        <is>
          <t>5b830542b0d72600018dc280</t>
        </is>
      </c>
      <c r="E4521" t="inlineStr">
        <is>
          <t>['C2']</t>
        </is>
      </c>
      <c r="F4521" t="inlineStr">
        <is>
          <t>['EXP INT 2', 'INT 2', 'The alternative is worse']</t>
        </is>
      </c>
      <c r="G4521" t="n">
        <v>2</v>
      </c>
      <c r="H4521" t="inlineStr">
        <is>
          <t>TEACHER:
    Oh yes, I was into this one too! Such a good show
    with a happy ending :)
========Rate if this teacher finds the student interesting (please don't use your own preferences)========
STUDENT:
    Actually
    I've discussed it with my friend and student
================= Is the following alternative response more interesting? =================
STUDENT:
    I have discussed it with my friend and student.</t>
        </is>
      </c>
    </row>
    <row r="4522">
      <c r="A4522" t="n">
        <v>66855</v>
      </c>
      <c r="B4522" t="n">
        <v>163</v>
      </c>
      <c r="C4522" t="inlineStr">
        <is>
          <t>STUDENT:
    My friend and I discussed it, and he asked a question. He wondered if the Soviet people were really waiting for her in Moscow during the Cold War. What are your thoughts?</t>
        </is>
      </c>
      <c r="D4522" t="inlineStr">
        <is>
          <t>5b830542b0d72600018dc280</t>
        </is>
      </c>
      <c r="E4522" t="inlineStr">
        <is>
          <t>['C2']</t>
        </is>
      </c>
      <c r="F4522" t="inlineStr">
        <is>
          <t>['EXP INT 3', 'INT 3', 'The alternative is better']</t>
        </is>
      </c>
      <c r="G4522" t="n">
        <v>3</v>
      </c>
      <c r="H4522" t="inlineStr">
        <is>
          <t>TEACHER:
    What did they think?
========Rate if this teacher finds the student interesting (please don't use your own preferences)========
STUDENT:
    That French guy
    And he asked me a good question
    He told me
    I wonder if that soviet people really were waiting for her in Moscow
    It was a period of Cold War
    What do you think?
================= Is the following alternative response more interesting? =================
STUDENT:
    My friend and I discussed it, and he asked a question. He wondered if the Soviet people were really waiting for her in Moscow during the Cold War. What are your thoughts?</t>
        </is>
      </c>
    </row>
    <row r="4523">
      <c r="A4523" t="n">
        <v>66856</v>
      </c>
      <c r="B4523" t="n">
        <v>163</v>
      </c>
      <c r="C4523" t="inlineStr">
        <is>
          <t>STUDENT: I am referring to the individuals who sought her autographs.</t>
        </is>
      </c>
      <c r="D4523" t="inlineStr">
        <is>
          <t>5b830542b0d72600018dc280</t>
        </is>
      </c>
      <c r="E4523" t="inlineStr">
        <is>
          <t>['C2']</t>
        </is>
      </c>
      <c r="F4523" t="inlineStr">
        <is>
          <t>['EXP INT 3', 'INT 2', 'The alternative is better']</t>
        </is>
      </c>
      <c r="G4523" t="n">
        <v>2</v>
      </c>
      <c r="H4523" t="inlineStr">
        <is>
          <t>TEACHER:
    Oh, the KGB tax driver?
    or the people who wanted her autographs?
========Rate if this teacher finds the student interesting (please don't use your own preferences)========
STUDENT:
    second ones
================= Is the following alternative response more interesting? =================
STUDENT: I am referring to the individuals who sought her autographs.</t>
        </is>
      </c>
    </row>
    <row r="4524">
      <c r="A4524" t="n">
        <v>66857</v>
      </c>
      <c r="B4524" t="n">
        <v>163</v>
      </c>
      <c r="C4524" t="inlineStr">
        <is>
          <t>STUDENT: What do you think about the possibility of the second situation being real? I believe it could be the actual situation.</t>
        </is>
      </c>
      <c r="D4524" t="inlineStr">
        <is>
          <t>5b830542b0d72600018dc280</t>
        </is>
      </c>
      <c r="E4524" t="inlineStr">
        <is>
          <t>['C2']</t>
        </is>
      </c>
      <c r="F4524" t="inlineStr">
        <is>
          <t>['EXP INT 4', 'INT 0', 'The alternative is better']</t>
        </is>
      </c>
      <c r="G4524" t="n">
        <v>0</v>
      </c>
      <c r="H4524" t="inlineStr">
        <is>
          <t>TEACHER:
    *taxi driver
========Rate if this teacher finds the student interesting (please don't use your own preferences)========
STUDENT:
    like fans
    What do you think it could be real situation?
    I think so
    *could it be THE real situation?
================= Is the following alternative response more interesting? =================
STUDENT: What do you think about the possibility of the second situation being real? I believe it could be the actual situation.</t>
        </is>
      </c>
    </row>
    <row r="4525">
      <c r="A4525" t="n">
        <v>66858</v>
      </c>
      <c r="B4525" t="n">
        <v>163</v>
      </c>
      <c r="C4525" t="inlineStr">
        <is>
          <t>STUDENT: Yes, I think it is more realistic than the uniform of the Soviet stewardess.</t>
        </is>
      </c>
      <c r="D4525" t="inlineStr">
        <is>
          <t>5b830542b0d72600018dc280</t>
        </is>
      </c>
      <c r="E4525" t="inlineStr">
        <is>
          <t>['C2']</t>
        </is>
      </c>
      <c r="F4525" t="inlineStr">
        <is>
          <t>['EXP INT 3', 'INT 4', 'The alternative is better']</t>
        </is>
      </c>
      <c r="G4525" t="n">
        <v>4</v>
      </c>
      <c r="H4525" t="inlineStr">
        <is>
          <t>TEACHER:
    Hmm, but you know how people used to sneak Deep Purple and Beatles records into the Soviet Union, and secretly listened to BBC on their radios
    another good correction :)
    I think people secretly loved everything foreign, and then in public said they only loved Soviet things :)
========Rate if this teacher finds the student interesting (please don't use your own preferences)========
STUDENT:
    Yes, I think it's more realistic than the uniform of soviet stewardess )
================= Is the following alternative response more interesting? =================
STUDENT: Yes, I think it is more realistic than the uniform of the Soviet stewardess.</t>
        </is>
      </c>
    </row>
    <row r="4526">
      <c r="A4526" t="n">
        <v>66859</v>
      </c>
      <c r="B4526" t="n">
        <v>163</v>
      </c>
      <c r="C4526" t="inlineStr">
        <is>
          <t>STUDENT: I think he was unsure if the Soviet Government allowed people to stay and wait for the American girl.</t>
        </is>
      </c>
      <c r="D4526" t="inlineStr">
        <is>
          <t>5b830542b0d72600018dc280</t>
        </is>
      </c>
      <c r="E4526" t="inlineStr">
        <is>
          <t>['C2']</t>
        </is>
      </c>
      <c r="F4526" t="inlineStr">
        <is>
          <t>['EXP INT 3', 'INT 3', 'The alternative is better']</t>
        </is>
      </c>
      <c r="G4526" t="n">
        <v>3</v>
      </c>
      <c r="H4526" t="inlineStr">
        <is>
          <t>TEACHER:
    Of course, some people were fanatical about everything Soviet
    Yes, definitely. I think it's a good one to ask our parents about
========Rate if this teacher finds the student interesting (please don't use your own preferences)========
STUDENT:
    I think he was hesitating about if the Soviet Government let people stay and wait for the American girl
    *lets
    hm
    past form
================= Is the following alternative response more interesting? =================
STUDENT: I think he was unsure if the Soviet Government allowed people to stay and wait for the American girl.</t>
        </is>
      </c>
    </row>
    <row r="4527">
      <c r="A4527" t="n">
        <v>66860</v>
      </c>
      <c r="B4527" t="n">
        <v>163</v>
      </c>
      <c r="C4527" t="inlineStr">
        <is>
          <t>STUDENT: so the first option was correct.</t>
        </is>
      </c>
      <c r="D4527" t="inlineStr">
        <is>
          <t>5b830542b0d72600018dc280</t>
        </is>
      </c>
      <c r="E4527" t="inlineStr">
        <is>
          <t>['C2']</t>
        </is>
      </c>
      <c r="F4527" t="inlineStr">
        <is>
          <t>['EXP INT 1', 'INT 3', 'The alternative is better']</t>
        </is>
      </c>
      <c r="G4527" t="n">
        <v>3</v>
      </c>
      <c r="H4527" t="inlineStr">
        <is>
          <t>TEACHER:
    Yes, I see. Well, I suppose they couldn't control everyting. The Beatles visited USSR, and people adored them
    let-let-let
    so the past form is 'let', you were right
========Rate if this teacher finds the student interesting (please don't use your own preferences)========
STUDENT:
    so first option was the right one )))
================= Is the following alternative response more interesting? =================
STUDENT: so the first option was correct.</t>
        </is>
      </c>
    </row>
    <row r="4528">
      <c r="A4528" t="n">
        <v>66861</v>
      </c>
      <c r="B4528" t="n">
        <v>163</v>
      </c>
      <c r="C4528" t="inlineStr">
        <is>
          <t>STUDENT:
    I have completed the task. Now I am uncertain.</t>
        </is>
      </c>
      <c r="D4528" t="inlineStr">
        <is>
          <t>5b830542b0d72600018dc280</t>
        </is>
      </c>
      <c r="E4528" t="inlineStr">
        <is>
          <t>['C2']</t>
        </is>
      </c>
      <c r="F4528" t="inlineStr">
        <is>
          <t>['EXP INT 2', 'INT 1', 'The alternative is better']</t>
        </is>
      </c>
      <c r="G4528" t="n">
        <v>1</v>
      </c>
      <c r="H4528" t="inlineStr">
        <is>
          <t>TEACHER:
    yes!
========Rate if this teacher finds the student interesting (please don't use your own preferences)========
STUDENT:
    as usual
    I've done
    then I'm hesitating
    ))
================= Is the following alternative response more interesting? =================
STUDENT:
    I have completed the task. Now I am uncertain.</t>
        </is>
      </c>
    </row>
    <row r="4529">
      <c r="A4529" t="n">
        <v>66862</v>
      </c>
      <c r="B4529" t="n">
        <v>163</v>
      </c>
      <c r="C4529" t="inlineStr">
        <is>
          <t>STUDENT:
    Yes, I believe it is a possibility in reality.</t>
        </is>
      </c>
      <c r="D4529" t="inlineStr">
        <is>
          <t>5b830542b0d72600018dc280</t>
        </is>
      </c>
      <c r="E4529" t="inlineStr">
        <is>
          <t>['C2']</t>
        </is>
      </c>
      <c r="F4529" t="inlineStr">
        <is>
          <t>['EXP INT 1', 'INT 2', 'The alternative is better']</t>
        </is>
      </c>
      <c r="G4529" t="n">
        <v>2</v>
      </c>
      <c r="H4529" t="inlineStr">
        <is>
          <t>TEACHER:
    and you know how people were crazy about jeans and things like that
========Rate if this teacher finds the student interesting (please don't use your own preferences)========
STUDENT:
    Yes! So I think that it could be in the real life
================= Is the following alternative response more interesting? =================
STUDENT:
    Yes, I believe it is a possibility in reality.</t>
        </is>
      </c>
    </row>
    <row r="4530">
      <c r="A4530" t="n">
        <v>66863</v>
      </c>
      <c r="B4530" t="n">
        <v>163</v>
      </c>
      <c r="C4530" t="inlineStr">
        <is>
          <t>STUDENT:
    I believe that it is possible for such a scenario to occur in real life, with a crowd of people.</t>
        </is>
      </c>
      <c r="D4530" t="inlineStr">
        <is>
          <t>5b830542b0d72600018dc280</t>
        </is>
      </c>
      <c r="E4530" t="inlineStr">
        <is>
          <t>['C2']</t>
        </is>
      </c>
      <c r="F4530" t="inlineStr">
        <is>
          <t>['EXP INT 2', 'INT 1', 'The alternative is better']</t>
        </is>
      </c>
      <c r="G4530" t="n">
        <v>1</v>
      </c>
      <c r="H4530" t="inlineStr">
        <is>
          <t>TEACHER:
    and Gone With The Wind :)
========Rate if this teacher finds the student interesting (please don't use your own preferences)========
STUDENT:
    I mean the people crowd
================= Is the following alternative response more interesting? =================
STUDENT:
    I believe that it is possible for such a scenario to occur in real life, with a crowd of people.</t>
        </is>
      </c>
    </row>
    <row r="4531">
      <c r="A4531" t="n">
        <v>66864</v>
      </c>
      <c r="B4531" t="n">
        <v>163</v>
      </c>
      <c r="C4531" t="inlineStr">
        <is>
          <t>STUDENT:
    I have never understood it. I am referring to Gone with The Wind.</t>
        </is>
      </c>
      <c r="D4531" t="inlineStr">
        <is>
          <t>5b830542b0d72600018dc280</t>
        </is>
      </c>
      <c r="E4531" t="inlineStr">
        <is>
          <t>['C2']</t>
        </is>
      </c>
      <c r="F4531" t="inlineStr">
        <is>
          <t>['EXP INT 3', 'INT 2', 'The alternative is better']</t>
        </is>
      </c>
      <c r="G4531" t="n">
        <v>2</v>
      </c>
      <c r="H4531" t="inlineStr">
        <is>
          <t>TEACHER:
    Just trying to think of examples of American things that people liked. The Beatles weren't American, obviously :)
========Rate if this teacher finds the student interesting (please don't use your own preferences)========
STUDENT:
    Actually I've never understood it ))
    I mean Gone with The Wind
================= Is the following alternative response more interesting? =================
STUDENT:
    I have never understood it. I am referring to Gone with The Wind.</t>
        </is>
      </c>
    </row>
    <row r="4532">
      <c r="A4532" t="n">
        <v>66865</v>
      </c>
      <c r="B4532" t="n">
        <v>163</v>
      </c>
      <c r="C4532" t="inlineStr">
        <is>
          <t>STUDENT:
    It's not my preferred story.</t>
        </is>
      </c>
      <c r="D4532" t="inlineStr">
        <is>
          <t>5b830542b0d72600018dc280</t>
        </is>
      </c>
      <c r="E4532" t="inlineStr">
        <is>
          <t>['C2']</t>
        </is>
      </c>
      <c r="F4532" t="inlineStr">
        <is>
          <t>['EXP INT 2', 'INT 1', 'The alternative is better']</t>
        </is>
      </c>
      <c r="G4532" t="n">
        <v>1</v>
      </c>
      <c r="H4532" t="inlineStr">
        <is>
          <t>TEACHER:
    I think it's the same in Russia now. On TV, the USA is blamed for everything and many people do believe it, but in practice people love American movies, actors etc. and want to move there
========Rate if this teacher finds the student interesting (please don't use your own preferences)========
STUDENT:
    It's not my favorite story )
================= Is the following alternative response more interesting? =================
STUDENT:
    It's not my preferred story.</t>
        </is>
      </c>
    </row>
    <row r="4533">
      <c r="A4533" t="n">
        <v>66866</v>
      </c>
      <c r="B4533" t="n">
        <v>163</v>
      </c>
      <c r="C4533" t="inlineStr">
        <is>
          <t>STUDENT:
    I do not have a strong preference for the story.</t>
        </is>
      </c>
      <c r="D4533" t="inlineStr">
        <is>
          <t>5b830542b0d72600018dc280</t>
        </is>
      </c>
      <c r="E4533" t="inlineStr">
        <is>
          <t>['C2']</t>
        </is>
      </c>
      <c r="F4533" t="inlineStr">
        <is>
          <t>['EXP INT 1', 'INT 3', 'The alternative is better']</t>
        </is>
      </c>
      <c r="G4533" t="n">
        <v>3</v>
      </c>
      <c r="H4533" t="inlineStr">
        <is>
          <t>TEACHER:
    What do you dislike about it?
========Rate if this teacher finds the student interesting (please don't use your own preferences)========
STUDENT:
    I'm just not crazy about the story
    )
================= Is the following alternative response more interesting? =================
STUDENT:
    I do not have a strong preference for the story.</t>
        </is>
      </c>
    </row>
    <row r="4534">
      <c r="A4534" t="n">
        <v>66867</v>
      </c>
      <c r="B4534" t="n">
        <v>163</v>
      </c>
      <c r="C4534" t="inlineStr">
        <is>
          <t>STUDENT:
    It's not my preferred narrative.</t>
        </is>
      </c>
      <c r="D4534" t="inlineStr">
        <is>
          <t>5b830542b0d72600018dc280</t>
        </is>
      </c>
      <c r="E4534" t="inlineStr">
        <is>
          <t>['C2']</t>
        </is>
      </c>
      <c r="F4534" t="inlineStr">
        <is>
          <t>['EXP INT 2', 'INT 2', 'The alternative is better']</t>
        </is>
      </c>
      <c r="G4534" t="n">
        <v>2</v>
      </c>
      <c r="H4534" t="inlineStr">
        <is>
          <t>TEACHER:
    Fair enough! It's not my favourite either!
========Rate if this teacher finds the student interesting (please don't use your own preferences)========
STUDENT:
    Not bad, but.. )
================= Is the following alternative response more interesting? =================
STUDENT:
    It's not my preferred narrative.</t>
        </is>
      </c>
    </row>
    <row r="4535">
      <c r="A4535" t="n">
        <v>66868</v>
      </c>
      <c r="B4535" t="n">
        <v>163</v>
      </c>
      <c r="C4535" t="inlineStr">
        <is>
          <t>STUDENT:
    Dick.</t>
        </is>
      </c>
      <c r="D4535" t="inlineStr">
        <is>
          <t>5b830542b0d72600018dc280</t>
        </is>
      </c>
      <c r="E4535" t="inlineStr">
        <is>
          <t>['C2']</t>
        </is>
      </c>
      <c r="F4535" t="inlineStr">
        <is>
          <t>['EXP INT 2', 'INT 2', 'The alternative is worse']</t>
        </is>
      </c>
      <c r="G4535" t="n">
        <v>2</v>
      </c>
      <c r="H4535" t="inlineStr">
        <is>
          <t>TEACHER:
    If the Queen's Gambit was more realistic, the stewardess wouldn't wear an ugly uniform in it
    This is a way to talk about 'the unreal present or future'
========Rate if this teacher finds the student interesting (please don't use your own preferences)========
STUDENT:
    Moby Dck is much better ))))))
    Dick
================= Is the following alternative response more interesting? =================
STUDENT:
    Dick.</t>
        </is>
      </c>
    </row>
    <row r="4536">
      <c r="A4536" t="n">
        <v>66869</v>
      </c>
      <c r="B4536" t="n">
        <v>163</v>
      </c>
      <c r="C4536" t="inlineStr">
        <is>
          <t>STUDENT:
    It's a humorous remark.</t>
        </is>
      </c>
      <c r="D4536" t="inlineStr">
        <is>
          <t>5b830542b0d72600018dc280</t>
        </is>
      </c>
      <c r="E4536" t="inlineStr">
        <is>
          <t>['C2']</t>
        </is>
      </c>
      <c r="F4536" t="inlineStr">
        <is>
          <t>['EXP INT 1', 'INT 0', 'The alternative is better']</t>
        </is>
      </c>
      <c r="G4536" t="n">
        <v>0</v>
      </c>
      <c r="H4536" t="inlineStr">
        <is>
          <t>TEACHER:
    things in the present or future that are not what is actually true
========Rate if this teacher finds the student interesting (please don't use your own preferences)========
STUDENT:
    It's a joke ))
================= Is the following alternative response more interesting? =================
STUDENT:
    It's a humorous remark.</t>
        </is>
      </c>
    </row>
    <row r="4537">
      <c r="A4537" t="n">
        <v>66870</v>
      </c>
      <c r="B4537" t="n">
        <v>163</v>
      </c>
      <c r="C4537" t="inlineStr">
        <is>
          <t>STUDENT:
    No.</t>
        </is>
      </c>
      <c r="D4537" t="inlineStr">
        <is>
          <t>5b830542b0d72600018dc280</t>
        </is>
      </c>
      <c r="E4537" t="inlineStr">
        <is>
          <t>['C2']</t>
        </is>
      </c>
      <c r="F4537" t="inlineStr">
        <is>
          <t>['EXP INT 1', 'INT 1', 'The alternative is better']</t>
        </is>
      </c>
      <c r="G4537" t="n">
        <v>1</v>
      </c>
      <c r="H4537" t="inlineStr">
        <is>
          <t>TEACHER:
    But you know, people like to think about fantasy things))
    Oh, have you read Moby Dick?
========Rate if this teacher finds the student interesting (please don't use your own preferences)========
STUDENT:
    no ))
================= Is the following alternative response more interesting? =================
STUDENT:
    No.</t>
        </is>
      </c>
    </row>
    <row r="4538">
      <c r="A4538" t="n">
        <v>66871</v>
      </c>
      <c r="B4538" t="n">
        <v>163</v>
      </c>
      <c r="C4538" t="inlineStr">
        <is>
          <t>STUDENT:
    No.</t>
        </is>
      </c>
      <c r="D4538" t="inlineStr">
        <is>
          <t>5b830542b0d72600018dc280</t>
        </is>
      </c>
      <c r="E4538" t="inlineStr">
        <is>
          <t>['C2']</t>
        </is>
      </c>
      <c r="F4538" t="inlineStr">
        <is>
          <t>['EXP INT 1', 'INT 2', 'The alternative is worse']</t>
        </is>
      </c>
      <c r="G4538" t="n">
        <v>2</v>
      </c>
      <c r="H4538" t="inlineStr">
        <is>
          <t>TEACHER:
    Neither have I :)
    This is called 'second conditional'
========Rate if this teacher finds the student interesting (please don't use your own preferences)========
STUDENT:
    Actually
    It's funny
================= Is the following alternative response more interesting? =================
STUDENT:
    No.</t>
        </is>
      </c>
    </row>
    <row r="4539">
      <c r="A4539" t="n">
        <v>66872</v>
      </c>
      <c r="B4539" t="n">
        <v>163</v>
      </c>
      <c r="C4539" t="inlineStr">
        <is>
          <t>STUDENT:
    I would like to express that I do not have a preference for Jack London either. However, it should be noted that the book in question is not authored by him.</t>
        </is>
      </c>
      <c r="D4539" t="inlineStr">
        <is>
          <t>5b830542b0d72600018dc280</t>
        </is>
      </c>
      <c r="E4539" t="inlineStr">
        <is>
          <t>['C2']</t>
        </is>
      </c>
      <c r="F4539" t="inlineStr">
        <is>
          <t>['EXP INT 3', 'INT 3', 'The alternative is better']</t>
        </is>
      </c>
      <c r="G4539" t="n">
        <v>3</v>
      </c>
      <c r="H4539" t="inlineStr">
        <is>
          <t>TEACHER:
    If Past Simple, would / could / might Vinfinitive
========Rate if this teacher finds the student interesting (please don't use your own preferences)========
STUDENT:
    I would like to type that I don't like Jack London either
    But it's not his book ))))
================= Is the following alternative response more interesting? =================
STUDENT:
    I would like to express that I do not have a preference for Jack London either. However, it should be noted that the book in question is not authored by him.</t>
        </is>
      </c>
    </row>
    <row r="4540">
      <c r="A4540" t="n">
        <v>66873</v>
      </c>
      <c r="B4540" t="n">
        <v>163</v>
      </c>
      <c r="C4540" t="inlineStr">
        <is>
          <t>STUDENT:
    Ok! It's about 'second conditional'
    My husband likes him
    I don't like actually (</t>
        </is>
      </c>
      <c r="D4540" t="inlineStr">
        <is>
          <t>5b830542b0d72600018dc280</t>
        </is>
      </c>
      <c r="E4540" t="inlineStr">
        <is>
          <t>['C2']</t>
        </is>
      </c>
      <c r="F4540" t="inlineStr">
        <is>
          <t>['EXP INT 2', 'INT 2', 'The alternative is better']</t>
        </is>
      </c>
      <c r="G4540" t="n">
        <v>2</v>
      </c>
      <c r="H4540" t="inlineStr">
        <is>
          <t>TEACHER:
    Oh, I liked Jack London when I was young!
========Rate if this teacher finds the student interesting (please don't use your own preferences)========
STUDENT:
    Ok! It's about 'second conditional'
    &lt;STUDENT'S HUSBAND&gt; likes him
    I don't like actually (
================= Is the following alternative response more interesting? =================
STUDENT:
    Ok! It's about 'second conditional'
    My husband likes him
    I don't like actually (</t>
        </is>
      </c>
    </row>
    <row r="4541">
      <c r="A4541" t="n">
        <v>66874</v>
      </c>
      <c r="B4541" t="n">
        <v>163</v>
      </c>
      <c r="C4541" t="inlineStr">
        <is>
          <t>STUDENT:
    I find it uninteresting.</t>
        </is>
      </c>
      <c r="D4541" t="inlineStr">
        <is>
          <t>5b830542b0d72600018dc280</t>
        </is>
      </c>
      <c r="E4541" t="inlineStr">
        <is>
          <t>['C2']</t>
        </is>
      </c>
      <c r="F4541" t="inlineStr">
        <is>
          <t>['EXP INT 2', 'INT 2', 'The alternative is better']</t>
        </is>
      </c>
      <c r="G4541" t="n">
        <v>2</v>
      </c>
      <c r="H4541" t="inlineStr">
        <is>
          <t>TEACHER:
    Yes, this is another use for the modal verbs 'would / could / might'
========Rate if this teacher finds the student interesting (please don't use your own preferences)========
STUDENT:
    It's quite boring to me
================= Is the following alternative response more interesting? =================
STUDENT:
    I find it uninteresting.</t>
        </is>
      </c>
    </row>
    <row r="4542">
      <c r="A4542" t="n">
        <v>66875</v>
      </c>
      <c r="B4542" t="n">
        <v>163</v>
      </c>
      <c r="C4542" t="inlineStr">
        <is>
          <t>STUDENT:
    I enjoy reading Dostoevsky, as he is more amusing than Jack London.</t>
        </is>
      </c>
      <c r="D4542" t="inlineStr">
        <is>
          <t>5b830542b0d72600018dc280</t>
        </is>
      </c>
      <c r="E4542" t="inlineStr">
        <is>
          <t>['C2']</t>
        </is>
      </c>
      <c r="F4542" t="inlineStr">
        <is>
          <t>['EXP INT 2', 'INT 1', 'The alternative is better']</t>
        </is>
      </c>
      <c r="G4542" t="n">
        <v>1</v>
      </c>
      <c r="H4542" t="inlineStr">
        <is>
          <t>TEACHER:
    Just like with modal verbs of deduction, you think about what 'might' happen, but you can't be sure, because it's a fantasy situation
========Rate if this teacher finds the student interesting (please don't use your own preferences)========
STUDENT:
    I like Dostoevsky for example
    He is much funnier ))))
================= Is the following alternative response more interesting? =================
STUDENT:
    I enjoy reading Dostoevsky, as he is more amusing than Jack London.</t>
        </is>
      </c>
    </row>
    <row r="4543">
      <c r="A4543" t="n">
        <v>66876</v>
      </c>
      <c r="B4543" t="n">
        <v>163</v>
      </c>
      <c r="C4543" t="inlineStr">
        <is>
          <t>STUDENT:
    It was a joke.</t>
        </is>
      </c>
      <c r="D4543" t="inlineStr">
        <is>
          <t>5b830542b0d72600018dc280</t>
        </is>
      </c>
      <c r="E4543" t="inlineStr">
        <is>
          <t>['C2']</t>
        </is>
      </c>
      <c r="F4543" t="inlineStr">
        <is>
          <t>['EXP INT 2', 'INT 2', 'The alternative is better']</t>
        </is>
      </c>
      <c r="G4543" t="n">
        <v>2</v>
      </c>
      <c r="H4543" t="inlineStr">
        <is>
          <t>TEACHER:
    Oh reallly? Dostoevsky is not something I would read for pleasure! But read most his novels at school
    Funnier? I never thought of Dostoevsky as a funny guy :)
========Rate if this teacher finds the student interesting (please don't use your own preferences)========
STUDENT:
    haha
    it was a joke
================= Is the following alternative response more interesting? =================
STUDENT:
    It was a joke.</t>
        </is>
      </c>
    </row>
    <row r="4544">
      <c r="A4544" t="n">
        <v>66877</v>
      </c>
      <c r="B4544" t="n">
        <v>163</v>
      </c>
      <c r="C4544" t="inlineStr">
        <is>
          <t>STUDENT:
    I mean that if I can say that Jack London is boring and then I say that Dostoevsky is better.</t>
        </is>
      </c>
      <c r="D4544" t="inlineStr">
        <is>
          <t>5b830542b0d72600018dc280</t>
        </is>
      </c>
      <c r="E4544" t="inlineStr">
        <is>
          <t>['C2']</t>
        </is>
      </c>
      <c r="F4544" t="inlineStr">
        <is>
          <t>['EXP INT 2', 'INT 1', 'The alternative is better']</t>
        </is>
      </c>
      <c r="G4544" t="n">
        <v>1</v>
      </c>
      <c r="H4544" t="inlineStr">
        <is>
          <t>TEACHER:
    :))
========Rate if this teacher finds the student interesting (please don't use your own preferences)========
STUDENT:
    I mean than if I can say that Jack London is boring and then I say that Dostoevsky is better
================= Is the following alternative response more interesting? =================
STUDENT:
    I mean that if I can say that Jack London is boring and then I say that Dostoevsky is better.</t>
        </is>
      </c>
    </row>
    <row r="4545">
      <c r="A4545" t="n">
        <v>66878</v>
      </c>
      <c r="B4545" t="n">
        <v>163</v>
      </c>
      <c r="C4545" t="inlineStr">
        <is>
          <t>STUDENT:
    I have to conclude that Dostoevsky is not boring.
    But it's not true.</t>
        </is>
      </c>
      <c r="D4545" t="inlineStr">
        <is>
          <t>5b830542b0d72600018dc280</t>
        </is>
      </c>
      <c r="E4545" t="inlineStr">
        <is>
          <t>['C2']</t>
        </is>
      </c>
      <c r="F4545" t="inlineStr">
        <is>
          <t>['EXP INT 1', 'INT 1', 'The alternative is better']</t>
        </is>
      </c>
      <c r="G4545" t="n">
        <v>1</v>
      </c>
      <c r="H4545" t="inlineStr">
        <is>
          <t>TEACHER:
    If Dostoevsky was a bit funnier, I would probably like him!
========Rate if this teacher finds the student interesting (please don't use your own preferences)========
STUDENT:
    I have to resume that Dostoevsky is not boring ))))
    But it's not true )
================= Is the following alternative response more interesting? =================
STUDENT:
    I have to conclude that Dostoevsky is not boring.
    But it's not true.</t>
        </is>
      </c>
    </row>
    <row r="4546">
      <c r="A4546" t="n">
        <v>66879</v>
      </c>
      <c r="B4546" t="n">
        <v>163</v>
      </c>
      <c r="C4546" t="inlineStr">
        <is>
          <t>STUDENT:
    Yes, I enjoyed reading Dostoevsky during my time as a student. However, now I prefer to read something that is less challenging. Is my expression correct?</t>
        </is>
      </c>
      <c r="D4546" t="inlineStr">
        <is>
          <t>5b830542b0d72600018dc280</t>
        </is>
      </c>
      <c r="E4546" t="inlineStr">
        <is>
          <t>['C2']</t>
        </is>
      </c>
      <c r="F4546" t="inlineStr">
        <is>
          <t>['EXP INT 3', 'INT 2', 'The alternative is better']</t>
        </is>
      </c>
      <c r="G4546" t="n">
        <v>2</v>
      </c>
      <c r="H4546" t="inlineStr">
        <is>
          <t>TEACHER:
    Well, I suppose he is not boring. It's just that everyone suffers in his books
========Rate if this teacher finds the student interesting (please don't use your own preferences)========
STUDENT:
    Yes!!
    I liked him when I was a student
    But not I prefer t read something easier
    Is it right expression?
================= Is the following alternative response more interesting? =================
STUDENT:
    Yes, I enjoyed reading Dostoevsky during my time as a student. However, now I prefer to read something that is less challenging. Is my expression correct?</t>
        </is>
      </c>
    </row>
    <row r="4547">
      <c r="A4547" t="n">
        <v>66880</v>
      </c>
      <c r="B4547" t="n">
        <v>163</v>
      </c>
      <c r="C4547" t="inlineStr">
        <is>
          <t>STUDENT:
    Yes! Thank you! 
Rewritten
    Affirmative. I acknowledge your response. Gratitude expressed.</t>
        </is>
      </c>
      <c r="D4547" t="inlineStr">
        <is>
          <t>5b830542b0d72600018dc280</t>
        </is>
      </c>
      <c r="E4547" t="inlineStr">
        <is>
          <t>['C2']</t>
        </is>
      </c>
      <c r="F4547" t="inlineStr">
        <is>
          <t>['EXP INT 2', 'INT 1', 'The alternative is worse']</t>
        </is>
      </c>
      <c r="G4547" t="n">
        <v>1</v>
      </c>
      <c r="H4547" t="inlineStr">
        <is>
          <t>TEACHER:
    One thing I realized quite recently about Dostoevsky is that he was a Russian chauvinist
    something lighter, I would say
========Rate if this teacher finds the student interesting (please don't use your own preferences)========
STUDENT:
    Yes! Thank you!
================= Is the following alternative response more interesting? =================
STUDENT:
    Yes! Thank you! 
Rewritten
    Affirmative. I acknowledge your response. Gratitude expressed.</t>
        </is>
      </c>
    </row>
    <row r="4548">
      <c r="A4548" t="n">
        <v>66881</v>
      </c>
      <c r="B4548" t="n">
        <v>163</v>
      </c>
      <c r="C4548" t="inlineStr">
        <is>
          <t>STUDENT: Ok. And what about Brodsky for example? Is it the same story?</t>
        </is>
      </c>
      <c r="D4548" t="inlineStr">
        <is>
          <t>5b830542b0d72600018dc280</t>
        </is>
      </c>
      <c r="E4548" t="inlineStr">
        <is>
          <t>['C2']</t>
        </is>
      </c>
      <c r="F4548" t="inlineStr">
        <is>
          <t>['EXP INT 3', 'INT 2', 'The alternative is better']</t>
        </is>
      </c>
      <c r="G4548" t="n">
        <v>2</v>
      </c>
      <c r="H4548" t="inlineStr">
        <is>
          <t>TEACHER:
    Like, he believed that only Russian people could be spiritual
========Rate if this teacher finds the student interesting (please don't use your own preferences)========
STUDENT:
    Ok
    And what about Brodsky for example
    Same story
================= Is the following alternative response more interesting? =================
STUDENT: Ok. And what about Brodsky for example? Is it the same story?</t>
        </is>
      </c>
    </row>
    <row r="4549">
      <c r="A4549" t="n">
        <v>66882</v>
      </c>
      <c r="B4549" t="n">
        <v>163</v>
      </c>
      <c r="C4549" t="inlineStr">
        <is>
          <t>STUDENT:
    Yes, that is correct. Thank you.</t>
        </is>
      </c>
      <c r="D4549" t="inlineStr">
        <is>
          <t>5b830542b0d72600018dc280</t>
        </is>
      </c>
      <c r="E4549" t="inlineStr">
        <is>
          <t>['C2']</t>
        </is>
      </c>
      <c r="F4549" t="inlineStr">
        <is>
          <t>['EXP INT 1', 'INT 3', 'The alternative is worse']</t>
        </is>
      </c>
      <c r="G4549" t="n">
        <v>3</v>
      </c>
      <c r="H4549" t="inlineStr">
        <is>
          <t>TEACHER:
    But I didn't think about that before!
    Yes, Brodsky too! Despite the fact that Russia put him in prison and then sent him out of the country
========Rate if this teacher finds the student interesting (please don't use your own preferences)========
STUDENT:
    Sure!!
    Strange people
================= Is the following alternative response more interesting? =================
STUDENT:
    Yes, that is correct. Thank you.</t>
        </is>
      </c>
    </row>
    <row r="4550">
      <c r="A4550" t="n">
        <v>66883</v>
      </c>
      <c r="B4550" t="n">
        <v>163</v>
      </c>
      <c r="C4550" t="inlineStr">
        <is>
          <t>STUDENT: Ok, I apologize for interrupting you.</t>
        </is>
      </c>
      <c r="D4550" t="inlineStr">
        <is>
          <t>5b830542b0d72600018dc280</t>
        </is>
      </c>
      <c r="E4550" t="inlineStr">
        <is>
          <t>['C2']</t>
        </is>
      </c>
      <c r="F4550" t="inlineStr">
        <is>
          <t>['EXP INT 1', 'INT 2', 'The alternative is better']</t>
        </is>
      </c>
      <c r="G4550" t="n">
        <v>2</v>
      </c>
      <c r="H4550" t="inlineStr">
        <is>
          <t>TEACHER:
    Definitely!
========Rate if this teacher finds the student interesting (please don't use your own preferences)========
STUDENT:
    Ok
    sorry for interrupting you
================= Is the following alternative response more interesting? =================
STUDENT: Ok, I apologize for interrupting you.</t>
        </is>
      </c>
    </row>
    <row r="4551">
      <c r="A4551" t="n">
        <v>66884</v>
      </c>
      <c r="B4551" t="n">
        <v>163</v>
      </c>
      <c r="C4551" t="inlineStr">
        <is>
          <t>STUDENT:
    It was a literary minute )))))</t>
        </is>
      </c>
      <c r="D4551" t="inlineStr">
        <is>
          <t>5b830542b0d72600018dc280</t>
        </is>
      </c>
      <c r="E4551" t="inlineStr">
        <is>
          <t>['C2']</t>
        </is>
      </c>
      <c r="F4551" t="inlineStr">
        <is>
          <t>['EXP INT 2', 'INT 4', 'The alternative is worse']</t>
        </is>
      </c>
      <c r="G4551" t="n">
        <v>4</v>
      </c>
      <c r="H4551" t="inlineStr">
        <is>
          <t>TEACHER:
    But talented authors
    It's ok, it's fun to talk!
========Rate if this teacher finds the student interesting (please don't use your own preferences)========
STUDENT:
    It was literaturnaya minutka )))))
================= Is the following alternative response more interesting? =================
STUDENT:
    It was a literary minute )))))</t>
        </is>
      </c>
    </row>
    <row r="4552">
      <c r="A4552" t="n">
        <v>66885</v>
      </c>
      <c r="B4552" t="n">
        <v>163</v>
      </c>
      <c r="C4552" t="inlineStr">
        <is>
          <t>STUDENT:
    I apologize for the interruption.</t>
        </is>
      </c>
      <c r="D4552" t="inlineStr">
        <is>
          <t>5b830542b0d72600018dc280</t>
        </is>
      </c>
      <c r="E4552" t="inlineStr">
        <is>
          <t>['C2']</t>
        </is>
      </c>
      <c r="F4552" t="inlineStr">
        <is>
          <t>['EXP INT 1', 'INT 1', 'The alternative is better']</t>
        </is>
      </c>
      <c r="G4552" t="n">
        <v>1</v>
      </c>
      <c r="H4552" t="inlineStr">
        <is>
          <t>TEACHER:
    If Moby Dick was a bit shorter, I would read it :)
========Rate if this teacher finds the student interesting (please don't use your own preferences)========
STUDENT:
    oh! Sorry
================= Is the following alternative response more interesting? =================
STUDENT:
    I apologize for the interruption.</t>
        </is>
      </c>
    </row>
    <row r="4553">
      <c r="A4553" t="n">
        <v>66886</v>
      </c>
      <c r="B4553" t="n">
        <v>163</v>
      </c>
      <c r="C4553" t="inlineStr">
        <is>
          <t>STUDENT:
    If I had more time, I would have finished that Boris book about Churchill.</t>
        </is>
      </c>
      <c r="D4553" t="inlineStr">
        <is>
          <t>5b830542b0d72600018dc280</t>
        </is>
      </c>
      <c r="E4553" t="inlineStr">
        <is>
          <t>['C2']</t>
        </is>
      </c>
      <c r="F4553" t="inlineStr">
        <is>
          <t>['EXP INT 1', 'INT 3', 'The alternative is better']</t>
        </is>
      </c>
      <c r="G4553" t="n">
        <v>3</v>
      </c>
      <c r="H4553" t="inlineStr">
        <is>
          <t>TEACHER:
    Definitely :)) I enjoyed it :))
    No problem, this program does it if the Internet is not great
========Rate if this teacher finds the student interesting (please don't use your own preferences)========
STUDENT:
    If I had more time, I would finished that Boris book about Churchill )))
================= Is the following alternative response more interesting? =================
STUDENT:
    If I had more time, I would have finished that Boris book about Churchill.</t>
        </is>
      </c>
    </row>
    <row r="4554">
      <c r="A4554" t="n">
        <v>66887</v>
      </c>
      <c r="B4554" t="n">
        <v>163</v>
      </c>
      <c r="C4554" t="inlineStr">
        <is>
          <t>STUDENT:
    If I had more time, I would have finished that Boris book about Churchill.</t>
        </is>
      </c>
      <c r="D4554" t="inlineStr">
        <is>
          <t>5b830542b0d72600018dc280</t>
        </is>
      </c>
      <c r="E4554" t="inlineStr">
        <is>
          <t>['C2']</t>
        </is>
      </c>
      <c r="F4554" t="inlineStr">
        <is>
          <t>['EXP INT 1', 'INT 3', 'The alternative is better']</t>
        </is>
      </c>
      <c r="G4554" t="n">
        <v>3</v>
      </c>
      <c r="H4554" t="inlineStr">
        <is>
          <t>TEACHER:
    Haha, yes! 'I would finish'
========Rate if this teacher finds the student interesting (please don't use your own preferences)========
STUDENT:
    Or more desire )))
    Ah! Yes! Sorry
    sure
================= Is the following alternative response more interesting? =================
STUDENT:
    If I had more time, I would have finished that Boris book about Churchill.</t>
        </is>
      </c>
    </row>
    <row r="4555">
      <c r="A4555" t="n">
        <v>66888</v>
      </c>
      <c r="B4555" t="n">
        <v>163</v>
      </c>
      <c r="C4555" t="inlineStr">
        <is>
          <t>STUDENT:
    I would have finished the book about Churchill by Boris if I had more time. Unfortunately, I read it in Ukrainian translation.</t>
        </is>
      </c>
      <c r="D4555" t="inlineStr">
        <is>
          <t>5b830542b0d72600018dc280</t>
        </is>
      </c>
      <c r="E4555" t="inlineStr">
        <is>
          <t>['C2']</t>
        </is>
      </c>
      <c r="F4555" t="inlineStr">
        <is>
          <t>['EXP INT 2', 'INT 3', 'The alternative is better']</t>
        </is>
      </c>
      <c r="G4555" t="n">
        <v>3</v>
      </c>
      <c r="H4555" t="inlineStr">
        <is>
          <t>TEACHER:
    exactly! It's not very good then? The book?
========Rate if this teacher finds the student interesting (please don't use your own preferences)========
STUDENT:
    Would finish
    I like it
    It's very interesting
    I think Boris is a good writer
    Unfortunately I read it not in the original language
    It's Ukrainian translation
================= Is the following alternative response more interesting? =================
STUDENT:
    I would have finished the book about Churchill by Boris if I had more time. Unfortunately, I read it in Ukrainian translation.</t>
        </is>
      </c>
    </row>
    <row r="4556">
      <c r="A4556" t="n">
        <v>66889</v>
      </c>
      <c r="B4556" t="n">
        <v>163</v>
      </c>
      <c r="C4556" t="inlineStr">
        <is>
          <t>STUDENT:
    But he does. Or he is?</t>
        </is>
      </c>
      <c r="D4556" t="inlineStr">
        <is>
          <t>5b830542b0d72600018dc280</t>
        </is>
      </c>
      <c r="E4556" t="inlineStr">
        <is>
          <t>['C2']</t>
        </is>
      </c>
      <c r="F4556" t="inlineStr">
        <is>
          <t>['EXP INT 2', 'INT 4', 'The alternative is better']</t>
        </is>
      </c>
      <c r="G4556" t="n">
        <v>4</v>
      </c>
      <c r="H4556" t="inlineStr">
        <is>
          <t>TEACHER:
    Oh I see! Because I prepared to write a sentence 'If Boris was a better writer, maybe he wouldn't want to be politician. And the world would be a better place' :)))
========Rate if this teacher finds the student interesting (please don't use your own preferences)========
STUDENT:
    ahaha
    But he does
    Or he is?
================= Is the following alternative response more interesting? =================
STUDENT:
    But he does. Or he is?</t>
        </is>
      </c>
    </row>
    <row r="4557">
      <c r="A4557" t="n">
        <v>66890</v>
      </c>
      <c r="B4557" t="n">
        <v>163</v>
      </c>
      <c r="C4557" t="inlineStr">
        <is>
          <t>STUDENT:
    I am not aware of Boris' other books, but I am quite fond of this one.</t>
        </is>
      </c>
      <c r="D4557" t="inlineStr">
        <is>
          <t>5b830542b0d72600018dc280</t>
        </is>
      </c>
      <c r="E4557" t="inlineStr">
        <is>
          <t>['C2']</t>
        </is>
      </c>
      <c r="F4557" t="inlineStr">
        <is>
          <t>['EXP INT 2', 'INT 2', 'The alternative is better']</t>
        </is>
      </c>
      <c r="G4557" t="n">
        <v>2</v>
      </c>
      <c r="H4557" t="inlineStr">
        <is>
          <t>TEACHER:
    But he does. He wants to be a politician
========Rate if this teacher finds the student interesting (please don't use your own preferences)========
STUDENT:
    I don't know about the other his books, but I really like this one
    the others books?
================= Is the following alternative response more interesting? =================
STUDENT:
    I am not aware of Boris' other books, but I am quite fond of this one.</t>
        </is>
      </c>
    </row>
    <row r="4558">
      <c r="A4558" t="n">
        <v>66891</v>
      </c>
      <c r="B4558" t="n">
        <v>163</v>
      </c>
      <c r="C4558" t="inlineStr">
        <is>
          <t>STUDENT:
    I don't have knowledge about his other books, but I have a positive opinion about this one. Are there any other books written by him?</t>
        </is>
      </c>
      <c r="D4558" t="inlineStr">
        <is>
          <t>5b830542b0d72600018dc280</t>
        </is>
      </c>
      <c r="E4558" t="inlineStr">
        <is>
          <t>['C2']</t>
        </is>
      </c>
      <c r="F4558" t="inlineStr">
        <is>
          <t>['EXP INT 2', 'INT 3', 'The alternative is better']</t>
        </is>
      </c>
      <c r="G4558" t="n">
        <v>3</v>
      </c>
      <c r="H4558" t="inlineStr">
        <is>
          <t>TEACHER:
    Yes, he is a fan of Churchill, isn't he? Some people think he thinks he is like Churchill :)
    his other books
========Rate if this teacher finds the student interesting (please don't use your own preferences)========
STUDENT:
    haha
    Ok
    O thought about it
    I think now he is even more sure about it
================= Is the following alternative response more interesting? =================
STUDENT:
    I don't have knowledge about his other books, but I have a positive opinion about this one. Are there any other books written by him?</t>
        </is>
      </c>
    </row>
    <row r="4559">
      <c r="A4559" t="n">
        <v>66892</v>
      </c>
      <c r="B4559" t="n">
        <v>163</v>
      </c>
      <c r="C4559" t="inlineStr">
        <is>
          <t>STUDENT: It is similar to a war with Covid at present. Yes.</t>
        </is>
      </c>
      <c r="D4559" t="inlineStr">
        <is>
          <t>5b830542b0d72600018dc280</t>
        </is>
      </c>
      <c r="E4559" t="inlineStr">
        <is>
          <t>['C2']</t>
        </is>
      </c>
      <c r="F4559" t="inlineStr">
        <is>
          <t>['EXP INT 1', 'INT 2', 'The alternative is better']</t>
        </is>
      </c>
      <c r="G4559" t="n">
        <v>2</v>
      </c>
      <c r="H4559" t="inlineStr">
        <is>
          <t>TEACHER:
    because of the pandemic?
========Rate if this teacher finds the student interesting (please don't use your own preferences)========
STUDENT:
    It's like a war with Covid now
    yes!
================= Is the following alternative response more interesting? =================
STUDENT: It is similar to a war with Covid at present. Yes.</t>
        </is>
      </c>
    </row>
    <row r="4560">
      <c r="A4560" t="n">
        <v>66893</v>
      </c>
      <c r="B4560" t="n">
        <v>163</v>
      </c>
      <c r="C4560" t="inlineStr">
        <is>
          <t>STUDENT:
    But where is his hat? 
Rewritten
    I am curious about the whereabouts of his hat.</t>
        </is>
      </c>
      <c r="D4560" t="inlineStr">
        <is>
          <t>5b830542b0d72600018dc280</t>
        </is>
      </c>
      <c r="E4560" t="inlineStr">
        <is>
          <t>['C2']</t>
        </is>
      </c>
      <c r="F4560" t="inlineStr">
        <is>
          <t>['EXP INT 1', 'INT 3', 'The alternative is better']</t>
        </is>
      </c>
      <c r="G4560" t="n">
        <v>3</v>
      </c>
      <c r="H4560" t="inlineStr">
        <is>
          <t>TEACHER:
    that's it!
========Rate if this teacher finds the student interesting (please don't use your own preferences)========
STUDENT:
    But where is his hat ))
================= Is the following alternative response more interesting? =================
STUDENT:
    But where is his hat? 
Rewritten
    I am curious about the whereabouts of his hat.</t>
        </is>
      </c>
    </row>
    <row r="4561">
      <c r="A4561" t="n">
        <v>66894</v>
      </c>
      <c r="B4561" t="n">
        <v>163</v>
      </c>
      <c r="C4561" t="inlineStr">
        <is>
          <t>STUDENT: haha
crash out of</t>
        </is>
      </c>
      <c r="D4561" t="inlineStr">
        <is>
          <t>5b830542b0d72600018dc280</t>
        </is>
      </c>
      <c r="E4561" t="inlineStr">
        <is>
          <t>['C2']</t>
        </is>
      </c>
      <c r="F4561" t="inlineStr">
        <is>
          <t>['EXP INT 3', 'INT 1', 'The alternative is worse']</t>
        </is>
      </c>
      <c r="G4561" t="n">
        <v>1</v>
      </c>
      <c r="H4561" t="inlineStr">
        <is>
          <t>TEACHER:
    Well, today's a big day for him. He is in Brussels, trying to negotiate a Brexit deal. If he fails, we will crash out of the EU on December 31, and that will be very bad indeed
    as well as his cigar and whisky :)
========Rate if this teacher finds the student interesting (please don't use your own preferences)========
STUDENT:
    haha
    crash out of
================= Is the following alternative response more interesting? =================
STUDENT: haha
crash out of</t>
        </is>
      </c>
    </row>
    <row r="4562">
      <c r="A4562" t="n">
        <v>66895</v>
      </c>
      <c r="B4562" t="n">
        <v>163</v>
      </c>
      <c r="C4562" t="inlineStr">
        <is>
          <t>STUDENT:
    Oh no.</t>
        </is>
      </c>
      <c r="D4562" t="inlineStr">
        <is>
          <t>5b830542b0d72600018dc280</t>
        </is>
      </c>
      <c r="E4562" t="inlineStr">
        <is>
          <t>['C2']</t>
        </is>
      </c>
      <c r="F4562" t="inlineStr">
        <is>
          <t>['EXP INT 3', 'INT 1', 'The alternative is worse']</t>
        </is>
      </c>
      <c r="G4562" t="n">
        <v>1</v>
      </c>
      <c r="H4562" t="inlineStr">
        <is>
          <t>TEACHER:
    Well, the UK was part of the EU, and now we could leave nicely, with all the necessary contracts
    or we could crash out of it
    no contracts or deals and an economic crisis :)
========Rate if this teacher finds the student interesting (please don't use your own preferences)========
STUDENT:
    Oh no!
================= Is the following alternative response more interesting? =================
STUDENT:
    Oh no.</t>
        </is>
      </c>
    </row>
    <row r="4563">
      <c r="A4563" t="n">
        <v>66896</v>
      </c>
      <c r="B4563" t="n">
        <v>163</v>
      </c>
      <c r="C4563" t="inlineStr">
        <is>
          <t>STUDENT: Ok. It's a bit confusing.</t>
        </is>
      </c>
      <c r="D4563" t="inlineStr">
        <is>
          <t>5b830542b0d72600018dc280</t>
        </is>
      </c>
      <c r="E4563" t="inlineStr">
        <is>
          <t>['C2']</t>
        </is>
      </c>
      <c r="F4563" t="inlineStr">
        <is>
          <t>['EXP INT 3', 'INT 4', 'The alternative is better']</t>
        </is>
      </c>
      <c r="G4563" t="n">
        <v>4</v>
      </c>
      <c r="H4563" t="inlineStr">
        <is>
          <t>TEACHER:
    Yes, it's not looking good!
    Actually, in classical English, we would use 'were' instead of 'was' in the second conditional
    If I were the Queen, I would stop Brexit
    instead of 'I was
    But now, people use 'was' in the second conditional too
    especially 'if he/ she was'
    But 'if I were' is still very much in use
========Rate if this teacher finds the student interesting (please don't use your own preferences)========
STUDENT:
    Ok!
    It's quite confusing )
================= Is the following alternative response more interesting? =================
STUDENT: Ok. It's a bit confusing.</t>
        </is>
      </c>
    </row>
    <row r="4564">
      <c r="A4564" t="n">
        <v>66898</v>
      </c>
      <c r="B4564" t="n">
        <v>163</v>
      </c>
      <c r="C4564" t="inlineStr">
        <is>
          <t>STUDENT: If I were able to travel in 2020, I would go to Italy. I love it and miss it. Okay! And if I had a visa, I would go to your garden.</t>
        </is>
      </c>
      <c r="D4564" t="inlineStr">
        <is>
          <t>5b830542b0d72600018dc280</t>
        </is>
      </c>
      <c r="E4564" t="inlineStr">
        <is>
          <t>['C2']</t>
        </is>
      </c>
      <c r="F4564" t="inlineStr">
        <is>
          <t>['EXP INT 3', 'INT 4', 'The alternative is better']</t>
        </is>
      </c>
      <c r="G4564" t="n">
        <v>4</v>
      </c>
      <c r="H4564" t="inlineStr">
        <is>
          <t>TEACHER:
    as well as a song from a TV series that my sister and I like (it's a musical), there's a very good example of second conditional there))
    For now, let's practice 'if I were'. If you were able to travel this year, where would you go?
========Rate if this teacher finds the student interesting (please don't use your own preferences)========
STUDENT:
    If I were able to travel in 2020, I would go to Italy! I love it and miss it
    Ok! And I I had a visa, I would go to your garden ))
    *if I had..
================= Is the following alternative response more interesting? =================
STUDENT: If I were able to travel in 2020, I would go to Italy. I love it and miss it. Okay! And if I had a visa, I would go to your garden.</t>
        </is>
      </c>
    </row>
    <row r="4565">
      <c r="A4565" t="n">
        <v>66899</v>
      </c>
      <c r="B4565" t="n">
        <v>163</v>
      </c>
      <c r="C4565" t="inlineStr">
        <is>
          <t>STUDENT:
    Have you visited Italy previously?</t>
        </is>
      </c>
      <c r="D4565" t="inlineStr">
        <is>
          <t>5b830542b0d72600018dc280</t>
        </is>
      </c>
      <c r="E4565" t="inlineStr">
        <is>
          <t>['C2']</t>
        </is>
      </c>
      <c r="F4565" t="inlineStr">
        <is>
          <t>['EXP INT 2', 'INT 2', 'The alternative is better']</t>
        </is>
      </c>
      <c r="G4565" t="n">
        <v>2</v>
      </c>
      <c r="H4565" t="inlineStr">
        <is>
          <t>TEACHER:
    Oh! I bet! You will love the first episode of Salt Fat Acid Heat, it's all about Italy
    Very good example! I hope it can soon happen! :)
========Rate if this teacher finds the student interesting (please don't use your own preferences)========
STUDENT:
    Have you been in Italy before?
================= Is the following alternative response more interesting? =================
STUDENT:
    Have you visited Italy previously?</t>
        </is>
      </c>
    </row>
    <row r="4566">
      <c r="A4566" t="n">
        <v>66900</v>
      </c>
      <c r="B4566" t="n">
        <v>163</v>
      </c>
      <c r="C4566" t="inlineStr">
        <is>
          <t>STUDENT:
    If I had a visa, I would go to your garden.
    *if I had..</t>
        </is>
      </c>
      <c r="D4566" t="inlineStr">
        <is>
          <t>5b830542b0d72600018dc280</t>
        </is>
      </c>
      <c r="E4566" t="inlineStr">
        <is>
          <t>['C2']</t>
        </is>
      </c>
      <c r="F4566" t="inlineStr">
        <is>
          <t>['EXP INT 1', 'INT 1', 'The alternative is worse']</t>
        </is>
      </c>
      <c r="G4566" t="n">
        <v>1</v>
      </c>
      <c r="H4566" t="inlineStr">
        <is>
          <t>TEACHER:
    No, unfortunately! But I can't go anywhere until I've been to France. If it was up to me, I would prefer to go to Italy, but my best friend from school lives in Paris and she's been inviting me for years now
    But something always gets in the way!
========Rate if this teacher finds the student interesting (please don't use your own preferences)========
STUDENT:
    Oh no!
================= Is the following alternative response more interesting? =================
STUDENT:
    If I had a visa, I would go to your garden.
    *if I had..</t>
        </is>
      </c>
    </row>
    <row r="4567">
      <c r="A4567" t="n">
        <v>66901</v>
      </c>
      <c r="B4567" t="n">
        <v>163</v>
      </c>
      <c r="C4567" t="inlineStr">
        <is>
          <t>STUDENT: Ok, you can go to France. But then, please go to Italy.</t>
        </is>
      </c>
      <c r="D4567" t="inlineStr">
        <is>
          <t>5b830542b0d72600018dc280</t>
        </is>
      </c>
      <c r="E4567" t="inlineStr">
        <is>
          <t>['C2']</t>
        </is>
      </c>
      <c r="F4567" t="inlineStr">
        <is>
          <t>['EXP INT 2', 'INT 1', 'The alternative is better']</t>
        </is>
      </c>
      <c r="G4567" t="n">
        <v>1</v>
      </c>
      <c r="H4567" t="inlineStr">
        <is>
          <t>TEACHER:
    We were planning to go this summer finally, but alas :))
========Rate if this teacher finds the student interesting (please don't use your own preferences)========
STUDENT:
    Ok, I let you go to France
    ))
    But than please go to Italy )
================= Is the following alternative response more interesting? =================
STUDENT: Ok, you can go to France. But then, please go to Italy.</t>
        </is>
      </c>
    </row>
    <row r="4568">
      <c r="A4568" t="n">
        <v>66902</v>
      </c>
      <c r="B4568" t="n">
        <v>163</v>
      </c>
      <c r="C4568" t="inlineStr">
        <is>
          <t>STUDENT: Ok, you can go to France. But then please go to Italy.</t>
        </is>
      </c>
      <c r="D4568" t="inlineStr">
        <is>
          <t>5b830542b0d72600018dc280</t>
        </is>
      </c>
      <c r="E4568" t="inlineStr">
        <is>
          <t>['C2']</t>
        </is>
      </c>
      <c r="F4568" t="inlineStr">
        <is>
          <t>['EXP INT 0', 'INT 2', 'The alternative is worse']</t>
        </is>
      </c>
      <c r="G4568" t="n">
        <v>2</v>
      </c>
      <c r="H4568" t="inlineStr">
        <is>
          <t>TEACHER:
    Ok! :))
========Rate if this teacher finds the student interesting (please don't use your own preferences)========
STUDENT:
    Alas )))
================= Is the following alternative response more interesting? =================
STUDENT: Ok, you can go to France. But then please go to Italy.</t>
        </is>
      </c>
    </row>
    <row r="4569">
      <c r="A4569" t="n">
        <v>66903</v>
      </c>
      <c r="B4569" t="n">
        <v>163</v>
      </c>
      <c r="C4569" t="inlineStr">
        <is>
          <t>STUDENT:
    The weather, kitchen, and architecture are all excellent in Italy.</t>
        </is>
      </c>
      <c r="D4569" t="inlineStr">
        <is>
          <t>5b830542b0d72600018dc280</t>
        </is>
      </c>
      <c r="E4569" t="inlineStr">
        <is>
          <t>['C2']</t>
        </is>
      </c>
      <c r="F4569" t="inlineStr">
        <is>
          <t>['EXP INT 2', 'INT 2', 'The alternative is better']</t>
        </is>
      </c>
      <c r="G4569" t="n">
        <v>2</v>
      </c>
      <c r="H4569" t="inlineStr">
        <is>
          <t>TEACHER:
    Oh definetely! I'd love that!
    *definitely
========Rate if this teacher finds the student interesting (please don't use your own preferences)========
STUDENT:
    The best weather, the best kitchen and the best architecture
================= Is the following alternative response more interesting? =================
STUDENT:
    The weather, kitchen, and architecture are all excellent in Italy.</t>
        </is>
      </c>
    </row>
    <row r="4570">
      <c r="A4570" t="n">
        <v>66904</v>
      </c>
      <c r="B4570" t="n">
        <v>163</v>
      </c>
      <c r="C4570" t="inlineStr">
        <is>
          <t>STUDENT:
    And I have an affinity for the local population.</t>
        </is>
      </c>
      <c r="D4570" t="inlineStr">
        <is>
          <t>5b830542b0d72600018dc280</t>
        </is>
      </c>
      <c r="E4570" t="inlineStr">
        <is>
          <t>['C2']</t>
        </is>
      </c>
      <c r="F4570" t="inlineStr">
        <is>
          <t>['EXP INT 1', 'INT 1', 'The alternative is better']</t>
        </is>
      </c>
      <c r="G4570" t="n">
        <v>1</v>
      </c>
      <c r="H4570" t="inlineStr">
        <is>
          <t>TEACHER:
    Ah, I bet!
========Rate if this teacher finds the student interesting (please don't use your own preferences)========
STUDENT:
    And I love people
================= Is the following alternative response more interesting? =================
STUDENT:
    And I have an affinity for the local population.</t>
        </is>
      </c>
    </row>
    <row r="4571">
      <c r="A4571" t="n">
        <v>66905</v>
      </c>
      <c r="B4571" t="n">
        <v>163</v>
      </c>
      <c r="C4571" t="inlineStr">
        <is>
          <t>STUDENT:
    They are very friendly and welcoming.</t>
        </is>
      </c>
      <c r="D4571" t="inlineStr">
        <is>
          <t>5b830542b0d72600018dc280</t>
        </is>
      </c>
      <c r="E4571" t="inlineStr">
        <is>
          <t>['C2']</t>
        </is>
      </c>
      <c r="F4571" t="inlineStr">
        <is>
          <t>['EXP INT 2', 'INT 4', 'The alternative is better']</t>
        </is>
      </c>
      <c r="G4571" t="n">
        <v>4</v>
      </c>
      <c r="H4571" t="inlineStr">
        <is>
          <t>TEACHER:
    It's 'cuisine', not kitchen, actually
    I know it's the same word in Russian)
========Rate if this teacher finds the student interesting (please don't use your own preferences)========
STUDENT:
    They are very opened )
================= Is the following alternative response more interesting? =================
STUDENT:
    They are very friendly and welcoming.</t>
        </is>
      </c>
    </row>
    <row r="4572">
      <c r="A4572" t="n">
        <v>66906</v>
      </c>
      <c r="B4572" t="n">
        <v>163</v>
      </c>
      <c r="C4572" t="inlineStr">
        <is>
          <t>STUDENT:
    Apologies for the mistake! It should be cuisine.</t>
        </is>
      </c>
      <c r="D4572" t="inlineStr">
        <is>
          <t>5b830542b0d72600018dc280</t>
        </is>
      </c>
      <c r="E4572" t="inlineStr">
        <is>
          <t>['C2']</t>
        </is>
      </c>
      <c r="F4572" t="inlineStr">
        <is>
          <t>['EXP INT 1', 'INT 4', 'The alternative is better']</t>
        </is>
      </c>
      <c r="G4572" t="n">
        <v>4</v>
      </c>
      <c r="H4572" t="inlineStr">
        <is>
          <t>TEACHER:
    let me find the transcription
    /kwɪˈziːn/
========Rate if this teacher finds the student interesting (please don't use your own preferences)========
STUDENT:
    Oh, sorry! Cuisine!
================= Is the following alternative response more interesting? =================
STUDENT:
    Apologies for the mistake! It should be cuisine.</t>
        </is>
      </c>
    </row>
    <row r="4573">
      <c r="A4573" t="n">
        <v>66907</v>
      </c>
      <c r="B4573" t="n">
        <v>163</v>
      </c>
      <c r="C4573" t="inlineStr">
        <is>
          <t>STUDENT:
    I believe so.</t>
        </is>
      </c>
      <c r="D4573" t="inlineStr">
        <is>
          <t>5b830542b0d72600018dc280</t>
        </is>
      </c>
      <c r="E4573" t="inlineStr">
        <is>
          <t>['C2']</t>
        </is>
      </c>
      <c r="F4573" t="inlineStr">
        <is>
          <t>['EXP INT 1', 'INT 1', 'The alternative is better']</t>
        </is>
      </c>
      <c r="G4573" t="n">
        <v>1</v>
      </c>
      <c r="H4573" t="inlineStr">
        <is>
          <t>TEACHER:
    You kind of pronounce 'cuisine' the French way
    Is this the French way? I'm not sure now
========Rate if this teacher finds the student interesting (please don't use your own preferences)========
STUDENT:
    I think so
================= Is the following alternative response more interesting? =================
STUDENT:
    I believe so.</t>
        </is>
      </c>
    </row>
    <row r="4574">
      <c r="A4574" t="n">
        <v>66909</v>
      </c>
      <c r="B4574" t="n">
        <v>163</v>
      </c>
      <c r="C4574" t="inlineStr">
        <is>
          <t>STUDENT:
    Porridge.</t>
        </is>
      </c>
      <c r="D4574" t="inlineStr">
        <is>
          <t>5b830542b0d72600018dc280</t>
        </is>
      </c>
      <c r="E4574" t="inlineStr">
        <is>
          <t>['C2']</t>
        </is>
      </c>
      <c r="F4574" t="inlineStr">
        <is>
          <t>['EXP INT 1', 'INT 1', 'The alternative is better']</t>
        </is>
      </c>
      <c r="G4574" t="n">
        <v>1</v>
      </c>
      <c r="H4574" t="inlineStr">
        <is>
          <t>TEACHER:
    fish and chips)))
========Rate if this teacher finds the student interesting (please don't use your own preferences)========
STUDENT:
    porridge ))
================= Is the following alternative response more interesting? =================
STUDENT:
    Porridge.</t>
        </is>
      </c>
    </row>
    <row r="4575">
      <c r="A4575" t="n">
        <v>66910</v>
      </c>
      <c r="B4575" t="n">
        <v>163</v>
      </c>
      <c r="C4575" t="inlineStr">
        <is>
          <t>STUDENT:
    I appreciate the cuisine of the UK.</t>
        </is>
      </c>
      <c r="D4575" t="inlineStr">
        <is>
          <t>5b830542b0d72600018dc280</t>
        </is>
      </c>
      <c r="E4575" t="inlineStr">
        <is>
          <t>['C2']</t>
        </is>
      </c>
      <c r="F4575" t="inlineStr">
        <is>
          <t>['EXP INT 2', 'INT 1', 'The alternative is better']</t>
        </is>
      </c>
      <c r="G4575" t="n">
        <v>1</v>
      </c>
      <c r="H4575" t="inlineStr">
        <is>
          <t>TEACHER:
    I'm being unfair now, there are some lovely chefs in the UK
    But traditional English food is very simple as you know
========Rate if this teacher finds the student interesting (please don't use your own preferences)========
STUDENT:
    I like the UK cuisine
================= Is the following alternative response more interesting? =================
STUDENT:
    I appreciate the cuisine of the UK.</t>
        </is>
      </c>
    </row>
    <row r="4576">
      <c r="A4576" t="n">
        <v>66911</v>
      </c>
      <c r="B4576" t="n">
        <v>163</v>
      </c>
      <c r="C4576" t="inlineStr">
        <is>
          <t>STUDENT:
    It is not something I would have every day, but I still enjoy it.</t>
        </is>
      </c>
      <c r="D4576" t="inlineStr">
        <is>
          <t>5b830542b0d72600018dc280</t>
        </is>
      </c>
      <c r="E4576" t="inlineStr">
        <is>
          <t>['C2']</t>
        </is>
      </c>
      <c r="F4576" t="inlineStr">
        <is>
          <t>['EXP INT 2', 'INT 4', 'The alternative is better']</t>
        </is>
      </c>
      <c r="G4576" t="n">
        <v>4</v>
      </c>
      <c r="H4576" t="inlineStr">
        <is>
          <t>TEACHER:
    What's your favourite dish?
========Rate if this teacher finds the student interesting (please don't use your own preferences)========
STUDENT:
    Not for every day but I still live it
================= Is the following alternative response more interesting? =================
STUDENT:
    It is not something I would have every day, but I still enjoy it.</t>
        </is>
      </c>
    </row>
    <row r="4577">
      <c r="A4577" t="n">
        <v>66912</v>
      </c>
      <c r="B4577" t="n">
        <v>163</v>
      </c>
      <c r="C4577" t="inlineStr">
        <is>
          <t>STUDENT:
    English breakfast is my favorite meal. I enjoy it very much.</t>
        </is>
      </c>
      <c r="D4577" t="inlineStr">
        <is>
          <t>5b830542b0d72600018dc280</t>
        </is>
      </c>
      <c r="E4577" t="inlineStr">
        <is>
          <t>['C2']</t>
        </is>
      </c>
      <c r="F4577" t="inlineStr">
        <is>
          <t>['EXP INT 2', 'INT 1', 'The alternative is better']</t>
        </is>
      </c>
      <c r="G4577" t="n">
        <v>1</v>
      </c>
      <c r="H4577" t="inlineStr">
        <is>
          <t>TEACHER:
    I like English desserts, they are lovely)
========Rate if this teacher finds the student interesting (please don't use your own preferences)========
STUDENT:
    English breakfast!!!!!
    )
    I love it so much! )
================= Is the following alternative response more interesting? =================
STUDENT:
    English breakfast is my favorite meal. I enjoy it very much.</t>
        </is>
      </c>
    </row>
    <row r="4578">
      <c r="A4578" t="n">
        <v>66914</v>
      </c>
      <c r="B4578" t="n">
        <v>163</v>
      </c>
      <c r="C4578" t="inlineStr">
        <is>
          <t>STUDENT:
    Yes.</t>
        </is>
      </c>
      <c r="D4578" t="inlineStr">
        <is>
          <t>5b830542b0d72600018dc280</t>
        </is>
      </c>
      <c r="E4578" t="inlineStr">
        <is>
          <t>['C2']</t>
        </is>
      </c>
      <c r="F4578" t="inlineStr">
        <is>
          <t>['EXP INT 2', 'INT 1', 'The alternative is worse']</t>
        </is>
      </c>
      <c r="G4578" t="n">
        <v>1</v>
      </c>
      <c r="H4578" t="inlineStr">
        <is>
          <t>TEACHER:
    and baked beans))
========Rate if this teacher finds the student interesting (please don't use your own preferences)========
STUDENT:
    And I like the full version
    beans yes
    and that thing
================= Is the following alternative response more interesting? =================
STUDENT:
    Yes.</t>
        </is>
      </c>
    </row>
    <row r="4579">
      <c r="A4579" t="n">
        <v>66915</v>
      </c>
      <c r="B4579" t="n">
        <v>163</v>
      </c>
      <c r="C4579" t="inlineStr">
        <is>
          <t>STUDENT:
    Yes, I enjoy the full version of English breakfast with baked beans and grilled tomatoes. It reminds me of krovyanka in Ukrainian cuisine.</t>
        </is>
      </c>
      <c r="D4579" t="inlineStr">
        <is>
          <t>5b830542b0d72600018dc280</t>
        </is>
      </c>
      <c r="E4579" t="inlineStr">
        <is>
          <t>['C2']</t>
        </is>
      </c>
      <c r="F4579" t="inlineStr">
        <is>
          <t>['EXP INT 3', 'INT 4', 'The alternative is better']</t>
        </is>
      </c>
      <c r="G4579" t="n">
        <v>4</v>
      </c>
      <c r="H4579" t="inlineStr">
        <is>
          <t>TEACHER:
    with grilled tomatoes! Ok, I will remember that for when you visit :)
========Rate if this teacher finds the student interesting (please don't use your own preferences)========
STUDENT:
    like krovyanka in Ukrainian cuisine
================= Is the following alternative response more interesting? =================
STUDENT:
    Yes, I enjoy the full version of English breakfast with baked beans and grilled tomatoes. It reminds me of krovyanka in Ukrainian cuisine.</t>
        </is>
      </c>
    </row>
    <row r="4580">
      <c r="A4580" t="n">
        <v>66916</v>
      </c>
      <c r="B4580" t="n">
        <v>163</v>
      </c>
      <c r="C4580" t="inlineStr">
        <is>
          <t>STUDENT: Actually, I do not enjoy black pudding. However, I do like it. I apologize for my previous statement. But it is not commonly found. I believe so.</t>
        </is>
      </c>
      <c r="D4580" t="inlineStr">
        <is>
          <t>5b830542b0d72600018dc280</t>
        </is>
      </c>
      <c r="E4580" t="inlineStr">
        <is>
          <t>['C2']</t>
        </is>
      </c>
      <c r="F4580" t="inlineStr">
        <is>
          <t>['EXP INT 2', 'INT 2', 'The alternative is better']</t>
        </is>
      </c>
      <c r="G4580" t="n">
        <v>2</v>
      </c>
      <c r="H4580" t="inlineStr">
        <is>
          <t>TEACHER:
    black pudding
    Oh no, not black pudding :)))
========Rate if this teacher finds the student interesting (please don't use your own preferences)========
STUDENT:
    Actually I don't like, even hate it here
    Yes! I like black pudding )))))))
    Sorry ))
    But it's rare thing
    I think
================= Is the following alternative response more interesting? =================
STUDENT: Actually, I do not enjoy black pudding. However, I do like it. I apologize for my previous statement. But it is not commonly found. I believe so.</t>
        </is>
      </c>
    </row>
    <row r="4581">
      <c r="A4581" t="n">
        <v>66917</v>
      </c>
      <c r="B4581" t="n">
        <v>163</v>
      </c>
      <c r="C4581" t="inlineStr">
        <is>
          <t>STUDENT: So eggs, Bacon, sausages, tomato and beans. Just try it.</t>
        </is>
      </c>
      <c r="D4581" t="inlineStr">
        <is>
          <t>5b830542b0d72600018dc280</t>
        </is>
      </c>
      <c r="E4581" t="inlineStr">
        <is>
          <t>['C2']</t>
        </is>
      </c>
      <c r="F4581" t="inlineStr">
        <is>
          <t>['EXP INT 2', 'INT 2', 'The alternative is better']</t>
        </is>
      </c>
      <c r="G4581" t="n">
        <v>2</v>
      </c>
      <c r="H4581" t="inlineStr">
        <is>
          <t>TEACHER:
    I've never tried it here because I hate krovyanka
========Rate if this teacher finds the student interesting (please don't use your own preferences)========
STUDENT:
    So eggs, Bacon, sausages, tomato and beans )
    Just try it
================= Is the following alternative response more interesting? =================
STUDENT: So eggs, Bacon, sausages, tomato and beans. Just try it.</t>
        </is>
      </c>
    </row>
    <row r="4582">
      <c r="A4582" t="n">
        <v>66918</v>
      </c>
      <c r="B4582" t="n">
        <v>163</v>
      </c>
      <c r="C4582" t="inlineStr">
        <is>
          <t>STUDENT: I dislike krovyanka. I am unable to consume it. However, black pudding is dissimilar. I suggest trying it and providing me with your assessment.</t>
        </is>
      </c>
      <c r="D4582" t="inlineStr">
        <is>
          <t>5b830542b0d72600018dc280</t>
        </is>
      </c>
      <c r="E4582" t="inlineStr">
        <is>
          <t>['C2']</t>
        </is>
      </c>
      <c r="F4582" t="inlineStr">
        <is>
          <t>['EXP INT 2', 'INT 4', 'The alternative is better']</t>
        </is>
      </c>
      <c r="G4582" t="n">
        <v>4</v>
      </c>
      <c r="H4582" t="inlineStr">
        <is>
          <t>TEACHER:
    Ah, talking about food and books. One of the things I enjoy about chatting with you :)
========Rate if this teacher finds the student interesting (please don't use your own preferences)========
STUDENT:
    I hate krovyanka
    I can/t eat it
    But black pudding is different
    Just try it )
    An give me your opinion )
================= Is the following alternative response more interesting? =================
STUDENT: I dislike krovyanka. I am unable to consume it. However, black pudding is dissimilar. I suggest trying it and providing me with your assessment.</t>
        </is>
      </c>
    </row>
    <row r="4583">
      <c r="A4583" t="n">
        <v>66919</v>
      </c>
      <c r="B4583" t="n">
        <v>163</v>
      </c>
      <c r="C4583" t="inlineStr">
        <is>
          <t>STUDENT:
    I dislike krovyanka. I cannot consume it. However, black pudding is dissimilar. I suggest trying it and providing your opinion.</t>
        </is>
      </c>
      <c r="D4583" t="inlineStr">
        <is>
          <t>5b830542b0d72600018dc280</t>
        </is>
      </c>
      <c r="E4583" t="inlineStr">
        <is>
          <t>['C2']</t>
        </is>
      </c>
      <c r="F4583" t="inlineStr">
        <is>
          <t>['EXP INT 1', 'INT 3', 'The alternative is better']</t>
        </is>
      </c>
      <c r="G4583" t="n">
        <v>3</v>
      </c>
      <c r="H4583" t="inlineStr">
        <is>
          <t>TEACHER:
    Hmmm, maybe I will, I can't promise
    will do :)
========Rate if this teacher finds the student interesting (please don't use your own preferences)========
STUDENT:
    ok ))
================= Is the following alternative response more interesting? =================
STUDENT:
    I dislike krovyanka. I cannot consume it. However, black pudding is dissimilar. I suggest trying it and providing your opinion.</t>
        </is>
      </c>
    </row>
    <row r="4584">
      <c r="A4584" t="n">
        <v>66920</v>
      </c>
      <c r="B4584" t="n">
        <v>163</v>
      </c>
      <c r="C4584" t="inlineStr">
        <is>
          <t>STUDENT: Thank you for the chat. Goodbye!</t>
        </is>
      </c>
      <c r="D4584" t="inlineStr">
        <is>
          <t>5b830542b0d72600018dc280</t>
        </is>
      </c>
      <c r="E4584" t="inlineStr">
        <is>
          <t>['C2']</t>
        </is>
      </c>
      <c r="F4584" t="inlineStr">
        <is>
          <t>['EXP INT 0', 'INT 3', 'The alternative is better']</t>
        </is>
      </c>
      <c r="G4584" t="n">
        <v>3</v>
      </c>
      <c r="H4584" t="inlineStr">
        <is>
          <t>TEACHER:
    Anyway, I've got to let you go! I'll send you the homework))
========Rate if this teacher finds the student interesting (please don't use your own preferences)========
STUDENT:
    Thank you
    Lovely chat
    See you!
================= Is the following alternative response more interesting? =================
STUDENT: Thank you for the chat. Goodbye!</t>
        </is>
      </c>
    </row>
    <row r="4585">
      <c r="A4585" t="n">
        <v>66921</v>
      </c>
      <c r="B4585" t="n">
        <v>163</v>
      </c>
      <c r="C4585" t="inlineStr">
        <is>
          <t>STUDENT:
    Goodbye.</t>
        </is>
      </c>
      <c r="D4585" t="inlineStr">
        <is>
          <t>5b830542b0d72600018dc280</t>
        </is>
      </c>
      <c r="E4585" t="inlineStr">
        <is>
          <t>['C2']</t>
        </is>
      </c>
      <c r="F4585" t="inlineStr">
        <is>
          <t>['EXP INT 0', 'INT 1', 'The alternative is better']</t>
        </is>
      </c>
      <c r="G4585" t="n">
        <v>1</v>
      </c>
      <c r="H4585" t="inlineStr">
        <is>
          <t>TEACHER:
    My pleasure! Yes!
    Bye :)
========Rate if this teacher finds the student interesting (please don't use your own preferences)========
STUDENT:
    Bye! )
================= Is the following alternative response more interesting? =================
STUDENT:
    Goodbye.</t>
        </is>
      </c>
    </row>
    <row r="4586">
      <c r="A4586" t="n">
        <v>66925</v>
      </c>
      <c r="B4586" t="n">
        <v>62</v>
      </c>
      <c r="C4586" t="inlineStr">
        <is>
          <t>STUDENT:
    I am present.</t>
        </is>
      </c>
      <c r="D4586" t="inlineStr">
        <is>
          <t>5b830542b0d72600018dc280</t>
        </is>
      </c>
      <c r="E4586" t="inlineStr">
        <is>
          <t>['C2']</t>
        </is>
      </c>
      <c r="F4586" t="inlineStr">
        <is>
          <t>['EXP INT 0', 'INT 0', 'The alternative is better']</t>
        </is>
      </c>
      <c r="G4586" t="n">
        <v>0</v>
      </c>
      <c r="H4586" t="inlineStr">
        <is>
          <t>TEACHER:
    HI...
========Rate if this teacher finds the student interesting (please don't use your own preferences)========
STUDENT:
    I am here
================= Is the following alternative response more interesting? =================
STUDENT:
    I am present.</t>
        </is>
      </c>
    </row>
    <row r="4587">
      <c r="A4587" t="n">
        <v>66926</v>
      </c>
      <c r="B4587" t="n">
        <v>62</v>
      </c>
      <c r="C4587" t="inlineStr">
        <is>
          <t>STUDENT:
    Can we construct a complete sentence with a subject, verb, and object after the word 'of'? Sometimes, we use a noun after 'of'.</t>
        </is>
      </c>
      <c r="D4587" t="inlineStr">
        <is>
          <t>5b830542b0d72600018dc280</t>
        </is>
      </c>
      <c r="E4587" t="inlineStr">
        <is>
          <t>['C2']</t>
        </is>
      </c>
      <c r="F4587" t="inlineStr">
        <is>
          <t>['EXP INT 2', 'INT 2', 'The alternative is better']</t>
        </is>
      </c>
      <c r="G4587" t="n">
        <v>2</v>
      </c>
      <c r="H4587" t="inlineStr">
        <is>
          <t>TEACHER:
    So: 'one of the most significant negative effects children playing video games is that they can lead to violent behaviour.' = good!
    ...effects of... I mean sorry
    Ready to carry on?
========Rate if this teacher finds the student interesting (please don't use your own preferences)========
STUDENT:
    so..after 'OF' we can write the whole sentence with subjective ,verb and subjective right?
    objective
    I think sometime after 'of' we write a noun
================= Is the following alternative response more interesting? =================
STUDENT:
    Can we construct a complete sentence with a subject, verb, and object after the word 'of'? Sometimes, we use a noun after 'of'.</t>
        </is>
      </c>
    </row>
    <row r="4588">
      <c r="A4588" t="n">
        <v>66927</v>
      </c>
      <c r="B4588" t="n">
        <v>62</v>
      </c>
      <c r="C4588" t="inlineStr">
        <is>
          <t>STUDENT:
    I understand. Thank you for clarifying.</t>
        </is>
      </c>
      <c r="D4588" t="inlineStr">
        <is>
          <t>5b830542b0d72600018dc280</t>
        </is>
      </c>
      <c r="E4588" t="inlineStr">
        <is>
          <t>['C2']</t>
        </is>
      </c>
      <c r="F4588" t="inlineStr">
        <is>
          <t>['EXP INT 1', 'INT 4', 'The alternative is better']</t>
        </is>
      </c>
      <c r="G4588" t="n">
        <v>4</v>
      </c>
      <c r="H4588" t="inlineStr">
        <is>
          <t>TEACHER:
    Well bot are possible but we use 'that' before a clause (subject + verb) so ...you can say e.g. 'The effect of smoking is cancer.'. Or e.g. The effect of smoking is that the chances of cancer are higher. 'OK?
========Rate if this teacher finds the student interesting (please don't use your own preferences)========
STUDENT:
    okey, thanks
================= Is the following alternative response more interesting? =================
STUDENT:
    I understand. Thank you for clarifying.</t>
        </is>
      </c>
    </row>
    <row r="4589">
      <c r="A4589" t="n">
        <v>66928</v>
      </c>
      <c r="B4589" t="n">
        <v>62</v>
      </c>
      <c r="C4589" t="inlineStr">
        <is>
          <t>STUDENT: I comprehend. Thank you.</t>
        </is>
      </c>
      <c r="D4589" t="inlineStr">
        <is>
          <t>5b830542b0d72600018dc280</t>
        </is>
      </c>
      <c r="E4589" t="inlineStr">
        <is>
          <t>['C2']</t>
        </is>
      </c>
      <c r="F4589" t="inlineStr">
        <is>
          <t>['EXP INT 3', 'INT 4', 'The alternative is better']</t>
        </is>
      </c>
      <c r="G4589" t="n">
        <v>4</v>
      </c>
      <c r="H4589" t="inlineStr">
        <is>
          <t>TEACHER:
    so the effect of x is NOUN ...OR the effect of x is that + CLAUSE (subject and verb)
    or e.g. the effect of x is ADJECTIVE (common actually)
    So for example : 'the effects of smoking are terrible.'
========Rate if this teacher finds the student interesting (please don't use your own preferences)========
STUDENT:
    I understand...thanks
================= Is the following alternative response more interesting? =================
STUDENT: I comprehend. Thank you.</t>
        </is>
      </c>
    </row>
    <row r="4590">
      <c r="A4590" t="n">
        <v>66929</v>
      </c>
      <c r="B4590" t="n">
        <v>62</v>
      </c>
      <c r="C4590" t="inlineStr">
        <is>
          <t>STUDENT:
    I am prepared.</t>
        </is>
      </c>
      <c r="D4590" t="inlineStr">
        <is>
          <t>5b830542b0d72600018dc280</t>
        </is>
      </c>
      <c r="E4590" t="inlineStr">
        <is>
          <t>['C2']</t>
        </is>
      </c>
      <c r="F4590" t="inlineStr">
        <is>
          <t>['EXP INT 2', 'INT 3', 'The alternative is better']</t>
        </is>
      </c>
      <c r="G4590" t="n">
        <v>3</v>
      </c>
      <c r="H4590" t="inlineStr">
        <is>
          <t>TEACHER:
    OK no problem..so ready to try the next sentence?
========Rate if this teacher finds the student interesting (please don't use your own preferences)========
STUDENT:
    yes, I am reday
================= Is the following alternative response more interesting? =================
STUDENT:
    I am prepared.</t>
        </is>
      </c>
    </row>
    <row r="4591">
      <c r="A4591" t="n">
        <v>66930</v>
      </c>
      <c r="B4591" t="n">
        <v>62</v>
      </c>
      <c r="C4591" t="inlineStr">
        <is>
          <t>STUDENT:
    It is challenging for children to distinguish between games and reality because some games are designed for adults to escape pressure, and at times they may contain violent content.</t>
        </is>
      </c>
      <c r="D4591" t="inlineStr">
        <is>
          <t>5b830542b0d72600018dc280</t>
        </is>
      </c>
      <c r="E4591" t="inlineStr">
        <is>
          <t>['C2']</t>
        </is>
      </c>
      <c r="F4591" t="inlineStr">
        <is>
          <t>['EXP INT 3', 'INT 2', 'The alternative is better']</t>
        </is>
      </c>
      <c r="G4591" t="n">
        <v>2</v>
      </c>
      <c r="H4591" t="inlineStr">
        <is>
          <t>TEACHER:
    ok go for it....i'll wait....
========Rate if this teacher finds the student interesting (please don't use your own preferences)========
STUDENT:
    it is difficult for children to realise between games word and reality.
    ,because some games is for adults to forget pressure, and sometime it may have many violent contexts.
================= Is the following alternative response more interesting? =================
STUDENT:
    It is challenging for children to distinguish between games and reality because some games are designed for adults to escape pressure, and at times they may contain violent content.</t>
        </is>
      </c>
    </row>
    <row r="4592">
      <c r="A4592" t="n">
        <v>66931</v>
      </c>
      <c r="B4592" t="n">
        <v>62</v>
      </c>
      <c r="C4592" t="inlineStr">
        <is>
          <t>STUDENT: Yes, as a result of, young people are prone to imitating violence in various ways, such as teasing classmates.</t>
        </is>
      </c>
      <c r="D4592" t="inlineStr">
        <is>
          <t>5b830542b0d72600018dc280</t>
        </is>
      </c>
      <c r="E4592" t="inlineStr">
        <is>
          <t>['C2']</t>
        </is>
      </c>
      <c r="F4592" t="inlineStr">
        <is>
          <t>['EXP INT 2', 'INT 2', 'The alternative is better']</t>
        </is>
      </c>
      <c r="G4592" t="n">
        <v>2</v>
      </c>
      <c r="H4592" t="inlineStr">
        <is>
          <t>TEACHER:
    OK thanks &lt;STUDENT&gt;...I'll come back to the language here later OK? So next you're going to say that children copy the violence in some way?
========Rate if this teacher finds the student interesting (please don't use your own preferences)========
STUDENT:
    yes,,as result of..............
    as a result of, young people really easy to copy the violence in some ways, such as teas classmates.
================= Is the following alternative response more interesting? =================
STUDENT: Yes, as a result of, young people are prone to imitating violence in various ways, such as teasing classmates.</t>
        </is>
      </c>
    </row>
    <row r="4593">
      <c r="A4593" t="n">
        <v>66932</v>
      </c>
      <c r="B4593" t="n">
        <v>62</v>
      </c>
      <c r="C4593" t="inlineStr">
        <is>
          <t>STUDENT:
    Yes, that is all.</t>
        </is>
      </c>
      <c r="D4593" t="inlineStr">
        <is>
          <t>5b830542b0d72600018dc280</t>
        </is>
      </c>
      <c r="E4593" t="inlineStr">
        <is>
          <t>['C2']</t>
        </is>
      </c>
      <c r="F4593" t="inlineStr">
        <is>
          <t>['EXP INT 2', 'INT 3', 'The alternative is better']</t>
        </is>
      </c>
      <c r="G4593" t="n">
        <v>3</v>
      </c>
      <c r="H4593" t="inlineStr">
        <is>
          <t>TEACHER:
    OK thanks &lt;STUDENT&gt;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
========Rate if this teacher finds the student interesting (please don't use your own preferences)========
STUDENT:
    yes, that all
================= Is the following alternative response more interesting? =================
STUDENT:
    Yes, that is all.</t>
        </is>
      </c>
    </row>
    <row r="4594">
      <c r="A4594" t="n">
        <v>66933</v>
      </c>
      <c r="B4594" t="n">
        <v>62</v>
      </c>
      <c r="C4594" t="inlineStr">
        <is>
          <t>STUDENT:
    Yes, that is all.</t>
        </is>
      </c>
      <c r="D4594" t="inlineStr">
        <is>
          <t>5b830542b0d72600018dc280</t>
        </is>
      </c>
      <c r="E4594" t="inlineStr">
        <is>
          <t>['C2']</t>
        </is>
      </c>
      <c r="F4594" t="inlineStr">
        <is>
          <t>['EXP INT 2', 'INT 4', 'The alternative is worse']</t>
        </is>
      </c>
      <c r="G4594" t="n">
        <v>4</v>
      </c>
      <c r="H4594" t="inlineStr">
        <is>
          <t>TEACHER:
    OK thanks hold on...
    OK thanks &lt;STUDENT&gt;....I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
========Rate if this teacher finds the student interesting (please don't use your own preferences)========
STUDENT:
    it is difficult for children to distinguish between video games and reality.
================= Is the following alternative response more interesting? =================
STUDENT:
    Yes, that is all.</t>
        </is>
      </c>
    </row>
    <row r="4595">
      <c r="A4595" t="n">
        <v>66934</v>
      </c>
      <c r="B4595" t="n">
        <v>62</v>
      </c>
      <c r="C4595" t="inlineStr">
        <is>
          <t>STUDENT: OK, I saw it. I think "adult" may be singular.</t>
        </is>
      </c>
      <c r="D4595" t="inlineStr">
        <is>
          <t>5b830542b0d72600018dc280</t>
        </is>
      </c>
      <c r="E4595" t="inlineStr">
        <is>
          <t>['C2']</t>
        </is>
      </c>
      <c r="F4595" t="inlineStr">
        <is>
          <t>['EXP INT 3', 'INT 4', 'The alternative is better']</t>
        </is>
      </c>
      <c r="G4595" t="n">
        <v>4</v>
      </c>
      <c r="H4595" t="inlineStr">
        <is>
          <t>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
========Rate if this teacher finds the student interesting (please don't use your own preferences)========
STUDENT:
    okey, i saw it...I think adult is may a singular
================= Is the following alternative response more interesting? =================
STUDENT: OK, I saw it. I think "adult" may be singular.</t>
        </is>
      </c>
    </row>
    <row r="4596">
      <c r="A4596" t="n">
        <v>66936</v>
      </c>
      <c r="B4596" t="n">
        <v>62</v>
      </c>
      <c r="C4596" t="inlineStr">
        <is>
          <t>STUDENT: Because some games are for adults to forget pressure and sometimes they may have violent content.</t>
        </is>
      </c>
      <c r="D4596" t="inlineStr">
        <is>
          <t>5b830542b0d72600018dc280</t>
        </is>
      </c>
      <c r="E4596" t="inlineStr">
        <is>
          <t>['C2']</t>
        </is>
      </c>
      <c r="F4596" t="inlineStr">
        <is>
          <t>['EXP INT 2', 'INT 4', 'The alternative is better']</t>
        </is>
      </c>
      <c r="G4596" t="n">
        <v>4</v>
      </c>
      <c r="H4596" t="inlineStr">
        <is>
          <t>TEACHER:
    ok good
    and the next word you have to change to the plural??
    Again it connects back to 'some games'
    a tiny little word...!
    You OK &lt;STUDENT&gt;?
    OK sorry - I'll help!
    you need to change 'it' to  'they'
    Oh maybe you're having internet issues?!
========Rate if this teacher finds the student interesting (please don't use your own preferences)========
STUDENT:
    sorry..
    so...Because some games are for adults to forget pressured and sometime it may have violent contents.
================= Is the following alternative response more interesting? =================
STUDENT: Because some games are for adults to forget pressure and sometimes they may have violent content.</t>
        </is>
      </c>
    </row>
    <row r="4597">
      <c r="A4597" t="n">
        <v>66937</v>
      </c>
      <c r="B4597" t="n">
        <v>62</v>
      </c>
      <c r="C4597" t="inlineStr">
        <is>
          <t>STUDENT: yes, I will incorporate them into my routine, thank you.</t>
        </is>
      </c>
      <c r="D4597" t="inlineStr">
        <is>
          <t>5b830542b0d72600018dc280</t>
        </is>
      </c>
      <c r="E4597" t="inlineStr">
        <is>
          <t>['C2']</t>
        </is>
      </c>
      <c r="F4597" t="inlineStr">
        <is>
          <t>['EXP INT 2', 'INT 4', 'The alternative is better']</t>
        </is>
      </c>
      <c r="G4597" t="n">
        <v>4</v>
      </c>
      <c r="H4597" t="inlineStr">
        <is>
          <t>TEACHER:
    OK good ...thanks &lt;STUDENT&gt; ...small grammar changes it's true but I want you to get into the habit of seeing these mistakes so you change them (and eventually not make them in the first place!)
========Rate if this teacher finds the student interesting (please don't use your own preferences)========
STUDENT:
    yes,, I will get them into my habit,thanks
================= Is the following alternative response more interesting? =================
STUDENT: yes, I will incorporate them into my routine, thank you.</t>
        </is>
      </c>
    </row>
    <row r="4598">
      <c r="A4598" t="n">
        <v>66938</v>
      </c>
      <c r="B4598" t="n">
        <v>62</v>
      </c>
      <c r="C4598" t="inlineStr">
        <is>
          <t>STUDENT: I believe the meaning here is that engaging in physical altercations with weaker students in class.</t>
        </is>
      </c>
      <c r="D4598" t="inlineStr">
        <is>
          <t>5b830542b0d72600018dc280</t>
        </is>
      </c>
      <c r="E4598" t="inlineStr">
        <is>
          <t>['C2']</t>
        </is>
      </c>
      <c r="F4598" t="inlineStr">
        <is>
          <t>['EXP INT 2', 'INT 4', 'The alternative is better']</t>
        </is>
      </c>
      <c r="G4598" t="n">
        <v>4</v>
      </c>
      <c r="H4598" t="inlineStr">
        <is>
          <t>TEACHER:
    Ok so your last sentence was: 'As a result of, young people really easy to copy the violence in some ways, such as teas classmates.' What does 'teas' mean here??
    Ah sorry i get it now !
    You mean the verb 'tease' right?
========Rate if this teacher finds the student interesting (please don't use your own preferences)========
STUDENT:
    I think the meaning here is that fight with other students who are not strong in class.
================= Is the following alternative response more interesting? =================
STUDENT: I believe the meaning here is that engaging in physical altercations with weaker students in class.</t>
        </is>
      </c>
    </row>
    <row r="4599">
      <c r="A4599" t="n">
        <v>66939</v>
      </c>
      <c r="B4599" t="n">
        <v>62</v>
      </c>
      <c r="C4599" t="inlineStr">
        <is>
          <t>STUDENT:
    I do not know the word, but I am currently studying it.</t>
        </is>
      </c>
      <c r="D4599" t="inlineStr">
        <is>
          <t>5b830542b0d72600018dc280</t>
        </is>
      </c>
      <c r="E4599" t="inlineStr">
        <is>
          <t>['C2']</t>
        </is>
      </c>
      <c r="F4599" t="inlineStr">
        <is>
          <t>['EXP INT 2', 'INT 4', 'The alternative is better']</t>
        </is>
      </c>
      <c r="G4599" t="n">
        <v>4</v>
      </c>
      <c r="H4599" t="inlineStr">
        <is>
          <t>TEACHER:
    Yes ok ok ...maybe 'bully' is a good verb here - do you know that word?
========Rate if this teacher finds the student interesting (please don't use your own preferences)========
STUDENT:
    no... but I study it now
================= Is the following alternative response more interesting? =================
STUDENT:
    I do not know the word, but I am currently studying it.</t>
        </is>
      </c>
    </row>
    <row r="4600">
      <c r="A4600" t="n">
        <v>66940</v>
      </c>
      <c r="B4600" t="n">
        <v>62</v>
      </c>
      <c r="C4600" t="inlineStr">
        <is>
          <t>STUDENT: yes, as a result, bullying is considered a serious problem in certain schools.</t>
        </is>
      </c>
      <c r="D4600" t="inlineStr">
        <is>
          <t>5b830542b0d72600018dc280</t>
        </is>
      </c>
      <c r="E4600" t="inlineStr">
        <is>
          <t>['C2']</t>
        </is>
      </c>
      <c r="F4600" t="inlineStr">
        <is>
          <t>['EXP INT 1', 'INT 3', 'The alternative is better']</t>
        </is>
      </c>
      <c r="G4600" t="n">
        <v>3</v>
      </c>
      <c r="H4600" t="inlineStr">
        <is>
          <t>TEACHER:
    OK fine...yes  so e.g. 'Some children bully others.' 'Some children are bullies.' (noun for person)
    Some children are bullied at school  = passive
    And finally ....the name of the problem = bullying ....so.....bullying is a serious problem in some schools
    OK?!
========Rate if this teacher finds the student interesting (please don't use your own preferences)========
STUDENT:
    yes, so...as a result bullying is a serious problem in some school
================= Is the following alternative response more interesting? =================
STUDENT: yes, as a result, bullying is considered a serious problem in certain schools.</t>
        </is>
      </c>
    </row>
    <row r="4601">
      <c r="A4601" t="n">
        <v>66941</v>
      </c>
      <c r="B4601" t="n">
        <v>62</v>
      </c>
      <c r="C4601" t="inlineStr">
        <is>
          <t>STUDENT: As a result of bullying, it is observed that bullying is a serious problem in some schools.</t>
        </is>
      </c>
      <c r="D4601" t="inlineStr">
        <is>
          <t>5b830542b0d72600018dc280</t>
        </is>
      </c>
      <c r="E4601" t="inlineStr">
        <is>
          <t>['C2']</t>
        </is>
      </c>
      <c r="F4601" t="inlineStr">
        <is>
          <t>['EXP INT 2', 'INT 2', 'The alternative is better']</t>
        </is>
      </c>
      <c r="G4601" t="n">
        <v>2</v>
      </c>
      <c r="H4601" t="inlineStr">
        <is>
          <t>TEACHER:
    Yes ok good! check for singular/plural mistakes &lt;STUDENT&gt; if you can please!!
========Rate if this teacher finds the student interesting (please don't use your own preferences)========
STUDENT:
    schools!!
    as a result of, bullying is a serious problem in some schools.
================= Is the following alternative response more interesting? =================
STUDENT: As a result of bullying, it is observed that bullying is a serious problem in some schools.</t>
        </is>
      </c>
    </row>
    <row r="4602">
      <c r="A4602" t="n">
        <v>66942</v>
      </c>
      <c r="B4602" t="n">
        <v>62</v>
      </c>
      <c r="C4602" t="inlineStr">
        <is>
          <t>STUDENT: I am uncertain.</t>
        </is>
      </c>
      <c r="D4602" t="inlineStr">
        <is>
          <t>5b830542b0d72600018dc280</t>
        </is>
      </c>
      <c r="E4602" t="inlineStr">
        <is>
          <t>['C2']</t>
        </is>
      </c>
      <c r="F4602" t="inlineStr">
        <is>
          <t>['EXP INT 3', 'INT 3', 'The alternative is better']</t>
        </is>
      </c>
      <c r="G4602" t="n">
        <v>3</v>
      </c>
      <c r="H4602" t="inlineStr">
        <is>
          <t>TEACHER:
    OK good wel ldone
    Ok &lt;STUDENT&gt;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
========Rate if this teacher finds the student interesting (please don't use your own preferences)========
STUDENT:
    I am not sure...
================= Is the following alternative response more interesting? =================
STUDENT: I am uncertain.</t>
        </is>
      </c>
    </row>
    <row r="4603">
      <c r="A4603" t="n">
        <v>66944</v>
      </c>
      <c r="B4603" t="n">
        <v>62</v>
      </c>
      <c r="C4603" t="inlineStr">
        <is>
          <t>STUDENT:
    impossible
    low</t>
        </is>
      </c>
      <c r="D4603" t="inlineStr">
        <is>
          <t>5b830542b0d72600018dc280</t>
        </is>
      </c>
      <c r="E4603" t="inlineStr">
        <is>
          <t>['C2']</t>
        </is>
      </c>
      <c r="F4603" t="inlineStr">
        <is>
          <t>['EXP INT 2', 'INT 4', 'The alternative is worse']</t>
        </is>
      </c>
      <c r="G4603" t="n">
        <v>4</v>
      </c>
      <c r="H4603" t="inlineStr">
        <is>
          <t>TEACHER:
    One question: If I roll two dice the chances of me getting a double six are _______? Any ideas for the adjective?
    Don't worry if not! Just tell me...
    High or low?
========Rate if this teacher finds the student interesting (please don't use your own preferences)========
STUDENT:
    impossible
    low
================= Is the following alternative response more interesting? =================
STUDENT:
    impossible
    low</t>
        </is>
      </c>
    </row>
    <row r="4604">
      <c r="A4604" t="n">
        <v>66946</v>
      </c>
      <c r="B4604" t="n">
        <v>62</v>
      </c>
      <c r="C4604" t="inlineStr">
        <is>
          <t>STUDENT: it is very unlikely that you will get a double six
I apologize for the mistake.</t>
        </is>
      </c>
      <c r="D4604" t="inlineStr">
        <is>
          <t>5b830542b0d72600018dc280</t>
        </is>
      </c>
      <c r="E4604" t="inlineStr">
        <is>
          <t>['C2']</t>
        </is>
      </c>
      <c r="F4604" t="inlineStr">
        <is>
          <t>['EXP INT 1', 'INT 2', 'The alternative is better']</t>
        </is>
      </c>
      <c r="G4604" t="n">
        <v>2</v>
      </c>
      <c r="H4604" t="inlineStr">
        <is>
          <t>TEACHER:
    unlikely!
    So if children play violent video games they are _______ to copy the behaviour they see.'
    Likely or unlikely?
========Rate if this teacher finds the student interesting (please don't use your own preferences)========
STUDENT:
    wow..
    it is very unlikely that you will get a double six
    sorry.....
================= Is the following alternative response more interesting? =================
STUDENT: it is very unlikely that you will get a double six
I apologize for the mistake.</t>
        </is>
      </c>
    </row>
    <row r="4605">
      <c r="A4605" t="n">
        <v>66948</v>
      </c>
      <c r="B4605" t="n">
        <v>62</v>
      </c>
      <c r="C4605" t="inlineStr">
        <is>
          <t>STUDENT:
    Yes, it becomes more academic.</t>
        </is>
      </c>
      <c r="D4605" t="inlineStr">
        <is>
          <t>5b830542b0d72600018dc280</t>
        </is>
      </c>
      <c r="E4605" t="inlineStr">
        <is>
          <t>['C2']</t>
        </is>
      </c>
      <c r="F4605" t="inlineStr">
        <is>
          <t>['EXP INT 1', 'INT 1', 'The alternative is better']</t>
        </is>
      </c>
      <c r="G4605" t="n">
        <v>1</v>
      </c>
      <c r="H4605" t="inlineStr">
        <is>
          <t>TEACHER:
    OK good ...so this is one way you can explain that connection OK? INstead of using 'easy'
========Rate if this teacher finds the student interesting (please don't use your own preferences)========
STUDENT:
    yes,,it become more academic
================= Is the following alternative response more interesting? =================
STUDENT:
    Yes, it becomes more academic.</t>
        </is>
      </c>
    </row>
    <row r="4606">
      <c r="A4606" t="n">
        <v>66949</v>
      </c>
      <c r="B4606" t="n">
        <v>62</v>
      </c>
      <c r="C4606" t="inlineStr">
        <is>
          <t>STUDENT: yes..thank you.</t>
        </is>
      </c>
      <c r="D4606" t="inlineStr">
        <is>
          <t>5b830542b0d72600018dc280</t>
        </is>
      </c>
      <c r="E4606" t="inlineStr">
        <is>
          <t>['C2']</t>
        </is>
      </c>
      <c r="F4606" t="inlineStr">
        <is>
          <t>['EXP INT 0', 'INT 1', 'The alternative is worse']</t>
        </is>
      </c>
      <c r="G4606" t="n">
        <v>1</v>
      </c>
      <c r="H4606" t="inlineStr">
        <is>
          <t>TEACHER:
    OK fine....&lt;STUDENT&gt; I'll copy the final complete paragraph and we can give it a final review tomorrow OK?  Thanks for your concentration and hard work today!
    Enjoy your hotel (sorry!)
========Rate if this teacher finds the student interesting (please don't use your own preferences)========
STUDENT:
    yes..thank you very much.
================= Is the following alternative response more interesting? =================
STUDENT: yes..thank you.</t>
        </is>
      </c>
    </row>
    <row r="4607">
      <c r="A4607" t="n">
        <v>66950</v>
      </c>
      <c r="B4607" t="n">
        <v>62</v>
      </c>
      <c r="C4607" t="inlineStr">
        <is>
          <t>STUDENT:
    Yes, thank you.</t>
        </is>
      </c>
      <c r="D4607" t="inlineStr">
        <is>
          <t>5b830542b0d72600018dc280</t>
        </is>
      </c>
      <c r="E4607" t="inlineStr">
        <is>
          <t>['C2']</t>
        </is>
      </c>
      <c r="F4607" t="inlineStr">
        <is>
          <t>['EXP INT 0', 'INT 0', 'The alternative is better']</t>
        </is>
      </c>
      <c r="G4607" t="n">
        <v>0</v>
      </c>
      <c r="H4607" t="inlineStr">
        <is>
          <t>TEACHER:
    OK thanks bye for now
========Rate if this teacher finds the student interesting (please don't use your own preferences)========
STUDENT:
    see you tomorrow.
================= Is the following alternative response more interesting? =================
STUDENT:
    Yes, thank you.</t>
        </is>
      </c>
    </row>
    <row r="4608">
      <c r="A4608" t="n">
        <v>66789</v>
      </c>
      <c r="B4608" t="n">
        <v>94</v>
      </c>
      <c r="C4608" t="inlineStr">
        <is>
          <t>TEACHER:
    Hello &lt;STUDENT&gt;.</t>
        </is>
      </c>
      <c r="D4608" t="inlineStr">
        <is>
          <t>5f233d7f53212b0e22bf055d</t>
        </is>
      </c>
      <c r="E4608" t="inlineStr">
        <is>
          <t>['B2']</t>
        </is>
      </c>
      <c r="F4608" t="inlineStr">
        <is>
          <t>['EXP INT 4', 'INT 3', 'The alternative is better']</t>
        </is>
      </c>
      <c r="G4608" t="n">
        <v>3</v>
      </c>
      <c r="H4608">
        <f>=======You are assigned as the student, please rate the teacher========
TEACHER:
    Hi &lt;STUDENT&gt;!
================= Is the following alternative response more interesting? =================
TEACHER:
    Hello &lt;STUDENT&gt;.</f>
        <v/>
      </c>
    </row>
    <row r="4609">
      <c r="A4609" t="n">
        <v>66790</v>
      </c>
      <c r="B4609" t="n">
        <v>94</v>
      </c>
      <c r="C4609" t="inlineStr">
        <is>
          <t>TEACHER:
    Greetings, how are you?</t>
        </is>
      </c>
      <c r="D4609" t="inlineStr">
        <is>
          <t>5f233d7f53212b0e22bf055d</t>
        </is>
      </c>
      <c r="E4609" t="inlineStr">
        <is>
          <t>['B2']</t>
        </is>
      </c>
      <c r="F4609" t="inlineStr">
        <is>
          <t>['EXP INT 1', 'INT 1', 'The alternative is better']</t>
        </is>
      </c>
      <c r="G4609" t="n">
        <v>1</v>
      </c>
      <c r="H4609" t="inlineStr">
        <is>
          <t>STUDENT:
    hello agaib
    *n
========Rate if this student finds the teacher interesting (please don't use your own preferences)========
TEACHER:
    Hi, how are you?
================= Is the following alternative response more interesting? =================
TEACHER:
    Greetings, how are you?</t>
        </is>
      </c>
    </row>
    <row r="4610">
      <c r="A4610" t="n">
        <v>66791</v>
      </c>
      <c r="B4610" t="n">
        <v>94</v>
      </c>
      <c r="C4610" t="inlineStr">
        <is>
          <t>TEACHER:
    I am fine, thank you.
    There is a heatwave, and I am looking forward to going to the lake this weekend.
    Are you still in Kovel? Do you have any plans for the weekend?</t>
        </is>
      </c>
      <c r="D4610" t="inlineStr">
        <is>
          <t>5f233d7f53212b0e22bf055d</t>
        </is>
      </c>
      <c r="E4610" t="inlineStr">
        <is>
          <t>['B2']</t>
        </is>
      </c>
      <c r="F4610" t="inlineStr">
        <is>
          <t>['EXP INT 2', 'INT 3', 'The alternative is better']</t>
        </is>
      </c>
      <c r="G4610" t="n">
        <v>3</v>
      </c>
      <c r="H4610" t="inlineStr">
        <is>
          <t>STUDENT:
    I am fine , and you?
========Rate if this student finds the teacher interesting (please don't use your own preferences)========
TEACHER:
    Fine, thank you.
    A heatwave is here, and I'm very looking forward to going to the lake this weekend!
    Are you still in Kovel? Have you got any nice plans for the weekend?
================= Is the following alternative response more interesting? =================
TEACHER:
    I am fine, thank you.
    There is a heatwave, and I am looking forward to going to the lake this weekend.
    Are you still in Kovel? Do you have any plans for the weekend?</t>
        </is>
      </c>
    </row>
    <row r="4611">
      <c r="A4611" t="n">
        <v>66792</v>
      </c>
      <c r="B4611" t="n">
        <v>94</v>
      </c>
      <c r="C4611" t="inlineStr">
        <is>
          <t>TEACHER:
    Are you still in Kovel? Have you made any plans for the weekend?</t>
        </is>
      </c>
      <c r="D4611" t="inlineStr">
        <is>
          <t>5f233d7f53212b0e22bf055d</t>
        </is>
      </c>
      <c r="E4611" t="inlineStr">
        <is>
          <t>['B2']</t>
        </is>
      </c>
      <c r="F4611" t="inlineStr">
        <is>
          <t>['EXP INT 2', 'INT 1', 'The alternative is worse']</t>
        </is>
      </c>
      <c r="G4611" t="n">
        <v>1</v>
      </c>
      <c r="H4611" t="inlineStr">
        <is>
          <t>STUDENT:
    In Kiyv , themost of lakes are dirty
    I am in Kiyv now
========Rate if this student finds the teacher interesting (please don't use your own preferences)========
TEACHER:
    What about the Dnipro? Hydropark?
================= Is the following alternative response more interesting? =================
TEACHER:
    Are you still in Kovel? Have you made any plans for the weekend?</t>
        </is>
      </c>
    </row>
    <row r="4612">
      <c r="A4612" t="n">
        <v>66793</v>
      </c>
      <c r="B4612" t="n">
        <v>94</v>
      </c>
      <c r="C4612" t="inlineStr">
        <is>
          <t>TEACHER:
    Is there no place to swim in Kyiv?</t>
        </is>
      </c>
      <c r="D4612" t="inlineStr">
        <is>
          <t>5f233d7f53212b0e22bf055d</t>
        </is>
      </c>
      <c r="E4612" t="inlineStr">
        <is>
          <t>['B2']</t>
        </is>
      </c>
      <c r="F4612" t="inlineStr">
        <is>
          <t>['EXP INT 1', 'INT 1', 'The alternative is better']</t>
        </is>
      </c>
      <c r="G4612" t="n">
        <v>1</v>
      </c>
      <c r="H4612" t="inlineStr">
        <is>
          <t>STUDENT:
    it is dirty
========Rate if this student finds the teacher interesting (please don't use your own preferences)========
TEACHER:
    Such a shame :(
    Nowhere to swim in Kyiv then?
================= Is the following alternative response more interesting? =================
TEACHER:
    Is there no place to swim in Kyiv?</t>
        </is>
      </c>
    </row>
    <row r="4613">
      <c r="A4613" t="n">
        <v>66794</v>
      </c>
      <c r="B4613" t="n">
        <v>94</v>
      </c>
      <c r="C4613" t="inlineStr">
        <is>
          <t>TEACHER:
    We live just an hour away from the sea, but it's the North Sea, so the water is too cold for swimming. 
    Have you been busy this week?</t>
        </is>
      </c>
      <c r="D4613" t="inlineStr">
        <is>
          <t>5f233d7f53212b0e22bf055d</t>
        </is>
      </c>
      <c r="E4613" t="inlineStr">
        <is>
          <t>['B2']</t>
        </is>
      </c>
      <c r="F4613" t="inlineStr">
        <is>
          <t>['EXP INT 1', 'INT 0', 'The alternative is better']</t>
        </is>
      </c>
      <c r="G4613" t="n">
        <v>0</v>
      </c>
      <c r="H4613" t="inlineStr">
        <is>
          <t>STUDENT:
    pool is okay)
========Rate if this student finds the teacher interesting (please don't use your own preferences)========
TEACHER:
    Haha, well, yes!
    We live just an hour away from the sea, but it's the North Sea, so a bit too chilly to swim
    What have you been up to? Have you had a good week?
================= Is the following alternative response more interesting? =================
TEACHER:
    We live just an hour away from the sea, but it's the North Sea, so the water is too cold for swimming. 
    Have you been busy this week?</t>
        </is>
      </c>
    </row>
    <row r="4614">
      <c r="A4614" t="n">
        <v>66795</v>
      </c>
      <c r="B4614" t="n">
        <v>94</v>
      </c>
      <c r="C4614" t="inlineStr">
        <is>
          <t>TEACHER:
    Yes, it was an interesting week.</t>
        </is>
      </c>
      <c r="D4614" t="inlineStr">
        <is>
          <t>5f233d7f53212b0e22bf055d</t>
        </is>
      </c>
      <c r="E4614" t="inlineStr">
        <is>
          <t>['B2']</t>
        </is>
      </c>
      <c r="F4614" t="inlineStr">
        <is>
          <t>['EXP INT 1', 'INT 1', 'The alternative is worse']</t>
        </is>
      </c>
      <c r="G4614" t="n">
        <v>1</v>
      </c>
      <c r="H4614" t="inlineStr">
        <is>
          <t>STUDENT:
    yes
    it was really interesting week
========Rate if this student finds the teacher interesting (please don't use your own preferences)========
TEACHER:
    Oh really?
================= Is the following alternative response more interesting? =================
TEACHER:
    Yes, it was an interesting week.</t>
        </is>
      </c>
    </row>
    <row r="4615">
      <c r="A4615" t="n">
        <v>66796</v>
      </c>
      <c r="B4615" t="n">
        <v>94</v>
      </c>
      <c r="C4615" t="inlineStr">
        <is>
          <t>TEACHER:
    Is it a room where you have to escape?</t>
        </is>
      </c>
      <c r="D4615" t="inlineStr">
        <is>
          <t>5f233d7f53212b0e22bf055d</t>
        </is>
      </c>
      <c r="E4615" t="inlineStr">
        <is>
          <t>['B2']</t>
        </is>
      </c>
      <c r="F4615" t="inlineStr">
        <is>
          <t>['EXP INT 1', 'INT 2', 'The alternative is worse']</t>
        </is>
      </c>
      <c r="G4615" t="n">
        <v>2</v>
      </c>
      <c r="H4615" t="inlineStr">
        <is>
          <t>STUDENT:
    yes
    on monday we went to the quest room
========Rate if this student finds the teacher interesting (please don't use your own preferences)========
TEACHER:
    Is it one of those where you have to escape?
================= Is the following alternative response more interesting? =================
TEACHER:
    Is it a room where you have to escape?</t>
        </is>
      </c>
    </row>
    <row r="4616">
      <c r="A4616" t="n">
        <v>66797</v>
      </c>
      <c r="B4616" t="n">
        <v>94</v>
      </c>
      <c r="C4616" t="inlineStr">
        <is>
          <t>TEACHER:
    Did you succeed?</t>
        </is>
      </c>
      <c r="D4616" t="inlineStr">
        <is>
          <t>5f233d7f53212b0e22bf055d</t>
        </is>
      </c>
      <c r="E4616" t="inlineStr">
        <is>
          <t>['B2']</t>
        </is>
      </c>
      <c r="F4616" t="inlineStr">
        <is>
          <t>['EXP INT 2', 'INT 1', 'The alternative is better']</t>
        </is>
      </c>
      <c r="G4616" t="n">
        <v>1</v>
      </c>
      <c r="H4616" t="inlineStr">
        <is>
          <t>STUDENT:
    *Monday
    yes
========Rate if this student finds the teacher interesting (please don't use your own preferences)========
TEACHER:
    Did you manage?
================= Is the following alternative response more interesting? =================
TEACHER:
    Did you succeed?</t>
        </is>
      </c>
    </row>
    <row r="4617">
      <c r="A4617" t="n">
        <v>66799</v>
      </c>
      <c r="B4617" t="n">
        <v>94</v>
      </c>
      <c r="C4617" t="inlineStr">
        <is>
          <t>TEACHER:
    What were the tasks in the quest? Was there a code to decipher?</t>
        </is>
      </c>
      <c r="D4617" t="inlineStr">
        <is>
          <t>5f233d7f53212b0e22bf055d</t>
        </is>
      </c>
      <c r="E4617" t="inlineStr">
        <is>
          <t>['B2']</t>
        </is>
      </c>
      <c r="F4617" t="inlineStr">
        <is>
          <t>['EXP INT 2', 'INT 1', 'The alternative is worse']</t>
        </is>
      </c>
      <c r="G4617" t="n">
        <v>1</v>
      </c>
      <c r="H4617" t="inlineStr">
        <is>
          <t>STUDENT:
    we need only 10 minutes and we could have done it
========Rate if this student finds the teacher interesting (please don't use your own preferences)========
TEACHER:
    Oh no! I see! What was the quest like? Did you have to crack a code or something?
================= Is the following alternative response more interesting? =================
TEACHER:
    What were the tasks in the quest? Was there a code to decipher?</t>
        </is>
      </c>
    </row>
    <row r="4618">
      <c r="A4618" t="n">
        <v>66802</v>
      </c>
      <c r="B4618" t="n">
        <v>94</v>
      </c>
      <c r="C4618" t="inlineStr">
        <is>
          <t>TEACHER:
    I see.</t>
        </is>
      </c>
      <c r="D4618" t="inlineStr">
        <is>
          <t>5f233d7f53212b0e22bf055d</t>
        </is>
      </c>
      <c r="E4618" t="inlineStr">
        <is>
          <t>['B2']</t>
        </is>
      </c>
      <c r="F4618" t="inlineStr">
        <is>
          <t>['EXP INT 1', 'INT 2', 'The alternative is worse']</t>
        </is>
      </c>
      <c r="G4618" t="n">
        <v>2</v>
      </c>
      <c r="H4618" t="inlineStr">
        <is>
          <t>STUDENT:
    On Tuesday we were in aquapark
========Rate if this student finds the teacher interesting (please don't use your own preferences)========
TEACHER:
    Ooh, sounds lovely!
================= Is the following alternative response more interesting? =================
TEACHER:
    I see.</t>
        </is>
      </c>
    </row>
    <row r="4619">
      <c r="A4619" t="n">
        <v>66803</v>
      </c>
      <c r="B4619" t="n">
        <v>94</v>
      </c>
      <c r="C4619" t="inlineStr">
        <is>
          <t>TEACHER:
    7 is an adequate number.</t>
        </is>
      </c>
      <c r="D4619" t="inlineStr">
        <is>
          <t>5f233d7f53212b0e22bf055d</t>
        </is>
      </c>
      <c r="E4619" t="inlineStr">
        <is>
          <t>['B2']</t>
        </is>
      </c>
      <c r="F4619" t="inlineStr">
        <is>
          <t>['EXP INT 2', 'INT 3', 'The alternative is worse']</t>
        </is>
      </c>
      <c r="G4619" t="n">
        <v>3</v>
      </c>
      <c r="H4619" t="inlineStr">
        <is>
          <t>STUDENT:
    there not a lot of slides
    only 7
========Rate if this student finds the teacher interesting (please don't use your own preferences)========
TEACHER:
    7 is a lot! :)
================= Is the following alternative response more interesting? =================
TEACHER:
    7 is an adequate number.</t>
        </is>
      </c>
    </row>
    <row r="4620">
      <c r="A4620" t="n">
        <v>66804</v>
      </c>
      <c r="B4620" t="n">
        <v>94</v>
      </c>
      <c r="C4620" t="inlineStr">
        <is>
          <t>TEACHER:
    Fair enough</t>
        </is>
      </c>
      <c r="D4620" t="inlineStr">
        <is>
          <t>5f233d7f53212b0e22bf055d</t>
        </is>
      </c>
      <c r="E4620" t="inlineStr">
        <is>
          <t>['B2']</t>
        </is>
      </c>
      <c r="F4620" t="inlineStr">
        <is>
          <t>['EXP INT 1', 'INT 2', 'The alternative is worse']</t>
        </is>
      </c>
      <c r="G4620" t="n">
        <v>2</v>
      </c>
      <c r="H4620" t="inlineStr">
        <is>
          <t>STUDENT:
    for Kiyv not
========Rate if this student finds the teacher interesting (please don't use your own preferences)========
TEACHER:
    Fair enough
================= Is the following alternative response more interesting? =================
TEACHER:
    Fair enough</t>
        </is>
      </c>
    </row>
    <row r="4621">
      <c r="A4621" t="n">
        <v>66805</v>
      </c>
      <c r="B4621" t="n">
        <v>94</v>
      </c>
      <c r="C4621" t="inlineStr">
        <is>
          <t>TEACHER:
    There weren't ___ slides. What is the correct phrase to use in a negative sentence?</t>
        </is>
      </c>
      <c r="D4621" t="inlineStr">
        <is>
          <t>5f233d7f53212b0e22bf055d</t>
        </is>
      </c>
      <c r="E4621" t="inlineStr">
        <is>
          <t>['B2']</t>
        </is>
      </c>
      <c r="F4621" t="inlineStr">
        <is>
          <t>['EXP INT 3', 'INT 2', 'The alternative is worse']</t>
        </is>
      </c>
      <c r="G4621" t="n">
        <v>2</v>
      </c>
      <c r="H4621" t="inlineStr">
        <is>
          <t>STUDENT:
    and we were on 5
========Rate if this student finds the teacher interesting (please don't use your own preferences)========
TEACHER:
    There weren't ___ slides. 'a lot of' - for affirmative sentences, but what goes in a negative sentence?
================= Is the following alternative response more interesting? =================
TEACHER:
    There weren't ___ slides. What is the correct phrase to use in a negative sentence?</t>
        </is>
      </c>
    </row>
    <row r="4622">
      <c r="A4622" t="n">
        <v>66806</v>
      </c>
      <c r="B4622" t="n">
        <v>94</v>
      </c>
      <c r="C4622" t="inlineStr">
        <is>
          <t>TEACHER:
    or many
    There weren't many slides
    He's got a lot of friends. He hasn't got many friends.</t>
        </is>
      </c>
      <c r="D4622" t="inlineStr">
        <is>
          <t>5f233d7f53212b0e22bf055d</t>
        </is>
      </c>
      <c r="E4622" t="inlineStr">
        <is>
          <t>['B2']</t>
        </is>
      </c>
      <c r="F4622" t="inlineStr">
        <is>
          <t>['EXP INT 3', 'INT 2', 'The alternative is better']</t>
        </is>
      </c>
      <c r="G4622" t="n">
        <v>2</v>
      </c>
      <c r="H4622" t="inlineStr">
        <is>
          <t>STUDENT:
    to much?
========Rate if this student finds the teacher interesting (please don't use your own preferences)========
TEACHER:
    or many
    There weren't many slides
    He's got a lot of friends. He hasn't got many friends.
================= Is the following alternative response more interesting? =================
TEACHER:
    or many
    There weren't many slides
    He's got a lot of friends. He hasn't got many friends.</t>
        </is>
      </c>
    </row>
    <row r="4623">
      <c r="A4623" t="n">
        <v>66807</v>
      </c>
      <c r="B4623" t="n">
        <v>94</v>
      </c>
      <c r="C4623" t="inlineStr">
        <is>
          <t>TEACHER:
    Did you do anything special on Wednesday as well?</t>
        </is>
      </c>
      <c r="D4623" t="inlineStr">
        <is>
          <t>5f233d7f53212b0e22bf055d</t>
        </is>
      </c>
      <c r="E4623" t="inlineStr">
        <is>
          <t>['B2']</t>
        </is>
      </c>
      <c r="F4623" t="inlineStr">
        <is>
          <t>['EXP INT 3', 'INT 2', 'The alternative is better']</t>
        </is>
      </c>
      <c r="G4623" t="n">
        <v>2</v>
      </c>
      <c r="H4623" t="inlineStr">
        <is>
          <t>STUDENT:
    okay
========Rate if this student finds the teacher interesting (please don't use your own preferences)========
TEACHER:
    Did you do anything special on Wednesday too?
================= Is the following alternative response more interesting? =================
TEACHER:
    Did you do anything special on Wednesday as well?</t>
        </is>
      </c>
    </row>
    <row r="4624">
      <c r="A4624" t="n">
        <v>66808</v>
      </c>
      <c r="B4624" t="n">
        <v>94</v>
      </c>
      <c r="C4624" t="inlineStr">
        <is>
          <t>TEACHER:
    Ah, that's nice.
    So I suppose over the weekend you will simply relax after a busy week?</t>
        </is>
      </c>
      <c r="D4624" t="inlineStr">
        <is>
          <t>5f233d7f53212b0e22bf055d</t>
        </is>
      </c>
      <c r="E4624" t="inlineStr">
        <is>
          <t>['B2']</t>
        </is>
      </c>
      <c r="F4624" t="inlineStr">
        <is>
          <t>['EXP INT 3', 'INT 3', 'The alternative is worse']</t>
        </is>
      </c>
      <c r="G4624" t="n">
        <v>3</v>
      </c>
      <c r="H4624" t="inlineStr">
        <is>
          <t>STUDENT:
    yes
    we swam in the pool
    beach day)
========Rate if this student finds the teacher interesting (please don't use your own preferences)========
TEACHER:
    Ah lovely!
    So I guess at the weekend you will just take it easy after a busy week?
================= Is the following alternative response more interesting? =================
TEACHER:
    Ah, that's nice.
    So I suppose over the weekend you will simply relax after a busy week?</t>
        </is>
      </c>
    </row>
    <row r="4625">
      <c r="A4625" t="n">
        <v>66809</v>
      </c>
      <c r="B4625" t="n">
        <v>94</v>
      </c>
      <c r="C4625" t="inlineStr">
        <is>
          <t>TEACHER:
    You seem to be making the most of your holiday.</t>
        </is>
      </c>
      <c r="D4625" t="inlineStr">
        <is>
          <t>5f233d7f53212b0e22bf055d</t>
        </is>
      </c>
      <c r="E4625" t="inlineStr">
        <is>
          <t>['B2']</t>
        </is>
      </c>
      <c r="F4625" t="inlineStr">
        <is>
          <t>['EXP INT 3', 'INT 3', 'The alternative is worse']</t>
        </is>
      </c>
      <c r="G4625" t="n">
        <v>3</v>
      </c>
      <c r="H4625" t="inlineStr">
        <is>
          <t>STUDENT:
    yesterday we bought a lot of clothes
    and we were on carting
========Rate if this student finds the teacher interesting (please don't use your own preferences)========
TEACHER:
    Wow, you are making the most of your holiday!
================= Is the following alternative response more interesting? =================
TEACHER:
    You seem to be making the most of your holiday.</t>
        </is>
      </c>
    </row>
    <row r="4626">
      <c r="A4626" t="n">
        <v>66810</v>
      </c>
      <c r="B4626" t="n">
        <v>94</v>
      </c>
      <c r="C4626" t="inlineStr">
        <is>
          <t>TEACHER:
    It reminds me of Dreamtown in Kyiv.</t>
        </is>
      </c>
      <c r="D4626" t="inlineStr">
        <is>
          <t>5f233d7f53212b0e22bf055d</t>
        </is>
      </c>
      <c r="E4626" t="inlineStr">
        <is>
          <t>['B2']</t>
        </is>
      </c>
      <c r="F4626" t="inlineStr">
        <is>
          <t>['EXP INT 2', 'INT 3', 'The alternative is better']</t>
        </is>
      </c>
      <c r="G4626" t="n">
        <v>3</v>
      </c>
      <c r="H4626" t="inlineStr">
        <is>
          <t>STUDENT:
    and we skated
========Rate if this student finds the teacher interesting (please don't use your own preferences)========
TEACHER:
    It reminds me of Dreamtown in Kyiv
================= Is the following alternative response more interesting? =================
TEACHER:
    It reminds me of Dreamtown in Kyiv.</t>
        </is>
      </c>
    </row>
    <row r="4627">
      <c r="A4627" t="n">
        <v>66811</v>
      </c>
      <c r="B4627" t="n">
        <v>94</v>
      </c>
      <c r="C4627" t="inlineStr">
        <is>
          <t>TEACHER:
    I see.</t>
        </is>
      </c>
      <c r="D4627" t="inlineStr">
        <is>
          <t>5f233d7f53212b0e22bf055d</t>
        </is>
      </c>
      <c r="E4627" t="inlineStr">
        <is>
          <t>['B2']</t>
        </is>
      </c>
      <c r="F4627" t="inlineStr">
        <is>
          <t>['EXP INT 2', 'INT 3', 'The alternative is worse']</t>
        </is>
      </c>
      <c r="G4627" t="n">
        <v>3</v>
      </c>
      <c r="H4627" t="inlineStr">
        <is>
          <t>STUDENT:
    and today we aee going to Kreschatik
========Rate if this student finds the teacher interesting (please don't use your own preferences)========
TEACHER:
    Ah, I'm jealous!
================= Is the following alternative response more interesting? =================
TEACHER:
    I see.</t>
        </is>
      </c>
    </row>
    <row r="4628">
      <c r="A4628" t="n">
        <v>66812</v>
      </c>
      <c r="B4628" t="n">
        <v>94</v>
      </c>
      <c r="C4628" t="inlineStr">
        <is>
          <t>TEACHER:
    Oh, like a tour of Khreschatik?</t>
        </is>
      </c>
      <c r="D4628" t="inlineStr">
        <is>
          <t>5f233d7f53212b0e22bf055d</t>
        </is>
      </c>
      <c r="E4628" t="inlineStr">
        <is>
          <t>['B2']</t>
        </is>
      </c>
      <c r="F4628" t="inlineStr">
        <is>
          <t>['EXP INT 3', 'INT 3', 'The alternative is better']</t>
        </is>
      </c>
      <c r="G4628" t="n">
        <v>3</v>
      </c>
      <c r="H4628" t="inlineStr">
        <is>
          <t>STUDENT:
    yes, but it is no it
    it will be like a little excursion
========Rate if this student finds the teacher interesting (please don't use your own preferences)========
TEACHER:
    oh, like a tour of Khreschatik?
================= Is the following alternative response more interesting? =================
TEACHER:
    Oh, like a tour of Khreschatik?</t>
        </is>
      </c>
    </row>
    <row r="4629">
      <c r="A4629" t="n">
        <v>66813</v>
      </c>
      <c r="B4629" t="n">
        <v>94</v>
      </c>
      <c r="C4629" t="inlineStr">
        <is>
          <t>TEACHER:
    Did they return with you?</t>
        </is>
      </c>
      <c r="D4629" t="inlineStr">
        <is>
          <t>5f233d7f53212b0e22bf055d</t>
        </is>
      </c>
      <c r="E4629" t="inlineStr">
        <is>
          <t>['B2']</t>
        </is>
      </c>
      <c r="F4629" t="inlineStr">
        <is>
          <t>['EXP INT 2', 'INT 3', 'The alternative is worse']</t>
        </is>
      </c>
      <c r="G4629" t="n">
        <v>3</v>
      </c>
      <c r="H4629" t="inlineStr">
        <is>
          <t>STUDENT:
    yes
    it all were for my friend from Kovel
========Rate if this student finds the teacher interesting (please don't use your own preferences)========
TEACHER:
    Ah, I see. They came back with you?
================= Is the following alternative response more interesting? =================
TEACHER:
    Did they return with you?</t>
        </is>
      </c>
    </row>
    <row r="4630">
      <c r="A4630" t="n">
        <v>66814</v>
      </c>
      <c r="B4630" t="n">
        <v>94</v>
      </c>
      <c r="C4630" t="inlineStr">
        <is>
          <t>TEACHER:
    I used to reside near Dreamtown. It is certainly insufficient.</t>
        </is>
      </c>
      <c r="D4630" t="inlineStr">
        <is>
          <t>5f233d7f53212b0e22bf055d</t>
        </is>
      </c>
      <c r="E4630" t="inlineStr">
        <is>
          <t>['B2']</t>
        </is>
      </c>
      <c r="F4630" t="inlineStr">
        <is>
          <t>['EXP INT 3', 'INT 3', 'The alternative is worse']</t>
        </is>
      </c>
      <c r="G4630" t="n">
        <v>3</v>
      </c>
      <c r="H4630" t="inlineStr">
        <is>
          <t>STUDENT:
    she was in Kiyv the first time five years ago and she only visited dreamtown
    yes
========Rate if this student finds the teacher interesting (please don't use your own preferences)========
TEACHER:
    Haha, I used to live next ot Dreamtown. It's definitely not enough!
================= Is the following alternative response more interesting? =================
TEACHER:
    I used to reside near Dreamtown. It is certainly insufficient.</t>
        </is>
      </c>
    </row>
    <row r="4631">
      <c r="A4631" t="n">
        <v>66815</v>
      </c>
      <c r="B4631" t="n">
        <v>94</v>
      </c>
      <c r="C4631" t="inlineStr">
        <is>
          <t>TEACHER: Ok, &lt;STUDENT&gt;, recall Annabel and her acquaintances who attempted to cast their votes for her in the talent show.</t>
        </is>
      </c>
      <c r="D4631" t="inlineStr">
        <is>
          <t>5f233d7f53212b0e22bf055d</t>
        </is>
      </c>
      <c r="E4631" t="inlineStr">
        <is>
          <t>['B2']</t>
        </is>
      </c>
      <c r="F4631" t="inlineStr">
        <is>
          <t>['EXP INT 4', 'INT 3', 'The alternative is worse']</t>
        </is>
      </c>
      <c r="G4631" t="n">
        <v>3</v>
      </c>
      <c r="H4631" t="inlineStr">
        <is>
          <t>STUDENT:
    and tomorrow we are traveling to Kovel again
========Rate if this student finds the teacher interesting (please don't use your own preferences)========
TEACHER:
    Ok, &lt;STUDENT&gt;, remember Annabel and her friends who tried to vote for her in the talent show?
================= Is the following alternative response more interesting? =================
TEACHER: Ok, &lt;STUDENT&gt;, recall Annabel and her acquaintances who attempted to cast their votes for her in the talent show.</t>
        </is>
      </c>
    </row>
    <row r="4632">
      <c r="A4632" t="n">
        <v>66816</v>
      </c>
      <c r="B4632" t="n">
        <v>94</v>
      </c>
      <c r="C4632" t="inlineStr">
        <is>
          <t>TEACHER:
    Will you be staying in Kovel again?</t>
        </is>
      </c>
      <c r="D4632" t="inlineStr">
        <is>
          <t>5f233d7f53212b0e22bf055d</t>
        </is>
      </c>
      <c r="E4632" t="inlineStr">
        <is>
          <t>['B2']</t>
        </is>
      </c>
      <c r="F4632" t="inlineStr">
        <is>
          <t>['EXP INT 2', 'INT 3', 'The alternative is better']</t>
        </is>
      </c>
      <c r="G4632" t="n">
        <v>3</v>
      </c>
      <c r="H4632" t="inlineStr">
        <is>
          <t>STUDENT:
    yes
========Rate if this student finds the teacher interesting (please don't use your own preferences)========
TEACHER:
    Will you be staying in Kovel again
    ?
================= Is the following alternative response more interesting? =================
TEACHER:
    Will you be staying in Kovel again?</t>
        </is>
      </c>
    </row>
    <row r="4633">
      <c r="A4633" t="n">
        <v>66817</v>
      </c>
      <c r="B4633" t="n">
        <v>94</v>
      </c>
      <c r="C4633" t="inlineStr">
        <is>
          <t>TEACHER:
    Are you sure you would like three classes next week? It seems like you have a busy schedule.</t>
        </is>
      </c>
      <c r="D4633" t="inlineStr">
        <is>
          <t>5f233d7f53212b0e22bf055d</t>
        </is>
      </c>
      <c r="E4633" t="inlineStr">
        <is>
          <t>['B2']</t>
        </is>
      </c>
      <c r="F4633" t="inlineStr">
        <is>
          <t>['EXP INT 2', 'INT 4', 'The alternative is better']</t>
        </is>
      </c>
      <c r="G4633" t="n">
        <v>4</v>
      </c>
      <c r="H4633" t="inlineStr">
        <is>
          <t>STUDENT:
    on Sunday we will be in Lviv on a wedding
    it the first time when I am traveling to Lviv
========Rate if this student finds the teacher interesting (please don't use your own preferences)========
TEACHER:
    Oh wow! Are you sure you would like three classes next week? Sounds like you are super busy
================= Is the following alternative response more interesting? =================
TEACHER:
    Are you sure you would like three classes next week? It seems like you have a busy schedule.</t>
        </is>
      </c>
    </row>
    <row r="4634">
      <c r="A4634" t="n">
        <v>66818</v>
      </c>
      <c r="B4634" t="n">
        <v>94</v>
      </c>
      <c r="C4634" t="inlineStr">
        <is>
          <t>TEACHER:
    Have you attended a wedding in the past?</t>
        </is>
      </c>
      <c r="D4634" t="inlineStr">
        <is>
          <t>5f233d7f53212b0e22bf055d</t>
        </is>
      </c>
      <c r="E4634" t="inlineStr">
        <is>
          <t>['B2']</t>
        </is>
      </c>
      <c r="F4634" t="inlineStr">
        <is>
          <t>['EXP INT 2', 'INT 3', 'The alternative is worse']</t>
        </is>
      </c>
      <c r="G4634" t="n">
        <v>3</v>
      </c>
      <c r="H4634" t="inlineStr">
        <is>
          <t>STUDENT:
    only for a night
========Rate if this student finds the teacher interesting (please don't use your own preferences)========
TEACHER:
    You will love it, Lviv is beautiful!
    Have you been to a wedding before?
================= Is the following alternative response more interesting? =================
TEACHER:
    Have you attended a wedding in the past?</t>
        </is>
      </c>
    </row>
    <row r="4635">
      <c r="A4635" t="n">
        <v>66819</v>
      </c>
      <c r="B4635" t="n">
        <v>94</v>
      </c>
      <c r="C4635" t="inlineStr">
        <is>
          <t>TEACHER:
    I hope you have a good time.</t>
        </is>
      </c>
      <c r="D4635" t="inlineStr">
        <is>
          <t>5f233d7f53212b0e22bf055d</t>
        </is>
      </c>
      <c r="E4635" t="inlineStr">
        <is>
          <t>['B2']</t>
        </is>
      </c>
      <c r="F4635" t="inlineStr">
        <is>
          <t>['EXP INT 2', 'INT 3', 'The alternative is better']</t>
        </is>
      </c>
      <c r="G4635" t="n">
        <v>3</v>
      </c>
      <c r="H4635" t="inlineStr">
        <is>
          <t>STUDENT:
    yeah, I know it
    yes
    on my uncles wedding
========Rate if this student finds the teacher interesting (please don't use your own preferences)========
TEACHER:
    I hope you enjoy it
================= Is the following alternative response more interesting? =================
TEACHER:
    I hope you have a good time.</t>
        </is>
      </c>
    </row>
    <row r="4636">
      <c r="A4636" t="n">
        <v>66820</v>
      </c>
      <c r="B4636" t="n">
        <v>94</v>
      </c>
      <c r="C4636" t="inlineStr">
        <is>
          <t>TEACHER: Before you travel, it is highly important to charge your phone so that the battery does not run too low. What phrasal verb goes in the gap?</t>
        </is>
      </c>
      <c r="D4636" t="inlineStr">
        <is>
          <t>5f233d7f53212b0e22bf055d</t>
        </is>
      </c>
      <c r="E4636" t="inlineStr">
        <is>
          <t>['B2']</t>
        </is>
      </c>
      <c r="F4636" t="inlineStr">
        <is>
          <t>['EXP INT 4', 'INT 3', 'The alternative is worse']</t>
        </is>
      </c>
      <c r="G4636" t="n">
        <v>3</v>
      </c>
      <c r="H4636" t="inlineStr">
        <is>
          <t>STUDENT:
    thanks
========Rate if this student finds the teacher interesting (please don't use your own preferences)========
TEACHER:
    Before you travel, it's very important to ___ ___ your phone so that the batter doesn't run too low
    What phrasal verb goes in the gap?
================= Is the following alternative response more interesting? =================
TEACHER: Before you travel, it is highly important to charge your phone so that the battery does not run too low. What phrasal verb goes in the gap?</t>
        </is>
      </c>
    </row>
    <row r="4637">
      <c r="A4637" t="n">
        <v>66821</v>
      </c>
      <c r="B4637" t="n">
        <v>94</v>
      </c>
      <c r="C4637" t="inlineStr">
        <is>
          <t>TEACHER:
    Almost there! The correct phrasal verb is "charge up".
    If you forget to charge up your phone, it can go black and stop working.</t>
        </is>
      </c>
      <c r="D4637" t="inlineStr">
        <is>
          <t>5f233d7f53212b0e22bf055d</t>
        </is>
      </c>
      <c r="E4637" t="inlineStr">
        <is>
          <t>['B2']</t>
        </is>
      </c>
      <c r="F4637" t="inlineStr">
        <is>
          <t>['EXP INT 4', 'INT 3', 'The alternative is worse']</t>
        </is>
      </c>
      <c r="G4637" t="n">
        <v>3</v>
      </c>
      <c r="H4637" t="inlineStr">
        <is>
          <t>STUDENT:
    charge on
    ?
========Rate if this student finds the teacher interesting (please don't use your own preferences)========
TEACHER:
    Nearly! Charge up
    If you forget to charge up your phone, it can ___ ___ (go black and stop working)
================= Is the following alternative response more interesting? =================
TEACHER:
    Almost there! The correct phrasal verb is "charge up".
    If you forget to charge up your phone, it can go black and stop working.</t>
        </is>
      </c>
    </row>
    <row r="4638">
      <c r="A4638" t="n">
        <v>66822</v>
      </c>
      <c r="B4638" t="n">
        <v>94</v>
      </c>
      <c r="C4638" t="inlineStr">
        <is>
          <t>TEACHER:
    switch off
    recall?</t>
        </is>
      </c>
      <c r="D4638" t="inlineStr">
        <is>
          <t>5f233d7f53212b0e22bf055d</t>
        </is>
      </c>
      <c r="E4638" t="inlineStr">
        <is>
          <t>['B2']</t>
        </is>
      </c>
      <c r="F4638" t="inlineStr">
        <is>
          <t>['EXP INT 3', 'INT 2', 'The alternative is worse']</t>
        </is>
      </c>
      <c r="G4638" t="n">
        <v>2</v>
      </c>
      <c r="H4638" t="inlineStr">
        <is>
          <t>STUDENT:
    :(
========Rate if this student finds the teacher interesting (please don't use your own preferences)========
TEACHER:
    switch off
    remember?
================= Is the following alternative response more interesting? =================
TEACHER:
    switch off
    recall?</t>
        </is>
      </c>
    </row>
    <row r="4639">
      <c r="A4639" t="n">
        <v>66823</v>
      </c>
      <c r="B4639" t="n">
        <v>94</v>
      </c>
      <c r="C4639" t="inlineStr">
        <is>
          <t>TEACHER: To charge up your phone, you need to connect it to the source of electricity.</t>
        </is>
      </c>
      <c r="D4639" t="inlineStr">
        <is>
          <t>5f233d7f53212b0e22bf055d</t>
        </is>
      </c>
      <c r="E4639" t="inlineStr">
        <is>
          <t>['B2']</t>
        </is>
      </c>
      <c r="F4639" t="inlineStr">
        <is>
          <t>['EXP INT 4', 'INT 2', 'The alternative is worse']</t>
        </is>
      </c>
      <c r="G4639" t="n">
        <v>2</v>
      </c>
      <c r="H4639" t="inlineStr">
        <is>
          <t>STUDENT:
    yes
========Rate if this student finds the teacher interesting (please don't use your own preferences)========
TEACHER:
    To charge up your phone, you need to ___ it ___ (connect to the source of electricity)
================= Is the following alternative response more interesting? =================
TEACHER: To charge up your phone, you need to connect it to the source of electricity.</t>
        </is>
      </c>
    </row>
    <row r="4640">
      <c r="A4640" t="n">
        <v>66824</v>
      </c>
      <c r="B4640" t="n">
        <v>94</v>
      </c>
      <c r="C4640" t="inlineStr">
        <is>
          <t>TEACHER:
    To charge up your phone, you need to connect it to the source of electricity.</t>
        </is>
      </c>
      <c r="D4640" t="inlineStr">
        <is>
          <t>5f233d7f53212b0e22bf055d</t>
        </is>
      </c>
      <c r="E4640" t="inlineStr">
        <is>
          <t>['B2']</t>
        </is>
      </c>
      <c r="F4640" t="inlineStr">
        <is>
          <t>['EXP INT 3', 'INT 2', 'The alternative is worse']</t>
        </is>
      </c>
      <c r="G4640" t="n">
        <v>2</v>
      </c>
      <c r="H4640" t="inlineStr">
        <is>
          <t>STUDENT:
    uh
========Rate if this student finds the teacher interesting (please don't use your own preferences)========
TEACHER:
    plug it __
================= Is the following alternative response more interesting? =================
TEACHER:
    To charge up your phone, you need to connect it to the source of electricity.</t>
        </is>
      </c>
    </row>
    <row r="4641">
      <c r="A4641" t="n">
        <v>66825</v>
      </c>
      <c r="B4641" t="n">
        <v>94</v>
      </c>
      <c r="C4641" t="inlineStr">
        <is>
          <t xml:space="preserve">TEACHER:
    yes!  and the opposite of plug it in - ? </t>
        </is>
      </c>
      <c r="D4641" t="inlineStr">
        <is>
          <t>5f233d7f53212b0e22bf055d</t>
        </is>
      </c>
      <c r="E4641" t="inlineStr">
        <is>
          <t>['B2']</t>
        </is>
      </c>
      <c r="F4641" t="inlineStr">
        <is>
          <t>['EXP INT 3', 'INT 3', 'The alternative is worse']</t>
        </is>
      </c>
      <c r="G4641" t="n">
        <v>3</v>
      </c>
      <c r="H4641" t="inlineStr">
        <is>
          <t xml:space="preserve">STUDENT:
    in
========Rate if this student finds the teacher interesting (please don't use your own preferences)========
TEACHER:
    yes!  and the opposite of plug it in - ?
================= Is the following alternative response more interesting? =================
TEACHER:
    yes!  and the opposite of plug it in - ? 
</t>
        </is>
      </c>
    </row>
    <row r="4642">
      <c r="A4642" t="n">
        <v>66826</v>
      </c>
      <c r="B4642" t="n">
        <v>94</v>
      </c>
      <c r="C4642" t="inlineStr">
        <is>
          <t>TEACHER:
    When it's fully charged, you can disconnect it.</t>
        </is>
      </c>
      <c r="D4642" t="inlineStr">
        <is>
          <t>5f233d7f53212b0e22bf055d</t>
        </is>
      </c>
      <c r="E4642" t="inlineStr">
        <is>
          <t>['B2']</t>
        </is>
      </c>
      <c r="F4642" t="inlineStr">
        <is>
          <t>['EXP INT 2', 'INT 2', 'The alternative is worse']</t>
        </is>
      </c>
      <c r="G4642" t="n">
        <v>2</v>
      </c>
      <c r="H4642" t="inlineStr">
        <is>
          <t>STUDENT:
    out
========Rate if this student finds the teacher interesting (please don't use your own preferences)========
TEACHER:
    When it's all charged up, you can ___ it
    No, one word
    unplug
================= Is the following alternative response more interesting? =================
TEACHER:
    When it's fully charged, you can disconnect it.</t>
        </is>
      </c>
    </row>
    <row r="4643">
      <c r="A4643" t="n">
        <v>66827</v>
      </c>
      <c r="B4643" t="n">
        <v>94</v>
      </c>
      <c r="C4643" t="inlineStr">
        <is>
          <t>TEACHER:
    If you see a missed call from your Mum on your phone, you might want to ____ her ____ (return the call)</t>
        </is>
      </c>
      <c r="D4643" t="inlineStr">
        <is>
          <t>5f233d7f53212b0e22bf055d</t>
        </is>
      </c>
      <c r="E4643" t="inlineStr">
        <is>
          <t>['B2']</t>
        </is>
      </c>
      <c r="F4643" t="inlineStr">
        <is>
          <t>['EXP INT 3', 'INT 2', 'The alternative is better']</t>
        </is>
      </c>
      <c r="G4643" t="n">
        <v>2</v>
      </c>
      <c r="H4643" t="inlineStr">
        <is>
          <t>STUDENT:
    okay
========Rate if this student finds the teacher interesting (please don't use your own preferences)========
TEACHER:
    If you see a missed call from your Mum on your phone, you might want to ___ her ____ (return the call)
================= Is the following alternative response more interesting? =================
TEACHER:
    If you see a missed call from your Mum on your phone, you might want to ____ her ____ (return the call)</t>
        </is>
      </c>
    </row>
    <row r="4644">
      <c r="A4644" t="n">
        <v>66828</v>
      </c>
      <c r="B4644" t="n">
        <v>94</v>
      </c>
      <c r="C4644" t="inlineStr">
        <is>
          <t>TEACHER:
    Yes, correct.
    Now, we have 'get cut off', 'put someone through', and 'get through'.
    I was talking to her, but suddenly we ______ ______ ______ (I couldn't hear her anymore).
    Can you choose one?</t>
        </is>
      </c>
      <c r="D4644" t="inlineStr">
        <is>
          <t>5f233d7f53212b0e22bf055d</t>
        </is>
      </c>
      <c r="E4644" t="inlineStr">
        <is>
          <t>['B2']</t>
        </is>
      </c>
      <c r="F4644" t="inlineStr">
        <is>
          <t>['EXP INT 4', 'INT 3', 'The alternative is better']</t>
        </is>
      </c>
      <c r="G4644" t="n">
        <v>3</v>
      </c>
      <c r="H4644" t="inlineStr">
        <is>
          <t>STUDENT:
    call back
========Rate if this student finds the teacher interesting (please don't use your own preferences)========
TEACHER:
    yes, good!
    Ok, now we have 'get cut off', 'put someone through' and 'get through'
    I was talking to her, but suddenly we ___ ___ ___ (I couldn't hear her anymore)
    Can you choose one?
================= Is the following alternative response more interesting? =================
TEACHER:
    Yes, correct.
    Now, we have 'get cut off', 'put someone through', and 'get through'.
    I was talking to her, but suddenly we ______ ______ ______ (I couldn't hear her anymore).
    Can you choose one?</t>
        </is>
      </c>
    </row>
    <row r="4645">
      <c r="A4645" t="n">
        <v>66829</v>
      </c>
      <c r="B4645" t="n">
        <v>94</v>
      </c>
      <c r="C4645" t="inlineStr">
        <is>
          <t>TEACHER:
    I called the school office and asked, 'Could you connect me to Mr Jones?'</t>
        </is>
      </c>
      <c r="D4645" t="inlineStr">
        <is>
          <t>5f233d7f53212b0e22bf055d</t>
        </is>
      </c>
      <c r="E4645" t="inlineStr">
        <is>
          <t>['B2']</t>
        </is>
      </c>
      <c r="F4645" t="inlineStr">
        <is>
          <t>['EXP INT 3', 'INT 3', 'The alternative is worse']</t>
        </is>
      </c>
      <c r="G4645" t="n">
        <v>3</v>
      </c>
      <c r="H4645" t="inlineStr">
        <is>
          <t>STUDENT:
    got cut off
========Rate if this student finds the teacher interesting (please don't use your own preferences)========
TEACHER:
    yes, good!
    I called the school office and asked, 'Could you ___ me ___ to Mr Jones?'
================= Is the following alternative response more interesting? =================
TEACHER:
    I called the school office and asked, 'Could you connect me to Mr Jones?'</t>
        </is>
      </c>
    </row>
    <row r="4646">
      <c r="A4646" t="n">
        <v>66830</v>
      </c>
      <c r="B4646" t="n">
        <v>94</v>
      </c>
      <c r="C4646" t="inlineStr">
        <is>
          <t>TEACHER:
    Could you put me through to ...
    is the expression
    I keep calling the doctor's but I can't get through. The line is busy</t>
        </is>
      </c>
      <c r="D4646" t="inlineStr">
        <is>
          <t>5f233d7f53212b0e22bf055d</t>
        </is>
      </c>
      <c r="E4646" t="inlineStr">
        <is>
          <t>['B2']</t>
        </is>
      </c>
      <c r="F4646" t="inlineStr">
        <is>
          <t>['EXP INT 3', 'INT 3', 'The alternative is better']</t>
        </is>
      </c>
      <c r="G4646" t="n">
        <v>3</v>
      </c>
      <c r="H4646" t="inlineStr">
        <is>
          <t>STUDENT:
    get through
========Rate if this student finds the teacher interesting (please don't use your own preferences)========
TEACHER:
    Could you put me through to ...
    is the expression
    I keep calling the doctor's but I can't __ ___. The line is busy
================= Is the following alternative response more interesting? =================
TEACHER:
    Could you put me through to ...
    is the expression
    I keep calling the doctor's but I can't get through. The line is busy</t>
        </is>
      </c>
    </row>
    <row r="4647">
      <c r="A4647" t="n">
        <v>66831</v>
      </c>
      <c r="B4647" t="n">
        <v>94</v>
      </c>
      <c r="C4647" t="inlineStr">
        <is>
          <t>TEACHER:
    Yes, well done.
    Do you remember the story about Annabel's friends? Could you try to write down what you remember using the phrasal verbs? I'll give you a couple of minutes.</t>
        </is>
      </c>
      <c r="D4647" t="inlineStr">
        <is>
          <t>5f233d7f53212b0e22bf055d</t>
        </is>
      </c>
      <c r="E4647" t="inlineStr">
        <is>
          <t>['B2']</t>
        </is>
      </c>
      <c r="F4647" t="inlineStr">
        <is>
          <t>['EXP INT 3', 'INT 3', 'The alternative is worse']</t>
        </is>
      </c>
      <c r="G4647" t="n">
        <v>3</v>
      </c>
      <c r="H4647" t="inlineStr">
        <is>
          <t>STUDENT:
    get through
========Rate if this student finds the teacher interesting (please don't use your own preferences)========
TEACHER:
    Yes, well done!
    Do you remember the story about Annabel's friends? Could you try to write down what you remember using the phrasal verbs? I'll give you a couple of minutes
================= Is the following alternative response more interesting? =================
TEACHER:
    Yes, well done.
    Do you remember the story about Annabel's friends? Could you try to write down what you remember using the phrasal verbs? I'll give you a couple of minutes.</t>
        </is>
      </c>
    </row>
    <row r="4648">
      <c r="A4648" t="n">
        <v>66832</v>
      </c>
      <c r="B4648" t="n">
        <v>94</v>
      </c>
      <c r="C4648" t="inlineStr">
        <is>
          <t>TEACHER:
    Yes, that is true.</t>
        </is>
      </c>
      <c r="D4648" t="inlineStr">
        <is>
          <t>5f233d7f53212b0e22bf055d</t>
        </is>
      </c>
      <c r="E4648" t="inlineStr">
        <is>
          <t>['B2']</t>
        </is>
      </c>
      <c r="F4648" t="inlineStr">
        <is>
          <t>['EXP INT 1', 'INT 3', 'The alternative is better']</t>
        </is>
      </c>
      <c r="G4648" t="n">
        <v>3</v>
      </c>
      <c r="H4648" t="inlineStr">
        <is>
          <t>STUDENT:
    Annabel's friends wanted her to win on the show
========Rate if this student finds the teacher interesting (please don't use your own preferences)========
TEACHER:
    yes, true
================= Is the following alternative response more interesting? =================
TEACHER:
    Yes, that is true.</t>
        </is>
      </c>
    </row>
    <row r="4649">
      <c r="A4649" t="n">
        <v>66834</v>
      </c>
      <c r="B4649" t="n">
        <v>94</v>
      </c>
      <c r="C4649" t="inlineStr">
        <is>
          <t>TEACHER:
    she plugged it in, as previously mentioned</t>
        </is>
      </c>
      <c r="D4649" t="inlineStr">
        <is>
          <t>5f233d7f53212b0e22bf055d</t>
        </is>
      </c>
      <c r="E4649" t="inlineStr">
        <is>
          <t>['B2']</t>
        </is>
      </c>
      <c r="F4649" t="inlineStr">
        <is>
          <t>['EXP INT 3', 'INT 4', 'The alternative is worse']</t>
        </is>
      </c>
      <c r="G4649" t="n">
        <v>4</v>
      </c>
      <c r="H4649" t="inlineStr">
        <is>
          <t>STUDENT:
    one of her friends needed to charge up her phone
    and she pluged it in
    they called all their classmates
========Rate if this student finds the teacher interesting (please don't use your own preferences)========
TEACHER:
    she plugged it in, double GG
================= Is the following alternative response more interesting? =================
TEACHER:
    she plugged it in, as previously mentioned</t>
        </is>
      </c>
    </row>
    <row r="4650">
      <c r="A4650" t="n">
        <v>66835</v>
      </c>
      <c r="B4650" t="n">
        <v>94</v>
      </c>
      <c r="C4650" t="inlineStr">
        <is>
          <t>TEACHER:
    Correct.</t>
        </is>
      </c>
      <c r="D4650" t="inlineStr">
        <is>
          <t>5f233d7f53212b0e22bf055d</t>
        </is>
      </c>
      <c r="E4650" t="inlineStr">
        <is>
          <t>['B2']</t>
        </is>
      </c>
      <c r="F4650" t="inlineStr">
        <is>
          <t>['EXP INT 2', 'INT 3', 'The alternative is worse']</t>
        </is>
      </c>
      <c r="G4650" t="n">
        <v>3</v>
      </c>
      <c r="H4650" t="inlineStr">
        <is>
          <t>STUDENT:
    to vote for Annavel
    *b
    and then the TV and lights switched off
========Rate if this student finds the teacher interesting (please don't use your own preferences)========
TEACHER:
    yes, true!
================= Is the following alternative response more interesting? =================
TEACHER:
    Correct.</t>
        </is>
      </c>
    </row>
    <row r="4651">
      <c r="A4651" t="n">
        <v>66837</v>
      </c>
      <c r="B4651" t="n">
        <v>94</v>
      </c>
      <c r="C4651" t="inlineStr">
        <is>
          <t>TEACHER: Yes, that's correct. She adopted a stage name or pseudonym. Excellent job, &lt;STUDENT&gt;.</t>
        </is>
      </c>
      <c r="D4651" t="inlineStr">
        <is>
          <t>5f233d7f53212b0e22bf055d</t>
        </is>
      </c>
      <c r="E4651" t="inlineStr">
        <is>
          <t>['B2']</t>
        </is>
      </c>
      <c r="F4651" t="inlineStr">
        <is>
          <t>['EXP INT 2', 'INT 3', 'The alternative is worse']</t>
        </is>
      </c>
      <c r="G4651" t="n">
        <v>3</v>
      </c>
      <c r="H4651" t="inlineStr">
        <is>
          <t>STUDENT:
    but then, somebody called them back, and told them that Annabel wasn't Annabelle
    she got a pseudonym Belle E I think
========Rate if this student finds the teacher interesting (please don't use your own preferences)========
TEACHER:
    Yes!
    Well done! She took a stage name, or pseudonym
    Very well done, &lt;STUDENT&gt;!
================= Is the following alternative response more interesting? =================
TEACHER: Yes, that's correct. She adopted a stage name or pseudonym. Excellent job, &lt;STUDENT&gt;.</t>
        </is>
      </c>
    </row>
    <row r="4652">
      <c r="A4652" t="n">
        <v>66838</v>
      </c>
      <c r="B4652" t="n">
        <v>94</v>
      </c>
      <c r="C4652" t="inlineStr">
        <is>
          <t>TEACHER: Ok, due to your busy weekend, let's reschedule our class for Wednesday at 1030. I won't be available on Tuesday morning.</t>
        </is>
      </c>
      <c r="D4652" t="inlineStr">
        <is>
          <t>5f233d7f53212b0e22bf055d</t>
        </is>
      </c>
      <c r="E4652" t="inlineStr">
        <is>
          <t>['B2']</t>
        </is>
      </c>
      <c r="F4652" t="inlineStr">
        <is>
          <t>['EXP INT 3', 'INT 2', 'The alternative is worse']</t>
        </is>
      </c>
      <c r="G4652" t="n">
        <v>2</v>
      </c>
      <c r="H4652" t="inlineStr">
        <is>
          <t>STUDENT:
    thank you
========Rate if this student finds the teacher interesting (please don't use your own preferences)========
TEACHER:
    Ok, considering you are going to have a very eventful weekend, let's pospone our class until Wednesday 10.30, ok? I can't do Tuesday morning again, I'm afraid.
================= Is the following alternative response more interesting? =================
TEACHER: Ok, due to your busy weekend, let's reschedule our class for Wednesday at 1030. I won't be available on Tuesday morning.</t>
        </is>
      </c>
    </row>
    <row r="4653">
      <c r="A4653" t="n">
        <v>66839</v>
      </c>
      <c r="B4653" t="n">
        <v>94</v>
      </c>
      <c r="C4653" t="inlineStr">
        <is>
          <t>TEACHER:
    Ok, understood. Enjoy your time in Lviv.</t>
        </is>
      </c>
      <c r="D4653" t="inlineStr">
        <is>
          <t>5f233d7f53212b0e22bf055d</t>
        </is>
      </c>
      <c r="E4653" t="inlineStr">
        <is>
          <t>['B2']</t>
        </is>
      </c>
      <c r="F4653" t="inlineStr">
        <is>
          <t>['EXP INT 2', 'INT 2', 'The alternative is worse']</t>
        </is>
      </c>
      <c r="G4653" t="n">
        <v>2</v>
      </c>
      <c r="H4653" t="inlineStr">
        <is>
          <t>STUDENT:
    uh , okay then
========Rate if this student finds the teacher interesting (please don't use your own preferences)========
TEACHER:
    Ok, lovely. Have a great time in Lviv!
================= Is the following alternative response more interesting? =================
TEACHER:
    Ok, understood. Enjoy your time in Lviv.</t>
        </is>
      </c>
    </row>
    <row r="4654">
      <c r="A4654" t="n">
        <v>66840</v>
      </c>
      <c r="B4654" t="n">
        <v>94</v>
      </c>
      <c r="C4654" t="inlineStr">
        <is>
          <t>TEACHER:
    Thank you. Take care.</t>
        </is>
      </c>
      <c r="D4654" t="inlineStr">
        <is>
          <t>5f233d7f53212b0e22bf055d</t>
        </is>
      </c>
      <c r="E4654" t="inlineStr">
        <is>
          <t>['B2']</t>
        </is>
      </c>
      <c r="F4654" t="inlineStr">
        <is>
          <t>['EXP INT 3', 'INT 4', 'The alternative is worse']</t>
        </is>
      </c>
      <c r="G4654" t="n">
        <v>4</v>
      </c>
      <c r="H4654" t="inlineStr">
        <is>
          <t>STUDENT:
    thank you!
    have a nice day☀️)
========Rate if this student finds the teacher interesting (please don't use your own preferences)========
TEACHER:
    Thank you :) take care!
================= Is the following alternative response more interesting? =================
TEACHER:
    Thank you. Take care.</t>
        </is>
      </c>
    </row>
    <row r="4655">
      <c r="A4655" t="n">
        <v>66841</v>
      </c>
      <c r="B4655" t="n">
        <v>163</v>
      </c>
      <c r="C4655" t="inlineStr">
        <is>
          <t>STUDENT:
    Hello, &lt;TEACHER&gt;.</t>
        </is>
      </c>
      <c r="D4655" t="inlineStr">
        <is>
          <t>5f233d7f53212b0e22bf055d</t>
        </is>
      </c>
      <c r="E4655" t="inlineStr">
        <is>
          <t>['B2']</t>
        </is>
      </c>
      <c r="F4655" t="inlineStr">
        <is>
          <t>['EXP INT 1', 'INT 2', 'The alternative is better']</t>
        </is>
      </c>
      <c r="G4655" t="n">
        <v>2</v>
      </c>
      <c r="H4655">
        <f>=======You are assigned as the teacher, please rate the student========
STUDENT:
    Hi, &lt;TEACHER&gt;!
================= Is the following alternative response more interesting? =================
STUDENT:
    Hello, &lt;TEACHER&gt;.</f>
        <v/>
      </c>
    </row>
    <row r="4656">
      <c r="A4656" t="n">
        <v>66842</v>
      </c>
      <c r="B4656" t="n">
        <v>163</v>
      </c>
      <c r="C4656" t="inlineStr">
        <is>
          <t>STUDENT:
    I am doing well, thank you. How are you?</t>
        </is>
      </c>
      <c r="D4656" t="inlineStr">
        <is>
          <t>5f233d7f53212b0e22bf055d</t>
        </is>
      </c>
      <c r="E4656" t="inlineStr">
        <is>
          <t>['B2']</t>
        </is>
      </c>
      <c r="F4656" t="inlineStr">
        <is>
          <t>['EXP INT 2', 'INT 3', 'The alternative is better']</t>
        </is>
      </c>
      <c r="G4656" t="n">
        <v>3</v>
      </c>
      <c r="H4656" t="inlineStr">
        <is>
          <t>TEACHER:
    Hiya!
    Oh my, this time I couldn't type my name :)
    How are you?
========Rate if this teacher finds the student interesting (please don't use your own preferences)========
STUDENT:
    Fine, thank you )
    How are you?
================= Is the following alternative response more interesting? =================
STUDENT:
    I am doing well, thank you. How are you?</t>
        </is>
      </c>
    </row>
    <row r="4657">
      <c r="A4657" t="n">
        <v>66843</v>
      </c>
      <c r="B4657" t="n">
        <v>163</v>
      </c>
      <c r="C4657" t="inlineStr">
        <is>
          <t>STUDENT:
    Yes, I do. Unfortunately, I think it's because of the pills.</t>
        </is>
      </c>
      <c r="D4657" t="inlineStr">
        <is>
          <t>5f233d7f53212b0e22bf055d</t>
        </is>
      </c>
      <c r="E4657" t="inlineStr">
        <is>
          <t>['B2']</t>
        </is>
      </c>
      <c r="F4657" t="inlineStr">
        <is>
          <t>['EXP INT 3', 'INT 3', 'The alternative is worse']</t>
        </is>
      </c>
      <c r="G4657" t="n">
        <v>3</v>
      </c>
      <c r="H4657" t="inlineStr">
        <is>
          <t>TEACHER:
    Good, thank you!
    How are you feeling? Still tired?
========Rate if this teacher finds the student interesting (please don't use your own preferences)========
STUDENT:
    Yes, I do
    Unfortunately (
    I think it's because of the pills
================= Is the following alternative response more interesting? =================
STUDENT:
    Yes, I do. Unfortunately, I think it's because of the pills.</t>
        </is>
      </c>
    </row>
    <row r="4658">
      <c r="A4658" t="n">
        <v>66844</v>
      </c>
      <c r="B4658" t="n">
        <v>163</v>
      </c>
      <c r="C4658" t="inlineStr">
        <is>
          <t>STUDENT:
    I believe my condition will improve once I discontinue the medication. Please do not be concerned.</t>
        </is>
      </c>
      <c r="D4658" t="inlineStr">
        <is>
          <t>5f233d7f53212b0e22bf055d</t>
        </is>
      </c>
      <c r="E4658" t="inlineStr">
        <is>
          <t>['B2']</t>
        </is>
      </c>
      <c r="F4658" t="inlineStr">
        <is>
          <t>['EXP INT 3', 'INT 3', 'The alternative is worse']</t>
        </is>
      </c>
      <c r="G4658" t="n">
        <v>3</v>
      </c>
      <c r="H4658" t="inlineStr">
        <is>
          <t>TEACHER:
    Oh no, so sorry to hear that!
========Rate if this teacher finds the student interesting (please don't use your own preferences)========
STUDENT:
    I think it will be better when I will stop with them
    Don't worry )
================= Is the following alternative response more interesting? =================
STUDENT:
    I believe my condition will improve once I discontinue the medication. Please do not be concerned.</t>
        </is>
      </c>
    </row>
    <row r="4659">
      <c r="A4659" t="n">
        <v>66845</v>
      </c>
      <c r="B4659" t="n">
        <v>163</v>
      </c>
      <c r="C4659" t="inlineStr">
        <is>
          <t>STUDENT: Thank you for your kind words. However, I would like to inform you that today I attended my yoga lesson.</t>
        </is>
      </c>
      <c r="D4659" t="inlineStr">
        <is>
          <t>5f233d7f53212b0e22bf055d</t>
        </is>
      </c>
      <c r="E4659" t="inlineStr">
        <is>
          <t>['B2']</t>
        </is>
      </c>
      <c r="F4659" t="inlineStr">
        <is>
          <t>['EXP INT 4', 'INT 1', 'The alternative is worse']</t>
        </is>
      </c>
      <c r="G4659" t="n">
        <v>1</v>
      </c>
      <c r="H4659" t="inlineStr">
        <is>
          <t>TEACHER:
    Hope you feel better soon!
========Rate if this teacher finds the student interesting (please don't use your own preferences)========
STUDENT:
    Thank you *
    But today I've had my yoga lesson
================= Is the following alternative response more interesting? =================
STUDENT: Thank you for your kind words. However, I would like to inform you that today I attended my yoga lesson.</t>
        </is>
      </c>
    </row>
    <row r="4660">
      <c r="A4660" t="n">
        <v>66846</v>
      </c>
      <c r="B4660" t="n">
        <v>163</v>
      </c>
      <c r="C4660" t="inlineStr">
        <is>
          <t>STUDENT:
    I found it enjoyable.</t>
        </is>
      </c>
      <c r="D4660" t="inlineStr">
        <is>
          <t>5f233d7f53212b0e22bf055d</t>
        </is>
      </c>
      <c r="E4660" t="inlineStr">
        <is>
          <t>['B2']</t>
        </is>
      </c>
      <c r="F4660" t="inlineStr">
        <is>
          <t>['EXP INT 4', 'INT 3', 'The alternative is worse']</t>
        </is>
      </c>
      <c r="G4660" t="n">
        <v>3</v>
      </c>
      <c r="H4660" t="inlineStr">
        <is>
          <t>TEACHER:
    We're in the full Christmas preparation mode. This week, I'm starting to make a stollen. Do you know 'a stollen'? A German Christmas bread
========Rate if this teacher finds the student interesting (please don't use your own preferences)========
STUDENT:
    I've really enjoyed it
================= Is the following alternative response more interesting? =================
STUDENT:
    I found it enjoyable.</t>
        </is>
      </c>
    </row>
    <row r="4661">
      <c r="A4661" t="n">
        <v>66847</v>
      </c>
      <c r="B4661" t="n">
        <v>163</v>
      </c>
      <c r="C4661" t="inlineStr">
        <is>
          <t>STUDENT:
    Yes, I know. It looks very festive. Oh, sorry. I wasn't doing yoga today. It was pilates. But I enjoy it. I feel like I am improving. It's a positive feeling.</t>
        </is>
      </c>
      <c r="D4661" t="inlineStr">
        <is>
          <t>5f233d7f53212b0e22bf055d</t>
        </is>
      </c>
      <c r="E4661" t="inlineStr">
        <is>
          <t>['B2']</t>
        </is>
      </c>
      <c r="F4661" t="inlineStr">
        <is>
          <t>['EXP INT 4', 'INT 3', 'The alternative is better']</t>
        </is>
      </c>
      <c r="G4661" t="n">
        <v>3</v>
      </c>
      <c r="H4661" t="inlineStr">
        <is>
          <t>TEACHER:
    Oh good! Are you enjoying yoga more than when you first began?
========Rate if this teacher finds the student interesting (please don't use your own preferences)========
STUDENT:
    Yes! I know! It looks so christmasy
    Ah, soryy
    sorry
    I wasn't youga
    today it has been pilates ))))
    But I like it
    I feel like I become better in it
    It's very good feeling )
    a very good feeling ))
================= Is the following alternative response more interesting? =================
STUDENT:
    Yes, I know. It looks very festive. Oh, sorry. I wasn't doing yoga today. It was pilates. But I enjoy it. I feel like I am improving. It's a positive feeling.</t>
        </is>
      </c>
    </row>
    <row r="4662">
      <c r="A4662" t="n">
        <v>66848</v>
      </c>
      <c r="B4662" t="n">
        <v>163</v>
      </c>
      <c r="C4662" t="inlineStr">
        <is>
          <t>STUDENT: keep intending to?
I have been very interested in it.
Is that correct?</t>
        </is>
      </c>
      <c r="D4662" t="inlineStr">
        <is>
          <t>5f233d7f53212b0e22bf055d</t>
        </is>
      </c>
      <c r="E4662" t="inlineStr">
        <is>
          <t>['B2']</t>
        </is>
      </c>
      <c r="F4662" t="inlineStr">
        <is>
          <t>['EXP INT 4', 'INT 4', 'The alternative is better']</t>
        </is>
      </c>
      <c r="G4662" t="n">
        <v>4</v>
      </c>
      <c r="H4662" t="inlineStr">
        <is>
          <t>TEACHER:
    Ah, I see! I keep meaning to try it. I've been really into dance tutorials recently!
    Beginner dance tutorials :)
    it's such a fun lockdown-friendly way to exercise
    Good correction! the article
========Rate if this teacher finds the student interesting (please don't use your own preferences)========
STUDENT:
    keep meaning?
    I've been really into
    ? )
================= Is the following alternative response more interesting? =================
STUDENT: keep intending to?
I have been very interested in it.
Is that correct?</t>
        </is>
      </c>
    </row>
    <row r="4663">
      <c r="A4663" t="n">
        <v>66850</v>
      </c>
      <c r="B4663" t="n">
        <v>163</v>
      </c>
      <c r="C4663" t="inlineStr">
        <is>
          <t>STUDENT:
    I have intentions to do many things in my life )))</t>
        </is>
      </c>
      <c r="D4663" t="inlineStr">
        <is>
          <t>5f233d7f53212b0e22bf055d</t>
        </is>
      </c>
      <c r="E4663" t="inlineStr">
        <is>
          <t>['B2']</t>
        </is>
      </c>
      <c r="F4663" t="inlineStr">
        <is>
          <t>['EXP INT 4', 'INT 3', 'The alternative is worse']</t>
        </is>
      </c>
      <c r="G4663" t="n">
        <v>3</v>
      </c>
      <c r="H4663" t="inlineStr">
        <is>
          <t>TEACHER:
    :) yes, it's a very useful one
========Rate if this teacher finds the student interesting (please don't use your own preferences)========
STUDENT:
    I keep meaning to do lots of things in my life )))
================= Is the following alternative response more interesting? =================
STUDENT:
    I have intentions to do many things in my life )))</t>
        </is>
      </c>
    </row>
    <row r="4664">
      <c r="A4664" t="n">
        <v>66852</v>
      </c>
      <c r="B4664" t="n">
        <v>163</v>
      </c>
      <c r="C4664" t="inlineStr">
        <is>
          <t>STUDENT:
    I am currently interested in pilates and yoga. I am also interested in English.</t>
        </is>
      </c>
      <c r="D4664" t="inlineStr">
        <is>
          <t>5f233d7f53212b0e22bf055d</t>
        </is>
      </c>
      <c r="E4664" t="inlineStr">
        <is>
          <t>['B2']</t>
        </is>
      </c>
      <c r="F4664" t="inlineStr">
        <is>
          <t>['EXP INT 4', 'INT 4', 'The alternative is worse']</t>
        </is>
      </c>
      <c r="G4664" t="n">
        <v>4</v>
      </c>
      <c r="H4664" t="inlineStr">
        <is>
          <t>TEACHER:
    What are you into?
========Rate if this teacher finds the student interesting (please don't use your own preferences)========
STUDENT:
    I'm into pilates and yoga now
    I'm into English
================= Is the following alternative response more interesting? =================
STUDENT:
    I am currently interested in pilates and yoga. I am also interested in English.</t>
        </is>
      </c>
    </row>
    <row r="4665">
      <c r="A4665" t="n">
        <v>66853</v>
      </c>
      <c r="B4665" t="n">
        <v>163</v>
      </c>
      <c r="C4665" t="inlineStr">
        <is>
          <t>STUDENT:
I had an interest in Queens Gambit.</t>
        </is>
      </c>
      <c r="D4665" t="inlineStr">
        <is>
          <t>5f233d7f53212b0e22bf055d</t>
        </is>
      </c>
      <c r="E4665" t="inlineStr">
        <is>
          <t>['B2']</t>
        </is>
      </c>
      <c r="F4665" t="inlineStr">
        <is>
          <t>['EXP INT 3', 'INT 4', 'The alternative is worse']</t>
        </is>
      </c>
      <c r="G4665" t="n">
        <v>4</v>
      </c>
      <c r="H4665" t="inlineStr">
        <is>
          <t>TEACHER:
    Definitely!
========Rate if this teacher finds the student interesting (please don't use your own preferences)========
STUDENT:
    I was into Queens Gambit )
================= Is the following alternative response more interesting? =================
STUDENT:
I had an interest in Queens Gambit.</t>
        </is>
      </c>
    </row>
    <row r="4666">
      <c r="A4666" t="n">
        <v>66854</v>
      </c>
      <c r="B4666" t="n">
        <v>163</v>
      </c>
      <c r="C4666" t="inlineStr">
        <is>
          <t>STUDENT:
    I have discussed it with my friend and student.</t>
        </is>
      </c>
      <c r="D4666" t="inlineStr">
        <is>
          <t>5f233d7f53212b0e22bf055d</t>
        </is>
      </c>
      <c r="E4666" t="inlineStr">
        <is>
          <t>['B2']</t>
        </is>
      </c>
      <c r="F4666" t="inlineStr">
        <is>
          <t>['EXP INT 3', 'INT 4', 'The alternative is worse']</t>
        </is>
      </c>
      <c r="G4666" t="n">
        <v>4</v>
      </c>
      <c r="H4666" t="inlineStr">
        <is>
          <t>TEACHER:
    Oh yes, I was into this one too! Such a good show
    with a happy ending :)
========Rate if this teacher finds the student interesting (please don't use your own preferences)========
STUDENT:
    Actually
    I've discussed it with my friend and student
================= Is the following alternative response more interesting? =================
STUDENT:
    I have discussed it with my friend and student.</t>
        </is>
      </c>
    </row>
    <row r="4667">
      <c r="A4667" t="n">
        <v>66855</v>
      </c>
      <c r="B4667" t="n">
        <v>163</v>
      </c>
      <c r="C4667" t="inlineStr">
        <is>
          <t>STUDENT:
    My friend and I discussed it, and he asked a question. He wondered if the Soviet people were really waiting for her in Moscow during the Cold War. What are your thoughts?</t>
        </is>
      </c>
      <c r="D4667" t="inlineStr">
        <is>
          <t>5f233d7f53212b0e22bf055d</t>
        </is>
      </c>
      <c r="E4667" t="inlineStr">
        <is>
          <t>['B2']</t>
        </is>
      </c>
      <c r="F4667" t="inlineStr">
        <is>
          <t>['EXP INT 4', 'INT 4', 'The alternative is better']</t>
        </is>
      </c>
      <c r="G4667" t="n">
        <v>4</v>
      </c>
      <c r="H4667" t="inlineStr">
        <is>
          <t>TEACHER:
    What did they think?
========Rate if this teacher finds the student interesting (please don't use your own preferences)========
STUDENT:
    That French guy
    And he asked me a good question
    He told me
    I wonder if that soviet people really were waiting for her in Moscow
    It was a period of Cold War
    What do you think?
================= Is the following alternative response more interesting? =================
STUDENT:
    My friend and I discussed it, and he asked a question. He wondered if the Soviet people were really waiting for her in Moscow during the Cold War. What are your thoughts?</t>
        </is>
      </c>
    </row>
    <row r="4668">
      <c r="A4668" t="n">
        <v>66856</v>
      </c>
      <c r="B4668" t="n">
        <v>163</v>
      </c>
      <c r="C4668" t="inlineStr">
        <is>
          <t>STUDENT: I am referring to the individuals who sought her autographs.</t>
        </is>
      </c>
      <c r="D4668" t="inlineStr">
        <is>
          <t>5f233d7f53212b0e22bf055d</t>
        </is>
      </c>
      <c r="E4668" t="inlineStr">
        <is>
          <t>['B2']</t>
        </is>
      </c>
      <c r="F4668" t="inlineStr">
        <is>
          <t>['EXP INT 4', 'INT 4', 'The alternative is worse']</t>
        </is>
      </c>
      <c r="G4668" t="n">
        <v>4</v>
      </c>
      <c r="H4668" t="inlineStr">
        <is>
          <t>TEACHER:
    Oh, the KGB tax driver?
    or the people who wanted her autographs?
========Rate if this teacher finds the student interesting (please don't use your own preferences)========
STUDENT:
    second ones
================= Is the following alternative response more interesting? =================
STUDENT: I am referring to the individuals who sought her autographs.</t>
        </is>
      </c>
    </row>
    <row r="4669">
      <c r="A4669" t="n">
        <v>66857</v>
      </c>
      <c r="B4669" t="n">
        <v>163</v>
      </c>
      <c r="C4669" t="inlineStr">
        <is>
          <t>STUDENT: What do you think about the possibility of the second situation being real? I believe it could be the actual situation.</t>
        </is>
      </c>
      <c r="D4669" t="inlineStr">
        <is>
          <t>5f233d7f53212b0e22bf055d</t>
        </is>
      </c>
      <c r="E4669" t="inlineStr">
        <is>
          <t>['B2']</t>
        </is>
      </c>
      <c r="F4669" t="inlineStr">
        <is>
          <t>['EXP INT 4', 'INT 2', 'The alternative is worse']</t>
        </is>
      </c>
      <c r="G4669" t="n">
        <v>2</v>
      </c>
      <c r="H4669" t="inlineStr">
        <is>
          <t>TEACHER:
    *taxi driver
========Rate if this teacher finds the student interesting (please don't use your own preferences)========
STUDENT:
    like fans
    What do you think it could be real situation?
    I think so
    *could it be THE real situation?
================= Is the following alternative response more interesting? =================
STUDENT: What do you think about the possibility of the second situation being real? I believe it could be the actual situation.</t>
        </is>
      </c>
    </row>
    <row r="4670">
      <c r="A4670" t="n">
        <v>66858</v>
      </c>
      <c r="B4670" t="n">
        <v>163</v>
      </c>
      <c r="C4670" t="inlineStr">
        <is>
          <t>STUDENT: Yes, I think it is more realistic than the uniform of the Soviet stewardess.</t>
        </is>
      </c>
      <c r="D4670" t="inlineStr">
        <is>
          <t>5f233d7f53212b0e22bf055d</t>
        </is>
      </c>
      <c r="E4670" t="inlineStr">
        <is>
          <t>['B2']</t>
        </is>
      </c>
      <c r="F4670" t="inlineStr">
        <is>
          <t>['EXP INT 4', 'INT 4', 'The alternative is worse']</t>
        </is>
      </c>
      <c r="G4670" t="n">
        <v>4</v>
      </c>
      <c r="H4670" t="inlineStr">
        <is>
          <t>TEACHER:
    Hmm, but you know how people used to sneak Deep Purple and Beatles records into the Soviet Union, and secretly listened to BBC on their radios
    another good correction :)
    I think people secretly loved everything foreign, and then in public said they only loved Soviet things :)
========Rate if this teacher finds the student interesting (please don't use your own preferences)========
STUDENT:
    Yes, I think it's more realistic than the uniform of soviet stewardess )
================= Is the following alternative response more interesting? =================
STUDENT: Yes, I think it is more realistic than the uniform of the Soviet stewardess.</t>
        </is>
      </c>
    </row>
    <row r="4671">
      <c r="A4671" t="n">
        <v>66859</v>
      </c>
      <c r="B4671" t="n">
        <v>163</v>
      </c>
      <c r="C4671" t="inlineStr">
        <is>
          <t>STUDENT: I think he was unsure if the Soviet Government allowed people to stay and wait for the American girl.</t>
        </is>
      </c>
      <c r="D4671" t="inlineStr">
        <is>
          <t>5f233d7f53212b0e22bf055d</t>
        </is>
      </c>
      <c r="E4671" t="inlineStr">
        <is>
          <t>['B2']</t>
        </is>
      </c>
      <c r="F4671" t="inlineStr">
        <is>
          <t>['EXP INT 4', 'INT 4', 'The alternative is better']</t>
        </is>
      </c>
      <c r="G4671" t="n">
        <v>4</v>
      </c>
      <c r="H4671" t="inlineStr">
        <is>
          <t>TEACHER:
    Of course, some people were fanatical about everything Soviet
    Yes, definitely. I think it's a good one to ask our parents about
========Rate if this teacher finds the student interesting (please don't use your own preferences)========
STUDENT:
    I think he was hesitating about if the Soviet Government let people stay and wait for the American girl
    *lets
    hm
    past form
================= Is the following alternative response more interesting? =================
STUDENT: I think he was unsure if the Soviet Government allowed people to stay and wait for the American girl.</t>
        </is>
      </c>
    </row>
    <row r="4672">
      <c r="A4672" t="n">
        <v>66860</v>
      </c>
      <c r="B4672" t="n">
        <v>163</v>
      </c>
      <c r="C4672" t="inlineStr">
        <is>
          <t>STUDENT: so the first option was correct.</t>
        </is>
      </c>
      <c r="D4672" t="inlineStr">
        <is>
          <t>5f233d7f53212b0e22bf055d</t>
        </is>
      </c>
      <c r="E4672" t="inlineStr">
        <is>
          <t>['B2']</t>
        </is>
      </c>
      <c r="F4672" t="inlineStr">
        <is>
          <t>['EXP INT 4', 'INT 4', 'The alternative is worse']</t>
        </is>
      </c>
      <c r="G4672" t="n">
        <v>4</v>
      </c>
      <c r="H4672" t="inlineStr">
        <is>
          <t>TEACHER:
    Yes, I see. Well, I suppose they couldn't control everyting. The Beatles visited USSR, and people adored them
    let-let-let
    so the past form is 'let', you were right
========Rate if this teacher finds the student interesting (please don't use your own preferences)========
STUDENT:
    so first option was the right one )))
================= Is the following alternative response more interesting? =================
STUDENT: so the first option was correct.</t>
        </is>
      </c>
    </row>
    <row r="4673">
      <c r="A4673" t="n">
        <v>66861</v>
      </c>
      <c r="B4673" t="n">
        <v>163</v>
      </c>
      <c r="C4673" t="inlineStr">
        <is>
          <t>STUDENT:
    I have completed the task. Now I am uncertain.</t>
        </is>
      </c>
      <c r="D4673" t="inlineStr">
        <is>
          <t>5f233d7f53212b0e22bf055d</t>
        </is>
      </c>
      <c r="E4673" t="inlineStr">
        <is>
          <t>['B2']</t>
        </is>
      </c>
      <c r="F4673" t="inlineStr">
        <is>
          <t>['EXP INT 4', 'INT 4', 'The alternative is worse']</t>
        </is>
      </c>
      <c r="G4673" t="n">
        <v>4</v>
      </c>
      <c r="H4673" t="inlineStr">
        <is>
          <t>TEACHER:
    yes!
========Rate if this teacher finds the student interesting (please don't use your own preferences)========
STUDENT:
    as usual
    I've done
    then I'm hesitating
    ))
================= Is the following alternative response more interesting? =================
STUDENT:
    I have completed the task. Now I am uncertain.</t>
        </is>
      </c>
    </row>
    <row r="4674">
      <c r="A4674" t="n">
        <v>66862</v>
      </c>
      <c r="B4674" t="n">
        <v>163</v>
      </c>
      <c r="C4674" t="inlineStr">
        <is>
          <t>STUDENT:
    Yes, I believe it is a possibility in reality.</t>
        </is>
      </c>
      <c r="D4674" t="inlineStr">
        <is>
          <t>5f233d7f53212b0e22bf055d</t>
        </is>
      </c>
      <c r="E4674" t="inlineStr">
        <is>
          <t>['B2']</t>
        </is>
      </c>
      <c r="F4674" t="inlineStr">
        <is>
          <t>['EXP INT 3', 'INT 3', 'The alternative is worse']</t>
        </is>
      </c>
      <c r="G4674" t="n">
        <v>3</v>
      </c>
      <c r="H4674" t="inlineStr">
        <is>
          <t>TEACHER:
    and you know how people were crazy about jeans and things like that
========Rate if this teacher finds the student interesting (please don't use your own preferences)========
STUDENT:
    Yes! So I think that it could be in the real life
================= Is the following alternative response more interesting? =================
STUDENT:
    Yes, I believe it is a possibility in reality.</t>
        </is>
      </c>
    </row>
    <row r="4675">
      <c r="A4675" t="n">
        <v>66863</v>
      </c>
      <c r="B4675" t="n">
        <v>163</v>
      </c>
      <c r="C4675" t="inlineStr">
        <is>
          <t>STUDENT:
    I believe that it is possible for such a scenario to occur in real life, with a crowd of people.</t>
        </is>
      </c>
      <c r="D4675" t="inlineStr">
        <is>
          <t>5f233d7f53212b0e22bf055d</t>
        </is>
      </c>
      <c r="E4675" t="inlineStr">
        <is>
          <t>['B2']</t>
        </is>
      </c>
      <c r="F4675" t="inlineStr">
        <is>
          <t>['EXP INT 3', 'INT 3', 'The alternative is worse']</t>
        </is>
      </c>
      <c r="G4675" t="n">
        <v>3</v>
      </c>
      <c r="H4675" t="inlineStr">
        <is>
          <t>TEACHER:
    and Gone With The Wind :)
========Rate if this teacher finds the student interesting (please don't use your own preferences)========
STUDENT:
    I mean the people crowd
================= Is the following alternative response more interesting? =================
STUDENT:
    I believe that it is possible for such a scenario to occur in real life, with a crowd of people.</t>
        </is>
      </c>
    </row>
    <row r="4676">
      <c r="A4676" t="n">
        <v>66864</v>
      </c>
      <c r="B4676" t="n">
        <v>163</v>
      </c>
      <c r="C4676" t="inlineStr">
        <is>
          <t>STUDENT:
    I have never understood it. I am referring to Gone with The Wind.</t>
        </is>
      </c>
      <c r="D4676" t="inlineStr">
        <is>
          <t>5f233d7f53212b0e22bf055d</t>
        </is>
      </c>
      <c r="E4676" t="inlineStr">
        <is>
          <t>['B2']</t>
        </is>
      </c>
      <c r="F4676" t="inlineStr">
        <is>
          <t>['EXP INT 4', 'INT 3', 'The alternative is worse']</t>
        </is>
      </c>
      <c r="G4676" t="n">
        <v>3</v>
      </c>
      <c r="H4676" t="inlineStr">
        <is>
          <t>TEACHER:
    Just trying to think of examples of American things that people liked. The Beatles weren't American, obviously :)
========Rate if this teacher finds the student interesting (please don't use your own preferences)========
STUDENT:
    Actually I've never understood it ))
    I mean Gone with The Wind
================= Is the following alternative response more interesting? =================
STUDENT:
    I have never understood it. I am referring to Gone with The Wind.</t>
        </is>
      </c>
    </row>
    <row r="4677">
      <c r="A4677" t="n">
        <v>66865</v>
      </c>
      <c r="B4677" t="n">
        <v>163</v>
      </c>
      <c r="C4677" t="inlineStr">
        <is>
          <t>STUDENT:
    It's not my preferred story.</t>
        </is>
      </c>
      <c r="D4677" t="inlineStr">
        <is>
          <t>5f233d7f53212b0e22bf055d</t>
        </is>
      </c>
      <c r="E4677" t="inlineStr">
        <is>
          <t>['B2']</t>
        </is>
      </c>
      <c r="F4677" t="inlineStr">
        <is>
          <t>['EXP INT 3', 'INT 3', 'The alternative is worse']</t>
        </is>
      </c>
      <c r="G4677" t="n">
        <v>3</v>
      </c>
      <c r="H4677" t="inlineStr">
        <is>
          <t>TEACHER:
    I think it's the same in Russia now. On TV, the USA is blamed for everything and many people do believe it, but in practice people love American movies, actors etc. and want to move there
========Rate if this teacher finds the student interesting (please don't use your own preferences)========
STUDENT:
    It's not my favorite story )
================= Is the following alternative response more interesting? =================
STUDENT:
    It's not my preferred story.</t>
        </is>
      </c>
    </row>
    <row r="4678">
      <c r="A4678" t="n">
        <v>66866</v>
      </c>
      <c r="B4678" t="n">
        <v>163</v>
      </c>
      <c r="C4678" t="inlineStr">
        <is>
          <t>STUDENT:
    I do not have a strong preference for the story.</t>
        </is>
      </c>
      <c r="D4678" t="inlineStr">
        <is>
          <t>5f233d7f53212b0e22bf055d</t>
        </is>
      </c>
      <c r="E4678" t="inlineStr">
        <is>
          <t>['B2']</t>
        </is>
      </c>
      <c r="F4678" t="inlineStr">
        <is>
          <t>['EXP INT 3', 'INT 3', 'The alternative is worse']</t>
        </is>
      </c>
      <c r="G4678" t="n">
        <v>3</v>
      </c>
      <c r="H4678" t="inlineStr">
        <is>
          <t>TEACHER:
    What do you dislike about it?
========Rate if this teacher finds the student interesting (please don't use your own preferences)========
STUDENT:
    I'm just not crazy about the story
    )
================= Is the following alternative response more interesting? =================
STUDENT:
    I do not have a strong preference for the story.</t>
        </is>
      </c>
    </row>
    <row r="4679">
      <c r="A4679" t="n">
        <v>66867</v>
      </c>
      <c r="B4679" t="n">
        <v>163</v>
      </c>
      <c r="C4679" t="inlineStr">
        <is>
          <t>STUDENT:
    It's not my preferred narrative.</t>
        </is>
      </c>
      <c r="D4679" t="inlineStr">
        <is>
          <t>5f233d7f53212b0e22bf055d</t>
        </is>
      </c>
      <c r="E4679" t="inlineStr">
        <is>
          <t>['B2']</t>
        </is>
      </c>
      <c r="F4679" t="inlineStr">
        <is>
          <t>['EXP INT 2', 'INT 4', 'The alternative is worse']</t>
        </is>
      </c>
      <c r="G4679" t="n">
        <v>4</v>
      </c>
      <c r="H4679" t="inlineStr">
        <is>
          <t>TEACHER:
    Fair enough! It's not my favourite either!
========Rate if this teacher finds the student interesting (please don't use your own preferences)========
STUDENT:
    Not bad, but.. )
================= Is the following alternative response more interesting? =================
STUDENT:
    It's not my preferred narrative.</t>
        </is>
      </c>
    </row>
    <row r="4680">
      <c r="A4680" t="n">
        <v>66868</v>
      </c>
      <c r="B4680" t="n">
        <v>163</v>
      </c>
      <c r="C4680" t="inlineStr">
        <is>
          <t>STUDENT:
    Dick.</t>
        </is>
      </c>
      <c r="D4680" t="inlineStr">
        <is>
          <t>5f233d7f53212b0e22bf055d</t>
        </is>
      </c>
      <c r="E4680" t="inlineStr">
        <is>
          <t>['B2']</t>
        </is>
      </c>
      <c r="F4680" t="inlineStr">
        <is>
          <t>['EXP INT 3', 'INT 3', 'The alternative is worse']</t>
        </is>
      </c>
      <c r="G4680" t="n">
        <v>3</v>
      </c>
      <c r="H4680" t="inlineStr">
        <is>
          <t>TEACHER:
    If the Queen's Gambit was more realistic, the stewardess wouldn't wear an ugly uniform in it
    This is a way to talk about 'the unreal present or future'
========Rate if this teacher finds the student interesting (please don't use your own preferences)========
STUDENT:
    Moby Dck is much better ))))))
    Dick
================= Is the following alternative response more interesting? =================
STUDENT:
    Dick.</t>
        </is>
      </c>
    </row>
    <row r="4681">
      <c r="A4681" t="n">
        <v>66869</v>
      </c>
      <c r="B4681" t="n">
        <v>163</v>
      </c>
      <c r="C4681" t="inlineStr">
        <is>
          <t>STUDENT:
    It's a humorous remark.</t>
        </is>
      </c>
      <c r="D4681" t="inlineStr">
        <is>
          <t>5f233d7f53212b0e22bf055d</t>
        </is>
      </c>
      <c r="E4681" t="inlineStr">
        <is>
          <t>['B2']</t>
        </is>
      </c>
      <c r="F4681" t="inlineStr">
        <is>
          <t>['EXP INT 2', 'INT 3', 'The alternative is worse']</t>
        </is>
      </c>
      <c r="G4681" t="n">
        <v>3</v>
      </c>
      <c r="H4681" t="inlineStr">
        <is>
          <t>TEACHER:
    things in the present or future that are not what is actually true
========Rate if this teacher finds the student interesting (please don't use your own preferences)========
STUDENT:
    It's a joke ))
================= Is the following alternative response more interesting? =================
STUDENT:
    It's a humorous remark.</t>
        </is>
      </c>
    </row>
    <row r="4682">
      <c r="A4682" t="n">
        <v>66870</v>
      </c>
      <c r="B4682" t="n">
        <v>163</v>
      </c>
      <c r="C4682" t="inlineStr">
        <is>
          <t>STUDENT:
    No.</t>
        </is>
      </c>
      <c r="D4682" t="inlineStr">
        <is>
          <t>5f233d7f53212b0e22bf055d</t>
        </is>
      </c>
      <c r="E4682" t="inlineStr">
        <is>
          <t>['B2']</t>
        </is>
      </c>
      <c r="F4682" t="inlineStr">
        <is>
          <t>['EXP INT 2', 'INT 3', 'The alternative is worse']</t>
        </is>
      </c>
      <c r="G4682" t="n">
        <v>3</v>
      </c>
      <c r="H4682" t="inlineStr">
        <is>
          <t>TEACHER:
    But you know, people like to think about fantasy things))
    Oh, have you read Moby Dick?
========Rate if this teacher finds the student interesting (please don't use your own preferences)========
STUDENT:
    no ))
================= Is the following alternative response more interesting? =================
STUDENT:
    No.</t>
        </is>
      </c>
    </row>
    <row r="4683">
      <c r="A4683" t="n">
        <v>66871</v>
      </c>
      <c r="B4683" t="n">
        <v>163</v>
      </c>
      <c r="C4683" t="inlineStr">
        <is>
          <t>STUDENT:
    No.</t>
        </is>
      </c>
      <c r="D4683" t="inlineStr">
        <is>
          <t>5f233d7f53212b0e22bf055d</t>
        </is>
      </c>
      <c r="E4683" t="inlineStr">
        <is>
          <t>['B2']</t>
        </is>
      </c>
      <c r="F4683" t="inlineStr">
        <is>
          <t>['EXP INT 2', 'INT 2', 'The alternative is worse']</t>
        </is>
      </c>
      <c r="G4683" t="n">
        <v>2</v>
      </c>
      <c r="H4683" t="inlineStr">
        <is>
          <t>TEACHER:
    Neither have I :)
    This is called 'second conditional'
========Rate if this teacher finds the student interesting (please don't use your own preferences)========
STUDENT:
    Actually
    It's funny
================= Is the following alternative response more interesting? =================
STUDENT:
    No.</t>
        </is>
      </c>
    </row>
    <row r="4684">
      <c r="A4684" t="n">
        <v>66872</v>
      </c>
      <c r="B4684" t="n">
        <v>163</v>
      </c>
      <c r="C4684" t="inlineStr">
        <is>
          <t>STUDENT:
    I would like to express that I do not have a preference for Jack London either. However, it should be noted that the book in question is not authored by him.</t>
        </is>
      </c>
      <c r="D4684" t="inlineStr">
        <is>
          <t>5f233d7f53212b0e22bf055d</t>
        </is>
      </c>
      <c r="E4684" t="inlineStr">
        <is>
          <t>['B2']</t>
        </is>
      </c>
      <c r="F4684" t="inlineStr">
        <is>
          <t>['EXP INT 1', 'INT 1', 'The alternative is worse']</t>
        </is>
      </c>
      <c r="G4684" t="n">
        <v>1</v>
      </c>
      <c r="H4684" t="inlineStr">
        <is>
          <t>TEACHER:
    If Past Simple, would / could / might Vinfinitive
========Rate if this teacher finds the student interesting (please don't use your own preferences)========
STUDENT:
    I would like to type that I don't like Jack London either
    But it's not his book ))))
================= Is the following alternative response more interesting? =================
STUDENT:
    I would like to express that I do not have a preference for Jack London either. However, it should be noted that the book in question is not authored by him.</t>
        </is>
      </c>
    </row>
    <row r="4685">
      <c r="A4685" t="n">
        <v>66873</v>
      </c>
      <c r="B4685" t="n">
        <v>163</v>
      </c>
      <c r="C4685" t="inlineStr">
        <is>
          <t>STUDENT:
    Ok! It's about 'second conditional'
    My husband likes him
    I don't like actually (</t>
        </is>
      </c>
      <c r="D4685" t="inlineStr">
        <is>
          <t>5f233d7f53212b0e22bf055d</t>
        </is>
      </c>
      <c r="E4685" t="inlineStr">
        <is>
          <t>['B2']</t>
        </is>
      </c>
      <c r="F4685" t="inlineStr">
        <is>
          <t>['EXP INT 2', 'INT 3', 'The alternative is better']</t>
        </is>
      </c>
      <c r="G4685" t="n">
        <v>3</v>
      </c>
      <c r="H4685" t="inlineStr">
        <is>
          <t>TEACHER:
    Oh, I liked Jack London when I was young!
========Rate if this teacher finds the student interesting (please don't use your own preferences)========
STUDENT:
    Ok! It's about 'second conditional'
    &lt;STUDENT'S HUSBAND&gt; likes him
    I don't like actually (
================= Is the following alternative response more interesting? =================
STUDENT:
    Ok! It's about 'second conditional'
    My husband likes him
    I don't like actually (</t>
        </is>
      </c>
    </row>
    <row r="4686">
      <c r="A4686" t="n">
        <v>66874</v>
      </c>
      <c r="B4686" t="n">
        <v>163</v>
      </c>
      <c r="C4686" t="inlineStr">
        <is>
          <t>STUDENT:
    I find it uninteresting.</t>
        </is>
      </c>
      <c r="D4686" t="inlineStr">
        <is>
          <t>5f233d7f53212b0e22bf055d</t>
        </is>
      </c>
      <c r="E4686" t="inlineStr">
        <is>
          <t>['B2']</t>
        </is>
      </c>
      <c r="F4686" t="inlineStr">
        <is>
          <t>['EXP INT 2', 'INT 2', 'The alternative is worse']</t>
        </is>
      </c>
      <c r="G4686" t="n">
        <v>2</v>
      </c>
      <c r="H4686" t="inlineStr">
        <is>
          <t>TEACHER:
    Yes, this is another use for the modal verbs 'would / could / might'
========Rate if this teacher finds the student interesting (please don't use your own preferences)========
STUDENT:
    It's quite boring to me
================= Is the following alternative response more interesting? =================
STUDENT:
    I find it uninteresting.</t>
        </is>
      </c>
    </row>
    <row r="4687">
      <c r="A4687" t="n">
        <v>66875</v>
      </c>
      <c r="B4687" t="n">
        <v>163</v>
      </c>
      <c r="C4687" t="inlineStr">
        <is>
          <t>STUDENT:
    I enjoy reading Dostoevsky, as he is more amusing than Jack London.</t>
        </is>
      </c>
      <c r="D4687" t="inlineStr">
        <is>
          <t>5f233d7f53212b0e22bf055d</t>
        </is>
      </c>
      <c r="E4687" t="inlineStr">
        <is>
          <t>['B2']</t>
        </is>
      </c>
      <c r="F4687" t="inlineStr">
        <is>
          <t>['EXP INT 2', 'INT 2', 'The alternative is better']</t>
        </is>
      </c>
      <c r="G4687" t="n">
        <v>2</v>
      </c>
      <c r="H4687" t="inlineStr">
        <is>
          <t>TEACHER:
    Just like with modal verbs of deduction, you think about what 'might' happen, but you can't be sure, because it's a fantasy situation
========Rate if this teacher finds the student interesting (please don't use your own preferences)========
STUDENT:
    I like Dostoevsky for example
    He is much funnier ))))
================= Is the following alternative response more interesting? =================
STUDENT:
    I enjoy reading Dostoevsky, as he is more amusing than Jack London.</t>
        </is>
      </c>
    </row>
    <row r="4688">
      <c r="A4688" t="n">
        <v>66876</v>
      </c>
      <c r="B4688" t="n">
        <v>163</v>
      </c>
      <c r="C4688" t="inlineStr">
        <is>
          <t>STUDENT:
    It was a joke.</t>
        </is>
      </c>
      <c r="D4688" t="inlineStr">
        <is>
          <t>5f233d7f53212b0e22bf055d</t>
        </is>
      </c>
      <c r="E4688" t="inlineStr">
        <is>
          <t>['B2']</t>
        </is>
      </c>
      <c r="F4688" t="inlineStr">
        <is>
          <t>['EXP INT 1', 'INT 2', 'The alternative is worse']</t>
        </is>
      </c>
      <c r="G4688" t="n">
        <v>2</v>
      </c>
      <c r="H4688" t="inlineStr">
        <is>
          <t>TEACHER:
    Oh reallly? Dostoevsky is not something I would read for pleasure! But read most his novels at school
    Funnier? I never thought of Dostoevsky as a funny guy :)
========Rate if this teacher finds the student interesting (please don't use your own preferences)========
STUDENT:
    haha
    it was a joke
================= Is the following alternative response more interesting? =================
STUDENT:
    It was a joke.</t>
        </is>
      </c>
    </row>
    <row r="4689">
      <c r="A4689" t="n">
        <v>66877</v>
      </c>
      <c r="B4689" t="n">
        <v>163</v>
      </c>
      <c r="C4689" t="inlineStr">
        <is>
          <t>STUDENT:
    I mean that if I can say that Jack London is boring and then I say that Dostoevsky is better.</t>
        </is>
      </c>
      <c r="D4689" t="inlineStr">
        <is>
          <t>5f233d7f53212b0e22bf055d</t>
        </is>
      </c>
      <c r="E4689" t="inlineStr">
        <is>
          <t>['B2']</t>
        </is>
      </c>
      <c r="F4689" t="inlineStr">
        <is>
          <t>['EXP INT 1', 'INT 0', 'The alternative is better']</t>
        </is>
      </c>
      <c r="G4689" t="n">
        <v>0</v>
      </c>
      <c r="H4689" t="inlineStr">
        <is>
          <t>TEACHER:
    :))
========Rate if this teacher finds the student interesting (please don't use your own preferences)========
STUDENT:
    I mean than if I can say that Jack London is boring and then I say that Dostoevsky is better
================= Is the following alternative response more interesting? =================
STUDENT:
    I mean that if I can say that Jack London is boring and then I say that Dostoevsky is better.</t>
        </is>
      </c>
    </row>
    <row r="4690">
      <c r="A4690" t="n">
        <v>66878</v>
      </c>
      <c r="B4690" t="n">
        <v>163</v>
      </c>
      <c r="C4690" t="inlineStr">
        <is>
          <t>STUDENT:
    I have to conclude that Dostoevsky is not boring.
    But it's not true.</t>
        </is>
      </c>
      <c r="D4690" t="inlineStr">
        <is>
          <t>5f233d7f53212b0e22bf055d</t>
        </is>
      </c>
      <c r="E4690" t="inlineStr">
        <is>
          <t>['B2']</t>
        </is>
      </c>
      <c r="F4690" t="inlineStr">
        <is>
          <t>['EXP INT 1', 'INT 1', 'The alternative is worse']</t>
        </is>
      </c>
      <c r="G4690" t="n">
        <v>1</v>
      </c>
      <c r="H4690" t="inlineStr">
        <is>
          <t>TEACHER:
    If Dostoevsky was a bit funnier, I would probably like him!
========Rate if this teacher finds the student interesting (please don't use your own preferences)========
STUDENT:
    I have to resume that Dostoevsky is not boring ))))
    But it's not true )
================= Is the following alternative response more interesting? =================
STUDENT:
    I have to conclude that Dostoevsky is not boring.
    But it's not true.</t>
        </is>
      </c>
    </row>
    <row r="4691">
      <c r="A4691" t="n">
        <v>66879</v>
      </c>
      <c r="B4691" t="n">
        <v>163</v>
      </c>
      <c r="C4691" t="inlineStr">
        <is>
          <t>STUDENT:
    Yes, I enjoyed reading Dostoevsky during my time as a student. However, now I prefer to read something that is less challenging. Is my expression correct?</t>
        </is>
      </c>
      <c r="D4691" t="inlineStr">
        <is>
          <t>5f233d7f53212b0e22bf055d</t>
        </is>
      </c>
      <c r="E4691" t="inlineStr">
        <is>
          <t>['B2']</t>
        </is>
      </c>
      <c r="F4691" t="inlineStr">
        <is>
          <t>['EXP INT 2', 'INT 3', 'The alternative is worse']</t>
        </is>
      </c>
      <c r="G4691" t="n">
        <v>3</v>
      </c>
      <c r="H4691" t="inlineStr">
        <is>
          <t>TEACHER:
    Well, I suppose he is not boring. It's just that everyone suffers in his books
========Rate if this teacher finds the student interesting (please don't use your own preferences)========
STUDENT:
    Yes!!
    I liked him when I was a student
    But not I prefer t read something easier
    Is it right expression?
================= Is the following alternative response more interesting? =================
STUDENT:
    Yes, I enjoyed reading Dostoevsky during my time as a student. However, now I prefer to read something that is less challenging. Is my expression correct?</t>
        </is>
      </c>
    </row>
    <row r="4692">
      <c r="A4692" t="n">
        <v>66880</v>
      </c>
      <c r="B4692" t="n">
        <v>163</v>
      </c>
      <c r="C4692" t="inlineStr">
        <is>
          <t>STUDENT:
    Yes! Thank you! 
Rewritten
    Affirmative. I acknowledge your response. Gratitude expressed.</t>
        </is>
      </c>
      <c r="D4692" t="inlineStr">
        <is>
          <t>5f233d7f53212b0e22bf055d</t>
        </is>
      </c>
      <c r="E4692" t="inlineStr">
        <is>
          <t>['B2']</t>
        </is>
      </c>
      <c r="F4692" t="inlineStr">
        <is>
          <t>['EXP INT 3', 'INT 4', 'The alternative is better']</t>
        </is>
      </c>
      <c r="G4692" t="n">
        <v>4</v>
      </c>
      <c r="H4692" t="inlineStr">
        <is>
          <t>TEACHER:
    One thing I realized quite recently about Dostoevsky is that he was a Russian chauvinist
    something lighter, I would say
========Rate if this teacher finds the student interesting (please don't use your own preferences)========
STUDENT:
    Yes! Thank you!
================= Is the following alternative response more interesting? =================
STUDENT:
    Yes! Thank you! 
Rewritten
    Affirmative. I acknowledge your response. Gratitude expressed.</t>
        </is>
      </c>
    </row>
    <row r="4693">
      <c r="A4693" t="n">
        <v>66881</v>
      </c>
      <c r="B4693" t="n">
        <v>163</v>
      </c>
      <c r="C4693" t="inlineStr">
        <is>
          <t>STUDENT: Ok. And what about Brodsky for example? Is it the same story?</t>
        </is>
      </c>
      <c r="D4693" t="inlineStr">
        <is>
          <t>5f233d7f53212b0e22bf055d</t>
        </is>
      </c>
      <c r="E4693" t="inlineStr">
        <is>
          <t>['B2']</t>
        </is>
      </c>
      <c r="F4693" t="inlineStr">
        <is>
          <t>['EXP INT 4', 'INT 4', 'The alternative is worse']</t>
        </is>
      </c>
      <c r="G4693" t="n">
        <v>4</v>
      </c>
      <c r="H4693" t="inlineStr">
        <is>
          <t>TEACHER:
    Like, he believed that only Russian people could be spiritual
========Rate if this teacher finds the student interesting (please don't use your own preferences)========
STUDENT:
    Ok
    And what about Brodsky for example
    Same story
================= Is the following alternative response more interesting? =================
STUDENT: Ok. And what about Brodsky for example? Is it the same story?</t>
        </is>
      </c>
    </row>
    <row r="4694">
      <c r="A4694" t="n">
        <v>66882</v>
      </c>
      <c r="B4694" t="n">
        <v>163</v>
      </c>
      <c r="C4694" t="inlineStr">
        <is>
          <t>STUDENT:
    Yes, that is correct. Thank you.</t>
        </is>
      </c>
      <c r="D4694" t="inlineStr">
        <is>
          <t>5f233d7f53212b0e22bf055d</t>
        </is>
      </c>
      <c r="E4694" t="inlineStr">
        <is>
          <t>['B2']</t>
        </is>
      </c>
      <c r="F4694" t="inlineStr">
        <is>
          <t>['EXP INT 4', 'INT 4', 'The alternative is worse']</t>
        </is>
      </c>
      <c r="G4694" t="n">
        <v>4</v>
      </c>
      <c r="H4694" t="inlineStr">
        <is>
          <t>TEACHER:
    But I didn't think about that before!
    Yes, Brodsky too! Despite the fact that Russia put him in prison and then sent him out of the country
========Rate if this teacher finds the student interesting (please don't use your own preferences)========
STUDENT:
    Sure!!
    Strange people
================= Is the following alternative response more interesting? =================
STUDENT:
    Yes, that is correct. Thank you.</t>
        </is>
      </c>
    </row>
    <row r="4695">
      <c r="A4695" t="n">
        <v>66883</v>
      </c>
      <c r="B4695" t="n">
        <v>163</v>
      </c>
      <c r="C4695" t="inlineStr">
        <is>
          <t>STUDENT: Ok, I apologize for interrupting you.</t>
        </is>
      </c>
      <c r="D4695" t="inlineStr">
        <is>
          <t>5f233d7f53212b0e22bf055d</t>
        </is>
      </c>
      <c r="E4695" t="inlineStr">
        <is>
          <t>['B2']</t>
        </is>
      </c>
      <c r="F4695" t="inlineStr">
        <is>
          <t>['EXP INT 4', 'INT 4', 'The alternative is worse']</t>
        </is>
      </c>
      <c r="G4695" t="n">
        <v>4</v>
      </c>
      <c r="H4695" t="inlineStr">
        <is>
          <t>TEACHER:
    Definitely!
========Rate if this teacher finds the student interesting (please don't use your own preferences)========
STUDENT:
    Ok
    sorry for interrupting you
================= Is the following alternative response more interesting? =================
STUDENT: Ok, I apologize for interrupting you.</t>
        </is>
      </c>
    </row>
    <row r="4696">
      <c r="A4696" t="n">
        <v>66884</v>
      </c>
      <c r="B4696" t="n">
        <v>163</v>
      </c>
      <c r="C4696" t="inlineStr">
        <is>
          <t>STUDENT:
    It was a literary minute )))))</t>
        </is>
      </c>
      <c r="D4696" t="inlineStr">
        <is>
          <t>5f233d7f53212b0e22bf055d</t>
        </is>
      </c>
      <c r="E4696" t="inlineStr">
        <is>
          <t>['B2']</t>
        </is>
      </c>
      <c r="F4696" t="inlineStr">
        <is>
          <t>['EXP INT 3', 'INT 4', 'The alternative is better']</t>
        </is>
      </c>
      <c r="G4696" t="n">
        <v>4</v>
      </c>
      <c r="H4696" t="inlineStr">
        <is>
          <t>TEACHER:
    But talented authors
    It's ok, it's fun to talk!
========Rate if this teacher finds the student interesting (please don't use your own preferences)========
STUDENT:
    It was literaturnaya minutka )))))
================= Is the following alternative response more interesting? =================
STUDENT:
    It was a literary minute )))))</t>
        </is>
      </c>
    </row>
    <row r="4697">
      <c r="A4697" t="n">
        <v>66885</v>
      </c>
      <c r="B4697" t="n">
        <v>163</v>
      </c>
      <c r="C4697" t="inlineStr">
        <is>
          <t>STUDENT:
    I apologize for the interruption.</t>
        </is>
      </c>
      <c r="D4697" t="inlineStr">
        <is>
          <t>5f233d7f53212b0e22bf055d</t>
        </is>
      </c>
      <c r="E4697" t="inlineStr">
        <is>
          <t>['B2']</t>
        </is>
      </c>
      <c r="F4697" t="inlineStr">
        <is>
          <t>['EXP INT 3', 'INT 4', 'The alternative is worse']</t>
        </is>
      </c>
      <c r="G4697" t="n">
        <v>4</v>
      </c>
      <c r="H4697" t="inlineStr">
        <is>
          <t>TEACHER:
    If Moby Dick was a bit shorter, I would read it :)
========Rate if this teacher finds the student interesting (please don't use your own preferences)========
STUDENT:
    oh! Sorry
================= Is the following alternative response more interesting? =================
STUDENT:
    I apologize for the interruption.</t>
        </is>
      </c>
    </row>
    <row r="4698">
      <c r="A4698" t="n">
        <v>66886</v>
      </c>
      <c r="B4698" t="n">
        <v>163</v>
      </c>
      <c r="C4698" t="inlineStr">
        <is>
          <t>STUDENT:
    If I had more time, I would have finished that Boris book about Churchill.</t>
        </is>
      </c>
      <c r="D4698" t="inlineStr">
        <is>
          <t>5f233d7f53212b0e22bf055d</t>
        </is>
      </c>
      <c r="E4698" t="inlineStr">
        <is>
          <t>['B2']</t>
        </is>
      </c>
      <c r="F4698" t="inlineStr">
        <is>
          <t>['EXP INT 3', 'INT 4', 'The alternative is better']</t>
        </is>
      </c>
      <c r="G4698" t="n">
        <v>4</v>
      </c>
      <c r="H4698" t="inlineStr">
        <is>
          <t>TEACHER:
    Definitely :)) I enjoyed it :))
    No problem, this program does it if the Internet is not great
========Rate if this teacher finds the student interesting (please don't use your own preferences)========
STUDENT:
    If I had more time, I would finished that Boris book about Churchill )))
================= Is the following alternative response more interesting? =================
STUDENT:
    If I had more time, I would have finished that Boris book about Churchill.</t>
        </is>
      </c>
    </row>
    <row r="4699">
      <c r="A4699" t="n">
        <v>66887</v>
      </c>
      <c r="B4699" t="n">
        <v>163</v>
      </c>
      <c r="C4699" t="inlineStr">
        <is>
          <t>STUDENT:
    If I had more time, I would have finished that Boris book about Churchill.</t>
        </is>
      </c>
      <c r="D4699" t="inlineStr">
        <is>
          <t>5f233d7f53212b0e22bf055d</t>
        </is>
      </c>
      <c r="E4699" t="inlineStr">
        <is>
          <t>['B2']</t>
        </is>
      </c>
      <c r="F4699" t="inlineStr">
        <is>
          <t>['EXP INT 4', 'INT 4', 'The alternative is worse']</t>
        </is>
      </c>
      <c r="G4699" t="n">
        <v>4</v>
      </c>
      <c r="H4699" t="inlineStr">
        <is>
          <t>TEACHER:
    Haha, yes! 'I would finish'
========Rate if this teacher finds the student interesting (please don't use your own preferences)========
STUDENT:
    Or more desire )))
    Ah! Yes! Sorry
    sure
================= Is the following alternative response more interesting? =================
STUDENT:
    If I had more time, I would have finished that Boris book about Churchill.</t>
        </is>
      </c>
    </row>
    <row r="4700">
      <c r="A4700" t="n">
        <v>66888</v>
      </c>
      <c r="B4700" t="n">
        <v>163</v>
      </c>
      <c r="C4700" t="inlineStr">
        <is>
          <t>STUDENT:
    I would have finished the book about Churchill by Boris if I had more time. Unfortunately, I read it in Ukrainian translation.</t>
        </is>
      </c>
      <c r="D4700" t="inlineStr">
        <is>
          <t>5f233d7f53212b0e22bf055d</t>
        </is>
      </c>
      <c r="E4700" t="inlineStr">
        <is>
          <t>['B2']</t>
        </is>
      </c>
      <c r="F4700" t="inlineStr">
        <is>
          <t>['EXP INT 3', 'INT 3', 'The alternative is better']</t>
        </is>
      </c>
      <c r="G4700" t="n">
        <v>3</v>
      </c>
      <c r="H4700" t="inlineStr">
        <is>
          <t>TEACHER:
    exactly! It's not very good then? The book?
========Rate if this teacher finds the student interesting (please don't use your own preferences)========
STUDENT:
    Would finish
    I like it
    It's very interesting
    I think Boris is a good writer
    Unfortunately I read it not in the original language
    It's Ukrainian translation
================= Is the following alternative response more interesting? =================
STUDENT:
    I would have finished the book about Churchill by Boris if I had more time. Unfortunately, I read it in Ukrainian translation.</t>
        </is>
      </c>
    </row>
    <row r="4701">
      <c r="A4701" t="n">
        <v>66889</v>
      </c>
      <c r="B4701" t="n">
        <v>163</v>
      </c>
      <c r="C4701" t="inlineStr">
        <is>
          <t>STUDENT:
    But he does. Or he is?</t>
        </is>
      </c>
      <c r="D4701" t="inlineStr">
        <is>
          <t>5f233d7f53212b0e22bf055d</t>
        </is>
      </c>
      <c r="E4701" t="inlineStr">
        <is>
          <t>['B2']</t>
        </is>
      </c>
      <c r="F4701" t="inlineStr">
        <is>
          <t>['EXP INT 3', 'INT 3', 'The alternative is worse']</t>
        </is>
      </c>
      <c r="G4701" t="n">
        <v>3</v>
      </c>
      <c r="H4701" t="inlineStr">
        <is>
          <t>TEACHER:
    Oh I see! Because I prepared to write a sentence 'If Boris was a better writer, maybe he wouldn't want to be politician. And the world would be a better place' :)))
========Rate if this teacher finds the student interesting (please don't use your own preferences)========
STUDENT:
    ahaha
    But he does
    Or he is?
================= Is the following alternative response more interesting? =================
STUDENT:
    But he does. Or he is?</t>
        </is>
      </c>
    </row>
    <row r="4702">
      <c r="A4702" t="n">
        <v>66890</v>
      </c>
      <c r="B4702" t="n">
        <v>163</v>
      </c>
      <c r="C4702" t="inlineStr">
        <is>
          <t>STUDENT:
    I am not aware of Boris' other books, but I am quite fond of this one.</t>
        </is>
      </c>
      <c r="D4702" t="inlineStr">
        <is>
          <t>5f233d7f53212b0e22bf055d</t>
        </is>
      </c>
      <c r="E4702" t="inlineStr">
        <is>
          <t>['B2']</t>
        </is>
      </c>
      <c r="F4702" t="inlineStr">
        <is>
          <t>['EXP INT 3', 'INT 3', 'The alternative is worse']</t>
        </is>
      </c>
      <c r="G4702" t="n">
        <v>3</v>
      </c>
      <c r="H4702" t="inlineStr">
        <is>
          <t>TEACHER:
    But he does. He wants to be a politician
========Rate if this teacher finds the student interesting (please don't use your own preferences)========
STUDENT:
    I don't know about the other his books, but I really like this one
    the others books?
================= Is the following alternative response more interesting? =================
STUDENT:
    I am not aware of Boris' other books, but I am quite fond of this one.</t>
        </is>
      </c>
    </row>
    <row r="4703">
      <c r="A4703" t="n">
        <v>66891</v>
      </c>
      <c r="B4703" t="n">
        <v>163</v>
      </c>
      <c r="C4703" t="inlineStr">
        <is>
          <t>STUDENT:
    I don't have knowledge about his other books, but I have a positive opinion about this one. Are there any other books written by him?</t>
        </is>
      </c>
      <c r="D4703" t="inlineStr">
        <is>
          <t>5f233d7f53212b0e22bf055d</t>
        </is>
      </c>
      <c r="E4703" t="inlineStr">
        <is>
          <t>['B2']</t>
        </is>
      </c>
      <c r="F4703" t="inlineStr">
        <is>
          <t>['EXP INT 2', 'INT 3', 'The alternative is worse']</t>
        </is>
      </c>
      <c r="G4703" t="n">
        <v>3</v>
      </c>
      <c r="H4703" t="inlineStr">
        <is>
          <t>TEACHER:
    Yes, he is a fan of Churchill, isn't he? Some people think he thinks he is like Churchill :)
    his other books
========Rate if this teacher finds the student interesting (please don't use your own preferences)========
STUDENT:
    haha
    Ok
    O thought about it
    I think now he is even more sure about it
================= Is the following alternative response more interesting? =================
STUDENT:
    I don't have knowledge about his other books, but I have a positive opinion about this one. Are there any other books written by him?</t>
        </is>
      </c>
    </row>
    <row r="4704">
      <c r="A4704" t="n">
        <v>66892</v>
      </c>
      <c r="B4704" t="n">
        <v>163</v>
      </c>
      <c r="C4704" t="inlineStr">
        <is>
          <t>STUDENT: It is similar to a war with Covid at present. Yes.</t>
        </is>
      </c>
      <c r="D4704" t="inlineStr">
        <is>
          <t>5f233d7f53212b0e22bf055d</t>
        </is>
      </c>
      <c r="E4704" t="inlineStr">
        <is>
          <t>['B2']</t>
        </is>
      </c>
      <c r="F4704" t="inlineStr">
        <is>
          <t>['EXP INT 3', 'INT 3', 'The alternative is worse']</t>
        </is>
      </c>
      <c r="G4704" t="n">
        <v>3</v>
      </c>
      <c r="H4704" t="inlineStr">
        <is>
          <t>TEACHER:
    because of the pandemic?
========Rate if this teacher finds the student interesting (please don't use your own preferences)========
STUDENT:
    It's like a war with Covid now
    yes!
================= Is the following alternative response more interesting? =================
STUDENT: It is similar to a war with Covid at present. Yes.</t>
        </is>
      </c>
    </row>
    <row r="4705">
      <c r="A4705" t="n">
        <v>66893</v>
      </c>
      <c r="B4705" t="n">
        <v>163</v>
      </c>
      <c r="C4705" t="inlineStr">
        <is>
          <t>STUDENT:
    But where is his hat? 
Rewritten
    I am curious about the whereabouts of his hat.</t>
        </is>
      </c>
      <c r="D4705" t="inlineStr">
        <is>
          <t>5f233d7f53212b0e22bf055d</t>
        </is>
      </c>
      <c r="E4705" t="inlineStr">
        <is>
          <t>['B2']</t>
        </is>
      </c>
      <c r="F4705" t="inlineStr">
        <is>
          <t>['EXP INT 3', 'INT 3', 'The alternative is worse']</t>
        </is>
      </c>
      <c r="G4705" t="n">
        <v>3</v>
      </c>
      <c r="H4705" t="inlineStr">
        <is>
          <t>TEACHER:
    that's it!
========Rate if this teacher finds the student interesting (please don't use your own preferences)========
STUDENT:
    But where is his hat ))
================= Is the following alternative response more interesting? =================
STUDENT:
    But where is his hat? 
Rewritten
    I am curious about the whereabouts of his hat.</t>
        </is>
      </c>
    </row>
    <row r="4706">
      <c r="A4706" t="n">
        <v>66894</v>
      </c>
      <c r="B4706" t="n">
        <v>163</v>
      </c>
      <c r="C4706" t="inlineStr">
        <is>
          <t>STUDENT: haha
crash out of</t>
        </is>
      </c>
      <c r="D4706" t="inlineStr">
        <is>
          <t>5f233d7f53212b0e22bf055d</t>
        </is>
      </c>
      <c r="E4706" t="inlineStr">
        <is>
          <t>['B2']</t>
        </is>
      </c>
      <c r="F4706" t="inlineStr">
        <is>
          <t>['EXP INT 3', 'INT 3', 'The alternative is worse']</t>
        </is>
      </c>
      <c r="G4706" t="n">
        <v>3</v>
      </c>
      <c r="H4706" t="inlineStr">
        <is>
          <t>TEACHER:
    Well, today's a big day for him. He is in Brussels, trying to negotiate a Brexit deal. If he fails, we will crash out of the EU on December 31, and that will be very bad indeed
    as well as his cigar and whisky :)
========Rate if this teacher finds the student interesting (please don't use your own preferences)========
STUDENT:
    haha
    crash out of
================= Is the following alternative response more interesting? =================
STUDENT: haha
crash out of</t>
        </is>
      </c>
    </row>
    <row r="4707">
      <c r="A4707" t="n">
        <v>66895</v>
      </c>
      <c r="B4707" t="n">
        <v>163</v>
      </c>
      <c r="C4707" t="inlineStr">
        <is>
          <t>STUDENT:
    Oh no.</t>
        </is>
      </c>
      <c r="D4707" t="inlineStr">
        <is>
          <t>5f233d7f53212b0e22bf055d</t>
        </is>
      </c>
      <c r="E4707" t="inlineStr">
        <is>
          <t>['B2']</t>
        </is>
      </c>
      <c r="F4707" t="inlineStr">
        <is>
          <t>['EXP INT 4', 'INT 3', 'The alternative is worse']</t>
        </is>
      </c>
      <c r="G4707" t="n">
        <v>3</v>
      </c>
      <c r="H4707" t="inlineStr">
        <is>
          <t>TEACHER:
    Well, the UK was part of the EU, and now we could leave nicely, with all the necessary contracts
    or we could crash out of it
    no contracts or deals and an economic crisis :)
========Rate if this teacher finds the student interesting (please don't use your own preferences)========
STUDENT:
    Oh no!
================= Is the following alternative response more interesting? =================
STUDENT:
    Oh no.</t>
        </is>
      </c>
    </row>
    <row r="4708">
      <c r="A4708" t="n">
        <v>66896</v>
      </c>
      <c r="B4708" t="n">
        <v>163</v>
      </c>
      <c r="C4708" t="inlineStr">
        <is>
          <t>STUDENT: Ok. It's a bit confusing.</t>
        </is>
      </c>
      <c r="D4708" t="inlineStr">
        <is>
          <t>5f233d7f53212b0e22bf055d</t>
        </is>
      </c>
      <c r="E4708" t="inlineStr">
        <is>
          <t>['B2']</t>
        </is>
      </c>
      <c r="F4708" t="inlineStr">
        <is>
          <t>['EXP INT 3', 'INT 3', 'The alternative is better']</t>
        </is>
      </c>
      <c r="G4708" t="n">
        <v>3</v>
      </c>
      <c r="H4708" t="inlineStr">
        <is>
          <t>TEACHER:
    Yes, it's not looking good!
    Actually, in classical English, we would use 'were' instead of 'was' in the second conditional
    If I were the Queen, I would stop Brexit
    instead of 'I was
    But now, people use 'was' in the second conditional too
    especially 'if he/ she was'
    But 'if I were' is still very much in use
========Rate if this teacher finds the student interesting (please don't use your own preferences)========
STUDENT:
    Ok!
    It's quite confusing )
================= Is the following alternative response more interesting? =================
STUDENT: Ok. It's a bit confusing.</t>
        </is>
      </c>
    </row>
    <row r="4709">
      <c r="A4709" t="n">
        <v>66898</v>
      </c>
      <c r="B4709" t="n">
        <v>163</v>
      </c>
      <c r="C4709" t="inlineStr">
        <is>
          <t>STUDENT: If I were able to travel in 2020, I would go to Italy. I love it and miss it. Okay! And if I had a visa, I would go to your garden.</t>
        </is>
      </c>
      <c r="D4709" t="inlineStr">
        <is>
          <t>5f233d7f53212b0e22bf055d</t>
        </is>
      </c>
      <c r="E4709" t="inlineStr">
        <is>
          <t>['B2']</t>
        </is>
      </c>
      <c r="F4709" t="inlineStr">
        <is>
          <t>['EXP INT 3', 'INT 3', 'The alternative is better']</t>
        </is>
      </c>
      <c r="G4709" t="n">
        <v>3</v>
      </c>
      <c r="H4709" t="inlineStr">
        <is>
          <t>TEACHER:
    as well as a song from a TV series that my sister and I like (it's a musical), there's a very good example of second conditional there))
    For now, let's practice 'if I were'. If you were able to travel this year, where would you go?
========Rate if this teacher finds the student interesting (please don't use your own preferences)========
STUDENT:
    If I were able to travel in 2020, I would go to Italy! I love it and miss it
    Ok! And I I had a visa, I would go to your garden ))
    *if I had..
================= Is the following alternative response more interesting? =================
STUDENT: If I were able to travel in 2020, I would go to Italy. I love it and miss it. Okay! And if I had a visa, I would go to your garden.</t>
        </is>
      </c>
    </row>
    <row r="4710">
      <c r="A4710" t="n">
        <v>66899</v>
      </c>
      <c r="B4710" t="n">
        <v>163</v>
      </c>
      <c r="C4710" t="inlineStr">
        <is>
          <t>STUDENT:
    Have you visited Italy previously?</t>
        </is>
      </c>
      <c r="D4710" t="inlineStr">
        <is>
          <t>5f233d7f53212b0e22bf055d</t>
        </is>
      </c>
      <c r="E4710" t="inlineStr">
        <is>
          <t>['B2']</t>
        </is>
      </c>
      <c r="F4710" t="inlineStr">
        <is>
          <t>['EXP INT 3', 'INT 4', 'The alternative is worse']</t>
        </is>
      </c>
      <c r="G4710" t="n">
        <v>4</v>
      </c>
      <c r="H4710" t="inlineStr">
        <is>
          <t>TEACHER:
    Oh! I bet! You will love the first episode of Salt Fat Acid Heat, it's all about Italy
    Very good example! I hope it can soon happen! :)
========Rate if this teacher finds the student interesting (please don't use your own preferences)========
STUDENT:
    Have you been in Italy before?
================= Is the following alternative response more interesting? =================
STUDENT:
    Have you visited Italy previously?</t>
        </is>
      </c>
    </row>
    <row r="4711">
      <c r="A4711" t="n">
        <v>66900</v>
      </c>
      <c r="B4711" t="n">
        <v>163</v>
      </c>
      <c r="C4711" t="inlineStr">
        <is>
          <t>STUDENT:
    If I had a visa, I would go to your garden.
    *if I had..</t>
        </is>
      </c>
      <c r="D4711" t="inlineStr">
        <is>
          <t>5f233d7f53212b0e22bf055d</t>
        </is>
      </c>
      <c r="E4711" t="inlineStr">
        <is>
          <t>['B2']</t>
        </is>
      </c>
      <c r="F4711" t="inlineStr">
        <is>
          <t>['EXP INT 4', 'INT 4', 'The alternative is worse']</t>
        </is>
      </c>
      <c r="G4711" t="n">
        <v>4</v>
      </c>
      <c r="H4711" t="inlineStr">
        <is>
          <t>TEACHER:
    No, unfortunately! But I can't go anywhere until I've been to France. If it was up to me, I would prefer to go to Italy, but my best friend from school lives in Paris and she's been inviting me for years now
    But something always gets in the way!
========Rate if this teacher finds the student interesting (please don't use your own preferences)========
STUDENT:
    Oh no!
================= Is the following alternative response more interesting? =================
STUDENT:
    If I had a visa, I would go to your garden.
    *if I had..</t>
        </is>
      </c>
    </row>
    <row r="4712">
      <c r="A4712" t="n">
        <v>66901</v>
      </c>
      <c r="B4712" t="n">
        <v>163</v>
      </c>
      <c r="C4712" t="inlineStr">
        <is>
          <t>STUDENT: Ok, you can go to France. But then, please go to Italy.</t>
        </is>
      </c>
      <c r="D4712" t="inlineStr">
        <is>
          <t>5f233d7f53212b0e22bf055d</t>
        </is>
      </c>
      <c r="E4712" t="inlineStr">
        <is>
          <t>['B2']</t>
        </is>
      </c>
      <c r="F4712" t="inlineStr">
        <is>
          <t>['EXP INT 4', 'INT 4', 'The alternative is worse']</t>
        </is>
      </c>
      <c r="G4712" t="n">
        <v>4</v>
      </c>
      <c r="H4712" t="inlineStr">
        <is>
          <t>TEACHER:
    We were planning to go this summer finally, but alas :))
========Rate if this teacher finds the student interesting (please don't use your own preferences)========
STUDENT:
    Ok, I let you go to France
    ))
    But than please go to Italy )
================= Is the following alternative response more interesting? =================
STUDENT: Ok, you can go to France. But then, please go to Italy.</t>
        </is>
      </c>
    </row>
    <row r="4713">
      <c r="A4713" t="n">
        <v>66902</v>
      </c>
      <c r="B4713" t="n">
        <v>163</v>
      </c>
      <c r="C4713" t="inlineStr">
        <is>
          <t>STUDENT: Ok, you can go to France. But then please go to Italy.</t>
        </is>
      </c>
      <c r="D4713" t="inlineStr">
        <is>
          <t>5f233d7f53212b0e22bf055d</t>
        </is>
      </c>
      <c r="E4713" t="inlineStr">
        <is>
          <t>['B2']</t>
        </is>
      </c>
      <c r="F4713" t="inlineStr">
        <is>
          <t>['EXP INT 3', 'INT 4', 'The alternative is worse']</t>
        </is>
      </c>
      <c r="G4713" t="n">
        <v>4</v>
      </c>
      <c r="H4713" t="inlineStr">
        <is>
          <t>TEACHER:
    Ok! :))
========Rate if this teacher finds the student interesting (please don't use your own preferences)========
STUDENT:
    Alas )))
================= Is the following alternative response more interesting? =================
STUDENT: Ok, you can go to France. But then please go to Italy.</t>
        </is>
      </c>
    </row>
    <row r="4714">
      <c r="A4714" t="n">
        <v>66903</v>
      </c>
      <c r="B4714" t="n">
        <v>163</v>
      </c>
      <c r="C4714" t="inlineStr">
        <is>
          <t>STUDENT:
    The weather, kitchen, and architecture are all excellent in Italy.</t>
        </is>
      </c>
      <c r="D4714" t="inlineStr">
        <is>
          <t>5f233d7f53212b0e22bf055d</t>
        </is>
      </c>
      <c r="E4714" t="inlineStr">
        <is>
          <t>['B2']</t>
        </is>
      </c>
      <c r="F4714" t="inlineStr">
        <is>
          <t>['EXP INT 4', 'INT 4', 'The alternative is worse']</t>
        </is>
      </c>
      <c r="G4714" t="n">
        <v>4</v>
      </c>
      <c r="H4714" t="inlineStr">
        <is>
          <t>TEACHER:
    Oh definetely! I'd love that!
    *definitely
========Rate if this teacher finds the student interesting (please don't use your own preferences)========
STUDENT:
    The best weather, the best kitchen and the best architecture
================= Is the following alternative response more interesting? =================
STUDENT:
    The weather, kitchen, and architecture are all excellent in Italy.</t>
        </is>
      </c>
    </row>
    <row r="4715">
      <c r="A4715" t="n">
        <v>66904</v>
      </c>
      <c r="B4715" t="n">
        <v>163</v>
      </c>
      <c r="C4715" t="inlineStr">
        <is>
          <t>STUDENT:
    And I have an affinity for the local population.</t>
        </is>
      </c>
      <c r="D4715" t="inlineStr">
        <is>
          <t>5f233d7f53212b0e22bf055d</t>
        </is>
      </c>
      <c r="E4715" t="inlineStr">
        <is>
          <t>['B2']</t>
        </is>
      </c>
      <c r="F4715" t="inlineStr">
        <is>
          <t>['EXP INT 4', 'INT 3', 'The alternative is better']</t>
        </is>
      </c>
      <c r="G4715" t="n">
        <v>3</v>
      </c>
      <c r="H4715" t="inlineStr">
        <is>
          <t>TEACHER:
    Ah, I bet!
========Rate if this teacher finds the student interesting (please don't use your own preferences)========
STUDENT:
    And I love people
================= Is the following alternative response more interesting? =================
STUDENT:
    And I have an affinity for the local population.</t>
        </is>
      </c>
    </row>
    <row r="4716">
      <c r="A4716" t="n">
        <v>66905</v>
      </c>
      <c r="B4716" t="n">
        <v>163</v>
      </c>
      <c r="C4716" t="inlineStr">
        <is>
          <t>STUDENT:
    They are very friendly and welcoming.</t>
        </is>
      </c>
      <c r="D4716" t="inlineStr">
        <is>
          <t>5f233d7f53212b0e22bf055d</t>
        </is>
      </c>
      <c r="E4716" t="inlineStr">
        <is>
          <t>['B2']</t>
        </is>
      </c>
      <c r="F4716" t="inlineStr">
        <is>
          <t>['EXP INT 4', 'INT 4', 'The alternative is better']</t>
        </is>
      </c>
      <c r="G4716" t="n">
        <v>4</v>
      </c>
      <c r="H4716" t="inlineStr">
        <is>
          <t>TEACHER:
    It's 'cuisine', not kitchen, actually
    I know it's the same word in Russian)
========Rate if this teacher finds the student interesting (please don't use your own preferences)========
STUDENT:
    They are very opened )
================= Is the following alternative response more interesting? =================
STUDENT:
    They are very friendly and welcoming.</t>
        </is>
      </c>
    </row>
    <row r="4717">
      <c r="A4717" t="n">
        <v>66906</v>
      </c>
      <c r="B4717" t="n">
        <v>163</v>
      </c>
      <c r="C4717" t="inlineStr">
        <is>
          <t>STUDENT:
    Apologies for the mistake! It should be cuisine.</t>
        </is>
      </c>
      <c r="D4717" t="inlineStr">
        <is>
          <t>5f233d7f53212b0e22bf055d</t>
        </is>
      </c>
      <c r="E4717" t="inlineStr">
        <is>
          <t>['B2']</t>
        </is>
      </c>
      <c r="F4717" t="inlineStr">
        <is>
          <t>['EXP INT 4', 'INT 4', 'The alternative is worse']</t>
        </is>
      </c>
      <c r="G4717" t="n">
        <v>4</v>
      </c>
      <c r="H4717" t="inlineStr">
        <is>
          <t>TEACHER:
    let me find the transcription
    /kwɪˈziːn/
========Rate if this teacher finds the student interesting (please don't use your own preferences)========
STUDENT:
    Oh, sorry! Cuisine!
================= Is the following alternative response more interesting? =================
STUDENT:
    Apologies for the mistake! It should be cuisine.</t>
        </is>
      </c>
    </row>
    <row r="4718">
      <c r="A4718" t="n">
        <v>66907</v>
      </c>
      <c r="B4718" t="n">
        <v>163</v>
      </c>
      <c r="C4718" t="inlineStr">
        <is>
          <t>STUDENT:
    I believe so.</t>
        </is>
      </c>
      <c r="D4718" t="inlineStr">
        <is>
          <t>5f233d7f53212b0e22bf055d</t>
        </is>
      </c>
      <c r="E4718" t="inlineStr">
        <is>
          <t>['B2']</t>
        </is>
      </c>
      <c r="F4718" t="inlineStr">
        <is>
          <t>['EXP INT 3', 'INT 4', 'The alternative is better']</t>
        </is>
      </c>
      <c r="G4718" t="n">
        <v>4</v>
      </c>
      <c r="H4718" t="inlineStr">
        <is>
          <t>TEACHER:
    You kind of pronounce 'cuisine' the French way
    Is this the French way? I'm not sure now
========Rate if this teacher finds the student interesting (please don't use your own preferences)========
STUDENT:
    I think so
================= Is the following alternative response more interesting? =================
STUDENT:
    I believe so.</t>
        </is>
      </c>
    </row>
    <row r="4719">
      <c r="A4719" t="n">
        <v>66909</v>
      </c>
      <c r="B4719" t="n">
        <v>163</v>
      </c>
      <c r="C4719" t="inlineStr">
        <is>
          <t>STUDENT:
    Porridge.</t>
        </is>
      </c>
      <c r="D4719" t="inlineStr">
        <is>
          <t>5f233d7f53212b0e22bf055d</t>
        </is>
      </c>
      <c r="E4719" t="inlineStr">
        <is>
          <t>['B2']</t>
        </is>
      </c>
      <c r="F4719" t="inlineStr">
        <is>
          <t>['EXP INT 4', 'INT 3', 'The alternative is worse']</t>
        </is>
      </c>
      <c r="G4719" t="n">
        <v>3</v>
      </c>
      <c r="H4719" t="inlineStr">
        <is>
          <t>TEACHER:
    fish and chips)))
========Rate if this teacher finds the student interesting (please don't use your own preferences)========
STUDENT:
    porridge ))
================= Is the following alternative response more interesting? =================
STUDENT:
    Porridge.</t>
        </is>
      </c>
    </row>
    <row r="4720">
      <c r="A4720" t="n">
        <v>66910</v>
      </c>
      <c r="B4720" t="n">
        <v>163</v>
      </c>
      <c r="C4720" t="inlineStr">
        <is>
          <t>STUDENT:
    I appreciate the cuisine of the UK.</t>
        </is>
      </c>
      <c r="D4720" t="inlineStr">
        <is>
          <t>5f233d7f53212b0e22bf055d</t>
        </is>
      </c>
      <c r="E4720" t="inlineStr">
        <is>
          <t>['B2']</t>
        </is>
      </c>
      <c r="F4720" t="inlineStr">
        <is>
          <t>['EXP INT 3', 'INT 3', 'The alternative is better']</t>
        </is>
      </c>
      <c r="G4720" t="n">
        <v>3</v>
      </c>
      <c r="H4720" t="inlineStr">
        <is>
          <t>TEACHER:
    I'm being unfair now, there are some lovely chefs in the UK
    But traditional English food is very simple as you know
========Rate if this teacher finds the student interesting (please don't use your own preferences)========
STUDENT:
    I like the UK cuisine
================= Is the following alternative response more interesting? =================
STUDENT:
    I appreciate the cuisine of the UK.</t>
        </is>
      </c>
    </row>
    <row r="4721">
      <c r="A4721" t="n">
        <v>66911</v>
      </c>
      <c r="B4721" t="n">
        <v>163</v>
      </c>
      <c r="C4721" t="inlineStr">
        <is>
          <t>STUDENT:
    It is not something I would have every day, but I still enjoy it.</t>
        </is>
      </c>
      <c r="D4721" t="inlineStr">
        <is>
          <t>5f233d7f53212b0e22bf055d</t>
        </is>
      </c>
      <c r="E4721" t="inlineStr">
        <is>
          <t>['B2']</t>
        </is>
      </c>
      <c r="F4721" t="inlineStr">
        <is>
          <t>['EXP INT 3', 'INT 3', 'The alternative is better']</t>
        </is>
      </c>
      <c r="G4721" t="n">
        <v>3</v>
      </c>
      <c r="H4721" t="inlineStr">
        <is>
          <t>TEACHER:
    What's your favourite dish?
========Rate if this teacher finds the student interesting (please don't use your own preferences)========
STUDENT:
    Not for every day but I still live it
================= Is the following alternative response more interesting? =================
STUDENT:
    It is not something I would have every day, but I still enjoy it.</t>
        </is>
      </c>
    </row>
    <row r="4722">
      <c r="A4722" t="n">
        <v>66912</v>
      </c>
      <c r="B4722" t="n">
        <v>163</v>
      </c>
      <c r="C4722" t="inlineStr">
        <is>
          <t>STUDENT:
    English breakfast is my favorite meal. I enjoy it very much.</t>
        </is>
      </c>
      <c r="D4722" t="inlineStr">
        <is>
          <t>5f233d7f53212b0e22bf055d</t>
        </is>
      </c>
      <c r="E4722" t="inlineStr">
        <is>
          <t>['B2']</t>
        </is>
      </c>
      <c r="F4722" t="inlineStr">
        <is>
          <t>['EXP INT 4', 'INT 3', 'The alternative is better']</t>
        </is>
      </c>
      <c r="G4722" t="n">
        <v>3</v>
      </c>
      <c r="H4722" t="inlineStr">
        <is>
          <t>TEACHER:
    I like English desserts, they are lovely)
========Rate if this teacher finds the student interesting (please don't use your own preferences)========
STUDENT:
    English breakfast!!!!!
    )
    I love it so much! )
================= Is the following alternative response more interesting? =================
STUDENT:
    English breakfast is my favorite meal. I enjoy it very much.</t>
        </is>
      </c>
    </row>
    <row r="4723">
      <c r="A4723" t="n">
        <v>66914</v>
      </c>
      <c r="B4723" t="n">
        <v>163</v>
      </c>
      <c r="C4723" t="inlineStr">
        <is>
          <t>STUDENT:
    Yes.</t>
        </is>
      </c>
      <c r="D4723" t="inlineStr">
        <is>
          <t>5f233d7f53212b0e22bf055d</t>
        </is>
      </c>
      <c r="E4723" t="inlineStr">
        <is>
          <t>['B2']</t>
        </is>
      </c>
      <c r="F4723" t="inlineStr">
        <is>
          <t>['EXP INT 4', 'INT 4', 'The alternative is worse']</t>
        </is>
      </c>
      <c r="G4723" t="n">
        <v>4</v>
      </c>
      <c r="H4723" t="inlineStr">
        <is>
          <t>TEACHER:
    and baked beans))
========Rate if this teacher finds the student interesting (please don't use your own preferences)========
STUDENT:
    And I like the full version
    beans yes
    and that thing
================= Is the following alternative response more interesting? =================
STUDENT:
    Yes.</t>
        </is>
      </c>
    </row>
    <row r="4724">
      <c r="A4724" t="n">
        <v>66915</v>
      </c>
      <c r="B4724" t="n">
        <v>163</v>
      </c>
      <c r="C4724" t="inlineStr">
        <is>
          <t>STUDENT:
    Yes, I enjoy the full version of English breakfast with baked beans and grilled tomatoes. It reminds me of krovyanka in Ukrainian cuisine.</t>
        </is>
      </c>
      <c r="D4724" t="inlineStr">
        <is>
          <t>5f233d7f53212b0e22bf055d</t>
        </is>
      </c>
      <c r="E4724" t="inlineStr">
        <is>
          <t>['B2']</t>
        </is>
      </c>
      <c r="F4724" t="inlineStr">
        <is>
          <t>['EXP INT 4', 'INT 4', 'The alternative is better']</t>
        </is>
      </c>
      <c r="G4724" t="n">
        <v>4</v>
      </c>
      <c r="H4724" t="inlineStr">
        <is>
          <t>TEACHER:
    with grilled tomatoes! Ok, I will remember that for when you visit :)
========Rate if this teacher finds the student interesting (please don't use your own preferences)========
STUDENT:
    like krovyanka in Ukrainian cuisine
================= Is the following alternative response more interesting? =================
STUDENT:
    Yes, I enjoy the full version of English breakfast with baked beans and grilled tomatoes. It reminds me of krovyanka in Ukrainian cuisine.</t>
        </is>
      </c>
    </row>
    <row r="4725">
      <c r="A4725" t="n">
        <v>66916</v>
      </c>
      <c r="B4725" t="n">
        <v>163</v>
      </c>
      <c r="C4725" t="inlineStr">
        <is>
          <t>STUDENT: Actually, I do not enjoy black pudding. However, I do like it. I apologize for my previous statement. But it is not commonly found. I believe so.</t>
        </is>
      </c>
      <c r="D4725" t="inlineStr">
        <is>
          <t>5f233d7f53212b0e22bf055d</t>
        </is>
      </c>
      <c r="E4725" t="inlineStr">
        <is>
          <t>['B2']</t>
        </is>
      </c>
      <c r="F4725" t="inlineStr">
        <is>
          <t>['EXP INT 1', 'INT 4', 'The alternative is worse']</t>
        </is>
      </c>
      <c r="G4725" t="n">
        <v>4</v>
      </c>
      <c r="H4725" t="inlineStr">
        <is>
          <t>TEACHER:
    black pudding
    Oh no, not black pudding :)))
========Rate if this teacher finds the student interesting (please don't use your own preferences)========
STUDENT:
    Actually I don't like, even hate it here
    Yes! I like black pudding )))))))
    Sorry ))
    But it's rare thing
    I think
================= Is the following alternative response more interesting? =================
STUDENT: Actually, I do not enjoy black pudding. However, I do like it. I apologize for my previous statement. But it is not commonly found. I believe so.</t>
        </is>
      </c>
    </row>
    <row r="4726">
      <c r="A4726" t="n">
        <v>66917</v>
      </c>
      <c r="B4726" t="n">
        <v>163</v>
      </c>
      <c r="C4726" t="inlineStr">
        <is>
          <t>STUDENT: So eggs, Bacon, sausages, tomato and beans. Just try it.</t>
        </is>
      </c>
      <c r="D4726" t="inlineStr">
        <is>
          <t>5f233d7f53212b0e22bf055d</t>
        </is>
      </c>
      <c r="E4726" t="inlineStr">
        <is>
          <t>['B2']</t>
        </is>
      </c>
      <c r="F4726" t="inlineStr">
        <is>
          <t>['EXP INT 3', 'INT 3', 'The alternative is worse']</t>
        </is>
      </c>
      <c r="G4726" t="n">
        <v>3</v>
      </c>
      <c r="H4726" t="inlineStr">
        <is>
          <t>TEACHER:
    I've never tried it here because I hate krovyanka
========Rate if this teacher finds the student interesting (please don't use your own preferences)========
STUDENT:
    So eggs, Bacon, sausages, tomato and beans )
    Just try it
================= Is the following alternative response more interesting? =================
STUDENT: So eggs, Bacon, sausages, tomato and beans. Just try it.</t>
        </is>
      </c>
    </row>
    <row r="4727">
      <c r="A4727" t="n">
        <v>66918</v>
      </c>
      <c r="B4727" t="n">
        <v>163</v>
      </c>
      <c r="C4727" t="inlineStr">
        <is>
          <t>STUDENT: I dislike krovyanka. I am unable to consume it. However, black pudding is dissimilar. I suggest trying it and providing me with your assessment.</t>
        </is>
      </c>
      <c r="D4727" t="inlineStr">
        <is>
          <t>5f233d7f53212b0e22bf055d</t>
        </is>
      </c>
      <c r="E4727" t="inlineStr">
        <is>
          <t>['B2']</t>
        </is>
      </c>
      <c r="F4727" t="inlineStr">
        <is>
          <t>['EXP INT 4', 'INT 4', 'The alternative is worse']</t>
        </is>
      </c>
      <c r="G4727" t="n">
        <v>4</v>
      </c>
      <c r="H4727" t="inlineStr">
        <is>
          <t>TEACHER:
    Ah, talking about food and books. One of the things I enjoy about chatting with you :)
========Rate if this teacher finds the student interesting (please don't use your own preferences)========
STUDENT:
    I hate krovyanka
    I can/t eat it
    But black pudding is different
    Just try it )
    An give me your opinion )
================= Is the following alternative response more interesting? =================
STUDENT: I dislike krovyanka. I am unable to consume it. However, black pudding is dissimilar. I suggest trying it and providing me with your assessment.</t>
        </is>
      </c>
    </row>
    <row r="4728">
      <c r="A4728" t="n">
        <v>66919</v>
      </c>
      <c r="B4728" t="n">
        <v>163</v>
      </c>
      <c r="C4728" t="inlineStr">
        <is>
          <t>STUDENT:
    I dislike krovyanka. I cannot consume it. However, black pudding is dissimilar. I suggest trying it and providing your opinion.</t>
        </is>
      </c>
      <c r="D4728" t="inlineStr">
        <is>
          <t>5f233d7f53212b0e22bf055d</t>
        </is>
      </c>
      <c r="E4728" t="inlineStr">
        <is>
          <t>['B2']</t>
        </is>
      </c>
      <c r="F4728" t="inlineStr">
        <is>
          <t>['EXP INT 3', 'INT 3', 'The alternative is worse']</t>
        </is>
      </c>
      <c r="G4728" t="n">
        <v>3</v>
      </c>
      <c r="H4728" t="inlineStr">
        <is>
          <t>TEACHER:
    Hmmm, maybe I will, I can't promise
    will do :)
========Rate if this teacher finds the student interesting (please don't use your own preferences)========
STUDENT:
    ok ))
================= Is the following alternative response more interesting? =================
STUDENT:
    I dislike krovyanka. I cannot consume it. However, black pudding is dissimilar. I suggest trying it and providing your opinion.</t>
        </is>
      </c>
    </row>
    <row r="4729">
      <c r="A4729" t="n">
        <v>66920</v>
      </c>
      <c r="B4729" t="n">
        <v>163</v>
      </c>
      <c r="C4729" t="inlineStr">
        <is>
          <t>STUDENT: Thank you for the chat. Goodbye!</t>
        </is>
      </c>
      <c r="D4729" t="inlineStr">
        <is>
          <t>5f233d7f53212b0e22bf055d</t>
        </is>
      </c>
      <c r="E4729" t="inlineStr">
        <is>
          <t>['B2']</t>
        </is>
      </c>
      <c r="F4729" t="inlineStr">
        <is>
          <t>['EXP INT 4', 'INT 3', 'The alternative is worse']</t>
        </is>
      </c>
      <c r="G4729" t="n">
        <v>3</v>
      </c>
      <c r="H4729" t="inlineStr">
        <is>
          <t>TEACHER:
    Anyway, I've got to let you go! I'll send you the homework))
========Rate if this teacher finds the student interesting (please don't use your own preferences)========
STUDENT:
    Thank you
    Lovely chat
    See you!
================= Is the following alternative response more interesting? =================
STUDENT: Thank you for the chat. Goodbye!</t>
        </is>
      </c>
    </row>
    <row r="4730">
      <c r="A4730" t="n">
        <v>66921</v>
      </c>
      <c r="B4730" t="n">
        <v>163</v>
      </c>
      <c r="C4730" t="inlineStr">
        <is>
          <t>STUDENT:
    Goodbye.</t>
        </is>
      </c>
      <c r="D4730" t="inlineStr">
        <is>
          <t>5f233d7f53212b0e22bf055d</t>
        </is>
      </c>
      <c r="E4730" t="inlineStr">
        <is>
          <t>['B2']</t>
        </is>
      </c>
      <c r="F4730" t="inlineStr">
        <is>
          <t>['EXP INT 1', 'INT 3', 'The alternative is worse']</t>
        </is>
      </c>
      <c r="G4730" t="n">
        <v>3</v>
      </c>
      <c r="H4730" t="inlineStr">
        <is>
          <t>TEACHER:
    My pleasure! Yes!
    Bye :)
========Rate if this teacher finds the student interesting (please don't use your own preferences)========
STUDENT:
    Bye! )
================= Is the following alternative response more interesting? =================
STUDENT:
    Goodbye.</t>
        </is>
      </c>
    </row>
    <row r="4731">
      <c r="A4731" t="n">
        <v>66925</v>
      </c>
      <c r="B4731" t="n">
        <v>62</v>
      </c>
      <c r="C4731" t="inlineStr">
        <is>
          <t>STUDENT:
    I am present.</t>
        </is>
      </c>
      <c r="D4731" t="inlineStr">
        <is>
          <t>5f233d7f53212b0e22bf055d</t>
        </is>
      </c>
      <c r="E4731" t="inlineStr">
        <is>
          <t>['B2']</t>
        </is>
      </c>
      <c r="F4731" t="inlineStr">
        <is>
          <t>['EXP INT 1', 'INT 0', 'The alternative is better']</t>
        </is>
      </c>
      <c r="G4731" t="n">
        <v>0</v>
      </c>
      <c r="H4731" t="inlineStr">
        <is>
          <t>TEACHER:
    HI...
========Rate if this teacher finds the student interesting (please don't use your own preferences)========
STUDENT:
    I am here
================= Is the following alternative response more interesting? =================
STUDENT:
    I am present.</t>
        </is>
      </c>
    </row>
    <row r="4732">
      <c r="A4732" t="n">
        <v>66926</v>
      </c>
      <c r="B4732" t="n">
        <v>62</v>
      </c>
      <c r="C4732" t="inlineStr">
        <is>
          <t>STUDENT:
    Can we construct a complete sentence with a subject, verb, and object after the word 'of'? Sometimes, we use a noun after 'of'.</t>
        </is>
      </c>
      <c r="D4732" t="inlineStr">
        <is>
          <t>5f233d7f53212b0e22bf055d</t>
        </is>
      </c>
      <c r="E4732" t="inlineStr">
        <is>
          <t>['B2']</t>
        </is>
      </c>
      <c r="F4732" t="inlineStr">
        <is>
          <t>['EXP INT 1', 'INT 2', 'The alternative is worse']</t>
        </is>
      </c>
      <c r="G4732" t="n">
        <v>2</v>
      </c>
      <c r="H4732" t="inlineStr">
        <is>
          <t>TEACHER:
    So: 'one of the most significant negative effects children playing video games is that they can lead to violent behaviour.' = good!
    ...effects of... I mean sorry
    Ready to carry on?
========Rate if this teacher finds the student interesting (please don't use your own preferences)========
STUDENT:
    so..after 'OF' we can write the whole sentence with subjective ,verb and subjective right?
    objective
    I think sometime after 'of' we write a noun
================= Is the following alternative response more interesting? =================
STUDENT:
    Can we construct a complete sentence with a subject, verb, and object after the word 'of'? Sometimes, we use a noun after 'of'.</t>
        </is>
      </c>
    </row>
    <row r="4733">
      <c r="A4733" t="n">
        <v>66927</v>
      </c>
      <c r="B4733" t="n">
        <v>62</v>
      </c>
      <c r="C4733" t="inlineStr">
        <is>
          <t>STUDENT:
    I understand. Thank you for clarifying.</t>
        </is>
      </c>
      <c r="D4733" t="inlineStr">
        <is>
          <t>5f233d7f53212b0e22bf055d</t>
        </is>
      </c>
      <c r="E4733" t="inlineStr">
        <is>
          <t>['B2']</t>
        </is>
      </c>
      <c r="F4733" t="inlineStr">
        <is>
          <t>['EXP INT 1', 'INT 1', 'The alternative is better']</t>
        </is>
      </c>
      <c r="G4733" t="n">
        <v>1</v>
      </c>
      <c r="H4733" t="inlineStr">
        <is>
          <t>TEACHER:
    Well bot are possible but we use 'that' before a clause (subject + verb) so ...you can say e.g. 'The effect of smoking is cancer.'. Or e.g. The effect of smoking is that the chances of cancer are higher. 'OK?
========Rate if this teacher finds the student interesting (please don't use your own preferences)========
STUDENT:
    okey, thanks
================= Is the following alternative response more interesting? =================
STUDENT:
    I understand. Thank you for clarifying.</t>
        </is>
      </c>
    </row>
    <row r="4734">
      <c r="A4734" t="n">
        <v>66928</v>
      </c>
      <c r="B4734" t="n">
        <v>62</v>
      </c>
      <c r="C4734" t="inlineStr">
        <is>
          <t>STUDENT: I comprehend. Thank you.</t>
        </is>
      </c>
      <c r="D4734" t="inlineStr">
        <is>
          <t>5f233d7f53212b0e22bf055d</t>
        </is>
      </c>
      <c r="E4734" t="inlineStr">
        <is>
          <t>['B2']</t>
        </is>
      </c>
      <c r="F4734" t="inlineStr">
        <is>
          <t>['EXP INT 1', 'INT 2', 'The alternative is worse']</t>
        </is>
      </c>
      <c r="G4734" t="n">
        <v>2</v>
      </c>
      <c r="H4734" t="inlineStr">
        <is>
          <t>TEACHER:
    so the effect of x is NOUN ...OR the effect of x is that + CLAUSE (subject and verb)
    or e.g. the effect of x is ADJECTIVE (common actually)
    So for example : 'the effects of smoking are terrible.'
========Rate if this teacher finds the student interesting (please don't use your own preferences)========
STUDENT:
    I understand...thanks
================= Is the following alternative response more interesting? =================
STUDENT: I comprehend. Thank you.</t>
        </is>
      </c>
    </row>
    <row r="4735">
      <c r="A4735" t="n">
        <v>66929</v>
      </c>
      <c r="B4735" t="n">
        <v>62</v>
      </c>
      <c r="C4735" t="inlineStr">
        <is>
          <t>STUDENT:
    I am prepared.</t>
        </is>
      </c>
      <c r="D4735" t="inlineStr">
        <is>
          <t>5f233d7f53212b0e22bf055d</t>
        </is>
      </c>
      <c r="E4735" t="inlineStr">
        <is>
          <t>['B2']</t>
        </is>
      </c>
      <c r="F4735" t="inlineStr">
        <is>
          <t>['EXP INT 1', 'INT 1', 'The alternative is worse']</t>
        </is>
      </c>
      <c r="G4735" t="n">
        <v>1</v>
      </c>
      <c r="H4735" t="inlineStr">
        <is>
          <t>TEACHER:
    OK no problem..so ready to try the next sentence?
========Rate if this teacher finds the student interesting (please don't use your own preferences)========
STUDENT:
    yes, I am reday
================= Is the following alternative response more interesting? =================
STUDENT:
    I am prepared.</t>
        </is>
      </c>
    </row>
    <row r="4736">
      <c r="A4736" t="n">
        <v>66930</v>
      </c>
      <c r="B4736" t="n">
        <v>62</v>
      </c>
      <c r="C4736" t="inlineStr">
        <is>
          <t>STUDENT:
    It is challenging for children to distinguish between games and reality because some games are designed for adults to escape pressure, and at times they may contain violent content.</t>
        </is>
      </c>
      <c r="D4736" t="inlineStr">
        <is>
          <t>5f233d7f53212b0e22bf055d</t>
        </is>
      </c>
      <c r="E4736" t="inlineStr">
        <is>
          <t>['B2']</t>
        </is>
      </c>
      <c r="F4736" t="inlineStr">
        <is>
          <t>['EXP INT 1', 'INT 1', 'The alternative is better']</t>
        </is>
      </c>
      <c r="G4736" t="n">
        <v>1</v>
      </c>
      <c r="H4736" t="inlineStr">
        <is>
          <t>TEACHER:
    ok go for it....i'll wait....
========Rate if this teacher finds the student interesting (please don't use your own preferences)========
STUDENT:
    it is difficult for children to realise between games word and reality.
    ,because some games is for adults to forget pressure, and sometime it may have many violent contexts.
================= Is the following alternative response more interesting? =================
STUDENT:
    It is challenging for children to distinguish between games and reality because some games are designed for adults to escape pressure, and at times they may contain violent content.</t>
        </is>
      </c>
    </row>
    <row r="4737">
      <c r="A4737" t="n">
        <v>66931</v>
      </c>
      <c r="B4737" t="n">
        <v>62</v>
      </c>
      <c r="C4737" t="inlineStr">
        <is>
          <t>STUDENT: Yes, as a result of, young people are prone to imitating violence in various ways, such as teasing classmates.</t>
        </is>
      </c>
      <c r="D4737" t="inlineStr">
        <is>
          <t>5f233d7f53212b0e22bf055d</t>
        </is>
      </c>
      <c r="E4737" t="inlineStr">
        <is>
          <t>['B2']</t>
        </is>
      </c>
      <c r="F4737" t="inlineStr">
        <is>
          <t>['EXP INT 1', 'INT 1', 'The alternative is better']</t>
        </is>
      </c>
      <c r="G4737" t="n">
        <v>1</v>
      </c>
      <c r="H4737" t="inlineStr">
        <is>
          <t>TEACHER:
    OK thanks &lt;STUDENT&gt;...I'll come back to the language here later OK? So next you're going to say that children copy the violence in some way?
========Rate if this teacher finds the student interesting (please don't use your own preferences)========
STUDENT:
    yes,,as result of..............
    as a result of, young people really easy to copy the violence in some ways, such as teas classmates.
================= Is the following alternative response more interesting? =================
STUDENT: Yes, as a result of, young people are prone to imitating violence in various ways, such as teasing classmates.</t>
        </is>
      </c>
    </row>
    <row r="4738">
      <c r="A4738" t="n">
        <v>66932</v>
      </c>
      <c r="B4738" t="n">
        <v>62</v>
      </c>
      <c r="C4738" t="inlineStr">
        <is>
          <t>STUDENT:
    Yes, that is all.</t>
        </is>
      </c>
      <c r="D4738" t="inlineStr">
        <is>
          <t>5f233d7f53212b0e22bf055d</t>
        </is>
      </c>
      <c r="E4738" t="inlineStr">
        <is>
          <t>['B2']</t>
        </is>
      </c>
      <c r="F4738" t="inlineStr">
        <is>
          <t>['EXP INT 1', 'INT 2', 'The alternative is better']</t>
        </is>
      </c>
      <c r="G4738" t="n">
        <v>2</v>
      </c>
      <c r="H4738" t="inlineStr">
        <is>
          <t>TEACHER:
    OK thanks &lt;STUDENT&gt;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
========Rate if this teacher finds the student interesting (please don't use your own preferences)========
STUDENT:
    yes, that all
================= Is the following alternative response more interesting? =================
STUDENT:
    Yes, that is all.</t>
        </is>
      </c>
    </row>
    <row r="4739">
      <c r="A4739" t="n">
        <v>66933</v>
      </c>
      <c r="B4739" t="n">
        <v>62</v>
      </c>
      <c r="C4739" t="inlineStr">
        <is>
          <t>STUDENT:
    Yes, that is all.</t>
        </is>
      </c>
      <c r="D4739" t="inlineStr">
        <is>
          <t>5f233d7f53212b0e22bf055d</t>
        </is>
      </c>
      <c r="E4739" t="inlineStr">
        <is>
          <t>['B2']</t>
        </is>
      </c>
      <c r="F4739" t="inlineStr">
        <is>
          <t>['EXP INT 1', 'INT 1', 'The alternative is worse']</t>
        </is>
      </c>
      <c r="G4739" t="n">
        <v>1</v>
      </c>
      <c r="H4739" t="inlineStr">
        <is>
          <t>TEACHER:
    OK thanks hold on...
    OK thanks &lt;STUDENT&gt;....I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
========Rate if this teacher finds the student interesting (please don't use your own preferences)========
STUDENT:
    it is difficult for children to distinguish between video games and reality.
================= Is the following alternative response more interesting? =================
STUDENT:
    Yes, that is all.</t>
        </is>
      </c>
    </row>
    <row r="4740">
      <c r="A4740" t="n">
        <v>66934</v>
      </c>
      <c r="B4740" t="n">
        <v>62</v>
      </c>
      <c r="C4740" t="inlineStr">
        <is>
          <t>STUDENT: OK, I saw it. I think "adult" may be singular.</t>
        </is>
      </c>
      <c r="D4740" t="inlineStr">
        <is>
          <t>5f233d7f53212b0e22bf055d</t>
        </is>
      </c>
      <c r="E4740" t="inlineStr">
        <is>
          <t>['B2']</t>
        </is>
      </c>
      <c r="F4740" t="inlineStr">
        <is>
          <t>['EXP INT 1', 'INT 1', 'The alternative is better']</t>
        </is>
      </c>
      <c r="G4740" t="n">
        <v>1</v>
      </c>
      <c r="H4740" t="inlineStr">
        <is>
          <t>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
========Rate if this teacher finds the student interesting (please don't use your own preferences)========
STUDENT:
    okey, i saw it...I think adult is may a singular
================= Is the following alternative response more interesting? =================
STUDENT: OK, I saw it. I think "adult" may be singular.</t>
        </is>
      </c>
    </row>
    <row r="4741">
      <c r="A4741" t="n">
        <v>66936</v>
      </c>
      <c r="B4741" t="n">
        <v>62</v>
      </c>
      <c r="C4741" t="inlineStr">
        <is>
          <t>STUDENT: Because some games are for adults to forget pressure and sometimes they may have violent content.</t>
        </is>
      </c>
      <c r="D4741" t="inlineStr">
        <is>
          <t>5f233d7f53212b0e22bf055d</t>
        </is>
      </c>
      <c r="E4741" t="inlineStr">
        <is>
          <t>['B2']</t>
        </is>
      </c>
      <c r="F4741" t="inlineStr">
        <is>
          <t>['EXP INT 1', 'INT 1', 'The alternative is worse']</t>
        </is>
      </c>
      <c r="G4741" t="n">
        <v>1</v>
      </c>
      <c r="H4741" t="inlineStr">
        <is>
          <t>TEACHER:
    ok good
    and the next word you have to change to the plural??
    Again it connects back to 'some games'
    a tiny little word...!
    You OK &lt;STUDENT&gt;?
    OK sorry - I'll help!
    you need to change 'it' to  'they'
    Oh maybe you're having internet issues?!
========Rate if this teacher finds the student interesting (please don't use your own preferences)========
STUDENT:
    sorry..
    so...Because some games are for adults to forget pressured and sometime it may have violent contents.
================= Is the following alternative response more interesting? =================
STUDENT: Because some games are for adults to forget pressure and sometimes they may have violent content.</t>
        </is>
      </c>
    </row>
    <row r="4742">
      <c r="A4742" t="n">
        <v>66937</v>
      </c>
      <c r="B4742" t="n">
        <v>62</v>
      </c>
      <c r="C4742" t="inlineStr">
        <is>
          <t>STUDENT: yes, I will incorporate them into my routine, thank you.</t>
        </is>
      </c>
      <c r="D4742" t="inlineStr">
        <is>
          <t>5f233d7f53212b0e22bf055d</t>
        </is>
      </c>
      <c r="E4742" t="inlineStr">
        <is>
          <t>['B2']</t>
        </is>
      </c>
      <c r="F4742" t="inlineStr">
        <is>
          <t>['EXP INT 1', 'INT 1', 'The alternative is worse']</t>
        </is>
      </c>
      <c r="G4742" t="n">
        <v>1</v>
      </c>
      <c r="H4742" t="inlineStr">
        <is>
          <t>TEACHER:
    OK good ...thanks &lt;STUDENT&gt; ...small grammar changes it's true but I want you to get into the habit of seeing these mistakes so you change them (and eventually not make them in the first place!)
========Rate if this teacher finds the student interesting (please don't use your own preferences)========
STUDENT:
    yes,, I will get them into my habit,thanks
================= Is the following alternative response more interesting? =================
STUDENT: yes, I will incorporate them into my routine, thank you.</t>
        </is>
      </c>
    </row>
    <row r="4743">
      <c r="A4743" t="n">
        <v>66938</v>
      </c>
      <c r="B4743" t="n">
        <v>62</v>
      </c>
      <c r="C4743" t="inlineStr">
        <is>
          <t>STUDENT: I believe the meaning here is that engaging in physical altercations with weaker students in class.</t>
        </is>
      </c>
      <c r="D4743" t="inlineStr">
        <is>
          <t>5f233d7f53212b0e22bf055d</t>
        </is>
      </c>
      <c r="E4743" t="inlineStr">
        <is>
          <t>['B2']</t>
        </is>
      </c>
      <c r="F4743" t="inlineStr">
        <is>
          <t>['EXP INT 2', 'INT 2', 'The alternative is worse']</t>
        </is>
      </c>
      <c r="G4743" t="n">
        <v>2</v>
      </c>
      <c r="H4743" t="inlineStr">
        <is>
          <t>TEACHER:
    Ok so your last sentence was: 'As a result of, young people really easy to copy the violence in some ways, such as teas classmates.' What does 'teas' mean here??
    Ah sorry i get it now !
    You mean the verb 'tease' right?
========Rate if this teacher finds the student interesting (please don't use your own preferences)========
STUDENT:
    I think the meaning here is that fight with other students who are not strong in class.
================= Is the following alternative response more interesting? =================
STUDENT: I believe the meaning here is that engaging in physical altercations with weaker students in class.</t>
        </is>
      </c>
    </row>
    <row r="4744">
      <c r="A4744" t="n">
        <v>66939</v>
      </c>
      <c r="B4744" t="n">
        <v>62</v>
      </c>
      <c r="C4744" t="inlineStr">
        <is>
          <t>STUDENT:
    I do not know the word, but I am currently studying it.</t>
        </is>
      </c>
      <c r="D4744" t="inlineStr">
        <is>
          <t>5f233d7f53212b0e22bf055d</t>
        </is>
      </c>
      <c r="E4744" t="inlineStr">
        <is>
          <t>['B2']</t>
        </is>
      </c>
      <c r="F4744" t="inlineStr">
        <is>
          <t>['EXP INT 2', 'INT 2', 'The alternative is better']</t>
        </is>
      </c>
      <c r="G4744" t="n">
        <v>2</v>
      </c>
      <c r="H4744" t="inlineStr">
        <is>
          <t>TEACHER:
    Yes ok ok ...maybe 'bully' is a good verb here - do you know that word?
========Rate if this teacher finds the student interesting (please don't use your own preferences)========
STUDENT:
    no... but I study it now
================= Is the following alternative response more interesting? =================
STUDENT:
    I do not know the word, but I am currently studying it.</t>
        </is>
      </c>
    </row>
    <row r="4745">
      <c r="A4745" t="n">
        <v>66940</v>
      </c>
      <c r="B4745" t="n">
        <v>62</v>
      </c>
      <c r="C4745" t="inlineStr">
        <is>
          <t>STUDENT: yes, as a result, bullying is considered a serious problem in certain schools.</t>
        </is>
      </c>
      <c r="D4745" t="inlineStr">
        <is>
          <t>5f233d7f53212b0e22bf055d</t>
        </is>
      </c>
      <c r="E4745" t="inlineStr">
        <is>
          <t>['B2']</t>
        </is>
      </c>
      <c r="F4745" t="inlineStr">
        <is>
          <t>['EXP INT 2', 'INT 3', 'The alternative is better']</t>
        </is>
      </c>
      <c r="G4745" t="n">
        <v>3</v>
      </c>
      <c r="H4745" t="inlineStr">
        <is>
          <t>TEACHER:
    OK fine...yes  so e.g. 'Some children bully others.' 'Some children are bullies.' (noun for person)
    Some children are bullied at school  = passive
    And finally ....the name of the problem = bullying ....so.....bullying is a serious problem in some schools
    OK?!
========Rate if this teacher finds the student interesting (please don't use your own preferences)========
STUDENT:
    yes, so...as a result bullying is a serious problem in some school
================= Is the following alternative response more interesting? =================
STUDENT: yes, as a result, bullying is considered a serious problem in certain schools.</t>
        </is>
      </c>
    </row>
    <row r="4746">
      <c r="A4746" t="n">
        <v>66941</v>
      </c>
      <c r="B4746" t="n">
        <v>62</v>
      </c>
      <c r="C4746" t="inlineStr">
        <is>
          <t>STUDENT: As a result of bullying, it is observed that bullying is a serious problem in some schools.</t>
        </is>
      </c>
      <c r="D4746" t="inlineStr">
        <is>
          <t>5f233d7f53212b0e22bf055d</t>
        </is>
      </c>
      <c r="E4746" t="inlineStr">
        <is>
          <t>['B2']</t>
        </is>
      </c>
      <c r="F4746" t="inlineStr">
        <is>
          <t>['EXP INT 2', 'INT 2', 'The alternative is worse']</t>
        </is>
      </c>
      <c r="G4746" t="n">
        <v>2</v>
      </c>
      <c r="H4746" t="inlineStr">
        <is>
          <t>TEACHER:
    Yes ok good! check for singular/plural mistakes &lt;STUDENT&gt; if you can please!!
========Rate if this teacher finds the student interesting (please don't use your own preferences)========
STUDENT:
    schools!!
    as a result of, bullying is a serious problem in some schools.
================= Is the following alternative response more interesting? =================
STUDENT: As a result of bullying, it is observed that bullying is a serious problem in some schools.</t>
        </is>
      </c>
    </row>
    <row r="4747">
      <c r="A4747" t="n">
        <v>66942</v>
      </c>
      <c r="B4747" t="n">
        <v>62</v>
      </c>
      <c r="C4747" t="inlineStr">
        <is>
          <t>STUDENT: I am uncertain.</t>
        </is>
      </c>
      <c r="D4747" t="inlineStr">
        <is>
          <t>5f233d7f53212b0e22bf055d</t>
        </is>
      </c>
      <c r="E4747" t="inlineStr">
        <is>
          <t>['B2']</t>
        </is>
      </c>
      <c r="F4747" t="inlineStr">
        <is>
          <t>['EXP INT 1', 'INT 1', 'The alternative is worse']</t>
        </is>
      </c>
      <c r="G4747" t="n">
        <v>1</v>
      </c>
      <c r="H4747" t="inlineStr">
        <is>
          <t>TEACHER:
    OK good wel ldone
    Ok &lt;STUDENT&gt;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
========Rate if this teacher finds the student interesting (please don't use your own preferences)========
STUDENT:
    I am not sure...
================= Is the following alternative response more interesting? =================
STUDENT: I am uncertain.</t>
        </is>
      </c>
    </row>
    <row r="4748">
      <c r="A4748" t="n">
        <v>66944</v>
      </c>
      <c r="B4748" t="n">
        <v>62</v>
      </c>
      <c r="C4748" t="inlineStr">
        <is>
          <t>STUDENT:
    impossible
    low</t>
        </is>
      </c>
      <c r="D4748" t="inlineStr">
        <is>
          <t>5f233d7f53212b0e22bf055d</t>
        </is>
      </c>
      <c r="E4748" t="inlineStr">
        <is>
          <t>['B2']</t>
        </is>
      </c>
      <c r="F4748" t="inlineStr">
        <is>
          <t>['EXP INT 2', 'INT 1', 'The alternative is worse']</t>
        </is>
      </c>
      <c r="G4748" t="n">
        <v>1</v>
      </c>
      <c r="H4748" t="inlineStr">
        <is>
          <t>TEACHER:
    One question: If I roll two dice the chances of me getting a double six are _______? Any ideas for the adjective?
    Don't worry if not! Just tell me...
    High or low?
========Rate if this teacher finds the student interesting (please don't use your own preferences)========
STUDENT:
    impossible
    low
================= Is the following alternative response more interesting? =================
STUDENT:
    impossible
    low</t>
        </is>
      </c>
    </row>
    <row r="4749">
      <c r="A4749" t="n">
        <v>66946</v>
      </c>
      <c r="B4749" t="n">
        <v>62</v>
      </c>
      <c r="C4749" t="inlineStr">
        <is>
          <t>STUDENT: it is very unlikely that you will get a double six
I apologize for the mistake.</t>
        </is>
      </c>
      <c r="D4749" t="inlineStr">
        <is>
          <t>5f233d7f53212b0e22bf055d</t>
        </is>
      </c>
      <c r="E4749" t="inlineStr">
        <is>
          <t>['B2']</t>
        </is>
      </c>
      <c r="F4749" t="inlineStr">
        <is>
          <t>['EXP INT 1', 'INT 1', 'The alternative is worse']</t>
        </is>
      </c>
      <c r="G4749" t="n">
        <v>1</v>
      </c>
      <c r="H4749" t="inlineStr">
        <is>
          <t>TEACHER:
    unlikely!
    So if children play violent video games they are _______ to copy the behaviour they see.'
    Likely or unlikely?
========Rate if this teacher finds the student interesting (please don't use your own preferences)========
STUDENT:
    wow..
    it is very unlikely that you will get a double six
    sorry.....
================= Is the following alternative response more interesting? =================
STUDENT: it is very unlikely that you will get a double six
I apologize for the mistake.</t>
        </is>
      </c>
    </row>
    <row r="4750">
      <c r="A4750" t="n">
        <v>66948</v>
      </c>
      <c r="B4750" t="n">
        <v>62</v>
      </c>
      <c r="C4750" t="inlineStr">
        <is>
          <t>STUDENT:
    Yes, it becomes more academic.</t>
        </is>
      </c>
      <c r="D4750" t="inlineStr">
        <is>
          <t>5f233d7f53212b0e22bf055d</t>
        </is>
      </c>
      <c r="E4750" t="inlineStr">
        <is>
          <t>['B2']</t>
        </is>
      </c>
      <c r="F4750" t="inlineStr">
        <is>
          <t>['EXP INT 2', 'INT 2', 'The alternative is better']</t>
        </is>
      </c>
      <c r="G4750" t="n">
        <v>2</v>
      </c>
      <c r="H4750" t="inlineStr">
        <is>
          <t>TEACHER:
    OK good ...so this is one way you can explain that connection OK? INstead of using 'easy'
========Rate if this teacher finds the student interesting (please don't use your own preferences)========
STUDENT:
    yes,,it become more academic
================= Is the following alternative response more interesting? =================
STUDENT:
    Yes, it becomes more academic.</t>
        </is>
      </c>
    </row>
    <row r="4751">
      <c r="A4751" t="n">
        <v>66949</v>
      </c>
      <c r="B4751" t="n">
        <v>62</v>
      </c>
      <c r="C4751" t="inlineStr">
        <is>
          <t>STUDENT: yes..thank you.</t>
        </is>
      </c>
      <c r="D4751" t="inlineStr">
        <is>
          <t>5f233d7f53212b0e22bf055d</t>
        </is>
      </c>
      <c r="E4751" t="inlineStr">
        <is>
          <t>['B2']</t>
        </is>
      </c>
      <c r="F4751" t="inlineStr">
        <is>
          <t>['EXP INT 1', 'INT 2', 'The alternative is worse']</t>
        </is>
      </c>
      <c r="G4751" t="n">
        <v>2</v>
      </c>
      <c r="H4751" t="inlineStr">
        <is>
          <t>TEACHER:
    OK fine....&lt;STUDENT&gt; I'll copy the final complete paragraph and we can give it a final review tomorrow OK?  Thanks for your concentration and hard work today!
    Enjoy your hotel (sorry!)
========Rate if this teacher finds the student interesting (please don't use your own preferences)========
STUDENT:
    yes..thank you very much.
================= Is the following alternative response more interesting? =================
STUDENT: yes..thank you.</t>
        </is>
      </c>
    </row>
    <row r="4752">
      <c r="A4752" t="n">
        <v>66950</v>
      </c>
      <c r="B4752" t="n">
        <v>62</v>
      </c>
      <c r="C4752" t="inlineStr">
        <is>
          <t>STUDENT:
    Yes, thank you.</t>
        </is>
      </c>
      <c r="D4752" t="inlineStr">
        <is>
          <t>5f233d7f53212b0e22bf055d</t>
        </is>
      </c>
      <c r="E4752" t="inlineStr">
        <is>
          <t>['B2']</t>
        </is>
      </c>
      <c r="F4752" t="inlineStr">
        <is>
          <t>['EXP INT 1', 'INT 1', 'The alternative is worse']</t>
        </is>
      </c>
      <c r="G4752" t="n">
        <v>1</v>
      </c>
      <c r="H4752" t="inlineStr">
        <is>
          <t>TEACHER:
    OK thanks bye for now
========Rate if this teacher finds the student interesting (please don't use your own preferences)========
STUDENT:
    see you tomorrow.
================= Is the following alternative response more interesting? =================
STUDENT:
    Yes, thank you.</t>
        </is>
      </c>
    </row>
    <row r="4753">
      <c r="A4753" t="n">
        <v>66789</v>
      </c>
      <c r="B4753" t="n">
        <v>94</v>
      </c>
      <c r="C4753" t="inlineStr">
        <is>
          <t>TEACHER:
    Hello &lt;STUDENT&gt;.</t>
        </is>
      </c>
      <c r="D4753" t="inlineStr">
        <is>
          <t>602fb33786b077cdbad2d5bb</t>
        </is>
      </c>
      <c r="E4753" t="inlineStr">
        <is>
          <t>['B2']</t>
        </is>
      </c>
      <c r="F4753" t="inlineStr">
        <is>
          <t>['EXP INT 3', 'INT 2', 'The alternative is better']</t>
        </is>
      </c>
      <c r="G4753" t="n">
        <v>2</v>
      </c>
      <c r="H4753">
        <f>=======You are assigned as the student, please rate the teacher========
TEACHER:
    Hi &lt;STUDENT&gt;!
================= Is the following alternative response more interesting? =================
TEACHER:
    Hello &lt;STUDENT&gt;.</f>
        <v/>
      </c>
    </row>
    <row r="4754">
      <c r="A4754" t="n">
        <v>66790</v>
      </c>
      <c r="B4754" t="n">
        <v>94</v>
      </c>
      <c r="C4754" t="inlineStr">
        <is>
          <t>TEACHER:
    Greetings, how are you?</t>
        </is>
      </c>
      <c r="D4754" t="inlineStr">
        <is>
          <t>602fb33786b077cdbad2d5bb</t>
        </is>
      </c>
      <c r="E4754" t="inlineStr">
        <is>
          <t>['B2']</t>
        </is>
      </c>
      <c r="F4754" t="inlineStr">
        <is>
          <t>['EXP INT 2', 'INT 2', 'The alternative is worse']</t>
        </is>
      </c>
      <c r="G4754" t="n">
        <v>2</v>
      </c>
      <c r="H4754" t="inlineStr">
        <is>
          <t>STUDENT:
    hello agaib
    *n
========Rate if this student finds the teacher interesting (please don't use your own preferences)========
TEACHER:
    Hi, how are you?
================= Is the following alternative response more interesting? =================
TEACHER:
    Greetings, how are you?</t>
        </is>
      </c>
    </row>
    <row r="4755">
      <c r="A4755" t="n">
        <v>66791</v>
      </c>
      <c r="B4755" t="n">
        <v>94</v>
      </c>
      <c r="C4755" t="inlineStr">
        <is>
          <t>TEACHER:
    I am fine, thank you.
    There is a heatwave, and I am looking forward to going to the lake this weekend.
    Are you still in Kovel? Do you have any plans for the weekend?</t>
        </is>
      </c>
      <c r="D4755" t="inlineStr">
        <is>
          <t>602fb33786b077cdbad2d5bb</t>
        </is>
      </c>
      <c r="E4755" t="inlineStr">
        <is>
          <t>['B2']</t>
        </is>
      </c>
      <c r="F4755" t="inlineStr">
        <is>
          <t>['EXP INT 3', 'INT 2', 'The alternative is better']</t>
        </is>
      </c>
      <c r="G4755" t="n">
        <v>2</v>
      </c>
      <c r="H4755" t="inlineStr">
        <is>
          <t>STUDENT:
    I am fine , and you?
========Rate if this student finds the teacher interesting (please don't use your own preferences)========
TEACHER:
    Fine, thank you.
    A heatwave is here, and I'm very looking forward to going to the lake this weekend!
    Are you still in Kovel? Have you got any nice plans for the weekend?
================= Is the following alternative response more interesting? =================
TEACHER:
    I am fine, thank you.
    There is a heatwave, and I am looking forward to going to the lake this weekend.
    Are you still in Kovel? Do you have any plans for the weekend?</t>
        </is>
      </c>
    </row>
    <row r="4756">
      <c r="A4756" t="n">
        <v>66792</v>
      </c>
      <c r="B4756" t="n">
        <v>94</v>
      </c>
      <c r="C4756" t="inlineStr">
        <is>
          <t>TEACHER:
    Are you still in Kovel? Have you made any plans for the weekend?</t>
        </is>
      </c>
      <c r="D4756" t="inlineStr">
        <is>
          <t>602fb33786b077cdbad2d5bb</t>
        </is>
      </c>
      <c r="E4756" t="inlineStr">
        <is>
          <t>['B2']</t>
        </is>
      </c>
      <c r="F4756" t="inlineStr">
        <is>
          <t>['EXP INT 3', 'INT 4', 'The alternative is worse']</t>
        </is>
      </c>
      <c r="G4756" t="n">
        <v>4</v>
      </c>
      <c r="H4756" t="inlineStr">
        <is>
          <t>STUDENT:
    In Kiyv , themost of lakes are dirty
    I am in Kiyv now
========Rate if this student finds the teacher interesting (please don't use your own preferences)========
TEACHER:
    What about the Dnipro? Hydropark?
================= Is the following alternative response more interesting? =================
TEACHER:
    Are you still in Kovel? Have you made any plans for the weekend?</t>
        </is>
      </c>
    </row>
    <row r="4757">
      <c r="A4757" t="n">
        <v>66793</v>
      </c>
      <c r="B4757" t="n">
        <v>94</v>
      </c>
      <c r="C4757" t="inlineStr">
        <is>
          <t>TEACHER:
    Is there no place to swim in Kyiv?</t>
        </is>
      </c>
      <c r="D4757" t="inlineStr">
        <is>
          <t>602fb33786b077cdbad2d5bb</t>
        </is>
      </c>
      <c r="E4757" t="inlineStr">
        <is>
          <t>['B2']</t>
        </is>
      </c>
      <c r="F4757" t="inlineStr">
        <is>
          <t>['EXP INT 1', 'INT 2', 'The alternative is worse']</t>
        </is>
      </c>
      <c r="G4757" t="n">
        <v>2</v>
      </c>
      <c r="H4757" t="inlineStr">
        <is>
          <t>STUDENT:
    it is dirty
========Rate if this student finds the teacher interesting (please don't use your own preferences)========
TEACHER:
    Such a shame :(
    Nowhere to swim in Kyiv then?
================= Is the following alternative response more interesting? =================
TEACHER:
    Is there no place to swim in Kyiv?</t>
        </is>
      </c>
    </row>
    <row r="4758">
      <c r="A4758" t="n">
        <v>66794</v>
      </c>
      <c r="B4758" t="n">
        <v>94</v>
      </c>
      <c r="C4758" t="inlineStr">
        <is>
          <t>TEACHER:
    We live just an hour away from the sea, but it's the North Sea, so the water is too cold for swimming. 
    Have you been busy this week?</t>
        </is>
      </c>
      <c r="D4758" t="inlineStr">
        <is>
          <t>602fb33786b077cdbad2d5bb</t>
        </is>
      </c>
      <c r="E4758" t="inlineStr">
        <is>
          <t>['B2']</t>
        </is>
      </c>
      <c r="F4758" t="inlineStr">
        <is>
          <t>['EXP INT 1', 'INT 1', 'The alternative is better']</t>
        </is>
      </c>
      <c r="G4758" t="n">
        <v>1</v>
      </c>
      <c r="H4758" t="inlineStr">
        <is>
          <t>STUDENT:
    pool is okay)
========Rate if this student finds the teacher interesting (please don't use your own preferences)========
TEACHER:
    Haha, well, yes!
    We live just an hour away from the sea, but it's the North Sea, so a bit too chilly to swim
    What have you been up to? Have you had a good week?
================= Is the following alternative response more interesting? =================
TEACHER:
    We live just an hour away from the sea, but it's the North Sea, so the water is too cold for swimming. 
    Have you been busy this week?</t>
        </is>
      </c>
    </row>
    <row r="4759">
      <c r="A4759" t="n">
        <v>66795</v>
      </c>
      <c r="B4759" t="n">
        <v>94</v>
      </c>
      <c r="C4759" t="inlineStr">
        <is>
          <t>TEACHER:
    Yes, it was an interesting week.</t>
        </is>
      </c>
      <c r="D4759" t="inlineStr">
        <is>
          <t>602fb33786b077cdbad2d5bb</t>
        </is>
      </c>
      <c r="E4759" t="inlineStr">
        <is>
          <t>['B2']</t>
        </is>
      </c>
      <c r="F4759" t="inlineStr">
        <is>
          <t>['EXP INT 1', 'INT 2', 'The alternative is worse']</t>
        </is>
      </c>
      <c r="G4759" t="n">
        <v>2</v>
      </c>
      <c r="H4759" t="inlineStr">
        <is>
          <t>STUDENT:
    yes
    it was really interesting week
========Rate if this student finds the teacher interesting (please don't use your own preferences)========
TEACHER:
    Oh really?
================= Is the following alternative response more interesting? =================
TEACHER:
    Yes, it was an interesting week.</t>
        </is>
      </c>
    </row>
    <row r="4760">
      <c r="A4760" t="n">
        <v>66796</v>
      </c>
      <c r="B4760" t="n">
        <v>94</v>
      </c>
      <c r="C4760" t="inlineStr">
        <is>
          <t>TEACHER:
    Is it a room where you have to escape?</t>
        </is>
      </c>
      <c r="D4760" t="inlineStr">
        <is>
          <t>602fb33786b077cdbad2d5bb</t>
        </is>
      </c>
      <c r="E4760" t="inlineStr">
        <is>
          <t>['B2']</t>
        </is>
      </c>
      <c r="F4760" t="inlineStr">
        <is>
          <t>['EXP INT 2', 'INT 4', 'The alternative is worse']</t>
        </is>
      </c>
      <c r="G4760" t="n">
        <v>4</v>
      </c>
      <c r="H4760" t="inlineStr">
        <is>
          <t>STUDENT:
    yes
    on monday we went to the quest room
========Rate if this student finds the teacher interesting (please don't use your own preferences)========
TEACHER:
    Is it one of those where you have to escape?
================= Is the following alternative response more interesting? =================
TEACHER:
    Is it a room where you have to escape?</t>
        </is>
      </c>
    </row>
    <row r="4761">
      <c r="A4761" t="n">
        <v>66797</v>
      </c>
      <c r="B4761" t="n">
        <v>94</v>
      </c>
      <c r="C4761" t="inlineStr">
        <is>
          <t>TEACHER:
    Did you succeed?</t>
        </is>
      </c>
      <c r="D4761" t="inlineStr">
        <is>
          <t>602fb33786b077cdbad2d5bb</t>
        </is>
      </c>
      <c r="E4761" t="inlineStr">
        <is>
          <t>['B2']</t>
        </is>
      </c>
      <c r="F4761" t="inlineStr">
        <is>
          <t>['EXP INT 3', 'INT 2', 'The alternative is better']</t>
        </is>
      </c>
      <c r="G4761" t="n">
        <v>2</v>
      </c>
      <c r="H4761" t="inlineStr">
        <is>
          <t>STUDENT:
    *Monday
    yes
========Rate if this student finds the teacher interesting (please don't use your own preferences)========
TEACHER:
    Did you manage?
================= Is the following alternative response more interesting? =================
TEACHER:
    Did you succeed?</t>
        </is>
      </c>
    </row>
    <row r="4762">
      <c r="A4762" t="n">
        <v>66799</v>
      </c>
      <c r="B4762" t="n">
        <v>94</v>
      </c>
      <c r="C4762" t="inlineStr">
        <is>
          <t>TEACHER:
    What were the tasks in the quest? Was there a code to decipher?</t>
        </is>
      </c>
      <c r="D4762" t="inlineStr">
        <is>
          <t>602fb33786b077cdbad2d5bb</t>
        </is>
      </c>
      <c r="E4762" t="inlineStr">
        <is>
          <t>['B2']</t>
        </is>
      </c>
      <c r="F4762" t="inlineStr">
        <is>
          <t>['EXP INT 2', 'INT 3', 'The alternative is worse']</t>
        </is>
      </c>
      <c r="G4762" t="n">
        <v>3</v>
      </c>
      <c r="H4762" t="inlineStr">
        <is>
          <t>STUDENT:
    we need only 10 minutes and we could have done it
========Rate if this student finds the teacher interesting (please don't use your own preferences)========
TEACHER:
    Oh no! I see! What was the quest like? Did you have to crack a code or something?
================= Is the following alternative response more interesting? =================
TEACHER:
    What were the tasks in the quest? Was there a code to decipher?</t>
        </is>
      </c>
    </row>
    <row r="4763">
      <c r="A4763" t="n">
        <v>66802</v>
      </c>
      <c r="B4763" t="n">
        <v>94</v>
      </c>
      <c r="C4763" t="inlineStr">
        <is>
          <t>TEACHER:
    I see.</t>
        </is>
      </c>
      <c r="D4763" t="inlineStr">
        <is>
          <t>602fb33786b077cdbad2d5bb</t>
        </is>
      </c>
      <c r="E4763" t="inlineStr">
        <is>
          <t>['B2']</t>
        </is>
      </c>
      <c r="F4763" t="inlineStr">
        <is>
          <t>['EXP INT 3', 'INT 4', 'The alternative is worse']</t>
        </is>
      </c>
      <c r="G4763" t="n">
        <v>4</v>
      </c>
      <c r="H4763" t="inlineStr">
        <is>
          <t>STUDENT:
    On Tuesday we were in aquapark
========Rate if this student finds the teacher interesting (please don't use your own preferences)========
TEACHER:
    Ooh, sounds lovely!
================= Is the following alternative response more interesting? =================
TEACHER:
    I see.</t>
        </is>
      </c>
    </row>
    <row r="4764">
      <c r="A4764" t="n">
        <v>66803</v>
      </c>
      <c r="B4764" t="n">
        <v>94</v>
      </c>
      <c r="C4764" t="inlineStr">
        <is>
          <t>TEACHER:
    7 is an adequate number.</t>
        </is>
      </c>
      <c r="D4764" t="inlineStr">
        <is>
          <t>602fb33786b077cdbad2d5bb</t>
        </is>
      </c>
      <c r="E4764" t="inlineStr">
        <is>
          <t>['B2']</t>
        </is>
      </c>
      <c r="F4764" t="inlineStr">
        <is>
          <t>['EXP INT 2', 'INT 3', 'The alternative is worse']</t>
        </is>
      </c>
      <c r="G4764" t="n">
        <v>3</v>
      </c>
      <c r="H4764" t="inlineStr">
        <is>
          <t>STUDENT:
    there not a lot of slides
    only 7
========Rate if this student finds the teacher interesting (please don't use your own preferences)========
TEACHER:
    7 is a lot! :)
================= Is the following alternative response more interesting? =================
TEACHER:
    7 is an adequate number.</t>
        </is>
      </c>
    </row>
    <row r="4765">
      <c r="A4765" t="n">
        <v>66804</v>
      </c>
      <c r="B4765" t="n">
        <v>94</v>
      </c>
      <c r="C4765" t="inlineStr">
        <is>
          <t>TEACHER:
    Fair enough</t>
        </is>
      </c>
      <c r="D4765" t="inlineStr">
        <is>
          <t>602fb33786b077cdbad2d5bb</t>
        </is>
      </c>
      <c r="E4765" t="inlineStr">
        <is>
          <t>['B2']</t>
        </is>
      </c>
      <c r="F4765" t="inlineStr">
        <is>
          <t>['EXP INT 1', 'INT 3', 'The alternative is better']</t>
        </is>
      </c>
      <c r="G4765" t="n">
        <v>3</v>
      </c>
      <c r="H4765" t="inlineStr">
        <is>
          <t>STUDENT:
    for Kiyv not
========Rate if this student finds the teacher interesting (please don't use your own preferences)========
TEACHER:
    Fair enough
================= Is the following alternative response more interesting? =================
TEACHER:
    Fair enough</t>
        </is>
      </c>
    </row>
    <row r="4766">
      <c r="A4766" t="n">
        <v>66805</v>
      </c>
      <c r="B4766" t="n">
        <v>94</v>
      </c>
      <c r="C4766" t="inlineStr">
        <is>
          <t>TEACHER:
    There weren't ___ slides. What is the correct phrase to use in a negative sentence?</t>
        </is>
      </c>
      <c r="D4766" t="inlineStr">
        <is>
          <t>602fb33786b077cdbad2d5bb</t>
        </is>
      </c>
      <c r="E4766" t="inlineStr">
        <is>
          <t>['B2']</t>
        </is>
      </c>
      <c r="F4766" t="inlineStr">
        <is>
          <t>['EXP INT 2', 'INT 3', 'The alternative is better']</t>
        </is>
      </c>
      <c r="G4766" t="n">
        <v>3</v>
      </c>
      <c r="H4766" t="inlineStr">
        <is>
          <t>STUDENT:
    and we were on 5
========Rate if this student finds the teacher interesting (please don't use your own preferences)========
TEACHER:
    There weren't ___ slides. 'a lot of' - for affirmative sentences, but what goes in a negative sentence?
================= Is the following alternative response more interesting? =================
TEACHER:
    There weren't ___ slides. What is the correct phrase to use in a negative sentence?</t>
        </is>
      </c>
    </row>
    <row r="4767">
      <c r="A4767" t="n">
        <v>66806</v>
      </c>
      <c r="B4767" t="n">
        <v>94</v>
      </c>
      <c r="C4767" t="inlineStr">
        <is>
          <t>TEACHER:
    or many
    There weren't many slides
    He's got a lot of friends. He hasn't got many friends.</t>
        </is>
      </c>
      <c r="D4767" t="inlineStr">
        <is>
          <t>602fb33786b077cdbad2d5bb</t>
        </is>
      </c>
      <c r="E4767" t="inlineStr">
        <is>
          <t>['B2']</t>
        </is>
      </c>
      <c r="F4767" t="inlineStr">
        <is>
          <t>['EXP INT 4', 'INT 2', 'The alternative is better']</t>
        </is>
      </c>
      <c r="G4767" t="n">
        <v>2</v>
      </c>
      <c r="H4767" t="inlineStr">
        <is>
          <t>STUDENT:
    to much?
========Rate if this student finds the teacher interesting (please don't use your own preferences)========
TEACHER:
    or many
    There weren't many slides
    He's got a lot of friends. He hasn't got many friends.
================= Is the following alternative response more interesting? =================
TEACHER:
    or many
    There weren't many slides
    He's got a lot of friends. He hasn't got many friends.</t>
        </is>
      </c>
    </row>
    <row r="4768">
      <c r="A4768" t="n">
        <v>66807</v>
      </c>
      <c r="B4768" t="n">
        <v>94</v>
      </c>
      <c r="C4768" t="inlineStr">
        <is>
          <t>TEACHER:
    Did you do anything special on Wednesday as well?</t>
        </is>
      </c>
      <c r="D4768" t="inlineStr">
        <is>
          <t>602fb33786b077cdbad2d5bb</t>
        </is>
      </c>
      <c r="E4768" t="inlineStr">
        <is>
          <t>['B2']</t>
        </is>
      </c>
      <c r="F4768" t="inlineStr">
        <is>
          <t>['EXP INT 3', 'INT 1', 'The alternative is worse']</t>
        </is>
      </c>
      <c r="G4768" t="n">
        <v>1</v>
      </c>
      <c r="H4768" t="inlineStr">
        <is>
          <t>STUDENT:
    okay
========Rate if this student finds the teacher interesting (please don't use your own preferences)========
TEACHER:
    Did you do anything special on Wednesday too?
================= Is the following alternative response more interesting? =================
TEACHER:
    Did you do anything special on Wednesday as well?</t>
        </is>
      </c>
    </row>
    <row r="4769">
      <c r="A4769" t="n">
        <v>66808</v>
      </c>
      <c r="B4769" t="n">
        <v>94</v>
      </c>
      <c r="C4769" t="inlineStr">
        <is>
          <t>TEACHER:
    Ah, that's nice.
    So I suppose over the weekend you will simply relax after a busy week?</t>
        </is>
      </c>
      <c r="D4769" t="inlineStr">
        <is>
          <t>602fb33786b077cdbad2d5bb</t>
        </is>
      </c>
      <c r="E4769" t="inlineStr">
        <is>
          <t>['B2']</t>
        </is>
      </c>
      <c r="F4769" t="inlineStr">
        <is>
          <t>['EXP INT 3', 'INT 3', 'The alternative is better']</t>
        </is>
      </c>
      <c r="G4769" t="n">
        <v>3</v>
      </c>
      <c r="H4769" t="inlineStr">
        <is>
          <t>STUDENT:
    yes
    we swam in the pool
    beach day)
========Rate if this student finds the teacher interesting (please don't use your own preferences)========
TEACHER:
    Ah lovely!
    So I guess at the weekend you will just take it easy after a busy week?
================= Is the following alternative response more interesting? =================
TEACHER:
    Ah, that's nice.
    So I suppose over the weekend you will simply relax after a busy week?</t>
        </is>
      </c>
    </row>
    <row r="4770">
      <c r="A4770" t="n">
        <v>66809</v>
      </c>
      <c r="B4770" t="n">
        <v>94</v>
      </c>
      <c r="C4770" t="inlineStr">
        <is>
          <t>TEACHER:
    You seem to be making the most of your holiday.</t>
        </is>
      </c>
      <c r="D4770" t="inlineStr">
        <is>
          <t>602fb33786b077cdbad2d5bb</t>
        </is>
      </c>
      <c r="E4770" t="inlineStr">
        <is>
          <t>['B2']</t>
        </is>
      </c>
      <c r="F4770" t="inlineStr">
        <is>
          <t>['EXP INT 3', 'INT 2', 'The alternative is worse']</t>
        </is>
      </c>
      <c r="G4770" t="n">
        <v>2</v>
      </c>
      <c r="H4770" t="inlineStr">
        <is>
          <t>STUDENT:
    yesterday we bought a lot of clothes
    and we were on carting
========Rate if this student finds the teacher interesting (please don't use your own preferences)========
TEACHER:
    Wow, you are making the most of your holiday!
================= Is the following alternative response more interesting? =================
TEACHER:
    You seem to be making the most of your holiday.</t>
        </is>
      </c>
    </row>
    <row r="4771">
      <c r="A4771" t="n">
        <v>66810</v>
      </c>
      <c r="B4771" t="n">
        <v>94</v>
      </c>
      <c r="C4771" t="inlineStr">
        <is>
          <t>TEACHER:
    It reminds me of Dreamtown in Kyiv.</t>
        </is>
      </c>
      <c r="D4771" t="inlineStr">
        <is>
          <t>602fb33786b077cdbad2d5bb</t>
        </is>
      </c>
      <c r="E4771" t="inlineStr">
        <is>
          <t>['B2']</t>
        </is>
      </c>
      <c r="F4771" t="inlineStr">
        <is>
          <t>['EXP INT 1', 'INT 3', 'The alternative is better']</t>
        </is>
      </c>
      <c r="G4771" t="n">
        <v>3</v>
      </c>
      <c r="H4771" t="inlineStr">
        <is>
          <t>STUDENT:
    and we skated
========Rate if this student finds the teacher interesting (please don't use your own preferences)========
TEACHER:
    It reminds me of Dreamtown in Kyiv
================= Is the following alternative response more interesting? =================
TEACHER:
    It reminds me of Dreamtown in Kyiv.</t>
        </is>
      </c>
    </row>
    <row r="4772">
      <c r="A4772" t="n">
        <v>66811</v>
      </c>
      <c r="B4772" t="n">
        <v>94</v>
      </c>
      <c r="C4772" t="inlineStr">
        <is>
          <t>TEACHER:
    I see.</t>
        </is>
      </c>
      <c r="D4772" t="inlineStr">
        <is>
          <t>602fb33786b077cdbad2d5bb</t>
        </is>
      </c>
      <c r="E4772" t="inlineStr">
        <is>
          <t>['B2']</t>
        </is>
      </c>
      <c r="F4772" t="inlineStr">
        <is>
          <t>['EXP INT 2', 'INT 4', 'The alternative is worse']</t>
        </is>
      </c>
      <c r="G4772" t="n">
        <v>4</v>
      </c>
      <c r="H4772" t="inlineStr">
        <is>
          <t>STUDENT:
    and today we aee going to Kreschatik
========Rate if this student finds the teacher interesting (please don't use your own preferences)========
TEACHER:
    Ah, I'm jealous!
================= Is the following alternative response more interesting? =================
TEACHER:
    I see.</t>
        </is>
      </c>
    </row>
    <row r="4773">
      <c r="A4773" t="n">
        <v>66812</v>
      </c>
      <c r="B4773" t="n">
        <v>94</v>
      </c>
      <c r="C4773" t="inlineStr">
        <is>
          <t>TEACHER:
    Oh, like a tour of Khreschatik?</t>
        </is>
      </c>
      <c r="D4773" t="inlineStr">
        <is>
          <t>602fb33786b077cdbad2d5bb</t>
        </is>
      </c>
      <c r="E4773" t="inlineStr">
        <is>
          <t>['B2']</t>
        </is>
      </c>
      <c r="F4773" t="inlineStr">
        <is>
          <t>['EXP INT 3', 'INT 3', 'The alternative is better']</t>
        </is>
      </c>
      <c r="G4773" t="n">
        <v>3</v>
      </c>
      <c r="H4773" t="inlineStr">
        <is>
          <t>STUDENT:
    yes, but it is no it
    it will be like a little excursion
========Rate if this student finds the teacher interesting (please don't use your own preferences)========
TEACHER:
    oh, like a tour of Khreschatik?
================= Is the following alternative response more interesting? =================
TEACHER:
    Oh, like a tour of Khreschatik?</t>
        </is>
      </c>
    </row>
    <row r="4774">
      <c r="A4774" t="n">
        <v>66813</v>
      </c>
      <c r="B4774" t="n">
        <v>94</v>
      </c>
      <c r="C4774" t="inlineStr">
        <is>
          <t>TEACHER:
    Did they return with you?</t>
        </is>
      </c>
      <c r="D4774" t="inlineStr">
        <is>
          <t>602fb33786b077cdbad2d5bb</t>
        </is>
      </c>
      <c r="E4774" t="inlineStr">
        <is>
          <t>['B2']</t>
        </is>
      </c>
      <c r="F4774" t="inlineStr">
        <is>
          <t>['EXP INT 2', 'INT 2', 'The alternative is worse']</t>
        </is>
      </c>
      <c r="G4774" t="n">
        <v>2</v>
      </c>
      <c r="H4774" t="inlineStr">
        <is>
          <t>STUDENT:
    yes
    it all were for my friend from Kovel
========Rate if this student finds the teacher interesting (please don't use your own preferences)========
TEACHER:
    Ah, I see. They came back with you?
================= Is the following alternative response more interesting? =================
TEACHER:
    Did they return with you?</t>
        </is>
      </c>
    </row>
    <row r="4775">
      <c r="A4775" t="n">
        <v>66814</v>
      </c>
      <c r="B4775" t="n">
        <v>94</v>
      </c>
      <c r="C4775" t="inlineStr">
        <is>
          <t>TEACHER:
    I used to reside near Dreamtown. It is certainly insufficient.</t>
        </is>
      </c>
      <c r="D4775" t="inlineStr">
        <is>
          <t>602fb33786b077cdbad2d5bb</t>
        </is>
      </c>
      <c r="E4775" t="inlineStr">
        <is>
          <t>['B2']</t>
        </is>
      </c>
      <c r="F4775" t="inlineStr">
        <is>
          <t>['EXP INT 1', 'INT 4', 'The alternative is worse']</t>
        </is>
      </c>
      <c r="G4775" t="n">
        <v>4</v>
      </c>
      <c r="H4775" t="inlineStr">
        <is>
          <t>STUDENT:
    she was in Kiyv the first time five years ago and she only visited dreamtown
    yes
========Rate if this student finds the teacher interesting (please don't use your own preferences)========
TEACHER:
    Haha, I used to live next ot Dreamtown. It's definitely not enough!
================= Is the following alternative response more interesting? =================
TEACHER:
    I used to reside near Dreamtown. It is certainly insufficient.</t>
        </is>
      </c>
    </row>
    <row r="4776">
      <c r="A4776" t="n">
        <v>66815</v>
      </c>
      <c r="B4776" t="n">
        <v>94</v>
      </c>
      <c r="C4776" t="inlineStr">
        <is>
          <t>TEACHER: Ok, &lt;STUDENT&gt;, recall Annabel and her acquaintances who attempted to cast their votes for her in the talent show.</t>
        </is>
      </c>
      <c r="D4776" t="inlineStr">
        <is>
          <t>602fb33786b077cdbad2d5bb</t>
        </is>
      </c>
      <c r="E4776" t="inlineStr">
        <is>
          <t>['B2']</t>
        </is>
      </c>
      <c r="F4776" t="inlineStr">
        <is>
          <t>['EXP INT 1', 'INT 3', 'The alternative is worse']</t>
        </is>
      </c>
      <c r="G4776" t="n">
        <v>3</v>
      </c>
      <c r="H4776" t="inlineStr">
        <is>
          <t>STUDENT:
    and tomorrow we are traveling to Kovel again
========Rate if this student finds the teacher interesting (please don't use your own preferences)========
TEACHER:
    Ok, &lt;STUDENT&gt;, remember Annabel and her friends who tried to vote for her in the talent show?
================= Is the following alternative response more interesting? =================
TEACHER: Ok, &lt;STUDENT&gt;, recall Annabel and her acquaintances who attempted to cast their votes for her in the talent show.</t>
        </is>
      </c>
    </row>
    <row r="4777">
      <c r="A4777" t="n">
        <v>66816</v>
      </c>
      <c r="B4777" t="n">
        <v>94</v>
      </c>
      <c r="C4777" t="inlineStr">
        <is>
          <t>TEACHER:
    Will you be staying in Kovel again?</t>
        </is>
      </c>
      <c r="D4777" t="inlineStr">
        <is>
          <t>602fb33786b077cdbad2d5bb</t>
        </is>
      </c>
      <c r="E4777" t="inlineStr">
        <is>
          <t>['B2']</t>
        </is>
      </c>
      <c r="F4777" t="inlineStr">
        <is>
          <t>['EXP INT 1', 'INT 1', 'The alternative is better']</t>
        </is>
      </c>
      <c r="G4777" t="n">
        <v>1</v>
      </c>
      <c r="H4777" t="inlineStr">
        <is>
          <t>STUDENT:
    yes
========Rate if this student finds the teacher interesting (please don't use your own preferences)========
TEACHER:
    Will you be staying in Kovel again
    ?
================= Is the following alternative response more interesting? =================
TEACHER:
    Will you be staying in Kovel again?</t>
        </is>
      </c>
    </row>
    <row r="4778">
      <c r="A4778" t="n">
        <v>66817</v>
      </c>
      <c r="B4778" t="n">
        <v>94</v>
      </c>
      <c r="C4778" t="inlineStr">
        <is>
          <t>TEACHER:
    Are you sure you would like three classes next week? It seems like you have a busy schedule.</t>
        </is>
      </c>
      <c r="D4778" t="inlineStr">
        <is>
          <t>602fb33786b077cdbad2d5bb</t>
        </is>
      </c>
      <c r="E4778" t="inlineStr">
        <is>
          <t>['B2']</t>
        </is>
      </c>
      <c r="F4778" t="inlineStr">
        <is>
          <t>['EXP INT 1', 'INT 4', 'The alternative is worse']</t>
        </is>
      </c>
      <c r="G4778" t="n">
        <v>4</v>
      </c>
      <c r="H4778" t="inlineStr">
        <is>
          <t>STUDENT:
    on Sunday we will be in Lviv on a wedding
    it the first time when I am traveling to Lviv
========Rate if this student finds the teacher interesting (please don't use your own preferences)========
TEACHER:
    Oh wow! Are you sure you would like three classes next week? Sounds like you are super busy
================= Is the following alternative response more interesting? =================
TEACHER:
    Are you sure you would like three classes next week? It seems like you have a busy schedule.</t>
        </is>
      </c>
    </row>
    <row r="4779">
      <c r="A4779" t="n">
        <v>66818</v>
      </c>
      <c r="B4779" t="n">
        <v>94</v>
      </c>
      <c r="C4779" t="inlineStr">
        <is>
          <t>TEACHER:
    Have you attended a wedding in the past?</t>
        </is>
      </c>
      <c r="D4779" t="inlineStr">
        <is>
          <t>602fb33786b077cdbad2d5bb</t>
        </is>
      </c>
      <c r="E4779" t="inlineStr">
        <is>
          <t>['B2']</t>
        </is>
      </c>
      <c r="F4779" t="inlineStr">
        <is>
          <t>['EXP INT 1', 'INT 2', 'The alternative is worse']</t>
        </is>
      </c>
      <c r="G4779" t="n">
        <v>2</v>
      </c>
      <c r="H4779" t="inlineStr">
        <is>
          <t>STUDENT:
    only for a night
========Rate if this student finds the teacher interesting (please don't use your own preferences)========
TEACHER:
    You will love it, Lviv is beautiful!
    Have you been to a wedding before?
================= Is the following alternative response more interesting? =================
TEACHER:
    Have you attended a wedding in the past?</t>
        </is>
      </c>
    </row>
    <row r="4780">
      <c r="A4780" t="n">
        <v>66819</v>
      </c>
      <c r="B4780" t="n">
        <v>94</v>
      </c>
      <c r="C4780" t="inlineStr">
        <is>
          <t>TEACHER:
    I hope you have a good time.</t>
        </is>
      </c>
      <c r="D4780" t="inlineStr">
        <is>
          <t>602fb33786b077cdbad2d5bb</t>
        </is>
      </c>
      <c r="E4780" t="inlineStr">
        <is>
          <t>['B2']</t>
        </is>
      </c>
      <c r="F4780" t="inlineStr">
        <is>
          <t>['EXP INT 1', 'INT 3', 'The alternative is worse']</t>
        </is>
      </c>
      <c r="G4780" t="n">
        <v>3</v>
      </c>
      <c r="H4780" t="inlineStr">
        <is>
          <t>STUDENT:
    yeah, I know it
    yes
    on my uncles wedding
========Rate if this student finds the teacher interesting (please don't use your own preferences)========
TEACHER:
    I hope you enjoy it
================= Is the following alternative response more interesting? =================
TEACHER:
    I hope you have a good time.</t>
        </is>
      </c>
    </row>
    <row r="4781">
      <c r="A4781" t="n">
        <v>66820</v>
      </c>
      <c r="B4781" t="n">
        <v>94</v>
      </c>
      <c r="C4781" t="inlineStr">
        <is>
          <t>TEACHER: Before you travel, it is highly important to charge your phone so that the battery does not run too low. What phrasal verb goes in the gap?</t>
        </is>
      </c>
      <c r="D4781" t="inlineStr">
        <is>
          <t>602fb33786b077cdbad2d5bb</t>
        </is>
      </c>
      <c r="E4781" t="inlineStr">
        <is>
          <t>['B2']</t>
        </is>
      </c>
      <c r="F4781" t="inlineStr">
        <is>
          <t>['EXP INT 0', 'INT 1', 'The alternative is worse']</t>
        </is>
      </c>
      <c r="G4781" t="n">
        <v>1</v>
      </c>
      <c r="H4781" t="inlineStr">
        <is>
          <t>STUDENT:
    thanks
========Rate if this student finds the teacher interesting (please don't use your own preferences)========
TEACHER:
    Before you travel, it's very important to ___ ___ your phone so that the batter doesn't run too low
    What phrasal verb goes in the gap?
================= Is the following alternative response more interesting? =================
TEACHER: Before you travel, it is highly important to charge your phone so that the battery does not run too low. What phrasal verb goes in the gap?</t>
        </is>
      </c>
    </row>
    <row r="4782">
      <c r="A4782" t="n">
        <v>66821</v>
      </c>
      <c r="B4782" t="n">
        <v>94</v>
      </c>
      <c r="C4782" t="inlineStr">
        <is>
          <t>TEACHER:
    Almost there! The correct phrasal verb is "charge up".
    If you forget to charge up your phone, it can go black and stop working.</t>
        </is>
      </c>
      <c r="D4782" t="inlineStr">
        <is>
          <t>602fb33786b077cdbad2d5bb</t>
        </is>
      </c>
      <c r="E4782" t="inlineStr">
        <is>
          <t>['B2']</t>
        </is>
      </c>
      <c r="F4782" t="inlineStr">
        <is>
          <t>['EXP INT 3', 'INT 3', 'The alternative is better']</t>
        </is>
      </c>
      <c r="G4782" t="n">
        <v>3</v>
      </c>
      <c r="H4782" t="inlineStr">
        <is>
          <t>STUDENT:
    charge on
    ?
========Rate if this student finds the teacher interesting (please don't use your own preferences)========
TEACHER:
    Nearly! Charge up
    If you forget to charge up your phone, it can ___ ___ (go black and stop working)
================= Is the following alternative response more interesting? =================
TEACHER:
    Almost there! The correct phrasal verb is "charge up".
    If you forget to charge up your phone, it can go black and stop working.</t>
        </is>
      </c>
    </row>
    <row r="4783">
      <c r="A4783" t="n">
        <v>66822</v>
      </c>
      <c r="B4783" t="n">
        <v>94</v>
      </c>
      <c r="C4783" t="inlineStr">
        <is>
          <t>TEACHER:
    switch off
    recall?</t>
        </is>
      </c>
      <c r="D4783" t="inlineStr">
        <is>
          <t>602fb33786b077cdbad2d5bb</t>
        </is>
      </c>
      <c r="E4783" t="inlineStr">
        <is>
          <t>['B2']</t>
        </is>
      </c>
      <c r="F4783" t="inlineStr">
        <is>
          <t>['EXP INT 1', 'INT 1', 'The alternative is worse']</t>
        </is>
      </c>
      <c r="G4783" t="n">
        <v>1</v>
      </c>
      <c r="H4783" t="inlineStr">
        <is>
          <t>STUDENT:
    :(
========Rate if this student finds the teacher interesting (please don't use your own preferences)========
TEACHER:
    switch off
    remember?
================= Is the following alternative response more interesting? =================
TEACHER:
    switch off
    recall?</t>
        </is>
      </c>
    </row>
    <row r="4784">
      <c r="A4784" t="n">
        <v>66823</v>
      </c>
      <c r="B4784" t="n">
        <v>94</v>
      </c>
      <c r="C4784" t="inlineStr">
        <is>
          <t>TEACHER: To charge up your phone, you need to connect it to the source of electricity.</t>
        </is>
      </c>
      <c r="D4784" t="inlineStr">
        <is>
          <t>602fb33786b077cdbad2d5bb</t>
        </is>
      </c>
      <c r="E4784" t="inlineStr">
        <is>
          <t>['B2']</t>
        </is>
      </c>
      <c r="F4784" t="inlineStr">
        <is>
          <t>['EXP INT 1', 'INT 1', 'The alternative is better']</t>
        </is>
      </c>
      <c r="G4784" t="n">
        <v>1</v>
      </c>
      <c r="H4784" t="inlineStr">
        <is>
          <t>STUDENT:
    yes
========Rate if this student finds the teacher interesting (please don't use your own preferences)========
TEACHER:
    To charge up your phone, you need to ___ it ___ (connect to the source of electricity)
================= Is the following alternative response more interesting? =================
TEACHER: To charge up your phone, you need to connect it to the source of electricity.</t>
        </is>
      </c>
    </row>
    <row r="4785">
      <c r="A4785" t="n">
        <v>66824</v>
      </c>
      <c r="B4785" t="n">
        <v>94</v>
      </c>
      <c r="C4785" t="inlineStr">
        <is>
          <t>TEACHER:
    To charge up your phone, you need to connect it to the source of electricity.</t>
        </is>
      </c>
      <c r="D4785" t="inlineStr">
        <is>
          <t>602fb33786b077cdbad2d5bb</t>
        </is>
      </c>
      <c r="E4785" t="inlineStr">
        <is>
          <t>['B2']</t>
        </is>
      </c>
      <c r="F4785" t="inlineStr">
        <is>
          <t>['EXP INT 1', 'INT 0', 'The alternative is worse']</t>
        </is>
      </c>
      <c r="G4785" t="n">
        <v>0</v>
      </c>
      <c r="H4785" t="inlineStr">
        <is>
          <t>STUDENT:
    uh
========Rate if this student finds the teacher interesting (please don't use your own preferences)========
TEACHER:
    plug it __
================= Is the following alternative response more interesting? =================
TEACHER:
    To charge up your phone, you need to connect it to the source of electricity.</t>
        </is>
      </c>
    </row>
    <row r="4786">
      <c r="A4786" t="n">
        <v>66825</v>
      </c>
      <c r="B4786" t="n">
        <v>94</v>
      </c>
      <c r="C4786" t="inlineStr">
        <is>
          <t xml:space="preserve">TEACHER:
    yes!  and the opposite of plug it in - ? </t>
        </is>
      </c>
      <c r="D4786" t="inlineStr">
        <is>
          <t>602fb33786b077cdbad2d5bb</t>
        </is>
      </c>
      <c r="E4786" t="inlineStr">
        <is>
          <t>['B2']</t>
        </is>
      </c>
      <c r="F4786" t="inlineStr">
        <is>
          <t>['EXP INT 2', 'INT 1', 'The alternative is better']</t>
        </is>
      </c>
      <c r="G4786" t="n">
        <v>1</v>
      </c>
      <c r="H4786" t="inlineStr">
        <is>
          <t xml:space="preserve">STUDENT:
    in
========Rate if this student finds the teacher interesting (please don't use your own preferences)========
TEACHER:
    yes!  and the opposite of plug it in - ?
================= Is the following alternative response more interesting? =================
TEACHER:
    yes!  and the opposite of plug it in - ? 
</t>
        </is>
      </c>
    </row>
    <row r="4787">
      <c r="A4787" t="n">
        <v>66826</v>
      </c>
      <c r="B4787" t="n">
        <v>94</v>
      </c>
      <c r="C4787" t="inlineStr">
        <is>
          <t>TEACHER:
    When it's fully charged, you can disconnect it.</t>
        </is>
      </c>
      <c r="D4787" t="inlineStr">
        <is>
          <t>602fb33786b077cdbad2d5bb</t>
        </is>
      </c>
      <c r="E4787" t="inlineStr">
        <is>
          <t>['B2']</t>
        </is>
      </c>
      <c r="F4787" t="inlineStr">
        <is>
          <t>['EXP INT 3', 'INT 2', 'The alternative is worse']</t>
        </is>
      </c>
      <c r="G4787" t="n">
        <v>2</v>
      </c>
      <c r="H4787" t="inlineStr">
        <is>
          <t>STUDENT:
    out
========Rate if this student finds the teacher interesting (please don't use your own preferences)========
TEACHER:
    When it's all charged up, you can ___ it
    No, one word
    unplug
================= Is the following alternative response more interesting? =================
TEACHER:
    When it's fully charged, you can disconnect it.</t>
        </is>
      </c>
    </row>
    <row r="4788">
      <c r="A4788" t="n">
        <v>66827</v>
      </c>
      <c r="B4788" t="n">
        <v>94</v>
      </c>
      <c r="C4788" t="inlineStr">
        <is>
          <t>TEACHER:
    If you see a missed call from your Mum on your phone, you might want to ____ her ____ (return the call)</t>
        </is>
      </c>
      <c r="D4788" t="inlineStr">
        <is>
          <t>602fb33786b077cdbad2d5bb</t>
        </is>
      </c>
      <c r="E4788" t="inlineStr">
        <is>
          <t>['B2']</t>
        </is>
      </c>
      <c r="F4788" t="inlineStr">
        <is>
          <t>['EXP INT 1', 'INT 1', 'The alternative is better']</t>
        </is>
      </c>
      <c r="G4788" t="n">
        <v>1</v>
      </c>
      <c r="H4788" t="inlineStr">
        <is>
          <t>STUDENT:
    okay
========Rate if this student finds the teacher interesting (please don't use your own preferences)========
TEACHER:
    If you see a missed call from your Mum on your phone, you might want to ___ her ____ (return the call)
================= Is the following alternative response more interesting? =================
TEACHER:
    If you see a missed call from your Mum on your phone, you might want to ____ her ____ (return the call)</t>
        </is>
      </c>
    </row>
    <row r="4789">
      <c r="A4789" t="n">
        <v>66828</v>
      </c>
      <c r="B4789" t="n">
        <v>94</v>
      </c>
      <c r="C4789" t="inlineStr">
        <is>
          <t>TEACHER:
    Yes, correct.
    Now, we have 'get cut off', 'put someone through', and 'get through'.
    I was talking to her, but suddenly we ______ ______ ______ (I couldn't hear her anymore).
    Can you choose one?</t>
        </is>
      </c>
      <c r="D4789" t="inlineStr">
        <is>
          <t>602fb33786b077cdbad2d5bb</t>
        </is>
      </c>
      <c r="E4789" t="inlineStr">
        <is>
          <t>['B2']</t>
        </is>
      </c>
      <c r="F4789" t="inlineStr">
        <is>
          <t>['EXP INT 3', 'INT 3', 'The alternative is worse']</t>
        </is>
      </c>
      <c r="G4789" t="n">
        <v>3</v>
      </c>
      <c r="H4789" t="inlineStr">
        <is>
          <t>STUDENT:
    call back
========Rate if this student finds the teacher interesting (please don't use your own preferences)========
TEACHER:
    yes, good!
    Ok, now we have 'get cut off', 'put someone through' and 'get through'
    I was talking to her, but suddenly we ___ ___ ___ (I couldn't hear her anymore)
    Can you choose one?
================= Is the following alternative response more interesting? =================
TEACHER:
    Yes, correct.
    Now, we have 'get cut off', 'put someone through', and 'get through'.
    I was talking to her, but suddenly we ______ ______ ______ (I couldn't hear her anymore).
    Can you choose one?</t>
        </is>
      </c>
    </row>
    <row r="4790">
      <c r="A4790" t="n">
        <v>66829</v>
      </c>
      <c r="B4790" t="n">
        <v>94</v>
      </c>
      <c r="C4790" t="inlineStr">
        <is>
          <t>TEACHER:
    I called the school office and asked, 'Could you connect me to Mr Jones?'</t>
        </is>
      </c>
      <c r="D4790" t="inlineStr">
        <is>
          <t>602fb33786b077cdbad2d5bb</t>
        </is>
      </c>
      <c r="E4790" t="inlineStr">
        <is>
          <t>['B2']</t>
        </is>
      </c>
      <c r="F4790" t="inlineStr">
        <is>
          <t>['EXP INT 3', 'INT 2', 'The alternative is worse']</t>
        </is>
      </c>
      <c r="G4790" t="n">
        <v>2</v>
      </c>
      <c r="H4790" t="inlineStr">
        <is>
          <t>STUDENT:
    got cut off
========Rate if this student finds the teacher interesting (please don't use your own preferences)========
TEACHER:
    yes, good!
    I called the school office and asked, 'Could you ___ me ___ to Mr Jones?'
================= Is the following alternative response more interesting? =================
TEACHER:
    I called the school office and asked, 'Could you connect me to Mr Jones?'</t>
        </is>
      </c>
    </row>
    <row r="4791">
      <c r="A4791" t="n">
        <v>66830</v>
      </c>
      <c r="B4791" t="n">
        <v>94</v>
      </c>
      <c r="C4791" t="inlineStr">
        <is>
          <t>TEACHER:
    Could you put me through to ...
    is the expression
    I keep calling the doctor's but I can't get through. The line is busy</t>
        </is>
      </c>
      <c r="D4791" t="inlineStr">
        <is>
          <t>602fb33786b077cdbad2d5bb</t>
        </is>
      </c>
      <c r="E4791" t="inlineStr">
        <is>
          <t>['B2']</t>
        </is>
      </c>
      <c r="F4791" t="inlineStr">
        <is>
          <t>['EXP INT 3', 'INT 1', 'The alternative is worse']</t>
        </is>
      </c>
      <c r="G4791" t="n">
        <v>1</v>
      </c>
      <c r="H4791" t="inlineStr">
        <is>
          <t>STUDENT:
    get through
========Rate if this student finds the teacher interesting (please don't use your own preferences)========
TEACHER:
    Could you put me through to ...
    is the expression
    I keep calling the doctor's but I can't __ ___. The line is busy
================= Is the following alternative response more interesting? =================
TEACHER:
    Could you put me through to ...
    is the expression
    I keep calling the doctor's but I can't get through. The line is busy</t>
        </is>
      </c>
    </row>
    <row r="4792">
      <c r="A4792" t="n">
        <v>66831</v>
      </c>
      <c r="B4792" t="n">
        <v>94</v>
      </c>
      <c r="C4792" t="inlineStr">
        <is>
          <t>TEACHER:
    Yes, well done.
    Do you remember the story about Annabel's friends? Could you try to write down what you remember using the phrasal verbs? I'll give you a couple of minutes.</t>
        </is>
      </c>
      <c r="D4792" t="inlineStr">
        <is>
          <t>602fb33786b077cdbad2d5bb</t>
        </is>
      </c>
      <c r="E4792" t="inlineStr">
        <is>
          <t>['B2']</t>
        </is>
      </c>
      <c r="F4792" t="inlineStr">
        <is>
          <t>['EXP INT 2', 'INT 1', 'The alternative is worse']</t>
        </is>
      </c>
      <c r="G4792" t="n">
        <v>1</v>
      </c>
      <c r="H4792" t="inlineStr">
        <is>
          <t>STUDENT:
    get through
========Rate if this student finds the teacher interesting (please don't use your own preferences)========
TEACHER:
    Yes, well done!
    Do you remember the story about Annabel's friends? Could you try to write down what you remember using the phrasal verbs? I'll give you a couple of minutes
================= Is the following alternative response more interesting? =================
TEACHER:
    Yes, well done.
    Do you remember the story about Annabel's friends? Could you try to write down what you remember using the phrasal verbs? I'll give you a couple of minutes.</t>
        </is>
      </c>
    </row>
    <row r="4793">
      <c r="A4793" t="n">
        <v>66832</v>
      </c>
      <c r="B4793" t="n">
        <v>94</v>
      </c>
      <c r="C4793" t="inlineStr">
        <is>
          <t>TEACHER:
    Yes, that is true.</t>
        </is>
      </c>
      <c r="D4793" t="inlineStr">
        <is>
          <t>602fb33786b077cdbad2d5bb</t>
        </is>
      </c>
      <c r="E4793" t="inlineStr">
        <is>
          <t>['B2']</t>
        </is>
      </c>
      <c r="F4793" t="inlineStr">
        <is>
          <t>['EXP INT 2', 'INT 1', 'The alternative is worse']</t>
        </is>
      </c>
      <c r="G4793" t="n">
        <v>1</v>
      </c>
      <c r="H4793" t="inlineStr">
        <is>
          <t>STUDENT:
    Annabel's friends wanted her to win on the show
========Rate if this student finds the teacher interesting (please don't use your own preferences)========
TEACHER:
    yes, true
================= Is the following alternative response more interesting? =================
TEACHER:
    Yes, that is true.</t>
        </is>
      </c>
    </row>
    <row r="4794">
      <c r="A4794" t="n">
        <v>66834</v>
      </c>
      <c r="B4794" t="n">
        <v>94</v>
      </c>
      <c r="C4794" t="inlineStr">
        <is>
          <t>TEACHER:
    she plugged it in, as previously mentioned</t>
        </is>
      </c>
      <c r="D4794" t="inlineStr">
        <is>
          <t>602fb33786b077cdbad2d5bb</t>
        </is>
      </c>
      <c r="E4794" t="inlineStr">
        <is>
          <t>['B2']</t>
        </is>
      </c>
      <c r="F4794" t="inlineStr">
        <is>
          <t>['EXP INT 1', 'INT 2', 'The alternative is worse']</t>
        </is>
      </c>
      <c r="G4794" t="n">
        <v>2</v>
      </c>
      <c r="H4794" t="inlineStr">
        <is>
          <t>STUDENT:
    one of her friends needed to charge up her phone
    and she pluged it in
    they called all their classmates
========Rate if this student finds the teacher interesting (please don't use your own preferences)========
TEACHER:
    she plugged it in, double GG
================= Is the following alternative response more interesting? =================
TEACHER:
    she plugged it in, as previously mentioned</t>
        </is>
      </c>
    </row>
    <row r="4795">
      <c r="A4795" t="n">
        <v>66835</v>
      </c>
      <c r="B4795" t="n">
        <v>94</v>
      </c>
      <c r="C4795" t="inlineStr">
        <is>
          <t>TEACHER:
    Correct.</t>
        </is>
      </c>
      <c r="D4795" t="inlineStr">
        <is>
          <t>602fb33786b077cdbad2d5bb</t>
        </is>
      </c>
      <c r="E4795" t="inlineStr">
        <is>
          <t>['B2']</t>
        </is>
      </c>
      <c r="F4795" t="inlineStr">
        <is>
          <t>['EXP INT 1', 'INT 2', 'The alternative is worse']</t>
        </is>
      </c>
      <c r="G4795" t="n">
        <v>2</v>
      </c>
      <c r="H4795" t="inlineStr">
        <is>
          <t>STUDENT:
    to vote for Annavel
    *b
    and then the TV and lights switched off
========Rate if this student finds the teacher interesting (please don't use your own preferences)========
TEACHER:
    yes, true!
================= Is the following alternative response more interesting? =================
TEACHER:
    Correct.</t>
        </is>
      </c>
    </row>
    <row r="4796">
      <c r="A4796" t="n">
        <v>66837</v>
      </c>
      <c r="B4796" t="n">
        <v>94</v>
      </c>
      <c r="C4796" t="inlineStr">
        <is>
          <t>TEACHER: Yes, that's correct. She adopted a stage name or pseudonym. Excellent job, &lt;STUDENT&gt;.</t>
        </is>
      </c>
      <c r="D4796" t="inlineStr">
        <is>
          <t>602fb33786b077cdbad2d5bb</t>
        </is>
      </c>
      <c r="E4796" t="inlineStr">
        <is>
          <t>['B2']</t>
        </is>
      </c>
      <c r="F4796" t="inlineStr">
        <is>
          <t>['EXP INT 1', 'INT 3', 'The alternative is worse']</t>
        </is>
      </c>
      <c r="G4796" t="n">
        <v>3</v>
      </c>
      <c r="H4796" t="inlineStr">
        <is>
          <t>STUDENT:
    but then, somebody called them back, and told them that Annabel wasn't Annabelle
    she got a pseudonym Belle E I think
========Rate if this student finds the teacher interesting (please don't use your own preferences)========
TEACHER:
    Yes!
    Well done! She took a stage name, or pseudonym
    Very well done, &lt;STUDENT&gt;!
================= Is the following alternative response more interesting? =================
TEACHER: Yes, that's correct. She adopted a stage name or pseudonym. Excellent job, &lt;STUDENT&gt;.</t>
        </is>
      </c>
    </row>
    <row r="4797">
      <c r="A4797" t="n">
        <v>66838</v>
      </c>
      <c r="B4797" t="n">
        <v>94</v>
      </c>
      <c r="C4797" t="inlineStr">
        <is>
          <t>TEACHER: Ok, due to your busy weekend, let's reschedule our class for Wednesday at 1030. I won't be available on Tuesday morning.</t>
        </is>
      </c>
      <c r="D4797" t="inlineStr">
        <is>
          <t>602fb33786b077cdbad2d5bb</t>
        </is>
      </c>
      <c r="E4797" t="inlineStr">
        <is>
          <t>['B2']</t>
        </is>
      </c>
      <c r="F4797" t="inlineStr">
        <is>
          <t>['EXP INT 3', 'INT 1', 'The alternative is worse']</t>
        </is>
      </c>
      <c r="G4797" t="n">
        <v>1</v>
      </c>
      <c r="H4797" t="inlineStr">
        <is>
          <t>STUDENT:
    thank you
========Rate if this student finds the teacher interesting (please don't use your own preferences)========
TEACHER:
    Ok, considering you are going to have a very eventful weekend, let's pospone our class until Wednesday 10.30, ok? I can't do Tuesday morning again, I'm afraid.
================= Is the following alternative response more interesting? =================
TEACHER: Ok, due to your busy weekend, let's reschedule our class for Wednesday at 1030. I won't be available on Tuesday morning.</t>
        </is>
      </c>
    </row>
    <row r="4798">
      <c r="A4798" t="n">
        <v>66839</v>
      </c>
      <c r="B4798" t="n">
        <v>94</v>
      </c>
      <c r="C4798" t="inlineStr">
        <is>
          <t>TEACHER:
    Ok, understood. Enjoy your time in Lviv.</t>
        </is>
      </c>
      <c r="D4798" t="inlineStr">
        <is>
          <t>602fb33786b077cdbad2d5bb</t>
        </is>
      </c>
      <c r="E4798" t="inlineStr">
        <is>
          <t>['B2']</t>
        </is>
      </c>
      <c r="F4798" t="inlineStr">
        <is>
          <t>['EXP INT 1', 'INT 0', 'The alternative is worse']</t>
        </is>
      </c>
      <c r="G4798" t="n">
        <v>0</v>
      </c>
      <c r="H4798" t="inlineStr">
        <is>
          <t>STUDENT:
    uh , okay then
========Rate if this student finds the teacher interesting (please don't use your own preferences)========
TEACHER:
    Ok, lovely. Have a great time in Lviv!
================= Is the following alternative response more interesting? =================
TEACHER:
    Ok, understood. Enjoy your time in Lviv.</t>
        </is>
      </c>
    </row>
    <row r="4799">
      <c r="A4799" t="n">
        <v>66840</v>
      </c>
      <c r="B4799" t="n">
        <v>94</v>
      </c>
      <c r="C4799" t="inlineStr">
        <is>
          <t>TEACHER:
    Thank you. Take care.</t>
        </is>
      </c>
      <c r="D4799" t="inlineStr">
        <is>
          <t>602fb33786b077cdbad2d5bb</t>
        </is>
      </c>
      <c r="E4799" t="inlineStr">
        <is>
          <t>['B2']</t>
        </is>
      </c>
      <c r="F4799" t="inlineStr">
        <is>
          <t>['EXP INT 2', 'INT 1', 'The alternative is better']</t>
        </is>
      </c>
      <c r="G4799" t="n">
        <v>1</v>
      </c>
      <c r="H4799" t="inlineStr">
        <is>
          <t>STUDENT:
    thank you!
    have a nice day☀️)
========Rate if this student finds the teacher interesting (please don't use your own preferences)========
TEACHER:
    Thank you :) take care!
================= Is the following alternative response more interesting? =================
TEACHER:
    Thank you. Take care.</t>
        </is>
      </c>
    </row>
    <row r="4800">
      <c r="A4800" t="n">
        <v>66841</v>
      </c>
      <c r="B4800" t="n">
        <v>163</v>
      </c>
      <c r="C4800" t="inlineStr">
        <is>
          <t>STUDENT:
    Hello, &lt;TEACHER&gt;.</t>
        </is>
      </c>
      <c r="D4800" t="inlineStr">
        <is>
          <t>602fb33786b077cdbad2d5bb</t>
        </is>
      </c>
      <c r="E4800" t="inlineStr">
        <is>
          <t>['B2']</t>
        </is>
      </c>
      <c r="F4800" t="inlineStr">
        <is>
          <t>['EXP INT 1', 'INT 1', 'The alternative is better']</t>
        </is>
      </c>
      <c r="G4800" t="n">
        <v>1</v>
      </c>
      <c r="H4800">
        <f>=======You are assigned as the teacher, please rate the student========
STUDENT:
    Hi, &lt;TEACHER&gt;!
================= Is the following alternative response more interesting? =================
STUDENT:
    Hello, &lt;TEACHER&gt;.</f>
        <v/>
      </c>
    </row>
    <row r="4801">
      <c r="A4801" t="n">
        <v>66842</v>
      </c>
      <c r="B4801" t="n">
        <v>163</v>
      </c>
      <c r="C4801" t="inlineStr">
        <is>
          <t>STUDENT:
    I am doing well, thank you. How are you?</t>
        </is>
      </c>
      <c r="D4801" t="inlineStr">
        <is>
          <t>602fb33786b077cdbad2d5bb</t>
        </is>
      </c>
      <c r="E4801" t="inlineStr">
        <is>
          <t>['B2']</t>
        </is>
      </c>
      <c r="F4801" t="inlineStr">
        <is>
          <t>['EXP INT 2', 'INT 2', 'The alternative is better']</t>
        </is>
      </c>
      <c r="G4801" t="n">
        <v>2</v>
      </c>
      <c r="H4801" t="inlineStr">
        <is>
          <t>TEACHER:
    Hiya!
    Oh my, this time I couldn't type my name :)
    How are you?
========Rate if this teacher finds the student interesting (please don't use your own preferences)========
STUDENT:
    Fine, thank you )
    How are you?
================= Is the following alternative response more interesting? =================
STUDENT:
    I am doing well, thank you. How are you?</t>
        </is>
      </c>
    </row>
    <row r="4802">
      <c r="A4802" t="n">
        <v>66843</v>
      </c>
      <c r="B4802" t="n">
        <v>163</v>
      </c>
      <c r="C4802" t="inlineStr">
        <is>
          <t>STUDENT:
    Yes, I do. Unfortunately, I think it's because of the pills.</t>
        </is>
      </c>
      <c r="D4802" t="inlineStr">
        <is>
          <t>602fb33786b077cdbad2d5bb</t>
        </is>
      </c>
      <c r="E4802" t="inlineStr">
        <is>
          <t>['B2']</t>
        </is>
      </c>
      <c r="F4802" t="inlineStr">
        <is>
          <t>['EXP INT 2', 'INT 2', 'The alternative is better']</t>
        </is>
      </c>
      <c r="G4802" t="n">
        <v>2</v>
      </c>
      <c r="H4802" t="inlineStr">
        <is>
          <t>TEACHER:
    Good, thank you!
    How are you feeling? Still tired?
========Rate if this teacher finds the student interesting (please don't use your own preferences)========
STUDENT:
    Yes, I do
    Unfortunately (
    I think it's because of the pills
================= Is the following alternative response more interesting? =================
STUDENT:
    Yes, I do. Unfortunately, I think it's because of the pills.</t>
        </is>
      </c>
    </row>
    <row r="4803">
      <c r="A4803" t="n">
        <v>66844</v>
      </c>
      <c r="B4803" t="n">
        <v>163</v>
      </c>
      <c r="C4803" t="inlineStr">
        <is>
          <t>STUDENT:
    I believe my condition will improve once I discontinue the medication. Please do not be concerned.</t>
        </is>
      </c>
      <c r="D4803" t="inlineStr">
        <is>
          <t>602fb33786b077cdbad2d5bb</t>
        </is>
      </c>
      <c r="E4803" t="inlineStr">
        <is>
          <t>['B2']</t>
        </is>
      </c>
      <c r="F4803" t="inlineStr">
        <is>
          <t>['EXP INT 2', 'INT 3', 'The alternative is worse']</t>
        </is>
      </c>
      <c r="G4803" t="n">
        <v>3</v>
      </c>
      <c r="H4803" t="inlineStr">
        <is>
          <t>TEACHER:
    Oh no, so sorry to hear that!
========Rate if this teacher finds the student interesting (please don't use your own preferences)========
STUDENT:
    I think it will be better when I will stop with them
    Don't worry )
================= Is the following alternative response more interesting? =================
STUDENT:
    I believe my condition will improve once I discontinue the medication. Please do not be concerned.</t>
        </is>
      </c>
    </row>
    <row r="4804">
      <c r="A4804" t="n">
        <v>66845</v>
      </c>
      <c r="B4804" t="n">
        <v>163</v>
      </c>
      <c r="C4804" t="inlineStr">
        <is>
          <t>STUDENT: Thank you for your kind words. However, I would like to inform you that today I attended my yoga lesson.</t>
        </is>
      </c>
      <c r="D4804" t="inlineStr">
        <is>
          <t>602fb33786b077cdbad2d5bb</t>
        </is>
      </c>
      <c r="E4804" t="inlineStr">
        <is>
          <t>['B2']</t>
        </is>
      </c>
      <c r="F4804" t="inlineStr">
        <is>
          <t>['EXP INT 2', 'INT 2', 'The alternative is better']</t>
        </is>
      </c>
      <c r="G4804" t="n">
        <v>2</v>
      </c>
      <c r="H4804" t="inlineStr">
        <is>
          <t>TEACHER:
    Hope you feel better soon!
========Rate if this teacher finds the student interesting (please don't use your own preferences)========
STUDENT:
    Thank you *
    But today I've had my yoga lesson
================= Is the following alternative response more interesting? =================
STUDENT: Thank you for your kind words. However, I would like to inform you that today I attended my yoga lesson.</t>
        </is>
      </c>
    </row>
    <row r="4805">
      <c r="A4805" t="n">
        <v>66846</v>
      </c>
      <c r="B4805" t="n">
        <v>163</v>
      </c>
      <c r="C4805" t="inlineStr">
        <is>
          <t>STUDENT:
    I found it enjoyable.</t>
        </is>
      </c>
      <c r="D4805" t="inlineStr">
        <is>
          <t>602fb33786b077cdbad2d5bb</t>
        </is>
      </c>
      <c r="E4805" t="inlineStr">
        <is>
          <t>['B2']</t>
        </is>
      </c>
      <c r="F4805" t="inlineStr">
        <is>
          <t>['EXP INT 2', 'INT 3', 'The alternative is worse']</t>
        </is>
      </c>
      <c r="G4805" t="n">
        <v>3</v>
      </c>
      <c r="H4805" t="inlineStr">
        <is>
          <t>TEACHER:
    We're in the full Christmas preparation mode. This week, I'm starting to make a stollen. Do you know 'a stollen'? A German Christmas bread
========Rate if this teacher finds the student interesting (please don't use your own preferences)========
STUDENT:
    I've really enjoyed it
================= Is the following alternative response more interesting? =================
STUDENT:
    I found it enjoyable.</t>
        </is>
      </c>
    </row>
    <row r="4806">
      <c r="A4806" t="n">
        <v>66847</v>
      </c>
      <c r="B4806" t="n">
        <v>163</v>
      </c>
      <c r="C4806" t="inlineStr">
        <is>
          <t>STUDENT:
    Yes, I know. It looks very festive. Oh, sorry. I wasn't doing yoga today. It was pilates. But I enjoy it. I feel like I am improving. It's a positive feeling.</t>
        </is>
      </c>
      <c r="D4806" t="inlineStr">
        <is>
          <t>602fb33786b077cdbad2d5bb</t>
        </is>
      </c>
      <c r="E4806" t="inlineStr">
        <is>
          <t>['B2']</t>
        </is>
      </c>
      <c r="F4806" t="inlineStr">
        <is>
          <t>['EXP INT 2', 'INT 3', 'The alternative is worse']</t>
        </is>
      </c>
      <c r="G4806" t="n">
        <v>3</v>
      </c>
      <c r="H4806" t="inlineStr">
        <is>
          <t>TEACHER:
    Oh good! Are you enjoying yoga more than when you first began?
========Rate if this teacher finds the student interesting (please don't use your own preferences)========
STUDENT:
    Yes! I know! It looks so christmasy
    Ah, soryy
    sorry
    I wasn't youga
    today it has been pilates ))))
    But I like it
    I feel like I become better in it
    It's very good feeling )
    a very good feeling ))
================= Is the following alternative response more interesting? =================
STUDENT:
    Yes, I know. It looks very festive. Oh, sorry. I wasn't doing yoga today. It was pilates. But I enjoy it. I feel like I am improving. It's a positive feeling.</t>
        </is>
      </c>
    </row>
    <row r="4807">
      <c r="A4807" t="n">
        <v>66848</v>
      </c>
      <c r="B4807" t="n">
        <v>163</v>
      </c>
      <c r="C4807" t="inlineStr">
        <is>
          <t>STUDENT: keep intending to?
I have been very interested in it.
Is that correct?</t>
        </is>
      </c>
      <c r="D4807" t="inlineStr">
        <is>
          <t>602fb33786b077cdbad2d5bb</t>
        </is>
      </c>
      <c r="E4807" t="inlineStr">
        <is>
          <t>['B2']</t>
        </is>
      </c>
      <c r="F4807" t="inlineStr">
        <is>
          <t>['EXP INT 2', 'INT 4', 'The alternative is better']</t>
        </is>
      </c>
      <c r="G4807" t="n">
        <v>4</v>
      </c>
      <c r="H4807" t="inlineStr">
        <is>
          <t>TEACHER:
    Ah, I see! I keep meaning to try it. I've been really into dance tutorials recently!
    Beginner dance tutorials :)
    it's such a fun lockdown-friendly way to exercise
    Good correction! the article
========Rate if this teacher finds the student interesting (please don't use your own preferences)========
STUDENT:
    keep meaning?
    I've been really into
    ? )
================= Is the following alternative response more interesting? =================
STUDENT: keep intending to?
I have been very interested in it.
Is that correct?</t>
        </is>
      </c>
    </row>
    <row r="4808">
      <c r="A4808" t="n">
        <v>66850</v>
      </c>
      <c r="B4808" t="n">
        <v>163</v>
      </c>
      <c r="C4808" t="inlineStr">
        <is>
          <t>STUDENT:
    I have intentions to do many things in my life )))</t>
        </is>
      </c>
      <c r="D4808" t="inlineStr">
        <is>
          <t>602fb33786b077cdbad2d5bb</t>
        </is>
      </c>
      <c r="E4808" t="inlineStr">
        <is>
          <t>['B2']</t>
        </is>
      </c>
      <c r="F4808" t="inlineStr">
        <is>
          <t>['EXP INT 2', 'INT 2', 'The alternative is worse']</t>
        </is>
      </c>
      <c r="G4808" t="n">
        <v>2</v>
      </c>
      <c r="H4808" t="inlineStr">
        <is>
          <t>TEACHER:
    :) yes, it's a very useful one
========Rate if this teacher finds the student interesting (please don't use your own preferences)========
STUDENT:
    I keep meaning to do lots of things in my life )))
================= Is the following alternative response more interesting? =================
STUDENT:
    I have intentions to do many things in my life )))</t>
        </is>
      </c>
    </row>
    <row r="4809">
      <c r="A4809" t="n">
        <v>66852</v>
      </c>
      <c r="B4809" t="n">
        <v>163</v>
      </c>
      <c r="C4809" t="inlineStr">
        <is>
          <t>STUDENT:
    I am currently interested in pilates and yoga. I am also interested in English.</t>
        </is>
      </c>
      <c r="D4809" t="inlineStr">
        <is>
          <t>602fb33786b077cdbad2d5bb</t>
        </is>
      </c>
      <c r="E4809" t="inlineStr">
        <is>
          <t>['B2']</t>
        </is>
      </c>
      <c r="F4809" t="inlineStr">
        <is>
          <t>['EXP INT 4', 'INT 3', 'The alternative is better']</t>
        </is>
      </c>
      <c r="G4809" t="n">
        <v>3</v>
      </c>
      <c r="H4809" t="inlineStr">
        <is>
          <t>TEACHER:
    What are you into?
========Rate if this teacher finds the student interesting (please don't use your own preferences)========
STUDENT:
    I'm into pilates and yoga now
    I'm into English
================= Is the following alternative response more interesting? =================
STUDENT:
    I am currently interested in pilates and yoga. I am also interested in English.</t>
        </is>
      </c>
    </row>
    <row r="4810">
      <c r="A4810" t="n">
        <v>66853</v>
      </c>
      <c r="B4810" t="n">
        <v>163</v>
      </c>
      <c r="C4810" t="inlineStr">
        <is>
          <t>STUDENT:
I had an interest in Queens Gambit.</t>
        </is>
      </c>
      <c r="D4810" t="inlineStr">
        <is>
          <t>602fb33786b077cdbad2d5bb</t>
        </is>
      </c>
      <c r="E4810" t="inlineStr">
        <is>
          <t>['B2']</t>
        </is>
      </c>
      <c r="F4810" t="inlineStr">
        <is>
          <t>['EXP INT 2', 'INT 2', 'The alternative is worse']</t>
        </is>
      </c>
      <c r="G4810" t="n">
        <v>2</v>
      </c>
      <c r="H4810" t="inlineStr">
        <is>
          <t>TEACHER:
    Definitely!
========Rate if this teacher finds the student interesting (please don't use your own preferences)========
STUDENT:
    I was into Queens Gambit )
================= Is the following alternative response more interesting? =================
STUDENT:
I had an interest in Queens Gambit.</t>
        </is>
      </c>
    </row>
    <row r="4811">
      <c r="A4811" t="n">
        <v>66854</v>
      </c>
      <c r="B4811" t="n">
        <v>163</v>
      </c>
      <c r="C4811" t="inlineStr">
        <is>
          <t>STUDENT:
    I have discussed it with my friend and student.</t>
        </is>
      </c>
      <c r="D4811" t="inlineStr">
        <is>
          <t>602fb33786b077cdbad2d5bb</t>
        </is>
      </c>
      <c r="E4811" t="inlineStr">
        <is>
          <t>['B2']</t>
        </is>
      </c>
      <c r="F4811" t="inlineStr">
        <is>
          <t>['EXP INT 3', 'INT 3', 'The alternative is worse']</t>
        </is>
      </c>
      <c r="G4811" t="n">
        <v>3</v>
      </c>
      <c r="H4811" t="inlineStr">
        <is>
          <t>TEACHER:
    Oh yes, I was into this one too! Such a good show
    with a happy ending :)
========Rate if this teacher finds the student interesting (please don't use your own preferences)========
STUDENT:
    Actually
    I've discussed it with my friend and student
================= Is the following alternative response more interesting? =================
STUDENT:
    I have discussed it with my friend and student.</t>
        </is>
      </c>
    </row>
    <row r="4812">
      <c r="A4812" t="n">
        <v>66855</v>
      </c>
      <c r="B4812" t="n">
        <v>163</v>
      </c>
      <c r="C4812" t="inlineStr">
        <is>
          <t>STUDENT:
    My friend and I discussed it, and he asked a question. He wondered if the Soviet people were really waiting for her in Moscow during the Cold War. What are your thoughts?</t>
        </is>
      </c>
      <c r="D4812" t="inlineStr">
        <is>
          <t>602fb33786b077cdbad2d5bb</t>
        </is>
      </c>
      <c r="E4812" t="inlineStr">
        <is>
          <t>['B2']</t>
        </is>
      </c>
      <c r="F4812" t="inlineStr">
        <is>
          <t>['EXP INT 3', 'INT 4', 'The alternative is worse']</t>
        </is>
      </c>
      <c r="G4812" t="n">
        <v>4</v>
      </c>
      <c r="H4812" t="inlineStr">
        <is>
          <t>TEACHER:
    What did they think?
========Rate if this teacher finds the student interesting (please don't use your own preferences)========
STUDENT:
    That French guy
    And he asked me a good question
    He told me
    I wonder if that soviet people really were waiting for her in Moscow
    It was a period of Cold War
    What do you think?
================= Is the following alternative response more interesting? =================
STUDENT:
    My friend and I discussed it, and he asked a question. He wondered if the Soviet people were really waiting for her in Moscow during the Cold War. What are your thoughts?</t>
        </is>
      </c>
    </row>
    <row r="4813">
      <c r="A4813" t="n">
        <v>66856</v>
      </c>
      <c r="B4813" t="n">
        <v>163</v>
      </c>
      <c r="C4813" t="inlineStr">
        <is>
          <t>STUDENT: I am referring to the individuals who sought her autographs.</t>
        </is>
      </c>
      <c r="D4813" t="inlineStr">
        <is>
          <t>602fb33786b077cdbad2d5bb</t>
        </is>
      </c>
      <c r="E4813" t="inlineStr">
        <is>
          <t>['B2']</t>
        </is>
      </c>
      <c r="F4813" t="inlineStr">
        <is>
          <t>['EXP INT 3', 'INT 3', 'The alternative is better']</t>
        </is>
      </c>
      <c r="G4813" t="n">
        <v>3</v>
      </c>
      <c r="H4813" t="inlineStr">
        <is>
          <t>TEACHER:
    Oh, the KGB tax driver?
    or the people who wanted her autographs?
========Rate if this teacher finds the student interesting (please don't use your own preferences)========
STUDENT:
    second ones
================= Is the following alternative response more interesting? =================
STUDENT: I am referring to the individuals who sought her autographs.</t>
        </is>
      </c>
    </row>
    <row r="4814">
      <c r="A4814" t="n">
        <v>66857</v>
      </c>
      <c r="B4814" t="n">
        <v>163</v>
      </c>
      <c r="C4814" t="inlineStr">
        <is>
          <t>STUDENT: What do you think about the possibility of the second situation being real? I believe it could be the actual situation.</t>
        </is>
      </c>
      <c r="D4814" t="inlineStr">
        <is>
          <t>602fb33786b077cdbad2d5bb</t>
        </is>
      </c>
      <c r="E4814" t="inlineStr">
        <is>
          <t>['B2']</t>
        </is>
      </c>
      <c r="F4814" t="inlineStr">
        <is>
          <t>['EXP INT 2', 'INT 2', 'The alternative is worse']</t>
        </is>
      </c>
      <c r="G4814" t="n">
        <v>2</v>
      </c>
      <c r="H4814" t="inlineStr">
        <is>
          <t>TEACHER:
    *taxi driver
========Rate if this teacher finds the student interesting (please don't use your own preferences)========
STUDENT:
    like fans
    What do you think it could be real situation?
    I think so
    *could it be THE real situation?
================= Is the following alternative response more interesting? =================
STUDENT: What do you think about the possibility of the second situation being real? I believe it could be the actual situation.</t>
        </is>
      </c>
    </row>
    <row r="4815">
      <c r="A4815" t="n">
        <v>66858</v>
      </c>
      <c r="B4815" t="n">
        <v>163</v>
      </c>
      <c r="C4815" t="inlineStr">
        <is>
          <t>STUDENT: Yes, I think it is more realistic than the uniform of the Soviet stewardess.</t>
        </is>
      </c>
      <c r="D4815" t="inlineStr">
        <is>
          <t>602fb33786b077cdbad2d5bb</t>
        </is>
      </c>
      <c r="E4815" t="inlineStr">
        <is>
          <t>['B2']</t>
        </is>
      </c>
      <c r="F4815" t="inlineStr">
        <is>
          <t>['EXP INT 3', 'INT 3', 'The alternative is worse']</t>
        </is>
      </c>
      <c r="G4815" t="n">
        <v>3</v>
      </c>
      <c r="H4815" t="inlineStr">
        <is>
          <t>TEACHER:
    Hmm, but you know how people used to sneak Deep Purple and Beatles records into the Soviet Union, and secretly listened to BBC on their radios
    another good correction :)
    I think people secretly loved everything foreign, and then in public said they only loved Soviet things :)
========Rate if this teacher finds the student interesting (please don't use your own preferences)========
STUDENT:
    Yes, I think it's more realistic than the uniform of soviet stewardess )
================= Is the following alternative response more interesting? =================
STUDENT: Yes, I think it is more realistic than the uniform of the Soviet stewardess.</t>
        </is>
      </c>
    </row>
    <row r="4816">
      <c r="A4816" t="n">
        <v>66859</v>
      </c>
      <c r="B4816" t="n">
        <v>163</v>
      </c>
      <c r="C4816" t="inlineStr">
        <is>
          <t>STUDENT: I think he was unsure if the Soviet Government allowed people to stay and wait for the American girl.</t>
        </is>
      </c>
      <c r="D4816" t="inlineStr">
        <is>
          <t>602fb33786b077cdbad2d5bb</t>
        </is>
      </c>
      <c r="E4816" t="inlineStr">
        <is>
          <t>['B2']</t>
        </is>
      </c>
      <c r="F4816" t="inlineStr">
        <is>
          <t>['EXP INT 3', 'INT 3', 'The alternative is better']</t>
        </is>
      </c>
      <c r="G4816" t="n">
        <v>3</v>
      </c>
      <c r="H4816" t="inlineStr">
        <is>
          <t>TEACHER:
    Of course, some people were fanatical about everything Soviet
    Yes, definitely. I think it's a good one to ask our parents about
========Rate if this teacher finds the student interesting (please don't use your own preferences)========
STUDENT:
    I think he was hesitating about if the Soviet Government let people stay and wait for the American girl
    *lets
    hm
    past form
================= Is the following alternative response more interesting? =================
STUDENT: I think he was unsure if the Soviet Government allowed people to stay and wait for the American girl.</t>
        </is>
      </c>
    </row>
    <row r="4817">
      <c r="A4817" t="n">
        <v>66860</v>
      </c>
      <c r="B4817" t="n">
        <v>163</v>
      </c>
      <c r="C4817" t="inlineStr">
        <is>
          <t>STUDENT: so the first option was correct.</t>
        </is>
      </c>
      <c r="D4817" t="inlineStr">
        <is>
          <t>602fb33786b077cdbad2d5bb</t>
        </is>
      </c>
      <c r="E4817" t="inlineStr">
        <is>
          <t>['B2']</t>
        </is>
      </c>
      <c r="F4817" t="inlineStr">
        <is>
          <t>['EXP INT 3', 'INT 3', 'The alternative is worse']</t>
        </is>
      </c>
      <c r="G4817" t="n">
        <v>3</v>
      </c>
      <c r="H4817" t="inlineStr">
        <is>
          <t>TEACHER:
    Yes, I see. Well, I suppose they couldn't control everyting. The Beatles visited USSR, and people adored them
    let-let-let
    so the past form is 'let', you were right
========Rate if this teacher finds the student interesting (please don't use your own preferences)========
STUDENT:
    so first option was the right one )))
================= Is the following alternative response more interesting? =================
STUDENT: so the first option was correct.</t>
        </is>
      </c>
    </row>
    <row r="4818">
      <c r="A4818" t="n">
        <v>66861</v>
      </c>
      <c r="B4818" t="n">
        <v>163</v>
      </c>
      <c r="C4818" t="inlineStr">
        <is>
          <t>STUDENT:
    I have completed the task. Now I am uncertain.</t>
        </is>
      </c>
      <c r="D4818" t="inlineStr">
        <is>
          <t>602fb33786b077cdbad2d5bb</t>
        </is>
      </c>
      <c r="E4818" t="inlineStr">
        <is>
          <t>['B2']</t>
        </is>
      </c>
      <c r="F4818" t="inlineStr">
        <is>
          <t>['EXP INT 2', 'INT 2', 'The alternative is worse']</t>
        </is>
      </c>
      <c r="G4818" t="n">
        <v>2</v>
      </c>
      <c r="H4818" t="inlineStr">
        <is>
          <t>TEACHER:
    yes!
========Rate if this teacher finds the student interesting (please don't use your own preferences)========
STUDENT:
    as usual
    I've done
    then I'm hesitating
    ))
================= Is the following alternative response more interesting? =================
STUDENT:
    I have completed the task. Now I am uncertain.</t>
        </is>
      </c>
    </row>
    <row r="4819">
      <c r="A4819" t="n">
        <v>66862</v>
      </c>
      <c r="B4819" t="n">
        <v>163</v>
      </c>
      <c r="C4819" t="inlineStr">
        <is>
          <t>STUDENT:
    Yes, I believe it is a possibility in reality.</t>
        </is>
      </c>
      <c r="D4819" t="inlineStr">
        <is>
          <t>602fb33786b077cdbad2d5bb</t>
        </is>
      </c>
      <c r="E4819" t="inlineStr">
        <is>
          <t>['B2']</t>
        </is>
      </c>
      <c r="F4819" t="inlineStr">
        <is>
          <t>['EXP INT 2', 'INT 4', 'The alternative is worse']</t>
        </is>
      </c>
      <c r="G4819" t="n">
        <v>4</v>
      </c>
      <c r="H4819" t="inlineStr">
        <is>
          <t>TEACHER:
    and you know how people were crazy about jeans and things like that
========Rate if this teacher finds the student interesting (please don't use your own preferences)========
STUDENT:
    Yes! So I think that it could be in the real life
================= Is the following alternative response more interesting? =================
STUDENT:
    Yes, I believe it is a possibility in reality.</t>
        </is>
      </c>
    </row>
    <row r="4820">
      <c r="A4820" t="n">
        <v>66863</v>
      </c>
      <c r="B4820" t="n">
        <v>163</v>
      </c>
      <c r="C4820" t="inlineStr">
        <is>
          <t>STUDENT:
    I believe that it is possible for such a scenario to occur in real life, with a crowd of people.</t>
        </is>
      </c>
      <c r="D4820" t="inlineStr">
        <is>
          <t>602fb33786b077cdbad2d5bb</t>
        </is>
      </c>
      <c r="E4820" t="inlineStr">
        <is>
          <t>['B2']</t>
        </is>
      </c>
      <c r="F4820" t="inlineStr">
        <is>
          <t>['EXP INT 2', 'INT 3', 'The alternative is worse']</t>
        </is>
      </c>
      <c r="G4820" t="n">
        <v>3</v>
      </c>
      <c r="H4820" t="inlineStr">
        <is>
          <t>TEACHER:
    and Gone With The Wind :)
========Rate if this teacher finds the student interesting (please don't use your own preferences)========
STUDENT:
    I mean the people crowd
================= Is the following alternative response more interesting? =================
STUDENT:
    I believe that it is possible for such a scenario to occur in real life, with a crowd of people.</t>
        </is>
      </c>
    </row>
    <row r="4821">
      <c r="A4821" t="n">
        <v>66864</v>
      </c>
      <c r="B4821" t="n">
        <v>163</v>
      </c>
      <c r="C4821" t="inlineStr">
        <is>
          <t>STUDENT:
    I have never understood it. I am referring to Gone with The Wind.</t>
        </is>
      </c>
      <c r="D4821" t="inlineStr">
        <is>
          <t>602fb33786b077cdbad2d5bb</t>
        </is>
      </c>
      <c r="E4821" t="inlineStr">
        <is>
          <t>['B2']</t>
        </is>
      </c>
      <c r="F4821" t="inlineStr">
        <is>
          <t>['EXP INT 2', 'INT 3', 'The alternative is worse']</t>
        </is>
      </c>
      <c r="G4821" t="n">
        <v>3</v>
      </c>
      <c r="H4821" t="inlineStr">
        <is>
          <t>TEACHER:
    Just trying to think of examples of American things that people liked. The Beatles weren't American, obviously :)
========Rate if this teacher finds the student interesting (please don't use your own preferences)========
STUDENT:
    Actually I've never understood it ))
    I mean Gone with The Wind
================= Is the following alternative response more interesting? =================
STUDENT:
    I have never understood it. I am referring to Gone with The Wind.</t>
        </is>
      </c>
    </row>
    <row r="4822">
      <c r="A4822" t="n">
        <v>66865</v>
      </c>
      <c r="B4822" t="n">
        <v>163</v>
      </c>
      <c r="C4822" t="inlineStr">
        <is>
          <t>STUDENT:
    It's not my preferred story.</t>
        </is>
      </c>
      <c r="D4822" t="inlineStr">
        <is>
          <t>602fb33786b077cdbad2d5bb</t>
        </is>
      </c>
      <c r="E4822" t="inlineStr">
        <is>
          <t>['B2']</t>
        </is>
      </c>
      <c r="F4822" t="inlineStr">
        <is>
          <t>['EXP INT 3', 'INT 4', 'The alternative is worse']</t>
        </is>
      </c>
      <c r="G4822" t="n">
        <v>4</v>
      </c>
      <c r="H4822" t="inlineStr">
        <is>
          <t>TEACHER:
    I think it's the same in Russia now. On TV, the USA is blamed for everything and many people do believe it, but in practice people love American movies, actors etc. and want to move there
========Rate if this teacher finds the student interesting (please don't use your own preferences)========
STUDENT:
    It's not my favorite story )
================= Is the following alternative response more interesting? =================
STUDENT:
    It's not my preferred story.</t>
        </is>
      </c>
    </row>
    <row r="4823">
      <c r="A4823" t="n">
        <v>66866</v>
      </c>
      <c r="B4823" t="n">
        <v>163</v>
      </c>
      <c r="C4823" t="inlineStr">
        <is>
          <t>STUDENT:
    I do not have a strong preference for the story.</t>
        </is>
      </c>
      <c r="D4823" t="inlineStr">
        <is>
          <t>602fb33786b077cdbad2d5bb</t>
        </is>
      </c>
      <c r="E4823" t="inlineStr">
        <is>
          <t>['B2']</t>
        </is>
      </c>
      <c r="F4823" t="inlineStr">
        <is>
          <t>['EXP INT 3', 'INT 4', 'The alternative is worse']</t>
        </is>
      </c>
      <c r="G4823" t="n">
        <v>4</v>
      </c>
      <c r="H4823" t="inlineStr">
        <is>
          <t>TEACHER:
    What do you dislike about it?
========Rate if this teacher finds the student interesting (please don't use your own preferences)========
STUDENT:
    I'm just not crazy about the story
    )
================= Is the following alternative response more interesting? =================
STUDENT:
    I do not have a strong preference for the story.</t>
        </is>
      </c>
    </row>
    <row r="4824">
      <c r="A4824" t="n">
        <v>66867</v>
      </c>
      <c r="B4824" t="n">
        <v>163</v>
      </c>
      <c r="C4824" t="inlineStr">
        <is>
          <t>STUDENT:
    It's not my preferred narrative.</t>
        </is>
      </c>
      <c r="D4824" t="inlineStr">
        <is>
          <t>602fb33786b077cdbad2d5bb</t>
        </is>
      </c>
      <c r="E4824" t="inlineStr">
        <is>
          <t>['B2']</t>
        </is>
      </c>
      <c r="F4824" t="inlineStr">
        <is>
          <t>['EXP INT 2', 'INT 3', 'The alternative is worse']</t>
        </is>
      </c>
      <c r="G4824" t="n">
        <v>3</v>
      </c>
      <c r="H4824" t="inlineStr">
        <is>
          <t>TEACHER:
    Fair enough! It's not my favourite either!
========Rate if this teacher finds the student interesting (please don't use your own preferences)========
STUDENT:
    Not bad, but.. )
================= Is the following alternative response more interesting? =================
STUDENT:
    It's not my preferred narrative.</t>
        </is>
      </c>
    </row>
    <row r="4825">
      <c r="A4825" t="n">
        <v>66868</v>
      </c>
      <c r="B4825" t="n">
        <v>163</v>
      </c>
      <c r="C4825" t="inlineStr">
        <is>
          <t>STUDENT:
    Dick.</t>
        </is>
      </c>
      <c r="D4825" t="inlineStr">
        <is>
          <t>602fb33786b077cdbad2d5bb</t>
        </is>
      </c>
      <c r="E4825" t="inlineStr">
        <is>
          <t>['B2']</t>
        </is>
      </c>
      <c r="F4825" t="inlineStr">
        <is>
          <t>['EXP INT 3', 'INT 4', 'The alternative is worse']</t>
        </is>
      </c>
      <c r="G4825" t="n">
        <v>4</v>
      </c>
      <c r="H4825" t="inlineStr">
        <is>
          <t>TEACHER:
    If the Queen's Gambit was more realistic, the stewardess wouldn't wear an ugly uniform in it
    This is a way to talk about 'the unreal present or future'
========Rate if this teacher finds the student interesting (please don't use your own preferences)========
STUDENT:
    Moby Dck is much better ))))))
    Dick
================= Is the following alternative response more interesting? =================
STUDENT:
    Dick.</t>
        </is>
      </c>
    </row>
    <row r="4826">
      <c r="A4826" t="n">
        <v>66869</v>
      </c>
      <c r="B4826" t="n">
        <v>163</v>
      </c>
      <c r="C4826" t="inlineStr">
        <is>
          <t>STUDENT:
    It's a humorous remark.</t>
        </is>
      </c>
      <c r="D4826" t="inlineStr">
        <is>
          <t>602fb33786b077cdbad2d5bb</t>
        </is>
      </c>
      <c r="E4826" t="inlineStr">
        <is>
          <t>['B2']</t>
        </is>
      </c>
      <c r="F4826" t="inlineStr">
        <is>
          <t>['EXP INT 2', 'INT 3', 'The alternative is worse']</t>
        </is>
      </c>
      <c r="G4826" t="n">
        <v>3</v>
      </c>
      <c r="H4826" t="inlineStr">
        <is>
          <t>TEACHER:
    things in the present or future that are not what is actually true
========Rate if this teacher finds the student interesting (please don't use your own preferences)========
STUDENT:
    It's a joke ))
================= Is the following alternative response more interesting? =================
STUDENT:
    It's a humorous remark.</t>
        </is>
      </c>
    </row>
    <row r="4827">
      <c r="A4827" t="n">
        <v>66870</v>
      </c>
      <c r="B4827" t="n">
        <v>163</v>
      </c>
      <c r="C4827" t="inlineStr">
        <is>
          <t>STUDENT:
    No.</t>
        </is>
      </c>
      <c r="D4827" t="inlineStr">
        <is>
          <t>602fb33786b077cdbad2d5bb</t>
        </is>
      </c>
      <c r="E4827" t="inlineStr">
        <is>
          <t>['B2']</t>
        </is>
      </c>
      <c r="F4827" t="inlineStr">
        <is>
          <t>['EXP INT 3', 'INT 4', 'The alternative is worse']</t>
        </is>
      </c>
      <c r="G4827" t="n">
        <v>4</v>
      </c>
      <c r="H4827" t="inlineStr">
        <is>
          <t>TEACHER:
    But you know, people like to think about fantasy things))
    Oh, have you read Moby Dick?
========Rate if this teacher finds the student interesting (please don't use your own preferences)========
STUDENT:
    no ))
================= Is the following alternative response more interesting? =================
STUDENT:
    No.</t>
        </is>
      </c>
    </row>
    <row r="4828">
      <c r="A4828" t="n">
        <v>66871</v>
      </c>
      <c r="B4828" t="n">
        <v>163</v>
      </c>
      <c r="C4828" t="inlineStr">
        <is>
          <t>STUDENT:
    No.</t>
        </is>
      </c>
      <c r="D4828" t="inlineStr">
        <is>
          <t>602fb33786b077cdbad2d5bb</t>
        </is>
      </c>
      <c r="E4828" t="inlineStr">
        <is>
          <t>['B2']</t>
        </is>
      </c>
      <c r="F4828" t="inlineStr">
        <is>
          <t>['EXP INT 3', 'INT 3', 'The alternative is worse']</t>
        </is>
      </c>
      <c r="G4828" t="n">
        <v>3</v>
      </c>
      <c r="H4828" t="inlineStr">
        <is>
          <t>TEACHER:
    Neither have I :)
    This is called 'second conditional'
========Rate if this teacher finds the student interesting (please don't use your own preferences)========
STUDENT:
    Actually
    It's funny
================= Is the following alternative response more interesting? =================
STUDENT:
    No.</t>
        </is>
      </c>
    </row>
    <row r="4829">
      <c r="A4829" t="n">
        <v>66872</v>
      </c>
      <c r="B4829" t="n">
        <v>163</v>
      </c>
      <c r="C4829" t="inlineStr">
        <is>
          <t>STUDENT:
    I would like to express that I do not have a preference for Jack London either. However, it should be noted that the book in question is not authored by him.</t>
        </is>
      </c>
      <c r="D4829" t="inlineStr">
        <is>
          <t>602fb33786b077cdbad2d5bb</t>
        </is>
      </c>
      <c r="E4829" t="inlineStr">
        <is>
          <t>['B2']</t>
        </is>
      </c>
      <c r="F4829" t="inlineStr">
        <is>
          <t>['EXP INT 2', 'INT 2', 'The alternative is worse']</t>
        </is>
      </c>
      <c r="G4829" t="n">
        <v>2</v>
      </c>
      <c r="H4829" t="inlineStr">
        <is>
          <t>TEACHER:
    If Past Simple, would / could / might Vinfinitive
========Rate if this teacher finds the student interesting (please don't use your own preferences)========
STUDENT:
    I would like to type that I don't like Jack London either
    But it's not his book ))))
================= Is the following alternative response more interesting? =================
STUDENT:
    I would like to express that I do not have a preference for Jack London either. However, it should be noted that the book in question is not authored by him.</t>
        </is>
      </c>
    </row>
    <row r="4830">
      <c r="A4830" t="n">
        <v>66873</v>
      </c>
      <c r="B4830" t="n">
        <v>163</v>
      </c>
      <c r="C4830" t="inlineStr">
        <is>
          <t>STUDENT:
    Ok! It's about 'second conditional'
    My husband likes him
    I don't like actually (</t>
        </is>
      </c>
      <c r="D4830" t="inlineStr">
        <is>
          <t>602fb33786b077cdbad2d5bb</t>
        </is>
      </c>
      <c r="E4830" t="inlineStr">
        <is>
          <t>['B2']</t>
        </is>
      </c>
      <c r="F4830" t="inlineStr">
        <is>
          <t>['EXP INT 2', 'INT 3', 'The alternative is worse']</t>
        </is>
      </c>
      <c r="G4830" t="n">
        <v>3</v>
      </c>
      <c r="H4830" t="inlineStr">
        <is>
          <t>TEACHER:
    Oh, I liked Jack London when I was young!
========Rate if this teacher finds the student interesting (please don't use your own preferences)========
STUDENT:
    Ok! It's about 'second conditional'
    &lt;STUDENT'S HUSBAND&gt; likes him
    I don't like actually (
================= Is the following alternative response more interesting? =================
STUDENT:
    Ok! It's about 'second conditional'
    My husband likes him
    I don't like actually (</t>
        </is>
      </c>
    </row>
    <row r="4831">
      <c r="A4831" t="n">
        <v>66874</v>
      </c>
      <c r="B4831" t="n">
        <v>163</v>
      </c>
      <c r="C4831" t="inlineStr">
        <is>
          <t>STUDENT:
    I find it uninteresting.</t>
        </is>
      </c>
      <c r="D4831" t="inlineStr">
        <is>
          <t>602fb33786b077cdbad2d5bb</t>
        </is>
      </c>
      <c r="E4831" t="inlineStr">
        <is>
          <t>['B2']</t>
        </is>
      </c>
      <c r="F4831" t="inlineStr">
        <is>
          <t>['EXP INT 2', 'INT 2', 'The alternative is worse']</t>
        </is>
      </c>
      <c r="G4831" t="n">
        <v>2</v>
      </c>
      <c r="H4831" t="inlineStr">
        <is>
          <t>TEACHER:
    Yes, this is another use for the modal verbs 'would / could / might'
========Rate if this teacher finds the student interesting (please don't use your own preferences)========
STUDENT:
    It's quite boring to me
================= Is the following alternative response more interesting? =================
STUDENT:
    I find it uninteresting.</t>
        </is>
      </c>
    </row>
    <row r="4832">
      <c r="A4832" t="n">
        <v>66875</v>
      </c>
      <c r="B4832" t="n">
        <v>163</v>
      </c>
      <c r="C4832" t="inlineStr">
        <is>
          <t>STUDENT:
    I enjoy reading Dostoevsky, as he is more amusing than Jack London.</t>
        </is>
      </c>
      <c r="D4832" t="inlineStr">
        <is>
          <t>602fb33786b077cdbad2d5bb</t>
        </is>
      </c>
      <c r="E4832" t="inlineStr">
        <is>
          <t>['B2']</t>
        </is>
      </c>
      <c r="F4832" t="inlineStr">
        <is>
          <t>['EXP INT 2', 'INT 3', 'The alternative is worse']</t>
        </is>
      </c>
      <c r="G4832" t="n">
        <v>3</v>
      </c>
      <c r="H4832" t="inlineStr">
        <is>
          <t>TEACHER:
    Just like with modal verbs of deduction, you think about what 'might' happen, but you can't be sure, because it's a fantasy situation
========Rate if this teacher finds the student interesting (please don't use your own preferences)========
STUDENT:
    I like Dostoevsky for example
    He is much funnier ))))
================= Is the following alternative response more interesting? =================
STUDENT:
    I enjoy reading Dostoevsky, as he is more amusing than Jack London.</t>
        </is>
      </c>
    </row>
    <row r="4833">
      <c r="A4833" t="n">
        <v>66876</v>
      </c>
      <c r="B4833" t="n">
        <v>163</v>
      </c>
      <c r="C4833" t="inlineStr">
        <is>
          <t>STUDENT:
    It was a joke.</t>
        </is>
      </c>
      <c r="D4833" t="inlineStr">
        <is>
          <t>602fb33786b077cdbad2d5bb</t>
        </is>
      </c>
      <c r="E4833" t="inlineStr">
        <is>
          <t>['B2']</t>
        </is>
      </c>
      <c r="F4833" t="inlineStr">
        <is>
          <t>['EXP INT 2', 'INT 3', 'The alternative is worse']</t>
        </is>
      </c>
      <c r="G4833" t="n">
        <v>3</v>
      </c>
      <c r="H4833" t="inlineStr">
        <is>
          <t>TEACHER:
    Oh reallly? Dostoevsky is not something I would read for pleasure! But read most his novels at school
    Funnier? I never thought of Dostoevsky as a funny guy :)
========Rate if this teacher finds the student interesting (please don't use your own preferences)========
STUDENT:
    haha
    it was a joke
================= Is the following alternative response more interesting? =================
STUDENT:
    It was a joke.</t>
        </is>
      </c>
    </row>
    <row r="4834">
      <c r="A4834" t="n">
        <v>66877</v>
      </c>
      <c r="B4834" t="n">
        <v>163</v>
      </c>
      <c r="C4834" t="inlineStr">
        <is>
          <t>STUDENT:
    I mean that if I can say that Jack London is boring and then I say that Dostoevsky is better.</t>
        </is>
      </c>
      <c r="D4834" t="inlineStr">
        <is>
          <t>602fb33786b077cdbad2d5bb</t>
        </is>
      </c>
      <c r="E4834" t="inlineStr">
        <is>
          <t>['B2']</t>
        </is>
      </c>
      <c r="F4834" t="inlineStr">
        <is>
          <t>['EXP INT 1', 'INT 1', 'The alternative is better']</t>
        </is>
      </c>
      <c r="G4834" t="n">
        <v>1</v>
      </c>
      <c r="H4834" t="inlineStr">
        <is>
          <t>TEACHER:
    :))
========Rate if this teacher finds the student interesting (please don't use your own preferences)========
STUDENT:
    I mean than if I can say that Jack London is boring and then I say that Dostoevsky is better
================= Is the following alternative response more interesting? =================
STUDENT:
    I mean that if I can say that Jack London is boring and then I say that Dostoevsky is better.</t>
        </is>
      </c>
    </row>
    <row r="4835">
      <c r="A4835" t="n">
        <v>66878</v>
      </c>
      <c r="B4835" t="n">
        <v>163</v>
      </c>
      <c r="C4835" t="inlineStr">
        <is>
          <t>STUDENT:
    I have to conclude that Dostoevsky is not boring.
    But it's not true.</t>
        </is>
      </c>
      <c r="D4835" t="inlineStr">
        <is>
          <t>602fb33786b077cdbad2d5bb</t>
        </is>
      </c>
      <c r="E4835" t="inlineStr">
        <is>
          <t>['B2']</t>
        </is>
      </c>
      <c r="F4835" t="inlineStr">
        <is>
          <t>['EXP INT 2', 'INT 2', 'The alternative is worse']</t>
        </is>
      </c>
      <c r="G4835" t="n">
        <v>2</v>
      </c>
      <c r="H4835" t="inlineStr">
        <is>
          <t>TEACHER:
    If Dostoevsky was a bit funnier, I would probably like him!
========Rate if this teacher finds the student interesting (please don't use your own preferences)========
STUDENT:
    I have to resume that Dostoevsky is not boring ))))
    But it's not true )
================= Is the following alternative response more interesting? =================
STUDENT:
    I have to conclude that Dostoevsky is not boring.
    But it's not true.</t>
        </is>
      </c>
    </row>
    <row r="4836">
      <c r="A4836" t="n">
        <v>66879</v>
      </c>
      <c r="B4836" t="n">
        <v>163</v>
      </c>
      <c r="C4836" t="inlineStr">
        <is>
          <t>STUDENT:
    Yes, I enjoyed reading Dostoevsky during my time as a student. However, now I prefer to read something that is less challenging. Is my expression correct?</t>
        </is>
      </c>
      <c r="D4836" t="inlineStr">
        <is>
          <t>602fb33786b077cdbad2d5bb</t>
        </is>
      </c>
      <c r="E4836" t="inlineStr">
        <is>
          <t>['B2']</t>
        </is>
      </c>
      <c r="F4836" t="inlineStr">
        <is>
          <t>['EXP INT 3', 'INT 3', 'The alternative is worse']</t>
        </is>
      </c>
      <c r="G4836" t="n">
        <v>3</v>
      </c>
      <c r="H4836" t="inlineStr">
        <is>
          <t>TEACHER:
    Well, I suppose he is not boring. It's just that everyone suffers in his books
========Rate if this teacher finds the student interesting (please don't use your own preferences)========
STUDENT:
    Yes!!
    I liked him when I was a student
    But not I prefer t read something easier
    Is it right expression?
================= Is the following alternative response more interesting? =================
STUDENT:
    Yes, I enjoyed reading Dostoevsky during my time as a student. However, now I prefer to read something that is less challenging. Is my expression correct?</t>
        </is>
      </c>
    </row>
    <row r="4837">
      <c r="A4837" t="n">
        <v>66880</v>
      </c>
      <c r="B4837" t="n">
        <v>163</v>
      </c>
      <c r="C4837" t="inlineStr">
        <is>
          <t>STUDENT:
    Yes! Thank you! 
Rewritten
    Affirmative. I acknowledge your response. Gratitude expressed.</t>
        </is>
      </c>
      <c r="D4837" t="inlineStr">
        <is>
          <t>602fb33786b077cdbad2d5bb</t>
        </is>
      </c>
      <c r="E4837" t="inlineStr">
        <is>
          <t>['B2']</t>
        </is>
      </c>
      <c r="F4837" t="inlineStr">
        <is>
          <t>['EXP INT 2', 'INT 3', 'The alternative is worse']</t>
        </is>
      </c>
      <c r="G4837" t="n">
        <v>3</v>
      </c>
      <c r="H4837" t="inlineStr">
        <is>
          <t>TEACHER:
    One thing I realized quite recently about Dostoevsky is that he was a Russian chauvinist
    something lighter, I would say
========Rate if this teacher finds the student interesting (please don't use your own preferences)========
STUDENT:
    Yes! Thank you!
================= Is the following alternative response more interesting? =================
STUDENT:
    Yes! Thank you! 
Rewritten
    Affirmative. I acknowledge your response. Gratitude expressed.</t>
        </is>
      </c>
    </row>
    <row r="4838">
      <c r="A4838" t="n">
        <v>66881</v>
      </c>
      <c r="B4838" t="n">
        <v>163</v>
      </c>
      <c r="C4838" t="inlineStr">
        <is>
          <t>STUDENT: Ok. And what about Brodsky for example? Is it the same story?</t>
        </is>
      </c>
      <c r="D4838" t="inlineStr">
        <is>
          <t>602fb33786b077cdbad2d5bb</t>
        </is>
      </c>
      <c r="E4838" t="inlineStr">
        <is>
          <t>['B2']</t>
        </is>
      </c>
      <c r="F4838" t="inlineStr">
        <is>
          <t>['EXP INT 2', 'INT 3', 'The alternative is worse']</t>
        </is>
      </c>
      <c r="G4838" t="n">
        <v>3</v>
      </c>
      <c r="H4838" t="inlineStr">
        <is>
          <t>TEACHER:
    Like, he believed that only Russian people could be spiritual
========Rate if this teacher finds the student interesting (please don't use your own preferences)========
STUDENT:
    Ok
    And what about Brodsky for example
    Same story
================= Is the following alternative response more interesting? =================
STUDENT: Ok. And what about Brodsky for example? Is it the same story?</t>
        </is>
      </c>
    </row>
    <row r="4839">
      <c r="A4839" t="n">
        <v>66882</v>
      </c>
      <c r="B4839" t="n">
        <v>163</v>
      </c>
      <c r="C4839" t="inlineStr">
        <is>
          <t>STUDENT:
    Yes, that is correct. Thank you.</t>
        </is>
      </c>
      <c r="D4839" t="inlineStr">
        <is>
          <t>602fb33786b077cdbad2d5bb</t>
        </is>
      </c>
      <c r="E4839" t="inlineStr">
        <is>
          <t>['B2']</t>
        </is>
      </c>
      <c r="F4839" t="inlineStr">
        <is>
          <t>['EXP INT 3', 'INT 3', 'The alternative is worse']</t>
        </is>
      </c>
      <c r="G4839" t="n">
        <v>3</v>
      </c>
      <c r="H4839" t="inlineStr">
        <is>
          <t>TEACHER:
    But I didn't think about that before!
    Yes, Brodsky too! Despite the fact that Russia put him in prison and then sent him out of the country
========Rate if this teacher finds the student interesting (please don't use your own preferences)========
STUDENT:
    Sure!!
    Strange people
================= Is the following alternative response more interesting? =================
STUDENT:
    Yes, that is correct. Thank you.</t>
        </is>
      </c>
    </row>
    <row r="4840">
      <c r="A4840" t="n">
        <v>66883</v>
      </c>
      <c r="B4840" t="n">
        <v>163</v>
      </c>
      <c r="C4840" t="inlineStr">
        <is>
          <t>STUDENT: Ok, I apologize for interrupting you.</t>
        </is>
      </c>
      <c r="D4840" t="inlineStr">
        <is>
          <t>602fb33786b077cdbad2d5bb</t>
        </is>
      </c>
      <c r="E4840" t="inlineStr">
        <is>
          <t>['B2']</t>
        </is>
      </c>
      <c r="F4840" t="inlineStr">
        <is>
          <t>['EXP INT 3', 'INT 4', 'The alternative is worse']</t>
        </is>
      </c>
      <c r="G4840" t="n">
        <v>4</v>
      </c>
      <c r="H4840" t="inlineStr">
        <is>
          <t>TEACHER:
    Definitely!
========Rate if this teacher finds the student interesting (please don't use your own preferences)========
STUDENT:
    Ok
    sorry for interrupting you
================= Is the following alternative response more interesting? =================
STUDENT: Ok, I apologize for interrupting you.</t>
        </is>
      </c>
    </row>
    <row r="4841">
      <c r="A4841" t="n">
        <v>66884</v>
      </c>
      <c r="B4841" t="n">
        <v>163</v>
      </c>
      <c r="C4841" t="inlineStr">
        <is>
          <t>STUDENT:
    It was a literary minute )))))</t>
        </is>
      </c>
      <c r="D4841" t="inlineStr">
        <is>
          <t>602fb33786b077cdbad2d5bb</t>
        </is>
      </c>
      <c r="E4841" t="inlineStr">
        <is>
          <t>['B2']</t>
        </is>
      </c>
      <c r="F4841" t="inlineStr">
        <is>
          <t>['EXP INT 3', 'INT 3', 'The alternative is worse']</t>
        </is>
      </c>
      <c r="G4841" t="n">
        <v>3</v>
      </c>
      <c r="H4841" t="inlineStr">
        <is>
          <t>TEACHER:
    But talented authors
    It's ok, it's fun to talk!
========Rate if this teacher finds the student interesting (please don't use your own preferences)========
STUDENT:
    It was literaturnaya minutka )))))
================= Is the following alternative response more interesting? =================
STUDENT:
    It was a literary minute )))))</t>
        </is>
      </c>
    </row>
    <row r="4842">
      <c r="A4842" t="n">
        <v>66885</v>
      </c>
      <c r="B4842" t="n">
        <v>163</v>
      </c>
      <c r="C4842" t="inlineStr">
        <is>
          <t>STUDENT:
    I apologize for the interruption.</t>
        </is>
      </c>
      <c r="D4842" t="inlineStr">
        <is>
          <t>602fb33786b077cdbad2d5bb</t>
        </is>
      </c>
      <c r="E4842" t="inlineStr">
        <is>
          <t>['B2']</t>
        </is>
      </c>
      <c r="F4842" t="inlineStr">
        <is>
          <t>['EXP INT 3', 'INT 3', 'The alternative is worse']</t>
        </is>
      </c>
      <c r="G4842" t="n">
        <v>3</v>
      </c>
      <c r="H4842" t="inlineStr">
        <is>
          <t>TEACHER:
    If Moby Dick was a bit shorter, I would read it :)
========Rate if this teacher finds the student interesting (please don't use your own preferences)========
STUDENT:
    oh! Sorry
================= Is the following alternative response more interesting? =================
STUDENT:
    I apologize for the interruption.</t>
        </is>
      </c>
    </row>
    <row r="4843">
      <c r="A4843" t="n">
        <v>66886</v>
      </c>
      <c r="B4843" t="n">
        <v>163</v>
      </c>
      <c r="C4843" t="inlineStr">
        <is>
          <t>STUDENT:
    If I had more time, I would have finished that Boris book about Churchill.</t>
        </is>
      </c>
      <c r="D4843" t="inlineStr">
        <is>
          <t>602fb33786b077cdbad2d5bb</t>
        </is>
      </c>
      <c r="E4843" t="inlineStr">
        <is>
          <t>['B2']</t>
        </is>
      </c>
      <c r="F4843" t="inlineStr">
        <is>
          <t>['EXP INT 3', 'INT 3', 'The alternative is worse']</t>
        </is>
      </c>
      <c r="G4843" t="n">
        <v>3</v>
      </c>
      <c r="H4843" t="inlineStr">
        <is>
          <t>TEACHER:
    Definitely :)) I enjoyed it :))
    No problem, this program does it if the Internet is not great
========Rate if this teacher finds the student interesting (please don't use your own preferences)========
STUDENT:
    If I had more time, I would finished that Boris book about Churchill )))
================= Is the following alternative response more interesting? =================
STUDENT:
    If I had more time, I would have finished that Boris book about Churchill.</t>
        </is>
      </c>
    </row>
    <row r="4844">
      <c r="A4844" t="n">
        <v>66887</v>
      </c>
      <c r="B4844" t="n">
        <v>163</v>
      </c>
      <c r="C4844" t="inlineStr">
        <is>
          <t>STUDENT:
    If I had more time, I would have finished that Boris book about Churchill.</t>
        </is>
      </c>
      <c r="D4844" t="inlineStr">
        <is>
          <t>602fb33786b077cdbad2d5bb</t>
        </is>
      </c>
      <c r="E4844" t="inlineStr">
        <is>
          <t>['B2']</t>
        </is>
      </c>
      <c r="F4844" t="inlineStr">
        <is>
          <t>['EXP INT 2', 'INT 4', 'The alternative is better']</t>
        </is>
      </c>
      <c r="G4844" t="n">
        <v>4</v>
      </c>
      <c r="H4844" t="inlineStr">
        <is>
          <t>TEACHER:
    Haha, yes! 'I would finish'
========Rate if this teacher finds the student interesting (please don't use your own preferences)========
STUDENT:
    Or more desire )))
    Ah! Yes! Sorry
    sure
================= Is the following alternative response more interesting? =================
STUDENT:
    If I had more time, I would have finished that Boris book about Churchill.</t>
        </is>
      </c>
    </row>
    <row r="4845">
      <c r="A4845" t="n">
        <v>66888</v>
      </c>
      <c r="B4845" t="n">
        <v>163</v>
      </c>
      <c r="C4845" t="inlineStr">
        <is>
          <t>STUDENT:
    I would have finished the book about Churchill by Boris if I had more time. Unfortunately, I read it in Ukrainian translation.</t>
        </is>
      </c>
      <c r="D4845" t="inlineStr">
        <is>
          <t>602fb33786b077cdbad2d5bb</t>
        </is>
      </c>
      <c r="E4845" t="inlineStr">
        <is>
          <t>['B2']</t>
        </is>
      </c>
      <c r="F4845" t="inlineStr">
        <is>
          <t>['EXP INT 3', 'INT 2', 'The alternative is worse']</t>
        </is>
      </c>
      <c r="G4845" t="n">
        <v>2</v>
      </c>
      <c r="H4845" t="inlineStr">
        <is>
          <t>TEACHER:
    exactly! It's not very good then? The book?
========Rate if this teacher finds the student interesting (please don't use your own preferences)========
STUDENT:
    Would finish
    I like it
    It's very interesting
    I think Boris is a good writer
    Unfortunately I read it not in the original language
    It's Ukrainian translation
================= Is the following alternative response more interesting? =================
STUDENT:
    I would have finished the book about Churchill by Boris if I had more time. Unfortunately, I read it in Ukrainian translation.</t>
        </is>
      </c>
    </row>
    <row r="4846">
      <c r="A4846" t="n">
        <v>66889</v>
      </c>
      <c r="B4846" t="n">
        <v>163</v>
      </c>
      <c r="C4846" t="inlineStr">
        <is>
          <t>STUDENT:
    But he does. Or he is?</t>
        </is>
      </c>
      <c r="D4846" t="inlineStr">
        <is>
          <t>602fb33786b077cdbad2d5bb</t>
        </is>
      </c>
      <c r="E4846" t="inlineStr">
        <is>
          <t>['B2']</t>
        </is>
      </c>
      <c r="F4846" t="inlineStr">
        <is>
          <t>['EXP INT 2', 'INT 3', 'The alternative is worse']</t>
        </is>
      </c>
      <c r="G4846" t="n">
        <v>3</v>
      </c>
      <c r="H4846" t="inlineStr">
        <is>
          <t>TEACHER:
    Oh I see! Because I prepared to write a sentence 'If Boris was a better writer, maybe he wouldn't want to be politician. And the world would be a better place' :)))
========Rate if this teacher finds the student interesting (please don't use your own preferences)========
STUDENT:
    ahaha
    But he does
    Or he is?
================= Is the following alternative response more interesting? =================
STUDENT:
    But he does. Or he is?</t>
        </is>
      </c>
    </row>
    <row r="4847">
      <c r="A4847" t="n">
        <v>66890</v>
      </c>
      <c r="B4847" t="n">
        <v>163</v>
      </c>
      <c r="C4847" t="inlineStr">
        <is>
          <t>STUDENT:
    I am not aware of Boris' other books, but I am quite fond of this one.</t>
        </is>
      </c>
      <c r="D4847" t="inlineStr">
        <is>
          <t>602fb33786b077cdbad2d5bb</t>
        </is>
      </c>
      <c r="E4847" t="inlineStr">
        <is>
          <t>['B2']</t>
        </is>
      </c>
      <c r="F4847" t="inlineStr">
        <is>
          <t>['EXP INT 1', 'INT 2', 'The alternative is better']</t>
        </is>
      </c>
      <c r="G4847" t="n">
        <v>2</v>
      </c>
      <c r="H4847" t="inlineStr">
        <is>
          <t>TEACHER:
    But he does. He wants to be a politician
========Rate if this teacher finds the student interesting (please don't use your own preferences)========
STUDENT:
    I don't know about the other his books, but I really like this one
    the others books?
================= Is the following alternative response more interesting? =================
STUDENT:
    I am not aware of Boris' other books, but I am quite fond of this one.</t>
        </is>
      </c>
    </row>
    <row r="4848">
      <c r="A4848" t="n">
        <v>66891</v>
      </c>
      <c r="B4848" t="n">
        <v>163</v>
      </c>
      <c r="C4848" t="inlineStr">
        <is>
          <t>STUDENT:
    I don't have knowledge about his other books, but I have a positive opinion about this one. Are there any other books written by him?</t>
        </is>
      </c>
      <c r="D4848" t="inlineStr">
        <is>
          <t>602fb33786b077cdbad2d5bb</t>
        </is>
      </c>
      <c r="E4848" t="inlineStr">
        <is>
          <t>['B2']</t>
        </is>
      </c>
      <c r="F4848" t="inlineStr">
        <is>
          <t>['EXP INT 3', 'INT 4', 'The alternative is better']</t>
        </is>
      </c>
      <c r="G4848" t="n">
        <v>4</v>
      </c>
      <c r="H4848" t="inlineStr">
        <is>
          <t>TEACHER:
    Yes, he is a fan of Churchill, isn't he? Some people think he thinks he is like Churchill :)
    his other books
========Rate if this teacher finds the student interesting (please don't use your own preferences)========
STUDENT:
    haha
    Ok
    O thought about it
    I think now he is even more sure about it
================= Is the following alternative response more interesting? =================
STUDENT:
    I don't have knowledge about his other books, but I have a positive opinion about this one. Are there any other books written by him?</t>
        </is>
      </c>
    </row>
    <row r="4849">
      <c r="A4849" t="n">
        <v>66892</v>
      </c>
      <c r="B4849" t="n">
        <v>163</v>
      </c>
      <c r="C4849" t="inlineStr">
        <is>
          <t>STUDENT: It is similar to a war with Covid at present. Yes.</t>
        </is>
      </c>
      <c r="D4849" t="inlineStr">
        <is>
          <t>602fb33786b077cdbad2d5bb</t>
        </is>
      </c>
      <c r="E4849" t="inlineStr">
        <is>
          <t>['B2']</t>
        </is>
      </c>
      <c r="F4849" t="inlineStr">
        <is>
          <t>['EXP INT 2', 'INT 3', 'The alternative is worse']</t>
        </is>
      </c>
      <c r="G4849" t="n">
        <v>3</v>
      </c>
      <c r="H4849" t="inlineStr">
        <is>
          <t>TEACHER:
    because of the pandemic?
========Rate if this teacher finds the student interesting (please don't use your own preferences)========
STUDENT:
    It's like a war with Covid now
    yes!
================= Is the following alternative response more interesting? =================
STUDENT: It is similar to a war with Covid at present. Yes.</t>
        </is>
      </c>
    </row>
    <row r="4850">
      <c r="A4850" t="n">
        <v>66893</v>
      </c>
      <c r="B4850" t="n">
        <v>163</v>
      </c>
      <c r="C4850" t="inlineStr">
        <is>
          <t>STUDENT:
    But where is his hat? 
Rewritten
    I am curious about the whereabouts of his hat.</t>
        </is>
      </c>
      <c r="D4850" t="inlineStr">
        <is>
          <t>602fb33786b077cdbad2d5bb</t>
        </is>
      </c>
      <c r="E4850" t="inlineStr">
        <is>
          <t>['B2']</t>
        </is>
      </c>
      <c r="F4850" t="inlineStr">
        <is>
          <t>['EXP INT 1', 'INT 2', 'The alternative is worse']</t>
        </is>
      </c>
      <c r="G4850" t="n">
        <v>2</v>
      </c>
      <c r="H4850" t="inlineStr">
        <is>
          <t>TEACHER:
    that's it!
========Rate if this teacher finds the student interesting (please don't use your own preferences)========
STUDENT:
    But where is his hat ))
================= Is the following alternative response more interesting? =================
STUDENT:
    But where is his hat? 
Rewritten
    I am curious about the whereabouts of his hat.</t>
        </is>
      </c>
    </row>
    <row r="4851">
      <c r="A4851" t="n">
        <v>66894</v>
      </c>
      <c r="B4851" t="n">
        <v>163</v>
      </c>
      <c r="C4851" t="inlineStr">
        <is>
          <t>STUDENT: haha
crash out of</t>
        </is>
      </c>
      <c r="D4851" t="inlineStr">
        <is>
          <t>602fb33786b077cdbad2d5bb</t>
        </is>
      </c>
      <c r="E4851" t="inlineStr">
        <is>
          <t>['B2']</t>
        </is>
      </c>
      <c r="F4851" t="inlineStr">
        <is>
          <t>['EXP INT 2', 'INT 3', 'The alternative is worse']</t>
        </is>
      </c>
      <c r="G4851" t="n">
        <v>3</v>
      </c>
      <c r="H4851" t="inlineStr">
        <is>
          <t>TEACHER:
    Well, today's a big day for him. He is in Brussels, trying to negotiate a Brexit deal. If he fails, we will crash out of the EU on December 31, and that will be very bad indeed
    as well as his cigar and whisky :)
========Rate if this teacher finds the student interesting (please don't use your own preferences)========
STUDENT:
    haha
    crash out of
================= Is the following alternative response more interesting? =================
STUDENT: haha
crash out of</t>
        </is>
      </c>
    </row>
    <row r="4852">
      <c r="A4852" t="n">
        <v>66895</v>
      </c>
      <c r="B4852" t="n">
        <v>163</v>
      </c>
      <c r="C4852" t="inlineStr">
        <is>
          <t>STUDENT:
    Oh no.</t>
        </is>
      </c>
      <c r="D4852" t="inlineStr">
        <is>
          <t>602fb33786b077cdbad2d5bb</t>
        </is>
      </c>
      <c r="E4852" t="inlineStr">
        <is>
          <t>['B2']</t>
        </is>
      </c>
      <c r="F4852" t="inlineStr">
        <is>
          <t>['EXP INT 2', 'INT 2', 'The alternative is worse']</t>
        </is>
      </c>
      <c r="G4852" t="n">
        <v>2</v>
      </c>
      <c r="H4852" t="inlineStr">
        <is>
          <t>TEACHER:
    Well, the UK was part of the EU, and now we could leave nicely, with all the necessary contracts
    or we could crash out of it
    no contracts or deals and an economic crisis :)
========Rate if this teacher finds the student interesting (please don't use your own preferences)========
STUDENT:
    Oh no!
================= Is the following alternative response more interesting? =================
STUDENT:
    Oh no.</t>
        </is>
      </c>
    </row>
    <row r="4853">
      <c r="A4853" t="n">
        <v>66896</v>
      </c>
      <c r="B4853" t="n">
        <v>163</v>
      </c>
      <c r="C4853" t="inlineStr">
        <is>
          <t>STUDENT: Ok. It's a bit confusing.</t>
        </is>
      </c>
      <c r="D4853" t="inlineStr">
        <is>
          <t>602fb33786b077cdbad2d5bb</t>
        </is>
      </c>
      <c r="E4853" t="inlineStr">
        <is>
          <t>['B2']</t>
        </is>
      </c>
      <c r="F4853" t="inlineStr">
        <is>
          <t>['EXP INT 3', 'INT 3', 'The alternative is worse']</t>
        </is>
      </c>
      <c r="G4853" t="n">
        <v>3</v>
      </c>
      <c r="H4853" t="inlineStr">
        <is>
          <t>TEACHER:
    Yes, it's not looking good!
    Actually, in classical English, we would use 'were' instead of 'was' in the second conditional
    If I were the Queen, I would stop Brexit
    instead of 'I was
    But now, people use 'was' in the second conditional too
    especially 'if he/ she was'
    But 'if I were' is still very much in use
========Rate if this teacher finds the student interesting (please don't use your own preferences)========
STUDENT:
    Ok!
    It's quite confusing )
================= Is the following alternative response more interesting? =================
STUDENT: Ok. It's a bit confusing.</t>
        </is>
      </c>
    </row>
    <row r="4854">
      <c r="A4854" t="n">
        <v>66898</v>
      </c>
      <c r="B4854" t="n">
        <v>163</v>
      </c>
      <c r="C4854" t="inlineStr">
        <is>
          <t>STUDENT: If I were able to travel in 2020, I would go to Italy. I love it and miss it. Okay! And if I had a visa, I would go to your garden.</t>
        </is>
      </c>
      <c r="D4854" t="inlineStr">
        <is>
          <t>602fb33786b077cdbad2d5bb</t>
        </is>
      </c>
      <c r="E4854" t="inlineStr">
        <is>
          <t>['B2']</t>
        </is>
      </c>
      <c r="F4854" t="inlineStr">
        <is>
          <t>['EXP INT 2', 'INT 3', 'The alternative is worse']</t>
        </is>
      </c>
      <c r="G4854" t="n">
        <v>3</v>
      </c>
      <c r="H4854" t="inlineStr">
        <is>
          <t>TEACHER:
    as well as a song from a TV series that my sister and I like (it's a musical), there's a very good example of second conditional there))
    For now, let's practice 'if I were'. If you were able to travel this year, where would you go?
========Rate if this teacher finds the student interesting (please don't use your own preferences)========
STUDENT:
    If I were able to travel in 2020, I would go to Italy! I love it and miss it
    Ok! And I I had a visa, I would go to your garden ))
    *if I had..
================= Is the following alternative response more interesting? =================
STUDENT: If I were able to travel in 2020, I would go to Italy. I love it and miss it. Okay! And if I had a visa, I would go to your garden.</t>
        </is>
      </c>
    </row>
    <row r="4855">
      <c r="A4855" t="n">
        <v>66899</v>
      </c>
      <c r="B4855" t="n">
        <v>163</v>
      </c>
      <c r="C4855" t="inlineStr">
        <is>
          <t>STUDENT:
    Have you visited Italy previously?</t>
        </is>
      </c>
      <c r="D4855" t="inlineStr">
        <is>
          <t>602fb33786b077cdbad2d5bb</t>
        </is>
      </c>
      <c r="E4855" t="inlineStr">
        <is>
          <t>['B2']</t>
        </is>
      </c>
      <c r="F4855" t="inlineStr">
        <is>
          <t>['EXP INT 3', 'INT 4', 'The alternative is better']</t>
        </is>
      </c>
      <c r="G4855" t="n">
        <v>4</v>
      </c>
      <c r="H4855" t="inlineStr">
        <is>
          <t>TEACHER:
    Oh! I bet! You will love the first episode of Salt Fat Acid Heat, it's all about Italy
    Very good example! I hope it can soon happen! :)
========Rate if this teacher finds the student interesting (please don't use your own preferences)========
STUDENT:
    Have you been in Italy before?
================= Is the following alternative response more interesting? =================
STUDENT:
    Have you visited Italy previously?</t>
        </is>
      </c>
    </row>
    <row r="4856">
      <c r="A4856" t="n">
        <v>66900</v>
      </c>
      <c r="B4856" t="n">
        <v>163</v>
      </c>
      <c r="C4856" t="inlineStr">
        <is>
          <t>STUDENT:
    If I had a visa, I would go to your garden.
    *if I had..</t>
        </is>
      </c>
      <c r="D4856" t="inlineStr">
        <is>
          <t>602fb33786b077cdbad2d5bb</t>
        </is>
      </c>
      <c r="E4856" t="inlineStr">
        <is>
          <t>['B2']</t>
        </is>
      </c>
      <c r="F4856" t="inlineStr">
        <is>
          <t>['EXP INT 1', 'INT 3', 'The alternative is better']</t>
        </is>
      </c>
      <c r="G4856" t="n">
        <v>3</v>
      </c>
      <c r="H4856" t="inlineStr">
        <is>
          <t>TEACHER:
    No, unfortunately! But I can't go anywhere until I've been to France. If it was up to me, I would prefer to go to Italy, but my best friend from school lives in Paris and she's been inviting me for years now
    But something always gets in the way!
========Rate if this teacher finds the student interesting (please don't use your own preferences)========
STUDENT:
    Oh no!
================= Is the following alternative response more interesting? =================
STUDENT:
    If I had a visa, I would go to your garden.
    *if I had..</t>
        </is>
      </c>
    </row>
    <row r="4857">
      <c r="A4857" t="n">
        <v>66901</v>
      </c>
      <c r="B4857" t="n">
        <v>163</v>
      </c>
      <c r="C4857" t="inlineStr">
        <is>
          <t>STUDENT: Ok, you can go to France. But then, please go to Italy.</t>
        </is>
      </c>
      <c r="D4857" t="inlineStr">
        <is>
          <t>602fb33786b077cdbad2d5bb</t>
        </is>
      </c>
      <c r="E4857" t="inlineStr">
        <is>
          <t>['B2']</t>
        </is>
      </c>
      <c r="F4857" t="inlineStr">
        <is>
          <t>['EXP INT 2', 'INT 3', 'The alternative is worse']</t>
        </is>
      </c>
      <c r="G4857" t="n">
        <v>3</v>
      </c>
      <c r="H4857" t="inlineStr">
        <is>
          <t>TEACHER:
    We were planning to go this summer finally, but alas :))
========Rate if this teacher finds the student interesting (please don't use your own preferences)========
STUDENT:
    Ok, I let you go to France
    ))
    But than please go to Italy )
================= Is the following alternative response more interesting? =================
STUDENT: Ok, you can go to France. But then, please go to Italy.</t>
        </is>
      </c>
    </row>
    <row r="4858">
      <c r="A4858" t="n">
        <v>66902</v>
      </c>
      <c r="B4858" t="n">
        <v>163</v>
      </c>
      <c r="C4858" t="inlineStr">
        <is>
          <t>STUDENT: Ok, you can go to France. But then please go to Italy.</t>
        </is>
      </c>
      <c r="D4858" t="inlineStr">
        <is>
          <t>602fb33786b077cdbad2d5bb</t>
        </is>
      </c>
      <c r="E4858" t="inlineStr">
        <is>
          <t>['B2']</t>
        </is>
      </c>
      <c r="F4858" t="inlineStr">
        <is>
          <t>['EXP INT 1', 'INT 2', 'The alternative is worse']</t>
        </is>
      </c>
      <c r="G4858" t="n">
        <v>2</v>
      </c>
      <c r="H4858" t="inlineStr">
        <is>
          <t>TEACHER:
    Ok! :))
========Rate if this teacher finds the student interesting (please don't use your own preferences)========
STUDENT:
    Alas )))
================= Is the following alternative response more interesting? =================
STUDENT: Ok, you can go to France. But then please go to Italy.</t>
        </is>
      </c>
    </row>
    <row r="4859">
      <c r="A4859" t="n">
        <v>66903</v>
      </c>
      <c r="B4859" t="n">
        <v>163</v>
      </c>
      <c r="C4859" t="inlineStr">
        <is>
          <t>STUDENT:
    The weather, kitchen, and architecture are all excellent in Italy.</t>
        </is>
      </c>
      <c r="D4859" t="inlineStr">
        <is>
          <t>602fb33786b077cdbad2d5bb</t>
        </is>
      </c>
      <c r="E4859" t="inlineStr">
        <is>
          <t>['B2']</t>
        </is>
      </c>
      <c r="F4859" t="inlineStr">
        <is>
          <t>['EXP INT 1', 'INT 2', 'The alternative is better']</t>
        </is>
      </c>
      <c r="G4859" t="n">
        <v>2</v>
      </c>
      <c r="H4859" t="inlineStr">
        <is>
          <t>TEACHER:
    Oh definetely! I'd love that!
    *definitely
========Rate if this teacher finds the student interesting (please don't use your own preferences)========
STUDENT:
    The best weather, the best kitchen and the best architecture
================= Is the following alternative response more interesting? =================
STUDENT:
    The weather, kitchen, and architecture are all excellent in Italy.</t>
        </is>
      </c>
    </row>
    <row r="4860">
      <c r="A4860" t="n">
        <v>66904</v>
      </c>
      <c r="B4860" t="n">
        <v>163</v>
      </c>
      <c r="C4860" t="inlineStr">
        <is>
          <t>STUDENT:
    And I have an affinity for the local population.</t>
        </is>
      </c>
      <c r="D4860" t="inlineStr">
        <is>
          <t>602fb33786b077cdbad2d5bb</t>
        </is>
      </c>
      <c r="E4860" t="inlineStr">
        <is>
          <t>['B2']</t>
        </is>
      </c>
      <c r="F4860" t="inlineStr">
        <is>
          <t>['EXP INT 1', 'INT 2', 'The alternative is worse']</t>
        </is>
      </c>
      <c r="G4860" t="n">
        <v>2</v>
      </c>
      <c r="H4860" t="inlineStr">
        <is>
          <t>TEACHER:
    Ah, I bet!
========Rate if this teacher finds the student interesting (please don't use your own preferences)========
STUDENT:
    And I love people
================= Is the following alternative response more interesting? =================
STUDENT:
    And I have an affinity for the local population.</t>
        </is>
      </c>
    </row>
    <row r="4861">
      <c r="A4861" t="n">
        <v>66905</v>
      </c>
      <c r="B4861" t="n">
        <v>163</v>
      </c>
      <c r="C4861" t="inlineStr">
        <is>
          <t>STUDENT:
    They are very friendly and welcoming.</t>
        </is>
      </c>
      <c r="D4861" t="inlineStr">
        <is>
          <t>602fb33786b077cdbad2d5bb</t>
        </is>
      </c>
      <c r="E4861" t="inlineStr">
        <is>
          <t>['B2']</t>
        </is>
      </c>
      <c r="F4861" t="inlineStr">
        <is>
          <t>['EXP INT 1', 'INT 3', 'The alternative is better']</t>
        </is>
      </c>
      <c r="G4861" t="n">
        <v>3</v>
      </c>
      <c r="H4861" t="inlineStr">
        <is>
          <t>TEACHER:
    It's 'cuisine', not kitchen, actually
    I know it's the same word in Russian)
========Rate if this teacher finds the student interesting (please don't use your own preferences)========
STUDENT:
    They are very opened )
================= Is the following alternative response more interesting? =================
STUDENT:
    They are very friendly and welcoming.</t>
        </is>
      </c>
    </row>
    <row r="4862">
      <c r="A4862" t="n">
        <v>66906</v>
      </c>
      <c r="B4862" t="n">
        <v>163</v>
      </c>
      <c r="C4862" t="inlineStr">
        <is>
          <t>STUDENT:
    Apologies for the mistake! It should be cuisine.</t>
        </is>
      </c>
      <c r="D4862" t="inlineStr">
        <is>
          <t>602fb33786b077cdbad2d5bb</t>
        </is>
      </c>
      <c r="E4862" t="inlineStr">
        <is>
          <t>['B2']</t>
        </is>
      </c>
      <c r="F4862" t="inlineStr">
        <is>
          <t>['EXP INT 2', 'INT 2', 'The alternative is worse']</t>
        </is>
      </c>
      <c r="G4862" t="n">
        <v>2</v>
      </c>
      <c r="H4862" t="inlineStr">
        <is>
          <t>TEACHER:
    let me find the transcription
    /kwɪˈziːn/
========Rate if this teacher finds the student interesting (please don't use your own preferences)========
STUDENT:
    Oh, sorry! Cuisine!
================= Is the following alternative response more interesting? =================
STUDENT:
    Apologies for the mistake! It should be cuisine.</t>
        </is>
      </c>
    </row>
    <row r="4863">
      <c r="A4863" t="n">
        <v>66907</v>
      </c>
      <c r="B4863" t="n">
        <v>163</v>
      </c>
      <c r="C4863" t="inlineStr">
        <is>
          <t>STUDENT:
    I believe so.</t>
        </is>
      </c>
      <c r="D4863" t="inlineStr">
        <is>
          <t>602fb33786b077cdbad2d5bb</t>
        </is>
      </c>
      <c r="E4863" t="inlineStr">
        <is>
          <t>['B2']</t>
        </is>
      </c>
      <c r="F4863" t="inlineStr">
        <is>
          <t>['EXP INT 2', 'INT 3', 'The alternative is worse']</t>
        </is>
      </c>
      <c r="G4863" t="n">
        <v>3</v>
      </c>
      <c r="H4863" t="inlineStr">
        <is>
          <t>TEACHER:
    You kind of pronounce 'cuisine' the French way
    Is this the French way? I'm not sure now
========Rate if this teacher finds the student interesting (please don't use your own preferences)========
STUDENT:
    I think so
================= Is the following alternative response more interesting? =================
STUDENT:
    I believe so.</t>
        </is>
      </c>
    </row>
    <row r="4864">
      <c r="A4864" t="n">
        <v>66909</v>
      </c>
      <c r="B4864" t="n">
        <v>163</v>
      </c>
      <c r="C4864" t="inlineStr">
        <is>
          <t>STUDENT:
    Porridge.</t>
        </is>
      </c>
      <c r="D4864" t="inlineStr">
        <is>
          <t>602fb33786b077cdbad2d5bb</t>
        </is>
      </c>
      <c r="E4864" t="inlineStr">
        <is>
          <t>['B2']</t>
        </is>
      </c>
      <c r="F4864" t="inlineStr">
        <is>
          <t>['EXP INT 1', 'INT 2', 'The alternative is worse']</t>
        </is>
      </c>
      <c r="G4864" t="n">
        <v>2</v>
      </c>
      <c r="H4864" t="inlineStr">
        <is>
          <t>TEACHER:
    fish and chips)))
========Rate if this teacher finds the student interesting (please don't use your own preferences)========
STUDENT:
    porridge ))
================= Is the following alternative response more interesting? =================
STUDENT:
    Porridge.</t>
        </is>
      </c>
    </row>
    <row r="4865">
      <c r="A4865" t="n">
        <v>66910</v>
      </c>
      <c r="B4865" t="n">
        <v>163</v>
      </c>
      <c r="C4865" t="inlineStr">
        <is>
          <t>STUDENT:
    I appreciate the cuisine of the UK.</t>
        </is>
      </c>
      <c r="D4865" t="inlineStr">
        <is>
          <t>602fb33786b077cdbad2d5bb</t>
        </is>
      </c>
      <c r="E4865" t="inlineStr">
        <is>
          <t>['B2']</t>
        </is>
      </c>
      <c r="F4865" t="inlineStr">
        <is>
          <t>['EXP INT 3', 'INT 3', 'The alternative is worse']</t>
        </is>
      </c>
      <c r="G4865" t="n">
        <v>3</v>
      </c>
      <c r="H4865" t="inlineStr">
        <is>
          <t>TEACHER:
    I'm being unfair now, there are some lovely chefs in the UK
    But traditional English food is very simple as you know
========Rate if this teacher finds the student interesting (please don't use your own preferences)========
STUDENT:
    I like the UK cuisine
================= Is the following alternative response more interesting? =================
STUDENT:
    I appreciate the cuisine of the UK.</t>
        </is>
      </c>
    </row>
    <row r="4866">
      <c r="A4866" t="n">
        <v>66911</v>
      </c>
      <c r="B4866" t="n">
        <v>163</v>
      </c>
      <c r="C4866" t="inlineStr">
        <is>
          <t>STUDENT:
    It is not something I would have every day, but I still enjoy it.</t>
        </is>
      </c>
      <c r="D4866" t="inlineStr">
        <is>
          <t>602fb33786b077cdbad2d5bb</t>
        </is>
      </c>
      <c r="E4866" t="inlineStr">
        <is>
          <t>['B2']</t>
        </is>
      </c>
      <c r="F4866" t="inlineStr">
        <is>
          <t>['EXP INT 3', 'INT 4', 'The alternative is better']</t>
        </is>
      </c>
      <c r="G4866" t="n">
        <v>4</v>
      </c>
      <c r="H4866" t="inlineStr">
        <is>
          <t>TEACHER:
    What's your favourite dish?
========Rate if this teacher finds the student interesting (please don't use your own preferences)========
STUDENT:
    Not for every day but I still live it
================= Is the following alternative response more interesting? =================
STUDENT:
    It is not something I would have every day, but I still enjoy it.</t>
        </is>
      </c>
    </row>
    <row r="4867">
      <c r="A4867" t="n">
        <v>66912</v>
      </c>
      <c r="B4867" t="n">
        <v>163</v>
      </c>
      <c r="C4867" t="inlineStr">
        <is>
          <t>STUDENT:
    English breakfast is my favorite meal. I enjoy it very much.</t>
        </is>
      </c>
      <c r="D4867" t="inlineStr">
        <is>
          <t>602fb33786b077cdbad2d5bb</t>
        </is>
      </c>
      <c r="E4867" t="inlineStr">
        <is>
          <t>['B2']</t>
        </is>
      </c>
      <c r="F4867" t="inlineStr">
        <is>
          <t>['EXP INT 2', 'INT 2', 'The alternative is better']</t>
        </is>
      </c>
      <c r="G4867" t="n">
        <v>2</v>
      </c>
      <c r="H4867" t="inlineStr">
        <is>
          <t>TEACHER:
    I like English desserts, they are lovely)
========Rate if this teacher finds the student interesting (please don't use your own preferences)========
STUDENT:
    English breakfast!!!!!
    )
    I love it so much! )
================= Is the following alternative response more interesting? =================
STUDENT:
    English breakfast is my favorite meal. I enjoy it very much.</t>
        </is>
      </c>
    </row>
    <row r="4868">
      <c r="A4868" t="n">
        <v>66914</v>
      </c>
      <c r="B4868" t="n">
        <v>163</v>
      </c>
      <c r="C4868" t="inlineStr">
        <is>
          <t>STUDENT:
    Yes.</t>
        </is>
      </c>
      <c r="D4868" t="inlineStr">
        <is>
          <t>602fb33786b077cdbad2d5bb</t>
        </is>
      </c>
      <c r="E4868" t="inlineStr">
        <is>
          <t>['B2']</t>
        </is>
      </c>
      <c r="F4868" t="inlineStr">
        <is>
          <t>['EXP INT 2', 'INT 3', 'The alternative is worse']</t>
        </is>
      </c>
      <c r="G4868" t="n">
        <v>3</v>
      </c>
      <c r="H4868" t="inlineStr">
        <is>
          <t>TEACHER:
    and baked beans))
========Rate if this teacher finds the student interesting (please don't use your own preferences)========
STUDENT:
    And I like the full version
    beans yes
    and that thing
================= Is the following alternative response more interesting? =================
STUDENT:
    Yes.</t>
        </is>
      </c>
    </row>
    <row r="4869">
      <c r="A4869" t="n">
        <v>66915</v>
      </c>
      <c r="B4869" t="n">
        <v>163</v>
      </c>
      <c r="C4869" t="inlineStr">
        <is>
          <t>STUDENT:
    Yes, I enjoy the full version of English breakfast with baked beans and grilled tomatoes. It reminds me of krovyanka in Ukrainian cuisine.</t>
        </is>
      </c>
      <c r="D4869" t="inlineStr">
        <is>
          <t>602fb33786b077cdbad2d5bb</t>
        </is>
      </c>
      <c r="E4869" t="inlineStr">
        <is>
          <t>['B2']</t>
        </is>
      </c>
      <c r="F4869" t="inlineStr">
        <is>
          <t>['EXP INT 2', 'INT 3', 'The alternative is better']</t>
        </is>
      </c>
      <c r="G4869" t="n">
        <v>3</v>
      </c>
      <c r="H4869" t="inlineStr">
        <is>
          <t>TEACHER:
    with grilled tomatoes! Ok, I will remember that for when you visit :)
========Rate if this teacher finds the student interesting (please don't use your own preferences)========
STUDENT:
    like krovyanka in Ukrainian cuisine
================= Is the following alternative response more interesting? =================
STUDENT:
    Yes, I enjoy the full version of English breakfast with baked beans and grilled tomatoes. It reminds me of krovyanka in Ukrainian cuisine.</t>
        </is>
      </c>
    </row>
    <row r="4870">
      <c r="A4870" t="n">
        <v>66916</v>
      </c>
      <c r="B4870" t="n">
        <v>163</v>
      </c>
      <c r="C4870" t="inlineStr">
        <is>
          <t>STUDENT: Actually, I do not enjoy black pudding. However, I do like it. I apologize for my previous statement. But it is not commonly found. I believe so.</t>
        </is>
      </c>
      <c r="D4870" t="inlineStr">
        <is>
          <t>602fb33786b077cdbad2d5bb</t>
        </is>
      </c>
      <c r="E4870" t="inlineStr">
        <is>
          <t>['B2']</t>
        </is>
      </c>
      <c r="F4870" t="inlineStr">
        <is>
          <t>['EXP INT 3', 'INT 3', 'The alternative is better']</t>
        </is>
      </c>
      <c r="G4870" t="n">
        <v>3</v>
      </c>
      <c r="H4870" t="inlineStr">
        <is>
          <t>TEACHER:
    black pudding
    Oh no, not black pudding :)))
========Rate if this teacher finds the student interesting (please don't use your own preferences)========
STUDENT:
    Actually I don't like, even hate it here
    Yes! I like black pudding )))))))
    Sorry ))
    But it's rare thing
    I think
================= Is the following alternative response more interesting? =================
STUDENT: Actually, I do not enjoy black pudding. However, I do like it. I apologize for my previous statement. But it is not commonly found. I believe so.</t>
        </is>
      </c>
    </row>
    <row r="4871">
      <c r="A4871" t="n">
        <v>66917</v>
      </c>
      <c r="B4871" t="n">
        <v>163</v>
      </c>
      <c r="C4871" t="inlineStr">
        <is>
          <t>STUDENT: So eggs, Bacon, sausages, tomato and beans. Just try it.</t>
        </is>
      </c>
      <c r="D4871" t="inlineStr">
        <is>
          <t>602fb33786b077cdbad2d5bb</t>
        </is>
      </c>
      <c r="E4871" t="inlineStr">
        <is>
          <t>['B2']</t>
        </is>
      </c>
      <c r="F4871" t="inlineStr">
        <is>
          <t>['EXP INT 2', 'INT 2', 'The alternative is worse']</t>
        </is>
      </c>
      <c r="G4871" t="n">
        <v>2</v>
      </c>
      <c r="H4871" t="inlineStr">
        <is>
          <t>TEACHER:
    I've never tried it here because I hate krovyanka
========Rate if this teacher finds the student interesting (please don't use your own preferences)========
STUDENT:
    So eggs, Bacon, sausages, tomato and beans )
    Just try it
================= Is the following alternative response more interesting? =================
STUDENT: So eggs, Bacon, sausages, tomato and beans. Just try it.</t>
        </is>
      </c>
    </row>
    <row r="4872">
      <c r="A4872" t="n">
        <v>66918</v>
      </c>
      <c r="B4872" t="n">
        <v>163</v>
      </c>
      <c r="C4872" t="inlineStr">
        <is>
          <t>STUDENT: I dislike krovyanka. I am unable to consume it. However, black pudding is dissimilar. I suggest trying it and providing me with your assessment.</t>
        </is>
      </c>
      <c r="D4872" t="inlineStr">
        <is>
          <t>602fb33786b077cdbad2d5bb</t>
        </is>
      </c>
      <c r="E4872" t="inlineStr">
        <is>
          <t>['B2']</t>
        </is>
      </c>
      <c r="F4872" t="inlineStr">
        <is>
          <t>['EXP INT 3', 'INT 4', 'The alternative is worse']</t>
        </is>
      </c>
      <c r="G4872" t="n">
        <v>4</v>
      </c>
      <c r="H4872" t="inlineStr">
        <is>
          <t>TEACHER:
    Ah, talking about food and books. One of the things I enjoy about chatting with you :)
========Rate if this teacher finds the student interesting (please don't use your own preferences)========
STUDENT:
    I hate krovyanka
    I can/t eat it
    But black pudding is different
    Just try it )
    An give me your opinion )
================= Is the following alternative response more interesting? =================
STUDENT: I dislike krovyanka. I am unable to consume it. However, black pudding is dissimilar. I suggest trying it and providing me with your assessment.</t>
        </is>
      </c>
    </row>
    <row r="4873">
      <c r="A4873" t="n">
        <v>66919</v>
      </c>
      <c r="B4873" t="n">
        <v>163</v>
      </c>
      <c r="C4873" t="inlineStr">
        <is>
          <t>STUDENT:
    I dislike krovyanka. I cannot consume it. However, black pudding is dissimilar. I suggest trying it and providing your opinion.</t>
        </is>
      </c>
      <c r="D4873" t="inlineStr">
        <is>
          <t>602fb33786b077cdbad2d5bb</t>
        </is>
      </c>
      <c r="E4873" t="inlineStr">
        <is>
          <t>['B2']</t>
        </is>
      </c>
      <c r="F4873" t="inlineStr">
        <is>
          <t>['EXP INT 1', 'INT 3', 'The alternative is worse']</t>
        </is>
      </c>
      <c r="G4873" t="n">
        <v>3</v>
      </c>
      <c r="H4873" t="inlineStr">
        <is>
          <t>TEACHER:
    Hmmm, maybe I will, I can't promise
    will do :)
========Rate if this teacher finds the student interesting (please don't use your own preferences)========
STUDENT:
    ok ))
================= Is the following alternative response more interesting? =================
STUDENT:
    I dislike krovyanka. I cannot consume it. However, black pudding is dissimilar. I suggest trying it and providing your opinion.</t>
        </is>
      </c>
    </row>
    <row r="4874">
      <c r="A4874" t="n">
        <v>66920</v>
      </c>
      <c r="B4874" t="n">
        <v>163</v>
      </c>
      <c r="C4874" t="inlineStr">
        <is>
          <t>STUDENT: Thank you for the chat. Goodbye!</t>
        </is>
      </c>
      <c r="D4874" t="inlineStr">
        <is>
          <t>602fb33786b077cdbad2d5bb</t>
        </is>
      </c>
      <c r="E4874" t="inlineStr">
        <is>
          <t>['B2']</t>
        </is>
      </c>
      <c r="F4874" t="inlineStr">
        <is>
          <t>['EXP INT 2', 'INT 3', 'The alternative is better']</t>
        </is>
      </c>
      <c r="G4874" t="n">
        <v>3</v>
      </c>
      <c r="H4874" t="inlineStr">
        <is>
          <t>TEACHER:
    Anyway, I've got to let you go! I'll send you the homework))
========Rate if this teacher finds the student interesting (please don't use your own preferences)========
STUDENT:
    Thank you
    Lovely chat
    See you!
================= Is the following alternative response more interesting? =================
STUDENT: Thank you for the chat. Goodbye!</t>
        </is>
      </c>
    </row>
    <row r="4875">
      <c r="A4875" t="n">
        <v>66921</v>
      </c>
      <c r="B4875" t="n">
        <v>163</v>
      </c>
      <c r="C4875" t="inlineStr">
        <is>
          <t>STUDENT:
    Goodbye.</t>
        </is>
      </c>
      <c r="D4875" t="inlineStr">
        <is>
          <t>602fb33786b077cdbad2d5bb</t>
        </is>
      </c>
      <c r="E4875" t="inlineStr">
        <is>
          <t>['B2']</t>
        </is>
      </c>
      <c r="F4875" t="inlineStr">
        <is>
          <t>['EXP INT 2', 'INT 3', 'The alternative is worse']</t>
        </is>
      </c>
      <c r="G4875" t="n">
        <v>3</v>
      </c>
      <c r="H4875" t="inlineStr">
        <is>
          <t>TEACHER:
    My pleasure! Yes!
    Bye :)
========Rate if this teacher finds the student interesting (please don't use your own preferences)========
STUDENT:
    Bye! )
================= Is the following alternative response more interesting? =================
STUDENT:
    Goodbye.</t>
        </is>
      </c>
    </row>
    <row r="4876">
      <c r="A4876" t="n">
        <v>66925</v>
      </c>
      <c r="B4876" t="n">
        <v>62</v>
      </c>
      <c r="C4876" t="inlineStr">
        <is>
          <t>STUDENT:
    I am present.</t>
        </is>
      </c>
      <c r="D4876" t="inlineStr">
        <is>
          <t>602fb33786b077cdbad2d5bb</t>
        </is>
      </c>
      <c r="E4876" t="inlineStr">
        <is>
          <t>['B2']</t>
        </is>
      </c>
      <c r="F4876" t="inlineStr">
        <is>
          <t>['EXP INT 2', 'INT 2', 'The alternative is better']</t>
        </is>
      </c>
      <c r="G4876" t="n">
        <v>2</v>
      </c>
      <c r="H4876" t="inlineStr">
        <is>
          <t>TEACHER:
    HI...
========Rate if this teacher finds the student interesting (please don't use your own preferences)========
STUDENT:
    I am here
================= Is the following alternative response more interesting? =================
STUDENT:
    I am present.</t>
        </is>
      </c>
    </row>
    <row r="4877">
      <c r="A4877" t="n">
        <v>66926</v>
      </c>
      <c r="B4877" t="n">
        <v>62</v>
      </c>
      <c r="C4877" t="inlineStr">
        <is>
          <t>STUDENT:
    Can we construct a complete sentence with a subject, verb, and object after the word 'of'? Sometimes, we use a noun after 'of'.</t>
        </is>
      </c>
      <c r="D4877" t="inlineStr">
        <is>
          <t>602fb33786b077cdbad2d5bb</t>
        </is>
      </c>
      <c r="E4877" t="inlineStr">
        <is>
          <t>['B2']</t>
        </is>
      </c>
      <c r="F4877" t="inlineStr">
        <is>
          <t>['EXP INT 2', 'INT 3', 'The alternative is worse']</t>
        </is>
      </c>
      <c r="G4877" t="n">
        <v>3</v>
      </c>
      <c r="H4877" t="inlineStr">
        <is>
          <t>TEACHER:
    So: 'one of the most significant negative effects children playing video games is that they can lead to violent behaviour.' = good!
    ...effects of... I mean sorry
    Ready to carry on?
========Rate if this teacher finds the student interesting (please don't use your own preferences)========
STUDENT:
    so..after 'OF' we can write the whole sentence with subjective ,verb and subjective right?
    objective
    I think sometime after 'of' we write a noun
================= Is the following alternative response more interesting? =================
STUDENT:
    Can we construct a complete sentence with a subject, verb, and object after the word 'of'? Sometimes, we use a noun after 'of'.</t>
        </is>
      </c>
    </row>
    <row r="4878">
      <c r="A4878" t="n">
        <v>66927</v>
      </c>
      <c r="B4878" t="n">
        <v>62</v>
      </c>
      <c r="C4878" t="inlineStr">
        <is>
          <t>STUDENT:
    I understand. Thank you for clarifying.</t>
        </is>
      </c>
      <c r="D4878" t="inlineStr">
        <is>
          <t>602fb33786b077cdbad2d5bb</t>
        </is>
      </c>
      <c r="E4878" t="inlineStr">
        <is>
          <t>['B2']</t>
        </is>
      </c>
      <c r="F4878" t="inlineStr">
        <is>
          <t>['EXP INT 2', 'INT 3', 'The alternative is better']</t>
        </is>
      </c>
      <c r="G4878" t="n">
        <v>3</v>
      </c>
      <c r="H4878" t="inlineStr">
        <is>
          <t>TEACHER:
    Well bot are possible but we use 'that' before a clause (subject + verb) so ...you can say e.g. 'The effect of smoking is cancer.'. Or e.g. The effect of smoking is that the chances of cancer are higher. 'OK?
========Rate if this teacher finds the student interesting (please don't use your own preferences)========
STUDENT:
    okey, thanks
================= Is the following alternative response more interesting? =================
STUDENT:
    I understand. Thank you for clarifying.</t>
        </is>
      </c>
    </row>
    <row r="4879">
      <c r="A4879" t="n">
        <v>66928</v>
      </c>
      <c r="B4879" t="n">
        <v>62</v>
      </c>
      <c r="C4879" t="inlineStr">
        <is>
          <t>STUDENT: I comprehend. Thank you.</t>
        </is>
      </c>
      <c r="D4879" t="inlineStr">
        <is>
          <t>602fb33786b077cdbad2d5bb</t>
        </is>
      </c>
      <c r="E4879" t="inlineStr">
        <is>
          <t>['B2']</t>
        </is>
      </c>
      <c r="F4879" t="inlineStr">
        <is>
          <t>['EXP INT 2', 'INT 3', 'The alternative is better']</t>
        </is>
      </c>
      <c r="G4879" t="n">
        <v>3</v>
      </c>
      <c r="H4879" t="inlineStr">
        <is>
          <t>TEACHER:
    so the effect of x is NOUN ...OR the effect of x is that + CLAUSE (subject and verb)
    or e.g. the effect of x is ADJECTIVE (common actually)
    So for example : 'the effects of smoking are terrible.'
========Rate if this teacher finds the student interesting (please don't use your own preferences)========
STUDENT:
    I understand...thanks
================= Is the following alternative response more interesting? =================
STUDENT: I comprehend. Thank you.</t>
        </is>
      </c>
    </row>
    <row r="4880">
      <c r="A4880" t="n">
        <v>66929</v>
      </c>
      <c r="B4880" t="n">
        <v>62</v>
      </c>
      <c r="C4880" t="inlineStr">
        <is>
          <t>STUDENT:
    I am prepared.</t>
        </is>
      </c>
      <c r="D4880" t="inlineStr">
        <is>
          <t>602fb33786b077cdbad2d5bb</t>
        </is>
      </c>
      <c r="E4880" t="inlineStr">
        <is>
          <t>['B2']</t>
        </is>
      </c>
      <c r="F4880" t="inlineStr">
        <is>
          <t>['EXP INT 1', 'INT 1', 'The alternative is worse']</t>
        </is>
      </c>
      <c r="G4880" t="n">
        <v>1</v>
      </c>
      <c r="H4880" t="inlineStr">
        <is>
          <t>TEACHER:
    OK no problem..so ready to try the next sentence?
========Rate if this teacher finds the student interesting (please don't use your own preferences)========
STUDENT:
    yes, I am reday
================= Is the following alternative response more interesting? =================
STUDENT:
    I am prepared.</t>
        </is>
      </c>
    </row>
    <row r="4881">
      <c r="A4881" t="n">
        <v>66930</v>
      </c>
      <c r="B4881" t="n">
        <v>62</v>
      </c>
      <c r="C4881" t="inlineStr">
        <is>
          <t>STUDENT:
    It is challenging for children to distinguish between games and reality because some games are designed for adults to escape pressure, and at times they may contain violent content.</t>
        </is>
      </c>
      <c r="D4881" t="inlineStr">
        <is>
          <t>602fb33786b077cdbad2d5bb</t>
        </is>
      </c>
      <c r="E4881" t="inlineStr">
        <is>
          <t>['B2']</t>
        </is>
      </c>
      <c r="F4881" t="inlineStr">
        <is>
          <t>['EXP INT 2', 'INT 2', 'The alternative is better']</t>
        </is>
      </c>
      <c r="G4881" t="n">
        <v>2</v>
      </c>
      <c r="H4881" t="inlineStr">
        <is>
          <t>TEACHER:
    ok go for it....i'll wait....
========Rate if this teacher finds the student interesting (please don't use your own preferences)========
STUDENT:
    it is difficult for children to realise between games word and reality.
    ,because some games is for adults to forget pressure, and sometime it may have many violent contexts.
================= Is the following alternative response more interesting? =================
STUDENT:
    It is challenging for children to distinguish between games and reality because some games are designed for adults to escape pressure, and at times they may contain violent content.</t>
        </is>
      </c>
    </row>
    <row r="4882">
      <c r="A4882" t="n">
        <v>66931</v>
      </c>
      <c r="B4882" t="n">
        <v>62</v>
      </c>
      <c r="C4882" t="inlineStr">
        <is>
          <t>STUDENT: Yes, as a result of, young people are prone to imitating violence in various ways, such as teasing classmates.</t>
        </is>
      </c>
      <c r="D4882" t="inlineStr">
        <is>
          <t>602fb33786b077cdbad2d5bb</t>
        </is>
      </c>
      <c r="E4882" t="inlineStr">
        <is>
          <t>['B2']</t>
        </is>
      </c>
      <c r="F4882" t="inlineStr">
        <is>
          <t>['EXP INT 2', 'INT 3', 'The alternative is better']</t>
        </is>
      </c>
      <c r="G4882" t="n">
        <v>3</v>
      </c>
      <c r="H4882" t="inlineStr">
        <is>
          <t>TEACHER:
    OK thanks &lt;STUDENT&gt;...I'll come back to the language here later OK? So next you're going to say that children copy the violence in some way?
========Rate if this teacher finds the student interesting (please don't use your own preferences)========
STUDENT:
    yes,,as result of..............
    as a result of, young people really easy to copy the violence in some ways, such as teas classmates.
================= Is the following alternative response more interesting? =================
STUDENT: Yes, as a result of, young people are prone to imitating violence in various ways, such as teasing classmates.</t>
        </is>
      </c>
    </row>
    <row r="4883">
      <c r="A4883" t="n">
        <v>66932</v>
      </c>
      <c r="B4883" t="n">
        <v>62</v>
      </c>
      <c r="C4883" t="inlineStr">
        <is>
          <t>STUDENT:
    Yes, that is all.</t>
        </is>
      </c>
      <c r="D4883" t="inlineStr">
        <is>
          <t>602fb33786b077cdbad2d5bb</t>
        </is>
      </c>
      <c r="E4883" t="inlineStr">
        <is>
          <t>['B2']</t>
        </is>
      </c>
      <c r="F4883" t="inlineStr">
        <is>
          <t>['EXP INT 2', 'INT 3', 'The alternative is better']</t>
        </is>
      </c>
      <c r="G4883" t="n">
        <v>3</v>
      </c>
      <c r="H4883" t="inlineStr">
        <is>
          <t>TEACHER:
    OK thanks &lt;STUDENT&gt;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
========Rate if this teacher finds the student interesting (please don't use your own preferences)========
STUDENT:
    yes, that all
================= Is the following alternative response more interesting? =================
STUDENT:
    Yes, that is all.</t>
        </is>
      </c>
    </row>
    <row r="4884">
      <c r="A4884" t="n">
        <v>66933</v>
      </c>
      <c r="B4884" t="n">
        <v>62</v>
      </c>
      <c r="C4884" t="inlineStr">
        <is>
          <t>STUDENT:
    Yes, that is all.</t>
        </is>
      </c>
      <c r="D4884" t="inlineStr">
        <is>
          <t>602fb33786b077cdbad2d5bb</t>
        </is>
      </c>
      <c r="E4884" t="inlineStr">
        <is>
          <t>['B2']</t>
        </is>
      </c>
      <c r="F4884" t="inlineStr">
        <is>
          <t>['EXP INT 3', 'INT 3', 'The alternative is worse']</t>
        </is>
      </c>
      <c r="G4884" t="n">
        <v>3</v>
      </c>
      <c r="H4884" t="inlineStr">
        <is>
          <t>TEACHER:
    OK thanks hold on...
    OK thanks &lt;STUDENT&gt;....I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
========Rate if this teacher finds the student interesting (please don't use your own preferences)========
STUDENT:
    it is difficult for children to distinguish between video games and reality.
================= Is the following alternative response more interesting? =================
STUDENT:
    Yes, that is all.</t>
        </is>
      </c>
    </row>
    <row r="4885">
      <c r="A4885" t="n">
        <v>66934</v>
      </c>
      <c r="B4885" t="n">
        <v>62</v>
      </c>
      <c r="C4885" t="inlineStr">
        <is>
          <t>STUDENT: OK, I saw it. I think "adult" may be singular.</t>
        </is>
      </c>
      <c r="D4885" t="inlineStr">
        <is>
          <t>602fb33786b077cdbad2d5bb</t>
        </is>
      </c>
      <c r="E4885" t="inlineStr">
        <is>
          <t>['B2']</t>
        </is>
      </c>
      <c r="F4885" t="inlineStr">
        <is>
          <t>['EXP INT 2', 'INT 3', 'The alternative is better']</t>
        </is>
      </c>
      <c r="G4885" t="n">
        <v>3</v>
      </c>
      <c r="H4885" t="inlineStr">
        <is>
          <t>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
========Rate if this teacher finds the student interesting (please don't use your own preferences)========
STUDENT:
    okey, i saw it...I think adult is may a singular
================= Is the following alternative response more interesting? =================
STUDENT: OK, I saw it. I think "adult" may be singular.</t>
        </is>
      </c>
    </row>
    <row r="4886">
      <c r="A4886" t="n">
        <v>66936</v>
      </c>
      <c r="B4886" t="n">
        <v>62</v>
      </c>
      <c r="C4886" t="inlineStr">
        <is>
          <t>STUDENT: Because some games are for adults to forget pressure and sometimes they may have violent content.</t>
        </is>
      </c>
      <c r="D4886" t="inlineStr">
        <is>
          <t>602fb33786b077cdbad2d5bb</t>
        </is>
      </c>
      <c r="E4886" t="inlineStr">
        <is>
          <t>['B2']</t>
        </is>
      </c>
      <c r="F4886" t="inlineStr">
        <is>
          <t>['EXP INT 2', 'INT 3', 'The alternative is worse']</t>
        </is>
      </c>
      <c r="G4886" t="n">
        <v>3</v>
      </c>
      <c r="H4886" t="inlineStr">
        <is>
          <t>TEACHER:
    ok good
    and the next word you have to change to the plural??
    Again it connects back to 'some games'
    a tiny little word...!
    You OK &lt;STUDENT&gt;?
    OK sorry - I'll help!
    you need to change 'it' to  'they'
    Oh maybe you're having internet issues?!
========Rate if this teacher finds the student interesting (please don't use your own preferences)========
STUDENT:
    sorry..
    so...Because some games are for adults to forget pressured and sometime it may have violent contents.
================= Is the following alternative response more interesting? =================
STUDENT: Because some games are for adults to forget pressure and sometimes they may have violent content.</t>
        </is>
      </c>
    </row>
    <row r="4887">
      <c r="A4887" t="n">
        <v>66937</v>
      </c>
      <c r="B4887" t="n">
        <v>62</v>
      </c>
      <c r="C4887" t="inlineStr">
        <is>
          <t>STUDENT: yes, I will incorporate them into my routine, thank you.</t>
        </is>
      </c>
      <c r="D4887" t="inlineStr">
        <is>
          <t>602fb33786b077cdbad2d5bb</t>
        </is>
      </c>
      <c r="E4887" t="inlineStr">
        <is>
          <t>['B2']</t>
        </is>
      </c>
      <c r="F4887" t="inlineStr">
        <is>
          <t>['EXP INT 2', 'INT 3', 'The alternative is worse']</t>
        </is>
      </c>
      <c r="G4887" t="n">
        <v>3</v>
      </c>
      <c r="H4887" t="inlineStr">
        <is>
          <t>TEACHER:
    OK good ...thanks &lt;STUDENT&gt; ...small grammar changes it's true but I want you to get into the habit of seeing these mistakes so you change them (and eventually not make them in the first place!)
========Rate if this teacher finds the student interesting (please don't use your own preferences)========
STUDENT:
    yes,, I will get them into my habit,thanks
================= Is the following alternative response more interesting? =================
STUDENT: yes, I will incorporate them into my routine, thank you.</t>
        </is>
      </c>
    </row>
    <row r="4888">
      <c r="A4888" t="n">
        <v>66938</v>
      </c>
      <c r="B4888" t="n">
        <v>62</v>
      </c>
      <c r="C4888" t="inlineStr">
        <is>
          <t>STUDENT: I believe the meaning here is that engaging in physical altercations with weaker students in class.</t>
        </is>
      </c>
      <c r="D4888" t="inlineStr">
        <is>
          <t>602fb33786b077cdbad2d5bb</t>
        </is>
      </c>
      <c r="E4888" t="inlineStr">
        <is>
          <t>['B2']</t>
        </is>
      </c>
      <c r="F4888" t="inlineStr">
        <is>
          <t>['EXP INT 2', 'INT 3', 'The alternative is worse']</t>
        </is>
      </c>
      <c r="G4888" t="n">
        <v>3</v>
      </c>
      <c r="H4888" t="inlineStr">
        <is>
          <t>TEACHER:
    Ok so your last sentence was: 'As a result of, young people really easy to copy the violence in some ways, such as teas classmates.' What does 'teas' mean here??
    Ah sorry i get it now !
    You mean the verb 'tease' right?
========Rate if this teacher finds the student interesting (please don't use your own preferences)========
STUDENT:
    I think the meaning here is that fight with other students who are not strong in class.
================= Is the following alternative response more interesting? =================
STUDENT: I believe the meaning here is that engaging in physical altercations with weaker students in class.</t>
        </is>
      </c>
    </row>
    <row r="4889">
      <c r="A4889" t="n">
        <v>66939</v>
      </c>
      <c r="B4889" t="n">
        <v>62</v>
      </c>
      <c r="C4889" t="inlineStr">
        <is>
          <t>STUDENT:
    I do not know the word, but I am currently studying it.</t>
        </is>
      </c>
      <c r="D4889" t="inlineStr">
        <is>
          <t>602fb33786b077cdbad2d5bb</t>
        </is>
      </c>
      <c r="E4889" t="inlineStr">
        <is>
          <t>['B2']</t>
        </is>
      </c>
      <c r="F4889" t="inlineStr">
        <is>
          <t>['EXP INT 1', 'INT 4', 'The alternative is better']</t>
        </is>
      </c>
      <c r="G4889" t="n">
        <v>4</v>
      </c>
      <c r="H4889" t="inlineStr">
        <is>
          <t>TEACHER:
    Yes ok ok ...maybe 'bully' is a good verb here - do you know that word?
========Rate if this teacher finds the student interesting (please don't use your own preferences)========
STUDENT:
    no... but I study it now
================= Is the following alternative response more interesting? =================
STUDENT:
    I do not know the word, but I am currently studying it.</t>
        </is>
      </c>
    </row>
    <row r="4890">
      <c r="A4890" t="n">
        <v>66940</v>
      </c>
      <c r="B4890" t="n">
        <v>62</v>
      </c>
      <c r="C4890" t="inlineStr">
        <is>
          <t>STUDENT: yes, as a result, bullying is considered a serious problem in certain schools.</t>
        </is>
      </c>
      <c r="D4890" t="inlineStr">
        <is>
          <t>602fb33786b077cdbad2d5bb</t>
        </is>
      </c>
      <c r="E4890" t="inlineStr">
        <is>
          <t>['B2']</t>
        </is>
      </c>
      <c r="F4890" t="inlineStr">
        <is>
          <t>['EXP INT 2', 'INT 3', 'The alternative is worse']</t>
        </is>
      </c>
      <c r="G4890" t="n">
        <v>3</v>
      </c>
      <c r="H4890" t="inlineStr">
        <is>
          <t>TEACHER:
    OK fine...yes  so e.g. 'Some children bully others.' 'Some children are bullies.' (noun for person)
    Some children are bullied at school  = passive
    And finally ....the name of the problem = bullying ....so.....bullying is a serious problem in some schools
    OK?!
========Rate if this teacher finds the student interesting (please don't use your own preferences)========
STUDENT:
    yes, so...as a result bullying is a serious problem in some school
================= Is the following alternative response more interesting? =================
STUDENT: yes, as a result, bullying is considered a serious problem in certain schools.</t>
        </is>
      </c>
    </row>
    <row r="4891">
      <c r="A4891" t="n">
        <v>66941</v>
      </c>
      <c r="B4891" t="n">
        <v>62</v>
      </c>
      <c r="C4891" t="inlineStr">
        <is>
          <t>STUDENT: As a result of bullying, it is observed that bullying is a serious problem in some schools.</t>
        </is>
      </c>
      <c r="D4891" t="inlineStr">
        <is>
          <t>602fb33786b077cdbad2d5bb</t>
        </is>
      </c>
      <c r="E4891" t="inlineStr">
        <is>
          <t>['B2']</t>
        </is>
      </c>
      <c r="F4891" t="inlineStr">
        <is>
          <t>['EXP INT 2', 'INT 3', 'The alternative is better']</t>
        </is>
      </c>
      <c r="G4891" t="n">
        <v>3</v>
      </c>
      <c r="H4891" t="inlineStr">
        <is>
          <t>TEACHER:
    Yes ok good! check for singular/plural mistakes &lt;STUDENT&gt; if you can please!!
========Rate if this teacher finds the student interesting (please don't use your own preferences)========
STUDENT:
    schools!!
    as a result of, bullying is a serious problem in some schools.
================= Is the following alternative response more interesting? =================
STUDENT: As a result of bullying, it is observed that bullying is a serious problem in some schools.</t>
        </is>
      </c>
    </row>
    <row r="4892">
      <c r="A4892" t="n">
        <v>66942</v>
      </c>
      <c r="B4892" t="n">
        <v>62</v>
      </c>
      <c r="C4892" t="inlineStr">
        <is>
          <t>STUDENT: I am uncertain.</t>
        </is>
      </c>
      <c r="D4892" t="inlineStr">
        <is>
          <t>602fb33786b077cdbad2d5bb</t>
        </is>
      </c>
      <c r="E4892" t="inlineStr">
        <is>
          <t>['B2']</t>
        </is>
      </c>
      <c r="F4892" t="inlineStr">
        <is>
          <t>['EXP INT 2', 'INT 3', 'The alternative is worse']</t>
        </is>
      </c>
      <c r="G4892" t="n">
        <v>3</v>
      </c>
      <c r="H4892" t="inlineStr">
        <is>
          <t>TEACHER:
    OK good wel ldone
    Ok &lt;STUDENT&gt;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
========Rate if this teacher finds the student interesting (please don't use your own preferences)========
STUDENT:
    I am not sure...
================= Is the following alternative response more interesting? =================
STUDENT: I am uncertain.</t>
        </is>
      </c>
    </row>
    <row r="4893">
      <c r="A4893" t="n">
        <v>66944</v>
      </c>
      <c r="B4893" t="n">
        <v>62</v>
      </c>
      <c r="C4893" t="inlineStr">
        <is>
          <t>STUDENT:
    impossible
    low</t>
        </is>
      </c>
      <c r="D4893" t="inlineStr">
        <is>
          <t>602fb33786b077cdbad2d5bb</t>
        </is>
      </c>
      <c r="E4893" t="inlineStr">
        <is>
          <t>['B2']</t>
        </is>
      </c>
      <c r="F4893" t="inlineStr">
        <is>
          <t>['EXP INT 2', 'INT 3', 'The alternative is better']</t>
        </is>
      </c>
      <c r="G4893" t="n">
        <v>3</v>
      </c>
      <c r="H4893" t="inlineStr">
        <is>
          <t>TEACHER:
    One question: If I roll two dice the chances of me getting a double six are _______? Any ideas for the adjective?
    Don't worry if not! Just tell me...
    High or low?
========Rate if this teacher finds the student interesting (please don't use your own preferences)========
STUDENT:
    impossible
    low
================= Is the following alternative response more interesting? =================
STUDENT:
    impossible
    low</t>
        </is>
      </c>
    </row>
    <row r="4894">
      <c r="A4894" t="n">
        <v>66946</v>
      </c>
      <c r="B4894" t="n">
        <v>62</v>
      </c>
      <c r="C4894" t="inlineStr">
        <is>
          <t>STUDENT: it is very unlikely that you will get a double six
I apologize for the mistake.</t>
        </is>
      </c>
      <c r="D4894" t="inlineStr">
        <is>
          <t>602fb33786b077cdbad2d5bb</t>
        </is>
      </c>
      <c r="E4894" t="inlineStr">
        <is>
          <t>['B2']</t>
        </is>
      </c>
      <c r="F4894" t="inlineStr">
        <is>
          <t>['EXP INT 3', 'INT 3', 'The alternative is worse']</t>
        </is>
      </c>
      <c r="G4894" t="n">
        <v>3</v>
      </c>
      <c r="H4894" t="inlineStr">
        <is>
          <t>TEACHER:
    unlikely!
    So if children play violent video games they are _______ to copy the behaviour they see.'
    Likely or unlikely?
========Rate if this teacher finds the student interesting (please don't use your own preferences)========
STUDENT:
    wow..
    it is very unlikely that you will get a double six
    sorry.....
================= Is the following alternative response more interesting? =================
STUDENT: it is very unlikely that you will get a double six
I apologize for the mistake.</t>
        </is>
      </c>
    </row>
    <row r="4895">
      <c r="A4895" t="n">
        <v>66948</v>
      </c>
      <c r="B4895" t="n">
        <v>62</v>
      </c>
      <c r="C4895" t="inlineStr">
        <is>
          <t>STUDENT:
    Yes, it becomes more academic.</t>
        </is>
      </c>
      <c r="D4895" t="inlineStr">
        <is>
          <t>602fb33786b077cdbad2d5bb</t>
        </is>
      </c>
      <c r="E4895" t="inlineStr">
        <is>
          <t>['B2']</t>
        </is>
      </c>
      <c r="F4895" t="inlineStr">
        <is>
          <t>['EXP INT 2', 'INT 2', 'The alternative is better']</t>
        </is>
      </c>
      <c r="G4895" t="n">
        <v>2</v>
      </c>
      <c r="H4895" t="inlineStr">
        <is>
          <t>TEACHER:
    OK good ...so this is one way you can explain that connection OK? INstead of using 'easy'
========Rate if this teacher finds the student interesting (please don't use your own preferences)========
STUDENT:
    yes,,it become more academic
================= Is the following alternative response more interesting? =================
STUDENT:
    Yes, it becomes more academic.</t>
        </is>
      </c>
    </row>
    <row r="4896">
      <c r="A4896" t="n">
        <v>66949</v>
      </c>
      <c r="B4896" t="n">
        <v>62</v>
      </c>
      <c r="C4896" t="inlineStr">
        <is>
          <t>STUDENT: yes..thank you.</t>
        </is>
      </c>
      <c r="D4896" t="inlineStr">
        <is>
          <t>602fb33786b077cdbad2d5bb</t>
        </is>
      </c>
      <c r="E4896" t="inlineStr">
        <is>
          <t>['B2']</t>
        </is>
      </c>
      <c r="F4896" t="inlineStr">
        <is>
          <t>['EXP INT 2', 'INT 3', 'The alternative is worse']</t>
        </is>
      </c>
      <c r="G4896" t="n">
        <v>3</v>
      </c>
      <c r="H4896" t="inlineStr">
        <is>
          <t>TEACHER:
    OK fine....&lt;STUDENT&gt; I'll copy the final complete paragraph and we can give it a final review tomorrow OK?  Thanks for your concentration and hard work today!
    Enjoy your hotel (sorry!)
========Rate if this teacher finds the student interesting (please don't use your own preferences)========
STUDENT:
    yes..thank you very much.
================= Is the following alternative response more interesting? =================
STUDENT: yes..thank you.</t>
        </is>
      </c>
    </row>
    <row r="4897">
      <c r="A4897" t="n">
        <v>66950</v>
      </c>
      <c r="B4897" t="n">
        <v>62</v>
      </c>
      <c r="C4897" t="inlineStr">
        <is>
          <t>STUDENT:
    Yes, thank you.</t>
        </is>
      </c>
      <c r="D4897" t="inlineStr">
        <is>
          <t>602fb33786b077cdbad2d5bb</t>
        </is>
      </c>
      <c r="E4897" t="inlineStr">
        <is>
          <t>['B2']</t>
        </is>
      </c>
      <c r="F4897" t="inlineStr">
        <is>
          <t>['EXP INT 1', 'INT 2', 'The alternative is worse']</t>
        </is>
      </c>
      <c r="G4897" t="n">
        <v>2</v>
      </c>
      <c r="H4897" t="inlineStr">
        <is>
          <t>TEACHER:
    OK thanks bye for now
========Rate if this teacher finds the student interesting (please don't use your own preferences)========
STUDENT:
    see you tomorrow.
================= Is the following alternative response more interesting? =================
STUDENT:
    Yes, thank you.</t>
        </is>
      </c>
    </row>
    <row r="4898">
      <c r="A4898" t="n">
        <v>58509</v>
      </c>
      <c r="B4898" t="n">
        <v>212</v>
      </c>
      <c r="C4898" t="inlineStr">
        <is>
          <t>STUDENT:
    Hello, it's me again.</t>
        </is>
      </c>
      <c r="D4898" t="inlineStr">
        <is>
          <t>5de440d3400de40285c01263</t>
        </is>
      </c>
      <c r="E4898" t="inlineStr">
        <is>
          <t>['B2']</t>
        </is>
      </c>
      <c r="F4898" t="inlineStr">
        <is>
          <t>['EXP INT 1', 'INT 2', 'The alternative is better']</t>
        </is>
      </c>
      <c r="G4898" t="n">
        <v>2</v>
      </c>
      <c r="H4898">
        <f>=======You are assigned as the teacher, please rate the student========
STUDENT:
    Sorry, it's my name as usual )
    Hi
    )
================= Is the following alternative response more interesting? =================
STUDENT:
    Hello, it's me again.</f>
        <v/>
      </c>
    </row>
    <row r="4899">
      <c r="A4899" t="n">
        <v>58510</v>
      </c>
      <c r="B4899" t="n">
        <v>212</v>
      </c>
      <c r="C4899" t="inlineStr">
        <is>
          <t>STUDENT:
    Okay, but tired.</t>
        </is>
      </c>
      <c r="D4899" t="inlineStr">
        <is>
          <t>5de440d3400de40285c01263</t>
        </is>
      </c>
      <c r="E4899" t="inlineStr">
        <is>
          <t>['B2']</t>
        </is>
      </c>
      <c r="F4899" t="inlineStr">
        <is>
          <t>['EXP INT 1', 'INT 0', 'The alternative is better']</t>
        </is>
      </c>
      <c r="G4899" t="n">
        <v>0</v>
      </c>
      <c r="H4899" t="inlineStr">
        <is>
          <t>TEACHER:
    Hi &lt;STUDENT&gt;!
    It's ok :)
    How are you?
========Rate if this teacher finds the student interesting (please don't use your own preferences)========
STUDENT:
    Fine, but quite (razbitaya) )
================= Is the following alternative response more interesting? =================
STUDENT:
    Okay, but tired.</t>
        </is>
      </c>
    </row>
    <row r="4900">
      <c r="A4900" t="n">
        <v>58511</v>
      </c>
      <c r="B4900" t="n">
        <v>212</v>
      </c>
      <c r="C4900" t="inlineStr">
        <is>
          <t>STUDENT:
    I am unsure if the weather is affecting me or if I simply need more sleep at night.
    How are you?</t>
        </is>
      </c>
      <c r="D4900" t="inlineStr">
        <is>
          <t>5de440d3400de40285c01263</t>
        </is>
      </c>
      <c r="E4900" t="inlineStr">
        <is>
          <t>['B2']</t>
        </is>
      </c>
      <c r="F4900" t="inlineStr">
        <is>
          <t>['EXP INT 3', 'INT 2', 'The alternative is better']</t>
        </is>
      </c>
      <c r="G4900" t="n">
        <v>2</v>
      </c>
      <c r="H4900" t="inlineStr">
        <is>
          <t>TEACHER:
    Oh, are you feeling exhausted? Sorry to hear that!
========Rate if this teacher finds the student interesting (please don't use your own preferences)========
STUDENT:
    I don't know if it's the weather changes or I just have to sleep more in the night )
    How are you? )
================= Is the following alternative response more interesting? =================
STUDENT:
    I am unsure if the weather is affecting me or if I simply need more sleep at night.
    How are you?</t>
        </is>
      </c>
    </row>
    <row r="4901">
      <c r="A4901" t="n">
        <v>58512</v>
      </c>
      <c r="B4901" t="n">
        <v>212</v>
      </c>
      <c r="C4901" t="inlineStr">
        <is>
          <t>STUDENT:
    I am feeling somewhat unwell.</t>
        </is>
      </c>
      <c r="D4901" t="inlineStr">
        <is>
          <t>5de440d3400de40285c01263</t>
        </is>
      </c>
      <c r="E4901" t="inlineStr">
        <is>
          <t>['B2']</t>
        </is>
      </c>
      <c r="F4901" t="inlineStr">
        <is>
          <t>['EXP INT 1', 'INT 2', 'The alternative is worse']</t>
        </is>
      </c>
      <c r="G4901" t="n">
        <v>2</v>
      </c>
      <c r="H4901" t="inlineStr">
        <is>
          <t>TEACHER:
    The beginning of spring is never easy in my experience, we have so little energy left!
    I'm quite tired too, actually, and fed up with the lockdown. I don't even bake anymore!
========Rate if this teacher finds the student interesting (please don't use your own preferences)========
STUDENT:
    I mean I'm OK, but I fell not 100%
================= Is the following alternative response more interesting? =================
STUDENT:
    I am feeling somewhat unwell.</t>
        </is>
      </c>
    </row>
    <row r="4902">
      <c r="A4902" t="n">
        <v>58513</v>
      </c>
      <c r="B4902" t="n">
        <v>212</v>
      </c>
      <c r="C4902" t="inlineStr">
        <is>
          <t>STUDENT:
    It's difficult to work at home with my family around. I understand the phrase "fed up" means feeling full of something.</t>
        </is>
      </c>
      <c r="D4902" t="inlineStr">
        <is>
          <t>5de440d3400de40285c01263</t>
        </is>
      </c>
      <c r="E4902" t="inlineStr">
        <is>
          <t>['B2']</t>
        </is>
      </c>
      <c r="F4902" t="inlineStr">
        <is>
          <t>['EXP INT 3', 'INT 2', 'The alternative is worse']</t>
        </is>
      </c>
      <c r="G4902" t="n">
        <v>2</v>
      </c>
      <c r="H4902" t="inlineStr">
        <is>
          <t>TEACHER:
    You know 'fed up with'?
========Rate if this teacher finds the student interesting (please don't use your own preferences)========
STUDENT:
    I see! It's so hard to be at home all the time and try to work when all the family is there
    Yes! I know 'fed up', like I'm full of it )
================= Is the following alternative response more interesting? =================
STUDENT:
    It's difficult to work at home with my family around. I understand the phrase "fed up" means feeling full of something.</t>
        </is>
      </c>
    </row>
    <row r="4903">
      <c r="A4903" t="n">
        <v>58514</v>
      </c>
      <c r="B4903" t="n">
        <v>212</v>
      </c>
      <c r="C4903" t="inlineStr">
        <is>
          <t>STUDENT:
    Uh-oh.</t>
        </is>
      </c>
      <c r="D4903" t="inlineStr">
        <is>
          <t>5de440d3400de40285c01263</t>
        </is>
      </c>
      <c r="E4903" t="inlineStr">
        <is>
          <t>['B2']</t>
        </is>
      </c>
      <c r="F4903" t="inlineStr">
        <is>
          <t>['EXP INT 1', 'INT 1', 'The alternative is worse']</t>
        </is>
      </c>
      <c r="G4903" t="n">
        <v>1</v>
      </c>
      <c r="H4903" t="inlineStr">
        <is>
          <t>TEACHER:
    Yes, like 'I've had enough of it'
    Yes, indeed! And we can't even go anywhere in our lovely car until March 29
========Rate if this teacher finds the student interesting (please don't use your own preferences)========
STUDENT:
    Oh, no!
================= Is the following alternative response more interesting? =================
STUDENT:
    Uh-oh.</t>
        </is>
      </c>
    </row>
    <row r="4904">
      <c r="A4904" t="n">
        <v>58515</v>
      </c>
      <c r="B4904" t="n">
        <v>212</v>
      </c>
      <c r="C4904" t="inlineStr">
        <is>
          <t>STUDENT:
    Apologies for the mistake.</t>
        </is>
      </c>
      <c r="D4904" t="inlineStr">
        <is>
          <t>5de440d3400de40285c01263</t>
        </is>
      </c>
      <c r="E4904" t="inlineStr">
        <is>
          <t>['B2']</t>
        </is>
      </c>
      <c r="F4904" t="inlineStr">
        <is>
          <t>['EXP INT 1', 'INT 1', 'The alternative is worse']</t>
        </is>
      </c>
      <c r="G4904" t="n">
        <v>1</v>
      </c>
      <c r="H4904" t="inlineStr">
        <is>
          <t>TEACHER:
    I noticed I seem to be starting every lesson with complaints about the lockdown... I'll try to be more positive in the future!
========Rate if this teacher finds the student interesting (please don't use your own preferences)========
STUDENT:
    I'm sorry about it
    haha
================= Is the following alternative response more interesting? =================
STUDENT:
    Apologies for the mistake.</t>
        </is>
      </c>
    </row>
    <row r="4905">
      <c r="A4905" t="n">
        <v>58516</v>
      </c>
      <c r="B4905" t="n">
        <v>212</v>
      </c>
      <c r="C4905" t="inlineStr">
        <is>
          <t>STUDENT:
    I am prepared to act as your therapist during the lesson.</t>
        </is>
      </c>
      <c r="D4905" t="inlineStr">
        <is>
          <t>5de440d3400de40285c01263</t>
        </is>
      </c>
      <c r="E4905" t="inlineStr">
        <is>
          <t>['B2']</t>
        </is>
      </c>
      <c r="F4905" t="inlineStr">
        <is>
          <t>['EXP INT 1', 'INT 2', 'The alternative is better']</t>
        </is>
      </c>
      <c r="G4905" t="n">
        <v>2</v>
      </c>
      <c r="H4905" t="inlineStr">
        <is>
          <t>TEACHER:
    Thank you))
========Rate if this teacher finds the student interesting (please don't use your own preferences)========
STUDENT:
    I'm ready to be your therapist on the lesson ))
================= Is the following alternative response more interesting? =================
STUDENT:
    I am prepared to act as your therapist during the lesson.</t>
        </is>
      </c>
    </row>
    <row r="4906">
      <c r="A4906" t="n">
        <v>58517</v>
      </c>
      <c r="B4906" t="n">
        <v>212</v>
      </c>
      <c r="C4906" t="inlineStr">
        <is>
          <t>STUDENT:
    You complain well in English.</t>
        </is>
      </c>
      <c r="D4906" t="inlineStr">
        <is>
          <t>5de440d3400de40285c01263</t>
        </is>
      </c>
      <c r="E4906" t="inlineStr">
        <is>
          <t>['B2']</t>
        </is>
      </c>
      <c r="F4906" t="inlineStr">
        <is>
          <t>['EXP INT 1', 'INT 2', 'The alternative is worse']</t>
        </is>
      </c>
      <c r="G4906" t="n">
        <v>2</v>
      </c>
      <c r="H4906" t="inlineStr">
        <is>
          <t>TEACHER:
    How's your new marketing campaign? I noticed &lt;STUDENT'S EMPLOYEE&gt; comment in some Russian-learning group with some ALMA tips
========Rate if this teacher finds the student interesting (please don't use your own preferences)========
STUDENT:
    At least you complain in perfect English )))
================= Is the following alternative response more interesting? =================
STUDENT:
    You complain well in English.</t>
        </is>
      </c>
    </row>
    <row r="4907">
      <c r="A4907" t="n">
        <v>58518</v>
      </c>
      <c r="B4907" t="n">
        <v>212</v>
      </c>
      <c r="C4907" t="inlineStr">
        <is>
          <t>STUDENT:
    We will try posting on Facebook to see if it works. We're not completely sure.</t>
        </is>
      </c>
      <c r="D4907" t="inlineStr">
        <is>
          <t>5de440d3400de40285c01263</t>
        </is>
      </c>
      <c r="E4907" t="inlineStr">
        <is>
          <t>['B2']</t>
        </is>
      </c>
      <c r="F4907" t="inlineStr">
        <is>
          <t>['EXP INT 2', 'INT 2', 'The alternative is better']</t>
        </is>
      </c>
      <c r="G4907" t="n">
        <v>2</v>
      </c>
      <c r="H4907" t="inlineStr">
        <is>
          <t>TEACHER:
    Aww, thank you, I appreciate it!
    Not always))
========Rate if this teacher finds the student interesting (please don't use your own preferences)========
STUDENT:
    Ok, we decided just to try posting on Facebook and we will see if it works
    we are not sure 100%
================= Is the following alternative response more interesting? =================
STUDENT:
    We will try posting on Facebook to see if it works. We're not completely sure.</t>
        </is>
      </c>
    </row>
    <row r="4908">
      <c r="A4908" t="n">
        <v>58519</v>
      </c>
      <c r="B4908" t="n">
        <v>212</v>
      </c>
      <c r="C4908" t="inlineStr">
        <is>
          <t>STUDENT:
    We will have a 2.5-month marketing course and change our strategy.</t>
        </is>
      </c>
      <c r="D4908" t="inlineStr">
        <is>
          <t>5de440d3400de40285c01263</t>
        </is>
      </c>
      <c r="E4908" t="inlineStr">
        <is>
          <t>['B2']</t>
        </is>
      </c>
      <c r="F4908" t="inlineStr">
        <is>
          <t>['EXP INT 3', 'INT 3', 'The alternative is worse']</t>
        </is>
      </c>
      <c r="G4908" t="n">
        <v>3</v>
      </c>
      <c r="H4908" t="inlineStr">
        <is>
          <t>TEACHER:
    Yes, it's hard to know for sure, but it sounds like a good place to start
========Rate if this teacher finds the student interesting (please don't use your own preferences)========
STUDENT:
    And at the same time we will have a 2,5-months marketing course and we will change our strategy I think
================= Is the following alternative response more interesting? =================
STUDENT:
    We will have a 2.5-month marketing course and change our strategy.</t>
        </is>
      </c>
    </row>
    <row r="4909">
      <c r="A4909" t="n">
        <v>58520</v>
      </c>
      <c r="B4909" t="n">
        <v>212</v>
      </c>
      <c r="C4909" t="inlineStr">
        <is>
          <t>STUDENT:
    We need to make forms for current students and those who stopped learning Russian or Ukrainian. 
    We'll analyze the data and adjust our strategy accordingly. 
    The house with the lady.</t>
        </is>
      </c>
      <c r="D4909" t="inlineStr">
        <is>
          <t>5de440d3400de40285c01263</t>
        </is>
      </c>
      <c r="E4909" t="inlineStr">
        <is>
          <t>['B2']</t>
        </is>
      </c>
      <c r="F4909" t="inlineStr">
        <is>
          <t>['EXP INT 3', 'INT 3', 'The alternative is better']</t>
        </is>
      </c>
      <c r="G4909" t="n">
        <v>3</v>
      </c>
      <c r="H4909" t="inlineStr">
        <is>
          <t>TEACHER:
    Ok, I see! with the lovemark lady? or with 'papa'?
========Rate if this teacher finds the student interesting (please don't use your own preferences)========
STUDENT:
    also we are preparing several forms for the existing students and the students who gave up Russian or Ukrainian
    We will analyze the data and then change our strategy too
    The house with the lady )
================= Is the following alternative response more interesting? =================
STUDENT:
    We need to make forms for current students and those who stopped learning Russian or Ukrainian. 
    We'll analyze the data and adjust our strategy accordingly. 
    The house with the lady.</t>
        </is>
      </c>
    </row>
    <row r="4910">
      <c r="A4910" t="n">
        <v>58521</v>
      </c>
      <c r="B4910" t="n">
        <v>212</v>
      </c>
      <c r="C4910" t="inlineStr">
        <is>
          <t>STUDENT:
    I also watch 'papa course' too. Exactly! Feedback forms.</t>
        </is>
      </c>
      <c r="D4910" t="inlineStr">
        <is>
          <t>5de440d3400de40285c01263</t>
        </is>
      </c>
      <c r="E4910" t="inlineStr">
        <is>
          <t>['B2']</t>
        </is>
      </c>
      <c r="F4910" t="inlineStr">
        <is>
          <t>['EXP INT 3', 'INT 2', 'The alternative is better']</t>
        </is>
      </c>
      <c r="G4910" t="n">
        <v>2</v>
      </c>
      <c r="H4910" t="inlineStr">
        <is>
          <t>TEACHER:
    Ok, sure. Do you mean feedback forms?
========Rate if this teacher finds the student interesting (please don't use your own preferences)========
STUDENT:
    And now I watch 'papa course@ too' )
    papa course' too )
    Exactly! Feedback forms )
================= Is the following alternative response more interesting? =================
STUDENT:
    I also watch 'papa course' too. Exactly! Feedback forms.</t>
        </is>
      </c>
    </row>
    <row r="4911">
      <c r="A4911" t="n">
        <v>58522</v>
      </c>
      <c r="B4911" t="n">
        <v>212</v>
      </c>
      <c r="C4911" t="inlineStr">
        <is>
          <t>STUDENT:
    I understand the information you provided, but I am unfamiliar with the expressions you mentioned.</t>
        </is>
      </c>
      <c r="D4911" t="inlineStr">
        <is>
          <t>5de440d3400de40285c01263</t>
        </is>
      </c>
      <c r="E4911" t="inlineStr">
        <is>
          <t>['B2']</t>
        </is>
      </c>
      <c r="F4911" t="inlineStr">
        <is>
          <t>['EXP INT 2', 'INT 2', 'The alternative is better']</t>
        </is>
      </c>
      <c r="G4911" t="n">
        <v>2</v>
      </c>
      <c r="H4911" t="inlineStr">
        <is>
          <t>TEACHER:
    I see! You're properly getting your teeth into it, I'm sure it'll pay off!
========Rate if this teacher finds the student interesting (please don't use your own preferences)========
STUDENT:
    Ok, 'rasshifruy')))
    Ah, Ok! I see
    But all this expressions are new to me )
================= Is the following alternative response more interesting? =================
STUDENT:
    I understand the information you provided, but I am unfamiliar with the expressions you mentioned.</t>
        </is>
      </c>
    </row>
    <row r="4912">
      <c r="A4912" t="n">
        <v>58523</v>
      </c>
      <c r="B4912" t="n">
        <v>212</v>
      </c>
      <c r="C4912" t="inlineStr">
        <is>
          <t>STUDENT:
    I have decided to work hard on this material.</t>
        </is>
      </c>
      <c r="D4912" t="inlineStr">
        <is>
          <t>5de440d3400de40285c01263</t>
        </is>
      </c>
      <c r="E4912" t="inlineStr">
        <is>
          <t>['B2']</t>
        </is>
      </c>
      <c r="F4912" t="inlineStr">
        <is>
          <t>['EXP INT 2', 'INT 1', 'The alternative is better']</t>
        </is>
      </c>
      <c r="G4912" t="n">
        <v>1</v>
      </c>
      <c r="H4912" t="inlineStr">
        <is>
          <t>TEACHER:
    Yes, I thought you'd understand even if you don't know every word )) which is a very useful skill
    What do you think it means to get your teeth into something?
========Rate if this teacher finds the student interesting (please don't use your own preferences)========
STUDENT:
    Like I decide to work strong with this stuff )
================= Is the following alternative response more interesting? =================
STUDENT:
    I have decided to work hard on this material.</t>
        </is>
      </c>
    </row>
    <row r="4913">
      <c r="A4913" t="n">
        <v>58524</v>
      </c>
      <c r="B4913" t="n">
        <v>212</v>
      </c>
      <c r="C4913" t="inlineStr">
        <is>
          <t>STUDENT:
    I agree.</t>
        </is>
      </c>
      <c r="D4913" t="inlineStr">
        <is>
          <t>5de440d3400de40285c01263</t>
        </is>
      </c>
      <c r="E4913" t="inlineStr">
        <is>
          <t>['B2']</t>
        </is>
      </c>
      <c r="F4913" t="inlineStr">
        <is>
          <t>['EXP INT 3', 'INT 1', 'The alternative is worse']</t>
        </is>
      </c>
      <c r="G4913" t="n">
        <v>1</v>
      </c>
      <c r="H4913" t="inlineStr">
        <is>
          <t>TEACHER:
    Yes, exactly!
    and pay off? Like, I'm sure your efforts will pay off!
========Rate if this teacher finds the student interesting (please don't use your own preferences)========
STUDENT:
    Yes!
================= Is the following alternative response more interesting? =================
STUDENT:
    I agree.</t>
        </is>
      </c>
    </row>
    <row r="4914">
      <c r="A4914" t="n">
        <v>58525</v>
      </c>
      <c r="B4914" t="n">
        <v>212</v>
      </c>
      <c r="C4914" t="inlineStr">
        <is>
          <t>STUDENT:
    If I focus on this topic, I will get good results.</t>
        </is>
      </c>
      <c r="D4914" t="inlineStr">
        <is>
          <t>5de440d3400de40285c01263</t>
        </is>
      </c>
      <c r="E4914" t="inlineStr">
        <is>
          <t>['B2']</t>
        </is>
      </c>
      <c r="F4914" t="inlineStr">
        <is>
          <t>['EXP INT 1', 'INT 1', 'The alternative is worse']</t>
        </is>
      </c>
      <c r="G4914" t="n">
        <v>1</v>
      </c>
      <c r="H4914" t="inlineStr">
        <is>
          <t>TEACHER:
    Yes, it's quite intuitive :)
========Rate if this teacher finds the student interesting (please don't use your own preferences)========
STUDENT:
    I means that if I pay my attention to this topic, I will have good results then
================= Is the following alternative response more interesting? =================
STUDENT:
    If I focus on this topic, I will get good results.</t>
        </is>
      </c>
    </row>
    <row r="4915">
      <c r="A4915" t="n">
        <v>58526</v>
      </c>
      <c r="B4915" t="n">
        <v>212</v>
      </c>
      <c r="C4915" t="inlineStr">
        <is>
          <t>STUDENT:
    I understand.
    Thank you.</t>
        </is>
      </c>
      <c r="D4915" t="inlineStr">
        <is>
          <t>5de440d3400de40285c01263</t>
        </is>
      </c>
      <c r="E4915" t="inlineStr">
        <is>
          <t>['B2']</t>
        </is>
      </c>
      <c r="F4915" t="inlineStr">
        <is>
          <t>['EXP INT 1', 'INT 1', 'The alternative is better']</t>
        </is>
      </c>
      <c r="G4915" t="n">
        <v>1</v>
      </c>
      <c r="H4915" t="inlineStr">
        <is>
          <t>TEACHER:
    Yes, that's right!
    e.g. All the running he was doing paid off when he took part in a marathon
    The marketing campaign started to pay off
    things like that
========Rate if this teacher finds the student interesting (please don't use your own preferences)========
STUDENT:
    I see!
    thank you
================= Is the following alternative response more interesting? =================
STUDENT:
    I understand.
    Thank you.</t>
        </is>
      </c>
    </row>
    <row r="4916">
      <c r="A4916" t="n">
        <v>58527</v>
      </c>
      <c r="B4916" t="n">
        <v>212</v>
      </c>
      <c r="C4916" t="inlineStr">
        <is>
          <t>STUDENT:
    I'm unsure.</t>
        </is>
      </c>
      <c r="D4916" t="inlineStr">
        <is>
          <t>5de440d3400de40285c01263</t>
        </is>
      </c>
      <c r="E4916" t="inlineStr">
        <is>
          <t>['B2']</t>
        </is>
      </c>
      <c r="F4916" t="inlineStr">
        <is>
          <t>['EXP INT 0', 'INT 1', 'The alternative is worse']</t>
        </is>
      </c>
      <c r="G4916" t="n">
        <v>1</v>
      </c>
      <c r="H4916" t="inlineStr">
        <is>
          <t>TEACHER:
    Ok, but you wanted to focus on the 'old' words, didn't you?
    Thanks for your list, you're a very hard-working student!
========Rate if this teacher finds the student interesting (please don't use your own preferences)========
STUDENT:
    haha, I'm not sure )
================= Is the following alternative response more interesting? =================
STUDENT:
    I'm unsure.</t>
        </is>
      </c>
    </row>
    <row r="4917">
      <c r="A4917" t="n">
        <v>58528</v>
      </c>
      <c r="B4917" t="n">
        <v>212</v>
      </c>
      <c r="C4917" t="inlineStr">
        <is>
          <t>STUDENT:
    I apologize for the mistake. The substance has now transformed into slush.</t>
        </is>
      </c>
      <c r="D4917" t="inlineStr">
        <is>
          <t>5de440d3400de40285c01263</t>
        </is>
      </c>
      <c r="E4917" t="inlineStr">
        <is>
          <t>['B2']</t>
        </is>
      </c>
      <c r="F4917" t="inlineStr">
        <is>
          <t>['EXP INT 2', 'INT 1', 'The alternative is better']</t>
        </is>
      </c>
      <c r="G4917" t="n">
        <v>1</v>
      </c>
      <c r="H4917" t="inlineStr">
        <is>
          <t>TEACHER:
    Oh, what's the weather like in Kyiv? Is it still snowy or has it now turned into .....?
========Rate if this teacher finds the student interesting (please don't use your own preferences)========
STUDENT:
    ok
    it now turned into slгыр
    slush
    sorry
================= Is the following alternative response more interesting? =================
STUDENT:
    I apologize for the mistake. The substance has now transformed into slush.</t>
        </is>
      </c>
    </row>
    <row r="4918">
      <c r="A4918" t="n">
        <v>58529</v>
      </c>
      <c r="B4918" t="n">
        <v>212</v>
      </c>
      <c r="C4918" t="inlineStr">
        <is>
          <t>STUDENT:
    lol )</t>
        </is>
      </c>
      <c r="D4918" t="inlineStr">
        <is>
          <t>5de440d3400de40285c01263</t>
        </is>
      </c>
      <c r="E4918" t="inlineStr">
        <is>
          <t>['B2']</t>
        </is>
      </c>
      <c r="F4918" t="inlineStr">
        <is>
          <t>['EXP INT 2', 'INT 1', 'The alternative is worse']</t>
        </is>
      </c>
      <c r="G4918" t="n">
        <v>1</v>
      </c>
      <c r="H4918" t="inlineStr">
        <is>
          <t>TEACHER:
    Haha, I like the first spelling)))
========Rate if this teacher finds the student interesting (please don't use your own preferences)========
STUDENT:
    hahaha )
================= Is the following alternative response more interesting? =================
STUDENT:
    lol )</t>
        </is>
      </c>
    </row>
    <row r="4919">
      <c r="A4919" t="n">
        <v>58530</v>
      </c>
      <c r="B4919" t="n">
        <v>212</v>
      </c>
      <c r="C4919" t="inlineStr">
        <is>
          <t>STUDENT:
    No, I don't.</t>
        </is>
      </c>
      <c r="D4919" t="inlineStr">
        <is>
          <t>5de440d3400de40285c01263</t>
        </is>
      </c>
      <c r="E4919" t="inlineStr">
        <is>
          <t>['B2']</t>
        </is>
      </c>
      <c r="F4919" t="inlineStr">
        <is>
          <t>['EXP INT 1', 'INT 1', 'The alternative is better']</t>
        </is>
      </c>
      <c r="G4919" t="n">
        <v>1</v>
      </c>
      <c r="H4919" t="inlineStr">
        <is>
          <t>TEACHER:
    That's right! Do you know 'slush' the drink? people also say 'slushy'
    Lots of crushed ice and a sweet drink (horrible stuff)
========Rate if this teacher finds the student interesting (please don't use your own preferences)========
STUDENT:
    No, I don't )
================= Is the following alternative response more interesting? =================
STUDENT:
    No, I don't.</t>
        </is>
      </c>
    </row>
    <row r="4920">
      <c r="A4920" t="n">
        <v>58531</v>
      </c>
      <c r="B4920" t="n">
        <v>212</v>
      </c>
      <c r="C4920" t="inlineStr">
        <is>
          <t>STUDENT:
    It appears to be a Margarita cocktail.</t>
        </is>
      </c>
      <c r="D4920" t="inlineStr">
        <is>
          <t>5de440d3400de40285c01263</t>
        </is>
      </c>
      <c r="E4920" t="inlineStr">
        <is>
          <t>['B2']</t>
        </is>
      </c>
      <c r="F4920" t="inlineStr">
        <is>
          <t>['EXP INT 2', 'INT 1', 'The alternative is worse']</t>
        </is>
      </c>
      <c r="G4920" t="n">
        <v>1</v>
      </c>
      <c r="H4920" t="inlineStr">
        <is>
          <t>TEACHER:
    Or, if you're a grown-up, lots of crushed ice, some grapefruit juice (for example) and a shot of vodka
    That's ok, you're not missing out!
========Rate if this teacher finds the student interesting (please don't use your own preferences)========
STUDENT:
    It looks like Margarita cocktail
================= Is the following alternative response more interesting? =================
STUDENT:
    It appears to be a Margarita cocktail.</t>
        </is>
      </c>
    </row>
    <row r="4921">
      <c r="A4921" t="n">
        <v>58532</v>
      </c>
      <c r="B4921" t="n">
        <v>212</v>
      </c>
      <c r="C4921" t="inlineStr">
        <is>
          <t>STUDENT:
    It doesn't.
    I don't like cocktails.
    I'm not an expert.</t>
        </is>
      </c>
      <c r="D4921" t="inlineStr">
        <is>
          <t>5de440d3400de40285c01263</t>
        </is>
      </c>
      <c r="E4921" t="inlineStr">
        <is>
          <t>['B2']</t>
        </is>
      </c>
      <c r="F4921" t="inlineStr">
        <is>
          <t>['EXP INT 1', 'INT 2', 'The alternative is worse']</t>
        </is>
      </c>
      <c r="G4921" t="n">
        <v>2</v>
      </c>
      <c r="H4921" t="inlineStr">
        <is>
          <t>TEACHER:
    Hmmm, I suppose that crushed ice on top of a Margarita is a bit like slush, yes!
========Rate if this teacher finds the student interesting (please don't use your own preferences)========
STUDENT:
    Doesn't it?
    actually I'm not a cocktail person )
    I'm not a guru ))
================= Is the following alternative response more interesting? =================
STUDENT:
    It doesn't.
    I don't like cocktails.
    I'm not an expert.</t>
        </is>
      </c>
    </row>
    <row r="4922">
      <c r="A4922" t="n">
        <v>58533</v>
      </c>
      <c r="B4922" t="n">
        <v>212</v>
      </c>
      <c r="C4922" t="inlineStr">
        <is>
          <t>STUDENT:
    Do you have any flavored ice?</t>
        </is>
      </c>
      <c r="D4922" t="inlineStr">
        <is>
          <t>5de440d3400de40285c01263</t>
        </is>
      </c>
      <c r="E4922" t="inlineStr">
        <is>
          <t>['B2']</t>
        </is>
      </c>
      <c r="F4922" t="inlineStr">
        <is>
          <t>['EXP INT 1', 'INT 1', 'The alternative is better']</t>
        </is>
      </c>
      <c r="G4922" t="n">
        <v>1</v>
      </c>
      <c r="H4922" t="inlineStr">
        <is>
          <t>TEACHER:
    Here in the UK it's a kid's drink, actually, there are lots of slushy machines
    Maybe I should make some flavoured ice for slushies in the summer... Hmmm
========Rate if this teacher finds the student interesting (please don't use your own preferences)========
STUDENT:
    flavoured ice?
================= Is the following alternative response more interesting? =================
STUDENT:
    Do you have any flavored ice?</t>
        </is>
      </c>
    </row>
    <row r="4923">
      <c r="A4923" t="n">
        <v>58534</v>
      </c>
      <c r="B4923" t="n">
        <v>212</v>
      </c>
      <c r="C4923" t="inlineStr">
        <is>
          <t>STUDENT:
    I don't really like summer because it's too hot here.</t>
        </is>
      </c>
      <c r="D4923" t="inlineStr">
        <is>
          <t>5de440d3400de40285c01263</t>
        </is>
      </c>
      <c r="E4923" t="inlineStr">
        <is>
          <t>['B2']</t>
        </is>
      </c>
      <c r="F4923" t="inlineStr">
        <is>
          <t>['EXP INT 1', 'INT 2', 'The alternative is worse']</t>
        </is>
      </c>
      <c r="G4923" t="n">
        <v>2</v>
      </c>
      <c r="H4923" t="inlineStr">
        <is>
          <t>TEACHER:
    Yes, if you freeze some juice for example, or maybe some strawberry puree or some watermelon
    Ah, this made me think of summer!
========Rate if this teacher finds the student interesting (please don't use your own preferences)========
STUDENT:
    haha
    Actually summer it's not my favorite season ) it's too hot here
================= Is the following alternative response more interesting? =================
STUDENT:
    I don't really like summer because it's too hot here.</t>
        </is>
      </c>
    </row>
    <row r="4924">
      <c r="A4924" t="n">
        <v>58535</v>
      </c>
      <c r="B4924" t="n">
        <v>212</v>
      </c>
      <c r="C4924" t="inlineStr">
        <is>
          <t>STUDENT:
    Perhaps spring and the first half of autumn.</t>
        </is>
      </c>
      <c r="D4924" t="inlineStr">
        <is>
          <t>5de440d3400de40285c01263</t>
        </is>
      </c>
      <c r="E4924" t="inlineStr">
        <is>
          <t>['B2']</t>
        </is>
      </c>
      <c r="F4924" t="inlineStr">
        <is>
          <t>['EXP INT 1', 'INT 1', 'The alternative is better']</t>
        </is>
      </c>
      <c r="G4924" t="n">
        <v>1</v>
      </c>
      <c r="H4924" t="inlineStr">
        <is>
          <t>TEACHER:
    Ooh, I live for summer! Mind you, it doesn't get too hot in England (for me). It might be 30+ for a few days (called a 'heatwave' here), but that's it
    What's your favourite season?
========Rate if this teacher finds the student interesting (please don't use your own preferences)========
STUDENT:
    Maybe spring and autumn
    I mean first half of autumn )
================= Is the following alternative response more interesting? =================
STUDENT:
    Perhaps spring and the first half of autumn.</t>
        </is>
      </c>
    </row>
    <row r="4925">
      <c r="A4925" t="n">
        <v>58536</v>
      </c>
      <c r="B4925" t="n">
        <v>212</v>
      </c>
      <c r="C4925" t="inlineStr">
        <is>
          <t>STUDENT:
    Usually, the second one looks like winter here.</t>
        </is>
      </c>
      <c r="D4925" t="inlineStr">
        <is>
          <t>5de440d3400de40285c01263</t>
        </is>
      </c>
      <c r="E4925" t="inlineStr">
        <is>
          <t>['B2']</t>
        </is>
      </c>
      <c r="F4925" t="inlineStr">
        <is>
          <t>['EXP INT 2', 'INT 2', 'The alternative is worse']</t>
        </is>
      </c>
      <c r="G4925" t="n">
        <v>2</v>
      </c>
      <c r="H4925" t="inlineStr">
        <is>
          <t>TEACHER:
    Haha, yes, I imagine! It's summer for me, with all the fruit and berries.
========Rate if this teacher finds the student interesting (please don't use your own preferences)========
STUDENT:
    Because usually the second one looks like winter here )
================= Is the following alternative response more interesting? =================
STUDENT:
    Usually, the second one looks like winter here.</t>
        </is>
      </c>
    </row>
    <row r="4926">
      <c r="A4926" t="n">
        <v>58537</v>
      </c>
      <c r="B4926" t="n">
        <v>212</v>
      </c>
      <c r="C4926" t="inlineStr">
        <is>
          <t>STUDENT:
    I enjoy the moderate weather. It's neither excessively cold nor excessively hot. Additionally, I have a preference for consuming fruits, vegetables, and berries during the summer, just like you do.</t>
        </is>
      </c>
      <c r="D4926" t="inlineStr">
        <is>
          <t>5de440d3400de40285c01263</t>
        </is>
      </c>
      <c r="E4926" t="inlineStr">
        <is>
          <t>['B2']</t>
        </is>
      </c>
      <c r="F4926" t="inlineStr">
        <is>
          <t>['EXP INT 2', 'INT 2', 'The alternative is better']</t>
        </is>
      </c>
      <c r="G4926" t="n">
        <v>2</v>
      </c>
      <c r="H4926" t="inlineStr">
        <is>
          <t>TEACHER:
    Yes, pretty much!
========Rate if this teacher finds the student interesting (please don't use your own preferences)========
STUDENT:
    I like the weather. Not too cold and not too hot )
    But I like fruits, vegetables and berries in the summer as you like )
================= Is the following alternative response more interesting? =================
STUDENT:
    I enjoy the moderate weather. It's neither excessively cold nor excessively hot. Additionally, I have a preference for consuming fruits, vegetables, and berries during the summer, just like you do.</t>
        </is>
      </c>
    </row>
    <row r="4927">
      <c r="A4927" t="n">
        <v>58538</v>
      </c>
      <c r="B4927" t="n">
        <v>212</v>
      </c>
      <c r="C4927" t="inlineStr">
        <is>
          <t>STUDENT:
    um</t>
        </is>
      </c>
      <c r="D4927" t="inlineStr">
        <is>
          <t>5de440d3400de40285c01263</t>
        </is>
      </c>
      <c r="E4927" t="inlineStr">
        <is>
          <t>['B2']</t>
        </is>
      </c>
      <c r="F4927" t="inlineStr">
        <is>
          <t>['EXP INT 0', 'INT 0', 'The alternative is worse']</t>
        </is>
      </c>
      <c r="G4927" t="n">
        <v>0</v>
      </c>
      <c r="H4927" t="inlineStr">
        <is>
          <t>TEACHER:
    And Kyiv is beautiful both in the spring and in the autumn!
    Ok, here are some words from your list!
    Branch out Staff Upside / downside Quaint To browse Affordable / unaffordable Get rid of
    Do you remember them all?
    Sorry, there should be commas between them
========Rate if this teacher finds the student interesting (please don't use your own preferences)========
STUDENT:
    hm
================= Is the following alternative response more interesting? =================
STUDENT:
    um</t>
        </is>
      </c>
    </row>
    <row r="4928">
      <c r="A4928" t="n">
        <v>58539</v>
      </c>
      <c r="B4928" t="n">
        <v>212</v>
      </c>
      <c r="C4928" t="inlineStr">
        <is>
          <t>STUDENT:
    Are they on my list?</t>
        </is>
      </c>
      <c r="D4928" t="inlineStr">
        <is>
          <t>5de440d3400de40285c01263</t>
        </is>
      </c>
      <c r="E4928" t="inlineStr">
        <is>
          <t>['B2']</t>
        </is>
      </c>
      <c r="F4928" t="inlineStr">
        <is>
          <t>['EXP INT 0', 'INT 1', 'The alternative is worse']</t>
        </is>
      </c>
      <c r="G4928" t="n">
        <v>1</v>
      </c>
      <c r="H4928" t="inlineStr">
        <is>
          <t>TEACHER:
    branch out, staff, upside, downside, quaint, to browse, affordable / unaffordable, to get rid of
========Rate if this teacher finds the student interesting (please don't use your own preferences)========
STUDENT:
    are they from my list?? )
================= Is the following alternative response more interesting? =================
STUDENT:
    Are they on my list?</t>
        </is>
      </c>
    </row>
    <row r="4929">
      <c r="A4929" t="n">
        <v>58540</v>
      </c>
      <c r="B4929" t="n">
        <v>212</v>
      </c>
      <c r="C4929" t="inlineStr">
        <is>
          <t>STUDENT:
    Okay.</t>
        </is>
      </c>
      <c r="D4929" t="inlineStr">
        <is>
          <t>5de440d3400de40285c01263</t>
        </is>
      </c>
      <c r="E4929" t="inlineStr">
        <is>
          <t>['B2']</t>
        </is>
      </c>
      <c r="F4929" t="inlineStr">
        <is>
          <t>['EXP INT 1', 'INT 1', 'The alternative is worse']</t>
        </is>
      </c>
      <c r="G4929" t="n">
        <v>1</v>
      </c>
      <c r="H4929" t="inlineStr">
        <is>
          <t>TEACHER:
    Yes :))
========Rate if this teacher finds the student interesting (please don't use your own preferences)========
STUDENT:
    Ah
    yes!
================= Is the following alternative response more interesting? =================
STUDENT:
    Okay.</t>
        </is>
      </c>
    </row>
    <row r="4930">
      <c r="A4930" t="n">
        <v>58541</v>
      </c>
      <c r="B4930" t="n">
        <v>212</v>
      </c>
      <c r="C4930" t="inlineStr">
        <is>
          <t>STUDENT:
    I remember now. What is the upside of 0?</t>
        </is>
      </c>
      <c r="D4930" t="inlineStr">
        <is>
          <t>5de440d3400de40285c01263</t>
        </is>
      </c>
      <c r="E4930" t="inlineStr">
        <is>
          <t>['B2']</t>
        </is>
      </c>
      <c r="F4930" t="inlineStr">
        <is>
          <t>['EXP INT 2', 'INT 2', 'The alternative is better']</t>
        </is>
      </c>
      <c r="G4930" t="n">
        <v>2</v>
      </c>
      <c r="H4930" t="inlineStr">
        <is>
          <t>TEACHER:
    Ok, which one means something positive about a situation?
========Rate if this teacher finds the student interesting (please don't use your own preferences)========
STUDENT:
    now I remember )
    upside? 0
================= Is the following alternative response more interesting? =================
STUDENT:
    I remember now. What is the upside of 0?</t>
        </is>
      </c>
    </row>
    <row r="4931">
      <c r="A4931" t="n">
        <v>58542</v>
      </c>
      <c r="B4931" t="n">
        <v>212</v>
      </c>
      <c r="C4931" t="inlineStr">
        <is>
          <t>STUDENT:
    Let's go out for brunch.</t>
        </is>
      </c>
      <c r="D4931" t="inlineStr">
        <is>
          <t>5de440d3400de40285c01263</t>
        </is>
      </c>
      <c r="E4931" t="inlineStr">
        <is>
          <t>['B2']</t>
        </is>
      </c>
      <c r="F4931" t="inlineStr">
        <is>
          <t>['EXP INT 1', 'INT 2', 'The alternative is worse']</t>
        </is>
      </c>
      <c r="G4931" t="n">
        <v>2</v>
      </c>
      <c r="H4931" t="inlineStr">
        <is>
          <t>TEACHER:
    Yes!
    What about 'to add a new service to your business'?
========Rate if this teacher finds the student interesting (please don't use your own preferences)========
STUDENT:
    brunch out )
================= Is the following alternative response more interesting? =================
STUDENT:
    Let's go out for brunch.</t>
        </is>
      </c>
    </row>
    <row r="4932">
      <c r="A4932" t="n">
        <v>58543</v>
      </c>
      <c r="B4932" t="n">
        <v>212</v>
      </c>
      <c r="C4932" t="inlineStr">
        <is>
          <t>STUDENT:
    okay.</t>
        </is>
      </c>
      <c r="D4932" t="inlineStr">
        <is>
          <t>5de440d3400de40285c01263</t>
        </is>
      </c>
      <c r="E4932" t="inlineStr">
        <is>
          <t>['B2']</t>
        </is>
      </c>
      <c r="F4932" t="inlineStr">
        <is>
          <t>['EXP INT 1', 'INT 1', 'The alternative is worse']</t>
        </is>
      </c>
      <c r="G4932" t="n">
        <v>1</v>
      </c>
      <c r="H4932" t="inlineStr">
        <is>
          <t>TEACHER:
    Yes, brAnch out
========Rate if this teacher finds the student interesting (please don't use your own preferences)========
STUDENT:
    yes!!
================= Is the following alternative response more interesting? =================
STUDENT:
    okay.</t>
        </is>
      </c>
    </row>
    <row r="4933">
      <c r="A4933" t="n">
        <v>58544</v>
      </c>
      <c r="B4933" t="n">
        <v>212</v>
      </c>
      <c r="C4933" t="inlineStr">
        <is>
          <t>STUDENT:
    How can I eliminate it?</t>
        </is>
      </c>
      <c r="D4933" t="inlineStr">
        <is>
          <t>5de440d3400de40285c01263</t>
        </is>
      </c>
      <c r="E4933" t="inlineStr">
        <is>
          <t>['B2']</t>
        </is>
      </c>
      <c r="F4933" t="inlineStr">
        <is>
          <t>['EXP INT 1', 'INT 2', 'The alternative is worse']</t>
        </is>
      </c>
      <c r="G4933" t="n">
        <v>2</v>
      </c>
      <c r="H4933" t="inlineStr">
        <is>
          <t>TEACHER:
    What about 'throw away / not have something you don't want'?
========Rate if this teacher finds the student interesting (please don't use your own preferences)========
STUDENT:
    to get rid of?
================= Is the following alternative response more interesting? =================
STUDENT:
    How can I eliminate it?</t>
        </is>
      </c>
    </row>
    <row r="4934">
      <c r="A4934" t="n">
        <v>58545</v>
      </c>
      <c r="B4934" t="n">
        <v>212</v>
      </c>
      <c r="C4934" t="inlineStr">
        <is>
          <t>STUDENT:
    okay
    People who work in the company.</t>
        </is>
      </c>
      <c r="D4934" t="inlineStr">
        <is>
          <t>5de440d3400de40285c01263</t>
        </is>
      </c>
      <c r="E4934" t="inlineStr">
        <is>
          <t>['B2']</t>
        </is>
      </c>
      <c r="F4934" t="inlineStr">
        <is>
          <t>['EXP INT 2', 'INT 2', 'The alternative is worse']</t>
        </is>
      </c>
      <c r="G4934" t="n">
        <v>2</v>
      </c>
      <c r="H4934" t="inlineStr">
        <is>
          <t>TEACHER:
    yes!
    Can you give me a definition for one of them, please? And I'll guess the word!
========Rate if this teacher finds the student interesting (please don't use your own preferences)========
STUDENT:
    ok
    People, who work in the company )
================= Is the following alternative response more interesting? =================
STUDENT:
    okay
    People who work in the company.</t>
        </is>
      </c>
    </row>
    <row r="4935">
      <c r="A4935" t="n">
        <v>58546</v>
      </c>
      <c r="B4935" t="n">
        <v>212</v>
      </c>
      <c r="C4935" t="inlineStr">
        <is>
          <t>STUDENT:
    Can you please have the thing? The thing is ______ for you.</t>
        </is>
      </c>
      <c r="D4935" t="inlineStr">
        <is>
          <t>5de440d3400de40285c01263</t>
        </is>
      </c>
      <c r="E4935" t="inlineStr">
        <is>
          <t>['B2']</t>
        </is>
      </c>
      <c r="F4935" t="inlineStr">
        <is>
          <t>['EXP INT 2', 'INT 2', 'The alternative is worse']</t>
        </is>
      </c>
      <c r="G4935" t="n">
        <v>2</v>
      </c>
      <c r="H4935" t="inlineStr">
        <is>
          <t>TEACHER:
    staff!
    Cool! another one?
========Rate if this teacher finds the student interesting (please don't use your own preferences)========
STUDENT:
    Ok
    if you can have the thing. the thing is ______ for you )
================= Is the following alternative response more interesting? =================
STUDENT:
    Can you please have the thing? The thing is ______ for you.</t>
        </is>
      </c>
    </row>
    <row r="4936">
      <c r="A4936" t="n">
        <v>58547</v>
      </c>
      <c r="B4936" t="n">
        <v>212</v>
      </c>
      <c r="C4936" t="inlineStr">
        <is>
          <t>STUDENT:
    affirmative.</t>
        </is>
      </c>
      <c r="D4936" t="inlineStr">
        <is>
          <t>5de440d3400de40285c01263</t>
        </is>
      </c>
      <c r="E4936" t="inlineStr">
        <is>
          <t>['B2']</t>
        </is>
      </c>
      <c r="F4936" t="inlineStr">
        <is>
          <t>['EXP INT 2', 'INT 1', 'The alternative is worse']</t>
        </is>
      </c>
      <c r="G4936" t="n">
        <v>1</v>
      </c>
      <c r="H4936" t="inlineStr">
        <is>
          <t>TEACHER:
    affordable?
========Rate if this teacher finds the student interesting (please don't use your own preferences)========
STUDENT:
    yes!
================= Is the following alternative response more interesting? =================
STUDENT:
    affirmative.</t>
        </is>
      </c>
    </row>
    <row r="4937">
      <c r="A4937" t="n">
        <v>58548</v>
      </c>
      <c r="B4937" t="n">
        <v>212</v>
      </c>
      <c r="C4937" t="inlineStr">
        <is>
          <t>STUDENT:
    I understand.</t>
        </is>
      </c>
      <c r="D4937" t="inlineStr">
        <is>
          <t>5de440d3400de40285c01263</t>
        </is>
      </c>
      <c r="E4937" t="inlineStr">
        <is>
          <t>['B2']</t>
        </is>
      </c>
      <c r="F4937" t="inlineStr">
        <is>
          <t>['EXP INT 1', 'INT 1', 'The alternative is worse']</t>
        </is>
      </c>
      <c r="G4937" t="n">
        <v>1</v>
      </c>
      <c r="H4937" t="inlineStr">
        <is>
          <t>TEACHER:
    Yes! if you have enought money to buy it
========Rate if this teacher finds the student interesting (please don't use your own preferences)========
STUDENT:
    aha!
================= Is the following alternative response more interesting? =================
STUDENT:
    I understand.</t>
        </is>
      </c>
    </row>
    <row r="4938">
      <c r="A4938" t="n">
        <v>58549</v>
      </c>
      <c r="B4938" t="n">
        <v>212</v>
      </c>
      <c r="C4938" t="inlineStr">
        <is>
          <t>STUDENT: Hi, can you clarify what you mean by "quaint" in the context of our discussion? Thanks.</t>
        </is>
      </c>
      <c r="D4938" t="inlineStr">
        <is>
          <t>5de440d3400de40285c01263</t>
        </is>
      </c>
      <c r="E4938" t="inlineStr">
        <is>
          <t>['B2']</t>
        </is>
      </c>
      <c r="F4938" t="inlineStr">
        <is>
          <t>['EXP INT 1', 'INT 1', 'The alternative is worse']</t>
        </is>
      </c>
      <c r="G4938" t="n">
        <v>1</v>
      </c>
      <c r="H4938" t="inlineStr">
        <is>
          <t>TEACHER:
    Which one means 'strange and old-fashioned'?
========Rate if this teacher finds the student interesting (please don't use your own preferences)========
STUDENT:
    quaint
================= Is the following alternative response more interesting? =================
STUDENT: Hi, can you clarify what you mean by "quaint" in the context of our discussion? Thanks.</t>
        </is>
      </c>
    </row>
    <row r="4939">
      <c r="A4939" t="n">
        <v>58550</v>
      </c>
      <c r="B4939" t="n">
        <v>212</v>
      </c>
      <c r="C4939" t="inlineStr">
        <is>
          <t>STUDENT:
    Can I just browse?</t>
        </is>
      </c>
      <c r="D4939" t="inlineStr">
        <is>
          <t>5de440d3400de40285c01263</t>
        </is>
      </c>
      <c r="E4939" t="inlineStr">
        <is>
          <t>['B2']</t>
        </is>
      </c>
      <c r="F4939" t="inlineStr">
        <is>
          <t>['EXP INT 2', 'INT 1', 'The alternative is worse']</t>
        </is>
      </c>
      <c r="G4939" t="n">
        <v>1</v>
      </c>
      <c r="H4939" t="inlineStr">
        <is>
          <t>TEACHER:
    Yaay, well done!
    And if we browse at a shop / browse through a magazine, it means?
========Rate if this teacher finds the student interesting (please don't use your own preferences)========
STUDENT:
    )
    just browse?
================= Is the following alternative response more interesting? =================
STUDENT:
    Can I just browse?</t>
        </is>
      </c>
    </row>
    <row r="4940">
      <c r="A4940" t="n">
        <v>58551</v>
      </c>
      <c r="B4940" t="n">
        <v>212</v>
      </c>
      <c r="C4940" t="inlineStr">
        <is>
          <t>STUDENT:
    I understand now. It was about a definition.</t>
        </is>
      </c>
      <c r="D4940" t="inlineStr">
        <is>
          <t>5de440d3400de40285c01263</t>
        </is>
      </c>
      <c r="E4940" t="inlineStr">
        <is>
          <t>['B2']</t>
        </is>
      </c>
      <c r="F4940" t="inlineStr">
        <is>
          <t>['EXP INT 2', 'INT 1', 'The alternative is better']</t>
        </is>
      </c>
      <c r="G4940" t="n">
        <v>1</v>
      </c>
      <c r="H4940" t="inlineStr">
        <is>
          <t>TEACHER:
    It means you're looking at different things, maybe without buying anything
    And browse through a book / magazine = go through it quickly, without reading properly
    Oh, and of course we browse the Internet
========Rate if this teacher finds the student interesting (please don't use your own preferences)========
STUDENT:
    I see now. It was about definition )
================= Is the following alternative response more interesting? =================
STUDENT:
    I understand now. It was about a definition.</t>
        </is>
      </c>
    </row>
    <row r="4941">
      <c r="A4941" t="n">
        <v>58552</v>
      </c>
      <c r="B4941" t="n">
        <v>212</v>
      </c>
      <c r="C4941" t="inlineStr">
        <is>
          <t>STUDENT:
    I believe we didn't discard many things.</t>
        </is>
      </c>
      <c r="D4941" t="inlineStr">
        <is>
          <t>5de440d3400de40285c01263</t>
        </is>
      </c>
      <c r="E4941" t="inlineStr">
        <is>
          <t>['B2']</t>
        </is>
      </c>
      <c r="F4941" t="inlineStr">
        <is>
          <t>['EXP INT 0', 'INT 1', 'The alternative is worse']</t>
        </is>
      </c>
      <c r="G4941" t="n">
        <v>1</v>
      </c>
      <c r="H4941" t="inlineStr">
        <is>
          <t>TEACHER:
    much more often than browse in a shop / through a book))
    Yes, sorry, I confused you a bit!
    Ok, let's play a game! I will ask you a question using one of the words, and you reply using another one, ok?
    branch out, staff, upside, downside, quaint, to browse, affordable / unaffordable, to get rid of
    Here are the words again
    Did you get rid of a lot of stuff when you were moving to your new flat?
========Rate if this teacher finds the student interesting (please don't use your own preferences)========
STUDENT:
    ok
    I think we didn't throw away lots of stuff
================= Is the following alternative response more interesting? =================
STUDENT:
    I believe we didn't discard many things.</t>
        </is>
      </c>
    </row>
    <row r="4942">
      <c r="A4942" t="n">
        <v>58553</v>
      </c>
      <c r="B4942" t="n">
        <v>212</v>
      </c>
      <c r="C4942" t="inlineStr">
        <is>
          <t>STUDENT:
    We couldn't afford to buy new things because we spent a lot on decorating our new flat, so we didn't get rid of much.</t>
        </is>
      </c>
      <c r="D4942" t="inlineStr">
        <is>
          <t>5de440d3400de40285c01263</t>
        </is>
      </c>
      <c r="E4942" t="inlineStr">
        <is>
          <t>['B2']</t>
        </is>
      </c>
      <c r="F4942" t="inlineStr">
        <is>
          <t>['EXP INT 2', 'INT 2', 'The alternative is worse']</t>
        </is>
      </c>
      <c r="G4942" t="n">
        <v>2</v>
      </c>
      <c r="H4942" t="inlineStr">
        <is>
          <t>TEACHER:
    Ok, can you try to use another one of our words to answer? For example, yes, we got rid of some old clothes, that's an upside to moving to a new place! or something like that
========Rate if this teacher finds the student interesting (please don't use your own preferences)========
STUDENT:
    Ah!
    Ok, I see now
    We paid a lot to decorate our new flat so we it wasn't affordable to buy a new stuff also, so we did't get rid of a lot
================= Is the following alternative response more interesting? =================
STUDENT:
    We couldn't afford to buy new things because we spent a lot on decorating our new flat, so we didn't get rid of much.</t>
        </is>
      </c>
    </row>
    <row r="4943">
      <c r="A4943" t="n">
        <v>58554</v>
      </c>
      <c r="B4943" t="n">
        <v>212</v>
      </c>
      <c r="C4943" t="inlineStr">
        <is>
          <t>STUDENT:
    * It was not affordable.</t>
        </is>
      </c>
      <c r="D4943" t="inlineStr">
        <is>
          <t>5de440d3400de40285c01263</t>
        </is>
      </c>
      <c r="E4943" t="inlineStr">
        <is>
          <t>['B2']</t>
        </is>
      </c>
      <c r="F4943" t="inlineStr">
        <is>
          <t>['EXP INT 1', 'INT 2', 'The alternative is worse']</t>
        </is>
      </c>
      <c r="G4943" t="n">
        <v>2</v>
      </c>
      <c r="H4943" t="inlineStr">
        <is>
          <t>TEACHER:
    Lovely, makes sense!
========Rate if this teacher finds the student interesting (please don't use your own preferences)========
STUDENT:
    * so it wasn't affordable
================= Is the following alternative response more interesting? =================
STUDENT:
    * It was not affordable.</t>
        </is>
      </c>
    </row>
    <row r="4944">
      <c r="A4944" t="n">
        <v>58555</v>
      </c>
      <c r="B4944" t="n">
        <v>212</v>
      </c>
      <c r="C4944" t="inlineStr">
        <is>
          <t>STUDENT:
    What are the negative aspects of lockdown? I apologize for my previous comment, but I believe you should express your grievances.</t>
        </is>
      </c>
      <c r="D4944" t="inlineStr">
        <is>
          <t>5de440d3400de40285c01263</t>
        </is>
      </c>
      <c r="E4944" t="inlineStr">
        <is>
          <t>['B2']</t>
        </is>
      </c>
      <c r="F4944" t="inlineStr">
        <is>
          <t>['EXP INT 2', 'INT 3', 'The alternative is better']</t>
        </is>
      </c>
      <c r="G4944" t="n">
        <v>3</v>
      </c>
      <c r="H4944" t="inlineStr">
        <is>
          <t>TEACHER:
    Could you ask me something, using one of the words?
========Rate if this teacher finds the student interesting (please don't use your own preferences)========
STUDENT:
    ok )
    What the downsides of lockdown?
    sorry
    ))
    But I feel you need to complain )
================= Is the following alternative response more interesting? =================
STUDENT:
    What are the negative aspects of lockdown? I apologize for my previous comment, but I believe you should express your grievances.</t>
        </is>
      </c>
    </row>
    <row r="4945">
      <c r="A4945" t="n">
        <v>58556</v>
      </c>
      <c r="B4945" t="n">
        <v>212</v>
      </c>
      <c r="C4945" t="inlineStr">
        <is>
          <t>STUDENT:
    I understand.</t>
        </is>
      </c>
      <c r="D4945" t="inlineStr">
        <is>
          <t>5de440d3400de40285c01263</t>
        </is>
      </c>
      <c r="E4945" t="inlineStr">
        <is>
          <t>['B2']</t>
        </is>
      </c>
      <c r="F4945" t="inlineStr">
        <is>
          <t>['EXP INT 0', 'INT 1', 'The alternative is worse']</t>
        </is>
      </c>
      <c r="G4945" t="n">
        <v>1</v>
      </c>
      <c r="H4945" t="inlineStr">
        <is>
          <t>TEACHER:
    Haha, ok!
    Not being able to have a proper haircut! I love going to hairdresser's, just sitting their waiting for my turn, browsing through some magazines
========Rate if this teacher finds the student interesting (please don't use your own preferences)========
STUDENT:
    Ah! I see!
================= Is the following alternative response more interesting? =================
STUDENT:
    I understand.</t>
        </is>
      </c>
    </row>
    <row r="4946">
      <c r="A4946" t="n">
        <v>58557</v>
      </c>
      <c r="B4946" t="n">
        <v>212</v>
      </c>
      <c r="C4946" t="inlineStr">
        <is>
          <t>STUDENT:
    Did you complete the task? I recall that you had decided to handle it on your own.</t>
        </is>
      </c>
      <c r="D4946" t="inlineStr">
        <is>
          <t>5de440d3400de40285c01263</t>
        </is>
      </c>
      <c r="E4946" t="inlineStr">
        <is>
          <t>['B2']</t>
        </is>
      </c>
      <c r="F4946" t="inlineStr">
        <is>
          <t>['EXP INT 2', 'INT 2', 'The alternative is better']</t>
        </is>
      </c>
      <c r="G4946" t="n">
        <v>2</v>
      </c>
      <c r="H4946" t="inlineStr">
        <is>
          <t>TEACHER:
    Ok, I think we've got time for one more
    Do you think ALMA might branch out one day?
========Rate if this teacher finds the student interesting (please don't use your own preferences)========
STUDENT:
    did you manage it? I remember that you have decided to do it yourself?
================= Is the following alternative response more interesting? =================
STUDENT:
    Did you complete the task? I recall that you had decided to handle it on your own.</t>
        </is>
      </c>
    </row>
    <row r="4947">
      <c r="A4947" t="n">
        <v>58558</v>
      </c>
      <c r="B4947" t="n">
        <v>212</v>
      </c>
      <c r="C4947" t="inlineStr">
        <is>
          <t>STUDENT:
    Should ALMA expand in the future? Maybe we should focus on online education and grow bigger. I think it's our strength. Is this correct? Like a strong side?</t>
        </is>
      </c>
      <c r="D4947" t="inlineStr">
        <is>
          <t>5de440d3400de40285c01263</t>
        </is>
      </c>
      <c r="E4947" t="inlineStr">
        <is>
          <t>['B2']</t>
        </is>
      </c>
      <c r="F4947" t="inlineStr">
        <is>
          <t>['EXP INT 2', 'INT 2', 'The alternative is better']</t>
        </is>
      </c>
      <c r="G4947" t="n">
        <v>2</v>
      </c>
      <c r="H4947" t="inlineStr">
        <is>
          <t>TEACHER:
    No, the solution so far is a ponytail! but I hate it
========Rate if this teacher finds the student interesting (please don't use your own preferences)========
STUDENT:
    I'm not sure ALMA might brunch out one day, maybe we just have to become bigger and concentrate on online education, because I thin it's our upside
    is it right?
    like 'silnaya storona'?
================= Is the following alternative response more interesting? =================
STUDENT:
    Should ALMA expand in the future? Maybe we should focus on online education and grow bigger. I think it's our strength. Is this correct? Like a strong side?</t>
        </is>
      </c>
    </row>
    <row r="4948">
      <c r="A4948" t="n">
        <v>58559</v>
      </c>
      <c r="B4948" t="n">
        <v>212</v>
      </c>
      <c r="C4948" t="inlineStr">
        <is>
          <t>STUDENT:
    Goodbye. Thank you.</t>
        </is>
      </c>
      <c r="D4948" t="inlineStr">
        <is>
          <t>5de440d3400de40285c01263</t>
        </is>
      </c>
      <c r="E4948" t="inlineStr">
        <is>
          <t>['B2']</t>
        </is>
      </c>
      <c r="F4948" t="inlineStr">
        <is>
          <t>['EXP INT 0', 'INT 1', 'The alternative is worse']</t>
        </is>
      </c>
      <c r="G4948" t="n">
        <v>1</v>
      </c>
      <c r="H4948" t="inlineStr">
        <is>
          <t>TEACHER:
    Hmm, it's more of an advantage of a situation
    you mean it's ALMA's strength
    Ok, I've got to let you go now! Great work today, thank you!
    I'll message you about the time for the next week, ok?
========Rate if this teacher finds the student interesting (please don't use your own preferences)========
STUDENT:
    OK! see you! Thank you!
================= Is the following alternative response more interesting? =================
STUDENT:
    Goodbye. Thank you.</t>
        </is>
      </c>
    </row>
    <row r="4949">
      <c r="A4949" t="n">
        <v>58561</v>
      </c>
      <c r="B4949" t="n">
        <v>195</v>
      </c>
      <c r="C4949" t="inlineStr">
        <is>
          <t>STUDENT:
    Hello &lt;TEACHER&gt;.
    How are you doing?</t>
        </is>
      </c>
      <c r="D4949" t="inlineStr">
        <is>
          <t>5de440d3400de40285c01263</t>
        </is>
      </c>
      <c r="E4949" t="inlineStr">
        <is>
          <t>['B2']</t>
        </is>
      </c>
      <c r="F4949" t="inlineStr">
        <is>
          <t>['EXP INT 1', 'INT 2', 'The alternative is better']</t>
        </is>
      </c>
      <c r="G4949" t="n">
        <v>2</v>
      </c>
      <c r="H4949">
        <f>=======You are assigned as the teacher, please rate the student========
STUDENT:
    Hi &lt;TEACHER&gt;!
    How are you?
================= Is the following alternative response more interesting? =================
STUDENT:
    Hello &lt;TEACHER&gt;.
    How are you doing?</f>
        <v/>
      </c>
    </row>
    <row r="4950">
      <c r="A4950" t="n">
        <v>58562</v>
      </c>
      <c r="B4950" t="n">
        <v>195</v>
      </c>
      <c r="C4950" t="inlineStr">
        <is>
          <t>STUDENT:
    I am fine, thank you.
    I am currently at home with the nanny.</t>
        </is>
      </c>
      <c r="D4950" t="inlineStr">
        <is>
          <t>5de440d3400de40285c01263</t>
        </is>
      </c>
      <c r="E4950" t="inlineStr">
        <is>
          <t>['B2']</t>
        </is>
      </c>
      <c r="F4950" t="inlineStr">
        <is>
          <t>['EXP INT 1', 'INT 2', 'The alternative is better']</t>
        </is>
      </c>
      <c r="G4950" t="n">
        <v>2</v>
      </c>
      <c r="H4950" t="inlineStr">
        <is>
          <t>TEACHER:
    Morning!
    Fine, thank you. And how are you?
========Rate if this teacher finds the student interesting (please don't use your own preferences)========
STUDENT:
    I'm ok, thank you
    At home, but with the nanny ))
================= Is the following alternative response more interesting? =================
STUDENT:
    I am fine, thank you.
    I am currently at home with the nanny.</t>
        </is>
      </c>
    </row>
    <row r="4951">
      <c r="A4951" t="n">
        <v>58563</v>
      </c>
      <c r="B4951" t="n">
        <v>195</v>
      </c>
      <c r="C4951" t="inlineStr">
        <is>
          <t>STUDENT:
    yes.</t>
        </is>
      </c>
      <c r="D4951" t="inlineStr">
        <is>
          <t>5de440d3400de40285c01263</t>
        </is>
      </c>
      <c r="E4951" t="inlineStr">
        <is>
          <t>['B2']</t>
        </is>
      </c>
      <c r="F4951" t="inlineStr">
        <is>
          <t>['EXP INT 1', 'INT 1', 'The alternative is worse']</t>
        </is>
      </c>
      <c r="G4951" t="n">
        <v>1</v>
      </c>
      <c r="H4951" t="inlineStr">
        <is>
          <t>TEACHER:
    Are you hiding in your bedroom? :)
========Rate if this teacher finds the student interesting (please don't use your own preferences)========
STUDENT:
    yes )
================= Is the following alternative response more interesting? =================
STUDENT:
    yes.</t>
        </is>
      </c>
    </row>
    <row r="4952">
      <c r="A4952" t="n">
        <v>58564</v>
      </c>
      <c r="B4952" t="n">
        <v>195</v>
      </c>
      <c r="C4952" t="inlineStr">
        <is>
          <t>STUDENT:
    We have.</t>
        </is>
      </c>
      <c r="D4952" t="inlineStr">
        <is>
          <t>5de440d3400de40285c01263</t>
        </is>
      </c>
      <c r="E4952" t="inlineStr">
        <is>
          <t>['B2']</t>
        </is>
      </c>
      <c r="F4952" t="inlineStr">
        <is>
          <t>['EXP INT 3', 'INT 1', 'The alternative is worse']</t>
        </is>
      </c>
      <c r="G4952" t="n">
        <v>1</v>
      </c>
      <c r="H4952" t="inlineStr">
        <is>
          <t>TEACHER:
    Cool :)
    Have you got any nice plans for the weekend?
========Rate if this teacher finds the student interesting (please don't use your own preferences)========
STUDENT:
    Yes, we have
================= Is the following alternative response more interesting? =================
STUDENT:
    We have.</t>
        </is>
      </c>
    </row>
    <row r="4953">
      <c r="A4953" t="n">
        <v>58565</v>
      </c>
      <c r="B4953" t="n">
        <v>195</v>
      </c>
      <c r="C4953" t="inlineStr">
        <is>
          <t>STUDENT:
We are meeting with &lt;STUDENT'S FRIEND&gt; and &lt;STUDENT'S FRIEND'S CHILD&gt; (and &lt;STUDENT'S FRIEND1&gt;) in the park. It's nice. &lt;STUDENT'S CHILD&gt; doesn't meet children often now.</t>
        </is>
      </c>
      <c r="D4953" t="inlineStr">
        <is>
          <t>5de440d3400de40285c01263</t>
        </is>
      </c>
      <c r="E4953" t="inlineStr">
        <is>
          <t>['B2']</t>
        </is>
      </c>
      <c r="F4953" t="inlineStr">
        <is>
          <t>['EXP INT 1', 'INT 2', 'The alternative is worse']</t>
        </is>
      </c>
      <c r="G4953" t="n">
        <v>2</v>
      </c>
      <c r="H4953" t="inlineStr">
        <is>
          <t>TEACHER:
    Ooh, what are you going to do? I'm going to live through you :)
========Rate if this teacher finds the student interesting (please don't use your own preferences)========
STUDENT:
    We are going to meet with &lt;STUDENT'S FRIEND&gt; and &lt;STUDENT'S FRIEND'S CHILD&gt; (and &lt;STUDENT'S FRIEND1&gt;) in the park
    haha live through me )) It's nice. Sounds like a movie.
    &lt;STUDENT'S CHILD&gt; meets children not often now
================= Is the following alternative response more interesting? =================
STUDENT:
We are meeting with &lt;STUDENT'S FRIEND&gt; and &lt;STUDENT'S FRIEND'S CHILD&gt; (and &lt;STUDENT'S FRIEND1&gt;) in the park. It's nice. &lt;STUDENT'S CHILD&gt; doesn't meet children often now.</t>
        </is>
      </c>
    </row>
    <row r="4954">
      <c r="A4954" t="n">
        <v>58566</v>
      </c>
      <c r="B4954" t="n">
        <v>195</v>
      </c>
      <c r="C4954" t="inlineStr">
        <is>
          <t>STUDENT:
We want to show her &lt;STUDENT'S FRIEND'S CHILD&gt;.</t>
        </is>
      </c>
      <c r="D4954" t="inlineStr">
        <is>
          <t>5de440d3400de40285c01263</t>
        </is>
      </c>
      <c r="E4954" t="inlineStr">
        <is>
          <t>['B2']</t>
        </is>
      </c>
      <c r="F4954" t="inlineStr">
        <is>
          <t>['EXP INT 2', 'INT 2', 'The alternative is worse']</t>
        </is>
      </c>
      <c r="G4954" t="n">
        <v>2</v>
      </c>
      <c r="H4954" t="inlineStr">
        <is>
          <t>TEACHER:
    Yes, the full expresson is 'to live vicariously through someone'
========Rate if this teacher finds the student interesting (please don't use your own preferences)========
STUDENT:
    And we would like to show her &lt;STUDENT'S FRIEND'S CHILD&gt; )) haha
================= Is the following alternative response more interesting? =================
STUDENT:
We want to show her &lt;STUDENT'S FRIEND'S CHILD&gt;.</t>
        </is>
      </c>
    </row>
    <row r="4955">
      <c r="A4955" t="n">
        <v>58567</v>
      </c>
      <c r="B4955" t="n">
        <v>195</v>
      </c>
      <c r="C4955" t="inlineStr">
        <is>
          <t>Student: haha</t>
        </is>
      </c>
      <c r="D4955" t="inlineStr">
        <is>
          <t>5de440d3400de40285c01263</t>
        </is>
      </c>
      <c r="E4955" t="inlineStr">
        <is>
          <t>['B2']</t>
        </is>
      </c>
      <c r="F4955" t="inlineStr">
        <is>
          <t>['EXP INT 0', 'INT 1', 'The alternative is better']</t>
        </is>
      </c>
      <c r="G4955" t="n">
        <v>1</v>
      </c>
      <c r="H4955" t="inlineStr">
        <is>
          <t>TEACHER:
    For example, some parents live vicariously through their children
    People in lockdown can live vicariously through their friends who are not in a lockdown :)
========Rate if this teacher finds the student interesting (please don't use your own preferences)========
STUDENT:
    haha
================= Is the following alternative response more interesting? =================
Student: haha</t>
        </is>
      </c>
    </row>
    <row r="4956">
      <c r="A4956" t="n">
        <v>58568</v>
      </c>
      <c r="B4956" t="n">
        <v>195</v>
      </c>
      <c r="C4956" t="inlineStr">
        <is>
          <t>STUDENT:
    Is "meets not often" a bad phrase? I'm still worried about sending her to kindergarten.</t>
        </is>
      </c>
      <c r="D4956" t="inlineStr">
        <is>
          <t>5de440d3400de40285c01263</t>
        </is>
      </c>
      <c r="E4956" t="inlineStr">
        <is>
          <t>['B2']</t>
        </is>
      </c>
      <c r="F4956" t="inlineStr">
        <is>
          <t>['EXP INT 2', 'INT 2', 'The alternative is worse']</t>
        </is>
      </c>
      <c r="G4956" t="n">
        <v>2</v>
      </c>
      <c r="H4956" t="inlineStr">
        <is>
          <t>TEACHER:
    Ok, &lt;STUDENT'S CHILD&gt; doesn't meet other children very often
========Rate if this teacher finds the student interesting (please don't use your own preferences)========
STUDENT:
    so 'meets not often' is not good phrase?
    I'm still afraid to let her go to the kindergarden
================= Is the following alternative response more interesting? =================
STUDENT:
    Is "meets not often" a bad phrase? I'm still worried about sending her to kindergarten.</t>
        </is>
      </c>
    </row>
    <row r="4957">
      <c r="A4957" t="n">
        <v>58569</v>
      </c>
      <c r="B4957" t="n">
        <v>195</v>
      </c>
      <c r="C4957" t="inlineStr">
        <is>
          <t>Student: I completed another application. Please refrain from asking about it.</t>
        </is>
      </c>
      <c r="D4957" t="inlineStr">
        <is>
          <t>5de440d3400de40285c01263</t>
        </is>
      </c>
      <c r="E4957" t="inlineStr">
        <is>
          <t>['B2']</t>
        </is>
      </c>
      <c r="F4957" t="inlineStr">
        <is>
          <t>['EXP INT 3', 'INT 1', 'The alternative is better']</t>
        </is>
      </c>
      <c r="G4957" t="n">
        <v>1</v>
      </c>
      <c r="H4957" t="inlineStr">
        <is>
          <t>TEACHER:
    Nooo, she doesn't meet ...
    Yes, I can see why!
    What are they saying about vaccines in Ukraine?
========Rate if this teacher finds the student interesting (please don't use your own preferences)========
STUDENT:
    So I sighed one more application
    oh! Don't ask
================= Is the following alternative response more interesting? =================
Student: I completed another application. Please refrain from asking about it.</t>
        </is>
      </c>
    </row>
    <row r="4958">
      <c r="A4958" t="n">
        <v>58570</v>
      </c>
      <c r="B4958" t="n">
        <v>195</v>
      </c>
      <c r="C4958" t="inlineStr">
        <is>
          <t>STUDENT:
    My French friend shared information about global vaccination progress. According to The Economist, Ukraine is expected to complete vaccination in 2023, making it the last country in Europe.</t>
        </is>
      </c>
      <c r="D4958" t="inlineStr">
        <is>
          <t>5de440d3400de40285c01263</t>
        </is>
      </c>
      <c r="E4958" t="inlineStr">
        <is>
          <t>['B2']</t>
        </is>
      </c>
      <c r="F4958" t="inlineStr">
        <is>
          <t>['EXP INT 2', 'INT 3', 'The alternative is better']</t>
        </is>
      </c>
      <c r="G4958" t="n">
        <v>3</v>
      </c>
      <c r="H4958" t="inlineStr">
        <is>
          <t>TEACHER:
    Oh really? That bad?
========Rate if this teacher finds the student interesting (please don't use your own preferences)========
STUDENT:
    They say that it's a hard process and they try doi
    doing all their best
    and bla bla bla
    So
    One of my French friends has published the information about the vactination in the whole word
    *world
    It's based on The Economist research
    So for Ukraine it's 2023
    the last country in Europe
================= Is the following alternative response more interesting? =================
STUDENT:
    My French friend shared information about global vaccination progress. According to The Economist, Ukraine is expected to complete vaccination in 2023, making it the last country in Europe.</t>
        </is>
      </c>
    </row>
    <row r="4959">
      <c r="A4959" t="n">
        <v>58571</v>
      </c>
      <c r="B4959" t="n">
        <v>195</v>
      </c>
      <c r="C4959" t="inlineStr">
        <is>
          <t>Student: Yes.</t>
        </is>
      </c>
      <c r="D4959" t="inlineStr">
        <is>
          <t>5de440d3400de40285c01263</t>
        </is>
      </c>
      <c r="E4959" t="inlineStr">
        <is>
          <t>['B2']</t>
        </is>
      </c>
      <c r="F4959" t="inlineStr">
        <is>
          <t>['EXP INT 1', 'INT 1', 'The alternative is better']</t>
        </is>
      </c>
      <c r="G4959" t="n">
        <v>1</v>
      </c>
      <c r="H4959" t="inlineStr">
        <is>
          <t>TEACHER:
    People will only be vaccinated by 2023?
========Rate if this teacher finds the student interesting (please don't use your own preferences)========
STUDENT:
    yes
================= Is the following alternative response more interesting? =================
Student: Yes.</t>
        </is>
      </c>
    </row>
    <row r="4960">
      <c r="A4960" t="n">
        <v>58572</v>
      </c>
      <c r="B4960" t="n">
        <v>195</v>
      </c>
      <c r="C4960" t="inlineStr">
        <is>
          <t>STUDENT:
    I am working on the magazine research. I believe it is plausible. Is "plausible" the correct word?</t>
        </is>
      </c>
      <c r="D4960" t="inlineStr">
        <is>
          <t>5de440d3400de40285c01263</t>
        </is>
      </c>
      <c r="E4960" t="inlineStr">
        <is>
          <t>['B2']</t>
        </is>
      </c>
      <c r="F4960" t="inlineStr">
        <is>
          <t>['EXP INT 3', 'INT 3', 'The alternative is better']</t>
        </is>
      </c>
      <c r="G4960" t="n">
        <v>3</v>
      </c>
      <c r="H4960" t="inlineStr">
        <is>
          <t>TEACHER:
    Oh no :((( it's so sad!
========Rate if this teacher finds the student interesting (please don't use your own preferences)========
STUDENT:
    It's just the magazine research
    But I think it's quite plausible?
    Is it right word? )
================= Is the following alternative response more interesting? =================
STUDENT:
    I am working on the magazine research. I believe it is plausible. Is "plausible" the correct word?</t>
        </is>
      </c>
    </row>
    <row r="4961">
      <c r="A4961" t="n">
        <v>58573</v>
      </c>
      <c r="B4961" t="n">
        <v>195</v>
      </c>
      <c r="C4961" t="inlineStr">
        <is>
          <t>STUDENT:
    I have searched for it using Google.</t>
        </is>
      </c>
      <c r="D4961" t="inlineStr">
        <is>
          <t>5de440d3400de40285c01263</t>
        </is>
      </c>
      <c r="E4961" t="inlineStr">
        <is>
          <t>['B2']</t>
        </is>
      </c>
      <c r="F4961" t="inlineStr">
        <is>
          <t>['EXP INT 1', 'INT 1', 'The alternative is better']</t>
        </is>
      </c>
      <c r="G4961" t="n">
        <v>1</v>
      </c>
      <c r="H4961" t="inlineStr">
        <is>
          <t>TEACHER:
    Yes, this is a very good word!!
========Rate if this teacher finds the student interesting (please don't use your own preferences)========
STUDENT:
    I've googled it ))
================= Is the following alternative response more interesting? =================
STUDENT:
    I have searched for it using Google.</t>
        </is>
      </c>
    </row>
    <row r="4962">
      <c r="A4962" t="n">
        <v>58574</v>
      </c>
      <c r="B4962" t="n">
        <v>195</v>
      </c>
      <c r="C4962" t="inlineStr">
        <is>
          <t>STUDENT:
    I am tired of it.</t>
        </is>
      </c>
      <c r="D4962" t="inlineStr">
        <is>
          <t>5de440d3400de40285c01263</t>
        </is>
      </c>
      <c r="E4962" t="inlineStr">
        <is>
          <t>['B2']</t>
        </is>
      </c>
      <c r="F4962" t="inlineStr">
        <is>
          <t>['EXP INT 2', 'INT 2', 'The alternative is worse']</t>
        </is>
      </c>
      <c r="G4962" t="n">
        <v>2</v>
      </c>
      <c r="H4962" t="inlineStr">
        <is>
          <t>TEACHER:
    ˈplɔː.zə.bəl
    Yes, 2023 sounds quite plausible, unfortunately
========Rate if this teacher finds the student interesting (please don't use your own preferences)========
STUDENT:
    yes (
    I'm quite tired of it
    from it? )
================= Is the following alternative response more interesting? =================
STUDENT:
    I am tired of it.</t>
        </is>
      </c>
    </row>
    <row r="4963">
      <c r="A4963" t="n">
        <v>58575</v>
      </c>
      <c r="B4963" t="n">
        <v>195</v>
      </c>
      <c r="C4963" t="inlineStr">
        <is>
          <t>STUDENT:
    Can I go to the restaurant or send my child to kindergarten now that the lockdown is over?</t>
        </is>
      </c>
      <c r="D4963" t="inlineStr">
        <is>
          <t>5de440d3400de40285c01263</t>
        </is>
      </c>
      <c r="E4963" t="inlineStr">
        <is>
          <t>['B2']</t>
        </is>
      </c>
      <c r="F4963" t="inlineStr">
        <is>
          <t>['EXP INT 3', 'INT 3', 'The alternative is worse']</t>
        </is>
      </c>
      <c r="G4963" t="n">
        <v>3</v>
      </c>
      <c r="H4963" t="inlineStr">
        <is>
          <t>TEACHER:
    I bet you are!
    of it
========Rate if this teacher finds the student interesting (please don't use your own preferences)========
STUDENT:
    I mean that now we don't have the lockdown but I'm still not sure if I can go to the restaurant or to let &lt;STUDENT'S CHILD&gt; go to the kindergarten etc
================= Is the following alternative response more interesting? =================
STUDENT:
    Can I go to the restaurant or send my child to kindergarten now that the lockdown is over?</t>
        </is>
      </c>
    </row>
    <row r="4964">
      <c r="A4964" t="n">
        <v>58576</v>
      </c>
      <c r="B4964" t="n">
        <v>195</v>
      </c>
      <c r="C4964" t="inlineStr">
        <is>
          <t>STUDENT:
    When there are restrictions, you must follow the rules. However, when you have to make a choice, it can be challenging.</t>
        </is>
      </c>
      <c r="D4964" t="inlineStr">
        <is>
          <t>5de440d3400de40285c01263</t>
        </is>
      </c>
      <c r="E4964" t="inlineStr">
        <is>
          <t>['B2']</t>
        </is>
      </c>
      <c r="F4964" t="inlineStr">
        <is>
          <t>['EXP INT 3', 'INT 3', 'The alternative is better']</t>
        </is>
      </c>
      <c r="G4964" t="n">
        <v>3</v>
      </c>
      <c r="H4964" t="inlineStr">
        <is>
          <t>TEACHER:
    Yes, and it's hard to imagine this could continue for two more years
========Rate if this teacher finds the student interesting (please don't use your own preferences)========
STUDENT:
    When it's restricted you know that you have to follow the rules
    But when you have to choose it's sooo difficult (
================= Is the following alternative response more interesting? =================
STUDENT:
    When there are restrictions, you must follow the rules. However, when you have to make a choice, it can be challenging.</t>
        </is>
      </c>
    </row>
    <row r="4965">
      <c r="A4965" t="n">
        <v>58577</v>
      </c>
      <c r="B4965" t="n">
        <v>195</v>
      </c>
      <c r="C4965" t="inlineStr">
        <is>
          <t>STUDENT:
    Do you know Lyudmila Petranovska? She is a therapist from Russia.</t>
        </is>
      </c>
      <c r="D4965" t="inlineStr">
        <is>
          <t>5de440d3400de40285c01263</t>
        </is>
      </c>
      <c r="E4965" t="inlineStr">
        <is>
          <t>['B2']</t>
        </is>
      </c>
      <c r="F4965" t="inlineStr">
        <is>
          <t>['EXP INT 4', 'INT 3', 'The alternative is better']</t>
        </is>
      </c>
      <c r="G4965" t="n">
        <v>3</v>
      </c>
      <c r="H4965" t="inlineStr">
        <is>
          <t>TEACHER:
    Yep, I know exactly what you mean!!
========Rate if this teacher finds the student interesting (please don't use your own preferences)========
STUDENT:
    Do you know Lyudmila Petranovska?
    She is Russian therapist
================= Is the following alternative response more interesting? =================
STUDENT:
    Do you know Lyudmila Petranovska? She is a therapist from Russia.</t>
        </is>
      </c>
    </row>
    <row r="4966">
      <c r="A4966" t="n">
        <v>58578</v>
      </c>
      <c r="B4966" t="n">
        <v>195</v>
      </c>
      <c r="C4966" t="inlineStr">
        <is>
          <t>STUDENT:
    I watched a webinar about children's development. I'm not sure if I translated it correctly.</t>
        </is>
      </c>
      <c r="D4966" t="inlineStr">
        <is>
          <t>5de440d3400de40285c01263</t>
        </is>
      </c>
      <c r="E4966" t="inlineStr">
        <is>
          <t>['B2']</t>
        </is>
      </c>
      <c r="F4966" t="inlineStr">
        <is>
          <t>['EXP INT 2', 'INT 3', 'The alternative is better']</t>
        </is>
      </c>
      <c r="G4966" t="n">
        <v>3</v>
      </c>
      <c r="H4966" t="inlineStr">
        <is>
          <t>TEACHER:
    Yes, of course! I have a lot of respect for her work
========Rate if this teacher finds the student interesting (please don't use your own preferences)========
STUDENT:
    ok
    so
    I washed her webinar about children's development
    I'm not sure if I have right translation )
    *watched
================= Is the following alternative response more interesting? =================
STUDENT:
    I watched a webinar about children's development. I'm not sure if I translated it correctly.</t>
        </is>
      </c>
    </row>
    <row r="4967">
      <c r="A4967" t="n">
        <v>58579</v>
      </c>
      <c r="B4967" t="n">
        <v>195</v>
      </c>
      <c r="C4967" t="inlineStr">
        <is>
          <t>STUDENT:
    She said it's better for kids aged 3 to 7 to be in a group of other kids. 
    I'm thinking about it and what I can do now. 
    I don't like these thoughts. 
    You want to do something, but you can't.</t>
        </is>
      </c>
      <c r="D4967" t="inlineStr">
        <is>
          <t>5de440d3400de40285c01263</t>
        </is>
      </c>
      <c r="E4967" t="inlineStr">
        <is>
          <t>['B2']</t>
        </is>
      </c>
      <c r="F4967" t="inlineStr">
        <is>
          <t>['EXP INT 3', 'INT 4', 'The alternative is better']</t>
        </is>
      </c>
      <c r="G4967" t="n">
        <v>4</v>
      </c>
      <c r="H4967" t="inlineStr">
        <is>
          <t>TEACHER:
    it's the right translation!
========Rate if this teacher finds the student interesting (please don't use your own preferences)========
STUDENT:
    And she told that for children from 3 to 7 it's better to be among the group of children )
    And I've started to think about it and what I can to do now ))
    I hate this thoughts )
    you would like to do something but you can't
================= Is the following alternative response more interesting? =================
STUDENT:
    She said it's better for kids aged 3 to 7 to be in a group of other kids. 
    I'm thinking about it and what I can do now. 
    I don't like these thoughts. 
    You want to do something, but you can't.</t>
        </is>
      </c>
    </row>
    <row r="4968">
      <c r="A4968" t="n">
        <v>58580</v>
      </c>
      <c r="B4968" t="n">
        <v>195</v>
      </c>
      <c r="C4968" t="inlineStr">
        <is>
          <t>STUDENT:
    Can you do it, but you're scared because of Covid?
    Are you surprised she said that? Yeah, I think you said it's at 5, right?
    Isn't it?</t>
        </is>
      </c>
      <c r="D4968" t="inlineStr">
        <is>
          <t>5de440d3400de40285c01263</t>
        </is>
      </c>
      <c r="E4968" t="inlineStr">
        <is>
          <t>['B2']</t>
        </is>
      </c>
      <c r="F4968" t="inlineStr">
        <is>
          <t>['EXP INT 4', 'INT 3', 'The alternative is better']</t>
        </is>
      </c>
      <c r="G4968" t="n">
        <v>3</v>
      </c>
      <c r="H4968" t="inlineStr">
        <is>
          <t>TEACHER:
    Really? I'm surprised she said that
========Rate if this teacher finds the student interesting (please don't use your own preferences)========
STUDENT:
    Actually you can, but you are afraid because of the Covid risks
    Really? I'm surprised she said that  - yes! I think you told me it's from 5, doesn't it?
    *isn't it?
================= Is the following alternative response more interesting? =================
STUDENT:
    Can you do it, but you're scared because of Covid?
    Are you surprised she said that? Yeah, I think you said it's at 5, right?
    Isn't it?</t>
        </is>
      </c>
    </row>
    <row r="4969">
      <c r="A4969" t="n">
        <v>58581</v>
      </c>
      <c r="B4969" t="n">
        <v>195</v>
      </c>
      <c r="C4969" t="inlineStr">
        <is>
          <t>STUDENT:
    Is she an expert in that field?</t>
        </is>
      </c>
      <c r="D4969" t="inlineStr">
        <is>
          <t>5de440d3400de40285c01263</t>
        </is>
      </c>
      <c r="E4969" t="inlineStr">
        <is>
          <t>['B2']</t>
        </is>
      </c>
      <c r="F4969" t="inlineStr">
        <is>
          <t>['EXP INT 1', 'INT 2', 'The alternative is better']</t>
        </is>
      </c>
      <c r="G4969" t="n">
        <v>2</v>
      </c>
      <c r="H4969" t="inlineStr">
        <is>
          <t>TEACHER:
    As you know, I've been studying developmental psychology, and Petranovskaya worked with the institute where I study
========Rate if this teacher finds the student interesting (please don't use your own preferences)========
STUDENT:
    Ah! Interesting
    She is like an expert there?
================= Is the following alternative response more interesting? =================
STUDENT:
    Is she an expert in that field?</t>
        </is>
      </c>
    </row>
    <row r="4970">
      <c r="A4970" t="n">
        <v>58582</v>
      </c>
      <c r="B4970" t="n">
        <v>195</v>
      </c>
      <c r="C4970" t="inlineStr">
        <is>
          <t>STUDENT:
    Are "aligned" and "same" the same thing? Can I have 2 minutes? I just need a short break.</t>
        </is>
      </c>
      <c r="D4970" t="inlineStr">
        <is>
          <t>5de440d3400de40285c01263</t>
        </is>
      </c>
      <c r="E4970" t="inlineStr">
        <is>
          <t>['B2']</t>
        </is>
      </c>
      <c r="F4970" t="inlineStr">
        <is>
          <t>['EXP INT 0', 'INT 1', 'The alternative is better']</t>
        </is>
      </c>
      <c r="G4970" t="n">
        <v>1</v>
      </c>
      <c r="H4970" t="inlineStr">
        <is>
          <t>TEACHER:
    She worked with the Russian campus, so I always thought their ideas were aligned
========Rate if this teacher finds the student interesting (please don't use your own preferences)========
STUDENT:
    aligned - same?
    I'm sorry Can you give me 2 mins?
    Just a small pause
================= Is the following alternative response more interesting? =================
STUDENT:
    Are "aligned" and "same" the same thing? Can I have 2 minutes? I just need a short break.</t>
        </is>
      </c>
    </row>
    <row r="4971">
      <c r="A4971" t="n">
        <v>58583</v>
      </c>
      <c r="B4971" t="n">
        <v>195</v>
      </c>
      <c r="C4971" t="inlineStr">
        <is>
          <t>STUDENT:
    I am present.
    Apologies.</t>
        </is>
      </c>
      <c r="D4971" t="inlineStr">
        <is>
          <t>5de440d3400de40285c01263</t>
        </is>
      </c>
      <c r="E4971" t="inlineStr">
        <is>
          <t>['B2']</t>
        </is>
      </c>
      <c r="F4971" t="inlineStr">
        <is>
          <t>['EXP INT 0', 'INT 1', 'The alternative is worse']</t>
        </is>
      </c>
      <c r="G4971" t="n">
        <v>1</v>
      </c>
      <c r="H4971" t="inlineStr">
        <is>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
========Rate if this teacher finds the student interesting (please don't use your own preferences)========
STUDENT:
    I'm here
    sorry )
================= Is the following alternative response more interesting? =================
STUDENT:
    I am present.
    Apologies.</t>
        </is>
      </c>
    </row>
    <row r="4972">
      <c r="A4972" t="n">
        <v>58584</v>
      </c>
      <c r="B4972" t="n">
        <v>195</v>
      </c>
      <c r="C4972" t="inlineStr">
        <is>
          <t>STUDENT:
    I don't remember us talking about the words aligned and misaligned. I apologize for not recalling the discussion.</t>
        </is>
      </c>
      <c r="D4972" t="inlineStr">
        <is>
          <t>5de440d3400de40285c01263</t>
        </is>
      </c>
      <c r="E4972" t="inlineStr">
        <is>
          <t>['B2']</t>
        </is>
      </c>
      <c r="F4972" t="inlineStr">
        <is>
          <t>['EXP INT 1', 'INT 1', 'The alternative is better']</t>
        </is>
      </c>
      <c r="G4972" t="n">
        <v>1</v>
      </c>
      <c r="H4972" t="inlineStr">
        <is>
          <t>TEACHER:
    No problem
========Rate if this teacher finds the student interesting (please don't use your own preferences)========
STUDENT:
    Remember we talked about the words aligned / misaligned? - actually no ( sorry
================= Is the following alternative response more interesting? =================
STUDENT:
    I don't remember us talking about the words aligned and misaligned. I apologize for not recalling the discussion.</t>
        </is>
      </c>
    </row>
    <row r="4973">
      <c r="A4973" t="n">
        <v>58585</v>
      </c>
      <c r="B4973" t="n">
        <v>195</v>
      </c>
      <c r="C4973" t="inlineStr">
        <is>
          <t>STUDENT:
    The main idea is that having enough adults in her life is important. &lt;STUDENT'S CHILD&gt; is fortunate to have parents, a nanny, grandparents, aunts, uncles, and an older cousin. Thank you for the idea. It makes me feel better.</t>
        </is>
      </c>
      <c r="D4973" t="inlineStr">
        <is>
          <t>5de440d3400de40285c01263</t>
        </is>
      </c>
      <c r="E4973" t="inlineStr">
        <is>
          <t>['B2']</t>
        </is>
      </c>
      <c r="F4973" t="inlineStr">
        <is>
          <t>['EXP INT 3', 'INT 3', 'The alternative is better']</t>
        </is>
      </c>
      <c r="G4973" t="n">
        <v>3</v>
      </c>
      <c r="H4973" t="inlineStr">
        <is>
          <t>TEACHER:
    Sorry, it could have been with another student, I can't remember, one sec
========Rate if this teacher finds the student interesting (please don't use your own preferences)========
STUDENT:
    but the main idea is that they should have enough adults in her life. &lt;STUDENT'S CHILD&gt; is a very lucky girl, with her parents, her nanny, her grandparents, aunts, uncles and an older cousin :)  - oh, thank you! I like the idea and I feed better now ))
    feel
================= Is the following alternative response more interesting? =================
STUDENT:
    The main idea is that having enough adults in her life is important. &lt;STUDENT'S CHILD&gt; is fortunate to have parents, a nanny, grandparents, aunts, uncles, and an older cousin. Thank you for the idea. It makes me feel better.</t>
        </is>
      </c>
    </row>
    <row r="4974">
      <c r="A4974" t="n">
        <v>58586</v>
      </c>
      <c r="B4974" t="n">
        <v>195</v>
      </c>
      <c r="C4974" t="inlineStr">
        <is>
          <t>STUDENT:
    Sorry, I'm not sure if it was with another student or if I've forgotten the word. Give me a moment to check.</t>
        </is>
      </c>
      <c r="D4974" t="inlineStr">
        <is>
          <t>5de440d3400de40285c01263</t>
        </is>
      </c>
      <c r="E4974" t="inlineStr">
        <is>
          <t>['B2']</t>
        </is>
      </c>
      <c r="F4974" t="inlineStr">
        <is>
          <t>['EXP INT 2', 'INT 1', 'The alternative is better']</t>
        </is>
      </c>
      <c r="G4974" t="n">
        <v>1</v>
      </c>
      <c r="H4974" t="inlineStr">
        <is>
          <t>TEACHER:
    If you put two things in a straight line, you align them /əˈlaɪn/
========Rate if this teacher finds the student interesting (please don't use your own preferences)========
STUDENT:
    Sorry, it could have been with another student, I can't remember, one sec  - maybe I've forgotten the word ) It could be me )
================= Is the following alternative response more interesting? =================
STUDENT:
    Sorry, I'm not sure if it was with another student or if I've forgotten the word. Give me a moment to check.</t>
        </is>
      </c>
    </row>
    <row r="4975">
      <c r="A4975" t="n">
        <v>58587</v>
      </c>
      <c r="B4975" t="n">
        <v>195</v>
      </c>
      <c r="C4975" t="inlineStr">
        <is>
          <t>STUDENT:
    I understand</t>
        </is>
      </c>
      <c r="D4975" t="inlineStr">
        <is>
          <t>5de440d3400de40285c01263</t>
        </is>
      </c>
      <c r="E4975" t="inlineStr">
        <is>
          <t>['B2']</t>
        </is>
      </c>
      <c r="F4975" t="inlineStr">
        <is>
          <t>['EXP INT 1', 'INT 0', 'The alternative is worse']</t>
        </is>
      </c>
      <c r="G4975" t="n">
        <v>0</v>
      </c>
      <c r="H4975" t="inlineStr">
        <is>
          <t>TEACHER:
    Yoga instructors talk about alignment a lot. For example, your knee should be aligned with your second toe in some poses etc.
========Rate if this teacher finds the student interesting (please don't use your own preferences)========
STUDENT:
    I see
================= Is the following alternative response more interesting? =================
STUDENT:
    I understand</t>
        </is>
      </c>
    </row>
    <row r="4976">
      <c r="A4976" t="n">
        <v>58588</v>
      </c>
      <c r="B4976" t="n">
        <v>195</v>
      </c>
      <c r="C4976" t="inlineStr">
        <is>
          <t>STUDENT:
    Thank you.</t>
        </is>
      </c>
      <c r="D4976" t="inlineStr">
        <is>
          <t>5de440d3400de40285c01263</t>
        </is>
      </c>
      <c r="E4976" t="inlineStr">
        <is>
          <t>['B2']</t>
        </is>
      </c>
      <c r="F4976" t="inlineStr">
        <is>
          <t>['EXP INT 1', 'INT 0', 'The alternative is worse']</t>
        </is>
      </c>
      <c r="G4976" t="n">
        <v>0</v>
      </c>
      <c r="H4976" t="inlineStr">
        <is>
          <t>TEACHER:
    And it can also mean 'agree'
    The country's leading intellectuals tend to be aligned with the opposition.
    an example from the dictionary
    The opposite is misaligned. If the wheels of a car are misaligned, it's not very nice to drive
========Rate if this teacher finds the student interesting (please don't use your own preferences)========
STUDENT:
    aha! Thank you
================= Is the following alternative response more interesting? =================
STUDENT:
    Thank you.</t>
        </is>
      </c>
    </row>
    <row r="4977">
      <c r="A4977" t="n">
        <v>58589</v>
      </c>
      <c r="B4977" t="n">
        <v>195</v>
      </c>
      <c r="C4977" t="inlineStr">
        <is>
          <t>STUDENT:
    Okay, I understand. I'm not sure how to handle a teenager in a similar situation.</t>
        </is>
      </c>
      <c r="D4977" t="inlineStr">
        <is>
          <t>5de440d3400de40285c01263</t>
        </is>
      </c>
      <c r="E4977" t="inlineStr">
        <is>
          <t>['B2']</t>
        </is>
      </c>
      <c r="F4977" t="inlineStr">
        <is>
          <t>['EXP INT 2', 'INT 2', 'The alternative is better']</t>
        </is>
      </c>
      <c r="G4977" t="n">
        <v>2</v>
      </c>
      <c r="H4977" t="inlineStr">
        <is>
          <t>TEACHER:
    Yes, speaking of children, I feel very lucky that &lt;TEACHER'S CHILD&gt; is so young. He loves the lockdowns and just 'hanging out with mum and dad'. If he was a teenager, it would be a different story!
========Rate if this teacher finds the student interesting (please don't use your own preferences)========
STUDENT:
    Ыгку
    Sure
    I can't imagine what to do with a teenager in the same situation )
================= Is the following alternative response more interesting? =================
STUDENT:
    Okay, I understand. I'm not sure how to handle a teenager in a similar situation.</t>
        </is>
      </c>
    </row>
    <row r="4978">
      <c r="A4978" t="n">
        <v>58590</v>
      </c>
      <c r="B4978" t="n">
        <v>195</v>
      </c>
      <c r="C4978" t="inlineStr">
        <is>
          <t>STUDENT:
    I suggest not dwelling on it.</t>
        </is>
      </c>
      <c r="D4978" t="inlineStr">
        <is>
          <t>5de440d3400de40285c01263</t>
        </is>
      </c>
      <c r="E4978" t="inlineStr">
        <is>
          <t>['B2']</t>
        </is>
      </c>
      <c r="F4978" t="inlineStr">
        <is>
          <t>['EXP INT 1', 'INT 2', 'The alternative is better']</t>
        </is>
      </c>
      <c r="G4978" t="n">
        <v>2</v>
      </c>
      <c r="H4978" t="inlineStr">
        <is>
          <t>TEACHER:
    I know, it would be crazy! By March, &lt;TEACHER'S CHILD&gt; will have been home 9 months out of 12!
========Rate if this teacher finds the student interesting (please don't use your own preferences)========
STUDENT:
    wow
    it's better don't think about )
================= Is the following alternative response more interesting? =================
STUDENT:
    I suggest not dwelling on it.</t>
        </is>
      </c>
    </row>
    <row r="4979">
      <c r="A4979" t="n">
        <v>58591</v>
      </c>
      <c r="B4979" t="n">
        <v>195</v>
      </c>
      <c r="C4979" t="inlineStr">
        <is>
          <t>STUDENT:
    Please do not include the closing parenthesis in the count.</t>
        </is>
      </c>
      <c r="D4979" t="inlineStr">
        <is>
          <t>5de440d3400de40285c01263</t>
        </is>
      </c>
      <c r="E4979" t="inlineStr">
        <is>
          <t>['B2']</t>
        </is>
      </c>
      <c r="F4979" t="inlineStr">
        <is>
          <t>['EXP INT 1', 'INT 1', 'The alternative is better']</t>
        </is>
      </c>
      <c r="G4979" t="n">
        <v>1</v>
      </c>
      <c r="H4979" t="inlineStr">
        <is>
          <t>TEACHER:
    Yes, the first lockdown started in March. Nearly 12 months
========Rate if this teacher finds the student interesting (please don't use your own preferences)========
STUDENT:
    I mean don't count )
================= Is the following alternative response more interesting? =================
STUDENT:
    Please do not include the closing parenthesis in the count.</t>
        </is>
      </c>
    </row>
    <row r="4980">
      <c r="A4980" t="n">
        <v>58592</v>
      </c>
      <c r="B4980" t="n">
        <v>195</v>
      </c>
      <c r="C4980" t="inlineStr">
        <is>
          <t>STUDENT:
    It has been almost a year since the first lockdown.</t>
        </is>
      </c>
      <c r="D4980" t="inlineStr">
        <is>
          <t>5de440d3400de40285c01263</t>
        </is>
      </c>
      <c r="E4980" t="inlineStr">
        <is>
          <t>['B2']</t>
        </is>
      </c>
      <c r="F4980" t="inlineStr">
        <is>
          <t>['EXP INT 1', 'INT 2', 'The alternative is better']</t>
        </is>
      </c>
      <c r="G4980" t="n">
        <v>2</v>
      </c>
      <c r="H4980" t="inlineStr">
        <is>
          <t>TEACHER:
    It's better not to think about it, yes
========Rate if this teacher finds the student interesting (please don't use your own preferences)========
STUDENT:
    Yeah! It's about a year from the first lockdown
================= Is the following alternative response more interesting? =================
STUDENT:
    It has been almost a year since the first lockdown.</t>
        </is>
      </c>
    </row>
    <row r="4981">
      <c r="A4981" t="n">
        <v>58593</v>
      </c>
      <c r="B4981" t="n">
        <v>195</v>
      </c>
      <c r="C4981" t="inlineStr">
        <is>
          <t>STUDENT:
    Okay.</t>
        </is>
      </c>
      <c r="D4981" t="inlineStr">
        <is>
          <t>5de440d3400de40285c01263</t>
        </is>
      </c>
      <c r="E4981" t="inlineStr">
        <is>
          <t>['B2']</t>
        </is>
      </c>
      <c r="F4981" t="inlineStr">
        <is>
          <t>['EXP INT 1', 'INT 0', 'The alternative is worse']</t>
        </is>
      </c>
      <c r="G4981" t="n">
        <v>0</v>
      </c>
      <c r="H4981" t="inlineStr">
        <is>
          <t>TEACHER:
    Ok, let's think about something fun! We started talking about bookshops last time
========Rate if this teacher finds the student interesting (please don't use your own preferences)========
STUDENT:
    Yes!
================= Is the following alternative response more interesting? =================
STUDENT:
    Okay.</t>
        </is>
      </c>
    </row>
    <row r="4982">
      <c r="A4982" t="n">
        <v>58594</v>
      </c>
      <c r="B4982" t="n">
        <v>195</v>
      </c>
      <c r="C4982" t="inlineStr">
        <is>
          <t>STUDENT:
    It's hard to find bookshops in Kiev. We have more online bookshops than physical ones. Renting a shop in Kyiv is expensive, so books in physical bookshops are pricier. People prefer to buy books online.</t>
        </is>
      </c>
      <c r="D4982" t="inlineStr">
        <is>
          <t>5de440d3400de40285c01263</t>
        </is>
      </c>
      <c r="E4982" t="inlineStr">
        <is>
          <t>['B2']</t>
        </is>
      </c>
      <c r="F4982" t="inlineStr">
        <is>
          <t>['EXP INT 2', 'INT 3', 'The alternative is worse']</t>
        </is>
      </c>
      <c r="G4982" t="n">
        <v>3</v>
      </c>
      <c r="H4982" t="inlineStr">
        <is>
          <t>TEACHER:
    Have you got a favourite bookshop? In Kyiv or abroad?
========Rate if this teacher finds the student interesting (please don't use your own preferences)========
STUDENT:
    hm, it's a difficult question
    We don't have lots of bookshops here in Kiev
    there are lots of online bookshops
    But it's too expensive to rent a place for a shop here in Kyov
    So usually the boys in 'real' bookshops cost more and peal prefer to buy them online
================= Is the following alternative response more interesting? =================
STUDENT:
    It's hard to find bookshops in Kiev. We have more online bookshops than physical ones. Renting a shop in Kyiv is expensive, so books in physical bookshops are pricier. People prefer to buy books online.</t>
        </is>
      </c>
    </row>
    <row r="4983">
      <c r="A4983" t="n">
        <v>58595</v>
      </c>
      <c r="B4983" t="n">
        <v>195</v>
      </c>
      <c r="C4983" t="inlineStr">
        <is>
          <t>STUDENT:
    Are bookshops closing? Is that the correct expression? I am uncertain.</t>
        </is>
      </c>
      <c r="D4983" t="inlineStr">
        <is>
          <t>5de440d3400de40285c01263</t>
        </is>
      </c>
      <c r="E4983" t="inlineStr">
        <is>
          <t>['B2']</t>
        </is>
      </c>
      <c r="F4983" t="inlineStr">
        <is>
          <t>['EXP INT 2', 'INT 2', 'The alternative is better']</t>
        </is>
      </c>
      <c r="G4983" t="n">
        <v>2</v>
      </c>
      <c r="H4983" t="inlineStr">
        <is>
          <t>TEACHER:
    Ah yes, it's easier for them to operate online then?
    Yes, I see!
========Rate if this teacher finds the student interesting (please don't use your own preferences)========
STUDENT:
    And bookshops are closing
    is it right expression? I'm not sure
================= Is the following alternative response more interesting? =================
STUDENT:
    Are bookshops closing? Is that the correct expression? I am uncertain.</t>
        </is>
      </c>
    </row>
    <row r="4984">
      <c r="A4984" t="n">
        <v>58596</v>
      </c>
      <c r="B4984" t="n">
        <v>195</v>
      </c>
      <c r="C4984" t="inlineStr">
        <is>
          <t>STUDENT:
    It's like a vicious circle.</t>
        </is>
      </c>
      <c r="D4984" t="inlineStr">
        <is>
          <t>5de440d3400de40285c01263</t>
        </is>
      </c>
      <c r="E4984" t="inlineStr">
        <is>
          <t>['B2']</t>
        </is>
      </c>
      <c r="F4984" t="inlineStr">
        <is>
          <t>['EXP INT 1', 'INT 2', 'The alternative is worse']</t>
        </is>
      </c>
      <c r="G4984" t="n">
        <v>2</v>
      </c>
      <c r="H4984" t="inlineStr">
        <is>
          <t>TEACHER:
    That's a shame! And I suppose, if the rent is so expensive, they haven't got any space to put small cafes in bookshops, for example
    Yes, it is the right expression!
========Rate if this teacher finds the student interesting (please don't use your own preferences)========
STUDENT:
    So it's like ф vicious circle
    a vicious circle
================= Is the following alternative response more interesting? =================
STUDENT:
    It's like a vicious circle.</t>
        </is>
      </c>
    </row>
    <row r="4985">
      <c r="A4985" t="n">
        <v>58597</v>
      </c>
      <c r="B4985" t="n">
        <v>195</v>
      </c>
      <c r="C4985" t="inlineStr">
        <is>
          <t>STUDENT:
    I have searched for it using Google.</t>
        </is>
      </c>
      <c r="D4985" t="inlineStr">
        <is>
          <t>5de440d3400de40285c01263</t>
        </is>
      </c>
      <c r="E4985" t="inlineStr">
        <is>
          <t>['B2']</t>
        </is>
      </c>
      <c r="F4985" t="inlineStr">
        <is>
          <t>['EXP INT 1', 'INT 1', 'The alternative is better']</t>
        </is>
      </c>
      <c r="G4985" t="n">
        <v>1</v>
      </c>
      <c r="H4985" t="inlineStr">
        <is>
          <t>TEACHER:
    Yes, another good expression :)
========Rate if this teacher finds the student interesting (please don't use your own preferences)========
STUDENT:
    I've googled it )
================= Is the following alternative response more interesting? =================
STUDENT:
    I have searched for it using Google.</t>
        </is>
      </c>
    </row>
    <row r="4986">
      <c r="A4986" t="n">
        <v>58598</v>
      </c>
      <c r="B4986" t="n">
        <v>195</v>
      </c>
      <c r="C4986" t="inlineStr">
        <is>
          <t>STUDENT:
    affirmative.</t>
        </is>
      </c>
      <c r="D4986" t="inlineStr">
        <is>
          <t>5de440d3400de40285c01263</t>
        </is>
      </c>
      <c r="E4986" t="inlineStr">
        <is>
          <t>['B2']</t>
        </is>
      </c>
      <c r="F4986" t="inlineStr">
        <is>
          <t>['EXP INT 1', 'INT 0', 'The alternative is worse']</t>
        </is>
      </c>
      <c r="G4986" t="n">
        <v>0</v>
      </c>
      <c r="H4986" t="inlineStr">
        <is>
          <t>TEACHER:
    Books are too expensive, people don't buy them and bookshops go out of business
========Rate if this teacher finds the student interesting (please don't use your own preferences)========
STUDENT:
    yes!
================= Is the following alternative response more interesting? =================
STUDENT:
    affirmative.</t>
        </is>
      </c>
    </row>
    <row r="4987">
      <c r="A4987" t="n">
        <v>58599</v>
      </c>
      <c r="B4987" t="n">
        <v>195</v>
      </c>
      <c r="C4987" t="inlineStr">
        <is>
          <t>STUDENT:
We have multiple bookshops called Bukva' and Bookling'. Booking focuses on English language books. However, I am not satisfied with their service.</t>
        </is>
      </c>
      <c r="D4987" t="inlineStr">
        <is>
          <t>5de440d3400de40285c01263</t>
        </is>
      </c>
      <c r="E4987" t="inlineStr">
        <is>
          <t>['B2']</t>
        </is>
      </c>
      <c r="F4987" t="inlineStr">
        <is>
          <t>['EXP INT 3', 'INT 2', 'The alternative is better']</t>
        </is>
      </c>
      <c r="G4987" t="n">
        <v>2</v>
      </c>
      <c r="H4987" t="inlineStr">
        <is>
          <t>TEACHER:
    Do many people read e-books?
========Rate if this teacher finds the student interesting (please don't use your own preferences)========
STUDENT:
    So we have several chains of bookshops
    Bukva'
    Bookling'
    Booking is more about English language books
    But I hate the service
================= Is the following alternative response more interesting? =================
STUDENT:
We have multiple bookshops called Bukva' and Bookling'. Booking focuses on English language books. However, I am not satisfied with their service.</t>
        </is>
      </c>
    </row>
    <row r="4988">
      <c r="A4988" t="n">
        <v>58600</v>
      </c>
      <c r="B4988" t="n">
        <v>195</v>
      </c>
      <c r="C4988" t="inlineStr">
        <is>
          <t>STUDENT:
    They don't know what they have in the shop.</t>
        </is>
      </c>
      <c r="D4988" t="inlineStr">
        <is>
          <t>5de440d3400de40285c01263</t>
        </is>
      </c>
      <c r="E4988" t="inlineStr">
        <is>
          <t>['B2']</t>
        </is>
      </c>
      <c r="F4988" t="inlineStr">
        <is>
          <t>['EXP INT 3', 'INT 3', 'The alternative is better']</t>
        </is>
      </c>
      <c r="G4988" t="n">
        <v>3</v>
      </c>
      <c r="H4988" t="inlineStr">
        <is>
          <t>TEACHER:
    And most importantly, there is Petrivka :)))
========Rate if this teacher finds the student interesting (please don't use your own preferences)========
STUDENT:
    They never know what they have in the shop )))
================= Is the following alternative response more interesting? =================
STUDENT:
    They don't know what they have in the shop.</t>
        </is>
      </c>
    </row>
    <row r="4989">
      <c r="A4989" t="n">
        <v>58601</v>
      </c>
      <c r="B4989" t="n">
        <v>195</v>
      </c>
      <c r="C4989" t="inlineStr">
        <is>
          <t>STUDENT:
    Can I say this in English?</t>
        </is>
      </c>
      <c r="D4989" t="inlineStr">
        <is>
          <t>5de440d3400de40285c01263</t>
        </is>
      </c>
      <c r="E4989" t="inlineStr">
        <is>
          <t>['B2']</t>
        </is>
      </c>
      <c r="F4989" t="inlineStr">
        <is>
          <t>['EXP INT 3', 'INT 2', 'The alternative is worse']</t>
        </is>
      </c>
      <c r="G4989" t="n">
        <v>2</v>
      </c>
      <c r="H4989" t="inlineStr">
        <is>
          <t>TEACHER:
    Oh, that's silly!
========Rate if this teacher finds the student interesting (please don't use your own preferences)========
STUDENT:
    And most importantly, there is Petrivka :)))  - Yes! But I haven't been there for 100 years )
    Can I say like this in English?
================= Is the following alternative response more interesting? =================
STUDENT:
    Can I say this in English?</t>
        </is>
      </c>
    </row>
    <row r="4990">
      <c r="A4990" t="n">
        <v>58602</v>
      </c>
      <c r="B4990" t="n">
        <v>195</v>
      </c>
      <c r="C4990" t="inlineStr">
        <is>
          <t>STUDENT:
    &lt;TEACHER&gt;: I disagree with the shop assistant. I dislike it.</t>
        </is>
      </c>
      <c r="D4990" t="inlineStr">
        <is>
          <t>5de440d3400de40285c01263</t>
        </is>
      </c>
      <c r="E4990" t="inlineStr">
        <is>
          <t>['B2']</t>
        </is>
      </c>
      <c r="F4990" t="inlineStr">
        <is>
          <t>['EXP INT 2', 'INT 2', 'The alternative is worse']</t>
        </is>
      </c>
      <c r="G4990" t="n">
        <v>2</v>
      </c>
      <c r="H4990" t="inlineStr">
        <is>
          <t>TEACHER:
    Yes, you can!
========Rate if this teacher finds the student interesting (please don't use your own preferences)========
STUDENT:
    &lt;TEACHER&gt; : Oh, that's silly!  - yes! I know better than a shop assistant! I hate it )
================= Is the following alternative response more interesting? =================
STUDENT:
    &lt;TEACHER&gt;: I disagree with the shop assistant. I dislike it.</t>
        </is>
      </c>
    </row>
    <row r="4991">
      <c r="A4991" t="n">
        <v>58603</v>
      </c>
      <c r="B4991" t="n">
        <v>195</v>
      </c>
      <c r="C4991" t="inlineStr">
        <is>
          <t>STUDENT:
    I understand</t>
        </is>
      </c>
      <c r="D4991" t="inlineStr">
        <is>
          <t>5de440d3400de40285c01263</t>
        </is>
      </c>
      <c r="E4991" t="inlineStr">
        <is>
          <t>['B2']</t>
        </is>
      </c>
      <c r="F4991" t="inlineStr">
        <is>
          <t>['EXP INT 1', 'INT 0', 'The alternative is worse']</t>
        </is>
      </c>
      <c r="G4991" t="n">
        <v>0</v>
      </c>
      <c r="H4991" t="inlineStr">
        <is>
          <t>TEACHER:
    Yes, I think Petrivka is an equivalent of English independent book sellers
    I don't know the statistics, but I suspect most people in the UK buy books off Amazon. It's cheap, convenient and there is an almost unlimited choice.
========Rate if this teacher finds the student interesting (please don't use your own preferences)========
STUDENT:
    I see
================= Is the following alternative response more interesting? =================
STUDENT:
    I understand</t>
        </is>
      </c>
    </row>
    <row r="4992">
      <c r="A4992" t="n">
        <v>58604</v>
      </c>
      <c r="B4992" t="n">
        <v>195</v>
      </c>
      <c r="C4992" t="inlineStr">
        <is>
          <t>STUDENT:
    I appreciate it. We require the same here.</t>
        </is>
      </c>
      <c r="D4992" t="inlineStr">
        <is>
          <t>5de440d3400de40285c01263</t>
        </is>
      </c>
      <c r="E4992" t="inlineStr">
        <is>
          <t>['B2']</t>
        </is>
      </c>
      <c r="F4992" t="inlineStr">
        <is>
          <t>['EXP INT 2', 'INT 1', 'The alternative is better']</t>
        </is>
      </c>
      <c r="G4992" t="n">
        <v>1</v>
      </c>
      <c r="H4992" t="inlineStr">
        <is>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
========Rate if this teacher finds the student interesting (please don't use your own preferences)========
STUDENT:
    Wow, I like it. We need the same here
================= Is the following alternative response more interesting? =================
STUDENT:
    I appreciate it. We require the same here.</t>
        </is>
      </c>
    </row>
    <row r="4993">
      <c r="A4993" t="n">
        <v>58605</v>
      </c>
      <c r="B4993" t="n">
        <v>195</v>
      </c>
      <c r="C4993" t="inlineStr">
        <is>
          <t>STUDENT:
    It might be a good idea to start a business here in Kyiv.</t>
        </is>
      </c>
      <c r="D4993" t="inlineStr">
        <is>
          <t>5de440d3400de40285c01263</t>
        </is>
      </c>
      <c r="E4993" t="inlineStr">
        <is>
          <t>['B2']</t>
        </is>
      </c>
      <c r="F4993" t="inlineStr">
        <is>
          <t>['EXP INT 2', 'INT 1', 'The alternative is better']</t>
        </is>
      </c>
      <c r="G4993" t="n">
        <v>1</v>
      </c>
      <c r="H4993" t="inlineStr">
        <is>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
========Rate if this teacher finds the student interesting (please don't use your own preferences)========
STUDENT:
    Maybe it's a good idea for business here in kyiv
================= Is the following alternative response more interesting? =================
STUDENT:
    It might be a good idea to start a business here in Kyiv.</t>
        </is>
      </c>
    </row>
    <row r="4994">
      <c r="A4994" t="n">
        <v>58606</v>
      </c>
      <c r="B4994" t="n">
        <v>195</v>
      </c>
      <c r="C4994" t="inlineStr">
        <is>
          <t>STUDENT:
    During the Covid era.</t>
        </is>
      </c>
      <c r="D4994" t="inlineStr">
        <is>
          <t>5de440d3400de40285c01263</t>
        </is>
      </c>
      <c r="E4994" t="inlineStr">
        <is>
          <t>['B2']</t>
        </is>
      </c>
      <c r="F4994" t="inlineStr">
        <is>
          <t>['EXP INT 1', 'INT 2', 'The alternative is worse']</t>
        </is>
      </c>
      <c r="G4994" t="n">
        <v>2</v>
      </c>
      <c r="H4994" t="inlineStr">
        <is>
          <t>TEACHER:
    sometimes antiquarian
    Maybe!!
========Rate if this teacher finds the student interesting (please don't use your own preferences)========
STUDENT:
    After the Covid era ))
================= Is the following alternative response more interesting? =================
STUDENT:
    During the Covid era.</t>
        </is>
      </c>
    </row>
    <row r="4995">
      <c r="A4995" t="n">
        <v>58607</v>
      </c>
      <c r="B4995" t="n">
        <v>195</v>
      </c>
      <c r="C4995" t="inlineStr">
        <is>
          <t>STUDENT:
    I want to have a cafe, a bookshop, and a children's area.</t>
        </is>
      </c>
      <c r="D4995" t="inlineStr">
        <is>
          <t>5de440d3400de40285c01263</t>
        </is>
      </c>
      <c r="E4995" t="inlineStr">
        <is>
          <t>['B2']</t>
        </is>
      </c>
      <c r="F4995" t="inlineStr">
        <is>
          <t>['EXP INT 2', 'INT 2', 'The alternative is worse']</t>
        </is>
      </c>
      <c r="G4995" t="n">
        <v>2</v>
      </c>
      <c r="H4995" t="inlineStr">
        <is>
          <t>TEACHER:
    Yes, and I know who can do it :)
========Rate if this teacher finds the student interesting (please don't use your own preferences)========
STUDENT:
    I meran a cafe plus a bookshop plus a children space
================= Is the following alternative response more interesting? =================
STUDENT:
    I want to have a cafe, a bookshop, and a children's area.</t>
        </is>
      </c>
    </row>
    <row r="4996">
      <c r="A4996" t="n">
        <v>58608</v>
      </c>
      <c r="B4996" t="n">
        <v>195</v>
      </c>
      <c r="C4996" t="inlineStr">
        <is>
          <t>STUDENT:
    I appreciate the concept</t>
        </is>
      </c>
      <c r="D4996" t="inlineStr">
        <is>
          <t>5de440d3400de40285c01263</t>
        </is>
      </c>
      <c r="E4996" t="inlineStr">
        <is>
          <t>['B2']</t>
        </is>
      </c>
      <c r="F4996" t="inlineStr">
        <is>
          <t>['EXP INT 0', 'INT 1', 'The alternative is worse']</t>
        </is>
      </c>
      <c r="G4996" t="n">
        <v>1</v>
      </c>
      <c r="H4996" t="inlineStr">
        <is>
          <t>TEACHER:
    Yes, perfect!
    In China there is a cafe in every bookshop!
========Rate if this teacher finds the student interesting (please don't use your own preferences)========
STUDENT:
    I like the idea
================= Is the following alternative response more interesting? =================
STUDENT:
    I appreciate the concept</t>
        </is>
      </c>
    </row>
    <row r="4997">
      <c r="A4997" t="n">
        <v>58609</v>
      </c>
      <c r="B4997" t="n">
        <v>195</v>
      </c>
      <c r="C4997" t="inlineStr">
        <is>
          <t>STUDENT:
    Cafes are very popular here.</t>
        </is>
      </c>
      <c r="D4997" t="inlineStr">
        <is>
          <t>5de440d3400de40285c01263</t>
        </is>
      </c>
      <c r="E4997" t="inlineStr">
        <is>
          <t>['B2']</t>
        </is>
      </c>
      <c r="F4997" t="inlineStr">
        <is>
          <t>['EXP INT 1', 'INT 2', 'The alternative is worse']</t>
        </is>
      </c>
      <c r="G4997" t="n">
        <v>2</v>
      </c>
      <c r="H4997" t="inlineStr">
        <is>
          <t>TEACHER:
    People meet there, read together, hold club meetings etc.
========Rate if this teacher finds the student interesting (please don't use your own preferences)========
STUDENT:
    Because cafes are veeeery popular here
================= Is the following alternative response more interesting? =================
STUDENT:
    Cafes are very popular here.</t>
        </is>
      </c>
    </row>
    <row r="4998">
      <c r="A4998" t="n">
        <v>58610</v>
      </c>
      <c r="B4998" t="n">
        <v>195</v>
      </c>
      <c r="C4998" t="inlineStr">
        <is>
          <t>STUDENT:
    Earlier, not now.</t>
        </is>
      </c>
      <c r="D4998" t="inlineStr">
        <is>
          <t>5de440d3400de40285c01263</t>
        </is>
      </c>
      <c r="E4998" t="inlineStr">
        <is>
          <t>['B2']</t>
        </is>
      </c>
      <c r="F4998" t="inlineStr">
        <is>
          <t>['EXP INT 1', 'INT 2', 'The alternative is better']</t>
        </is>
      </c>
      <c r="G4998" t="n">
        <v>2</v>
      </c>
      <c r="H4998" t="inlineStr">
        <is>
          <t>TEACHER:
    And of course, if there's a cafe, you can invite bands / poets / musicians / writers to play / give talks
========Rate if this teacher finds the student interesting (please don't use your own preferences)========
STUDENT:
    Not now but before
    )
================= Is the following alternative response more interesting? =================
STUDENT:
    Earlier, not now.</t>
        </is>
      </c>
    </row>
    <row r="4999">
      <c r="A4999" t="n">
        <v>58611</v>
      </c>
      <c r="B4999" t="n">
        <v>195</v>
      </c>
      <c r="C4999" t="inlineStr">
        <is>
          <t>STUDENT:
    I need to do a research. Is it okay if it's quirky?</t>
        </is>
      </c>
      <c r="D4999" t="inlineStr">
        <is>
          <t>5de440d3400de40285c01263</t>
        </is>
      </c>
      <c r="E4999" t="inlineStr">
        <is>
          <t>['B2']</t>
        </is>
      </c>
      <c r="F4999" t="inlineStr">
        <is>
          <t>['EXP INT 2', 'INT 2', 'The alternative is worse']</t>
        </is>
      </c>
      <c r="G4999" t="n">
        <v>2</v>
      </c>
      <c r="H4999" t="inlineStr">
        <is>
          <t>TEACHER:
    Yes, Kyiv is full of quirky little cafes!
========Rate if this teacher finds the student interesting (please don't use your own preferences)========
STUDENT:
    I need to do a research )
    quirky? )
================= Is the following alternative response more interesting? =================
STUDENT:
    I need to do a research. Is it okay if it's quirky?</t>
        </is>
      </c>
    </row>
    <row r="5000">
      <c r="A5000" t="n">
        <v>58612</v>
      </c>
      <c r="B5000" t="n">
        <v>195</v>
      </c>
      <c r="C5000" t="inlineStr">
        <is>
          <t>STUDENT:
    Sure.</t>
        </is>
      </c>
      <c r="D5000" t="inlineStr">
        <is>
          <t>5de440d3400de40285c01263</t>
        </is>
      </c>
      <c r="E5000" t="inlineStr">
        <is>
          <t>['B2']</t>
        </is>
      </c>
      <c r="F5000" t="inlineStr">
        <is>
          <t>['EXP INT 1', 'INT 0', 'The alternative is worse']</t>
        </is>
      </c>
      <c r="G5000" t="n">
        <v>0</v>
      </c>
      <c r="H5000" t="inlineStr">
        <is>
          <t>TEACHER:
    Ok, just a few words, and I'll leave you with another video for homework
========Rate if this teacher finds the student interesting (please don't use your own preferences)========
STUDENT:
    ok!
================= Is the following alternative response more interesting? =================
STUDENT:
    Sure.</t>
        </is>
      </c>
    </row>
    <row r="5001">
      <c r="A5001" t="n">
        <v>58613</v>
      </c>
      <c r="B5001" t="n">
        <v>195</v>
      </c>
      <c r="C5001" t="inlineStr">
        <is>
          <t>STUDENT:
    I understand. Thank you.</t>
        </is>
      </c>
      <c r="D5001" t="inlineStr">
        <is>
          <t>5de440d3400de40285c01263</t>
        </is>
      </c>
      <c r="E5001" t="inlineStr">
        <is>
          <t>['B2']</t>
        </is>
      </c>
      <c r="F5001" t="inlineStr">
        <is>
          <t>['EXP INT 0', 'INT 1', 'The alternative is worse']</t>
        </is>
      </c>
      <c r="G5001" t="n">
        <v>1</v>
      </c>
      <c r="H5001" t="inlineStr">
        <is>
          <t>TEACHER:
    Yes, if something is quirky, it's unusual in an attractive way
    a quirky little cafe / bookshop
========Rate if this teacher finds the student interesting (please don't use your own preferences)========
STUDENT:
    ok! I see! Thank you!
================= Is the following alternative response more interesting? =================
STUDENT:
    I understand. Thank you.</t>
        </is>
      </c>
    </row>
    <row r="5002">
      <c r="A5002" t="n">
        <v>58614</v>
      </c>
      <c r="B5002" t="n">
        <v>195</v>
      </c>
      <c r="C5002" t="inlineStr">
        <is>
          <t>Student: Okay.</t>
        </is>
      </c>
      <c r="D5002" t="inlineStr">
        <is>
          <t>5de440d3400de40285c01263</t>
        </is>
      </c>
      <c r="E5002" t="inlineStr">
        <is>
          <t>['B2']</t>
        </is>
      </c>
      <c r="F5002" t="inlineStr">
        <is>
          <t>['EXP INT 0', 'INT 1', 'The alternative is worse']</t>
        </is>
      </c>
      <c r="G5002" t="n">
        <v>1</v>
      </c>
      <c r="H5002" t="inlineStr">
        <is>
          <t>TEACHER:
    She likes to dress in a quirky way
    etc.
    a similar word that also means 'old-fashioned' is quaint
    unusual and old-fashioned
========Rate if this teacher finds the student interesting (please don't use your own preferences)========
STUDENT:
    ok!
================= Is the following alternative response more interesting? =================
Student: Okay.</t>
        </is>
      </c>
    </row>
    <row r="5003">
      <c r="A5003" t="n">
        <v>58615</v>
      </c>
      <c r="B5003" t="n">
        <v>195</v>
      </c>
      <c r="C5003" t="inlineStr">
        <is>
          <t>STUDENT:
    I understand.</t>
        </is>
      </c>
      <c r="D5003" t="inlineStr">
        <is>
          <t>5de440d3400de40285c01263</t>
        </is>
      </c>
      <c r="E5003" t="inlineStr">
        <is>
          <t>['B2']</t>
        </is>
      </c>
      <c r="F5003" t="inlineStr">
        <is>
          <t>['EXP INT 0', 'INT 1', 'The alternative is worse']</t>
        </is>
      </c>
      <c r="G5003" t="n">
        <v>1</v>
      </c>
      <c r="H5003" t="inlineStr">
        <is>
          <t>TEACHER:
    a quaint old cottage
    but quaint is not always positive
    If you say, 'What a quaint idea!', you don't approve of the idea
========Rate if this teacher finds the student interesting (please don't use your own preferences)========
STUDENT:
    aha!
================= Is the following alternative response more interesting? =================
STUDENT:
    I understand.</t>
        </is>
      </c>
    </row>
    <row r="5004">
      <c r="A5004" t="n">
        <v>58616</v>
      </c>
      <c r="B5004" t="n">
        <v>195</v>
      </c>
      <c r="C5004" t="inlineStr">
        <is>
          <t>STUDENT:
    I don't understand this concept. Can you explain it to me?</t>
        </is>
      </c>
      <c r="D5004" t="inlineStr">
        <is>
          <t>5de440d3400de40285c01263</t>
        </is>
      </c>
      <c r="E5004" t="inlineStr">
        <is>
          <t>['B2']</t>
        </is>
      </c>
      <c r="F5004" t="inlineStr">
        <is>
          <t>['EXP INT 2', 'INT 2', 'The alternative is better']</t>
        </is>
      </c>
      <c r="G5004" t="n">
        <v>2</v>
      </c>
      <c r="H5004" t="inlineStr">
        <is>
          <t>TEACHER:
    it's strange, maybe in an old-fashioned or bad way
    Ok, one more word!
    tumbleweed
    It's a plant. When it dies, it breaks off the ground and the wind rolls it around like a ball
========Rate if this teacher finds the student interesting (please don't use your own preferences)========
STUDENT:
    perekatipole )
================= Is the following alternative response more interesting? =================
STUDENT:
    I don't understand this concept. Can you explain it to me?</t>
        </is>
      </c>
    </row>
    <row r="5005">
      <c r="A5005" t="n">
        <v>58617</v>
      </c>
      <c r="B5005" t="n">
        <v>195</v>
      </c>
      <c r="C5005" t="inlineStr">
        <is>
          <t>STUDENT:
    That's interesting.</t>
        </is>
      </c>
      <c r="D5005" t="inlineStr">
        <is>
          <t>5de440d3400de40285c01263</t>
        </is>
      </c>
      <c r="E5005" t="inlineStr">
        <is>
          <t>['B2']</t>
        </is>
      </c>
      <c r="F5005" t="inlineStr">
        <is>
          <t>['EXP INT 0', 'INT 1', 'The alternative is better']</t>
        </is>
      </c>
      <c r="G5005" t="n">
        <v>1</v>
      </c>
      <c r="H5005" t="inlineStr">
        <is>
          <t>TEACHER:
    exactly :)
    Also, if you post something on the Internet, but there is not response and no likes, it's tumbleweed
    Like this plant rolls around in an empty space, with no people
========Rate if this teacher finds the student interesting (please don't use your own preferences)========
STUDENT:
    oh, interesting
================= Is the following alternative response more interesting? =================
STUDENT:
    That's interesting.</t>
        </is>
      </c>
    </row>
    <row r="5006">
      <c r="A5006" t="n">
        <v>58618</v>
      </c>
      <c r="B5006" t="n">
        <v>195</v>
      </c>
      <c r="C5006" t="inlineStr">
        <is>
          <t>STUDENT:
    I understand.</t>
        </is>
      </c>
      <c r="D5006" t="inlineStr">
        <is>
          <t>5de440d3400de40285c01263</t>
        </is>
      </c>
      <c r="E5006" t="inlineStr">
        <is>
          <t>['B2']</t>
        </is>
      </c>
      <c r="F5006" t="inlineStr">
        <is>
          <t>['EXP INT 0', 'INT 1', 'The alternative is worse']</t>
        </is>
      </c>
      <c r="G5006" t="n">
        <v>1</v>
      </c>
      <c r="H5006" t="inlineStr">
        <is>
          <t>TEACHER:
    Or if a shop is empty, the owner (in the video) says, Tumbleweed!
    Like, this place is so empty
========Rate if this teacher finds the student interesting (please don't use your own preferences)========
STUDENT:
    ok! I see!
================= Is the following alternative response more interesting? =================
STUDENT:
    I understand.</t>
        </is>
      </c>
    </row>
    <row r="5007">
      <c r="A5007" t="n">
        <v>58619</v>
      </c>
      <c r="B5007" t="n">
        <v>195</v>
      </c>
      <c r="C5007" t="inlineStr">
        <is>
          <t>STUDENT:
    Thanks.</t>
        </is>
      </c>
      <c r="D5007" t="inlineStr">
        <is>
          <t>5de440d3400de40285c01263</t>
        </is>
      </c>
      <c r="E5007" t="inlineStr">
        <is>
          <t>['B2']</t>
        </is>
      </c>
      <c r="F5007" t="inlineStr">
        <is>
          <t>['EXP INT 1', 'INT 1', 'The alternative is worse']</t>
        </is>
      </c>
      <c r="G5007" t="n">
        <v>1</v>
      </c>
      <c r="H5007" t="inlineStr">
        <is>
          <t>TEACHER:
    And finally, forlorn
    and adjective that means 'sad and lonely'
========Rate if this teacher finds the student interesting (please don't use your own preferences)========
STUDENT:
    Thank you!
================= Is the following alternative response more interesting? =================
STUDENT:
    Thanks.</t>
        </is>
      </c>
    </row>
    <row r="5008">
      <c r="A5008" t="n">
        <v>58620</v>
      </c>
      <c r="B5008" t="n">
        <v>195</v>
      </c>
      <c r="C5008" t="inlineStr">
        <is>
          <t>STUDENT: Can you please explain the concept of photosynthesis again? I'm having trouble understanding it. Thanks.</t>
        </is>
      </c>
      <c r="D5008" t="inlineStr">
        <is>
          <t>5de440d3400de40285c01263</t>
        </is>
      </c>
      <c r="E5008" t="inlineStr">
        <is>
          <t>['B2']</t>
        </is>
      </c>
      <c r="F5008" t="inlineStr">
        <is>
          <t>['EXP INT 0', 'INT 0', 'The alternative is better']</t>
        </is>
      </c>
      <c r="G5008" t="n">
        <v>0</v>
      </c>
      <c r="H5008" t="inlineStr">
        <is>
          <t>TEACHER:
    /fəˈlɔːn/
    It's quite poetic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5009">
      <c r="A5009" t="n">
        <v>58621</v>
      </c>
      <c r="B5009" t="n">
        <v>195</v>
      </c>
      <c r="C5009" t="inlineStr">
        <is>
          <t>STUDENT:
    Thank you.
    Have a good weekend.</t>
        </is>
      </c>
      <c r="D5009" t="inlineStr">
        <is>
          <t>5de440d3400de40285c01263</t>
        </is>
      </c>
      <c r="E5009" t="inlineStr">
        <is>
          <t>['B2']</t>
        </is>
      </c>
      <c r="F5009" t="inlineStr">
        <is>
          <t>['EXP INT 0', 'INT 1', 'The alternative is worse']</t>
        </is>
      </c>
      <c r="G5009" t="n">
        <v>1</v>
      </c>
      <c r="H5009" t="inlineStr">
        <is>
          <t>TEACHER:
    Ok, I'll send you the homework then! I hope you enjoy it, and we will speak again on Monday!
========Rate if this teacher finds the student interesting (please don't use your own preferences)========
STUDENT:
    hank you!
    Have a good weekend!
================= Is the following alternative response more interesting? =================
STUDENT:
    Thank you.
    Have a good weekend.</t>
        </is>
      </c>
    </row>
    <row r="5010">
      <c r="A5010" t="n">
        <v>58622</v>
      </c>
      <c r="B5010" t="n">
        <v>195</v>
      </c>
      <c r="C5010" t="inlineStr">
        <is>
          <t>STUDENT:
    Goodbye.</t>
        </is>
      </c>
      <c r="D5010" t="inlineStr">
        <is>
          <t>5de440d3400de40285c01263</t>
        </is>
      </c>
      <c r="E5010" t="inlineStr">
        <is>
          <t>['B2']</t>
        </is>
      </c>
      <c r="F5010" t="inlineStr">
        <is>
          <t>['EXP INT 0', 'INT 1', 'The alternative is worse']</t>
        </is>
      </c>
      <c r="G5010" t="n">
        <v>1</v>
      </c>
      <c r="H5010" t="inlineStr">
        <is>
          <t>TEACHER:
    Have a lovely weekend :)
    Thank you
========Rate if this teacher finds the student interesting (please don't use your own preferences)========
STUDENT:
    bye bye xxx
================= Is the following alternative response more interesting? =================
STUDENT:
    Goodbye.</t>
        </is>
      </c>
    </row>
    <row r="5011">
      <c r="A5011" t="n">
        <v>58624</v>
      </c>
      <c r="B5011" t="n">
        <v>249</v>
      </c>
      <c r="C5011" t="inlineStr">
        <is>
          <t>STUDENT:
    Hello &lt;TEACHER&gt;.
    How are you doing?</t>
        </is>
      </c>
      <c r="D5011" t="inlineStr">
        <is>
          <t>5de440d3400de40285c01263</t>
        </is>
      </c>
      <c r="E5011" t="inlineStr">
        <is>
          <t>['B2']</t>
        </is>
      </c>
      <c r="F5011" t="inlineStr">
        <is>
          <t>['EXP INT 2', 'INT 2', 'The alternative is better']</t>
        </is>
      </c>
      <c r="G5011" t="n">
        <v>2</v>
      </c>
      <c r="H5011">
        <f>=======You are assigned as the teacher, please rate the student========
STUDENT:
    Hi &lt;TEACHER&gt;!
    How are you?
================= Is the following alternative response more interesting? =================
STUDENT:
    Hello &lt;TEACHER&gt;.
    How are you doing?</f>
        <v/>
      </c>
    </row>
    <row r="5012">
      <c r="A5012" t="n">
        <v>58625</v>
      </c>
      <c r="B5012" t="n">
        <v>249</v>
      </c>
      <c r="C5012" t="inlineStr">
        <is>
          <t>STUDENT:
    How are you?</t>
        </is>
      </c>
      <c r="D5012" t="inlineStr">
        <is>
          <t>5de440d3400de40285c01263</t>
        </is>
      </c>
      <c r="E5012" t="inlineStr">
        <is>
          <t>['B2']</t>
        </is>
      </c>
      <c r="F5012" t="inlineStr">
        <is>
          <t>['EXP INT 2', 'INT 3', 'The alternative is worse']</t>
        </is>
      </c>
      <c r="G5012" t="n">
        <v>3</v>
      </c>
      <c r="H5012" t="inlineStr">
        <is>
          <t>TEACHER:
    Hi &lt;STUDENT&gt;!
========Rate if this teacher finds the student interesting (please don't use your own preferences)========
STUDENT:
    How are you feeling?
================= Is the following alternative response more interesting? =================
STUDENT:
    How are you?</t>
        </is>
      </c>
    </row>
    <row r="5013">
      <c r="A5013" t="n">
        <v>58626</v>
      </c>
      <c r="B5013" t="n">
        <v>249</v>
      </c>
      <c r="C5013" t="inlineStr">
        <is>
          <t>STUDENT:
    I am feeling tired, but I think it's okay. It might not be a side effect. I am fine.</t>
        </is>
      </c>
      <c r="D5013" t="inlineStr">
        <is>
          <t>5de440d3400de40285c01263</t>
        </is>
      </c>
      <c r="E5013" t="inlineStr">
        <is>
          <t>['B2']</t>
        </is>
      </c>
      <c r="F5013" t="inlineStr">
        <is>
          <t>['EXP INT 2', 'INT 2', 'The alternative is better']</t>
        </is>
      </c>
      <c r="G5013" t="n">
        <v>2</v>
      </c>
      <c r="H5013" t="inlineStr">
        <is>
          <t>TEACHER:
    I'm good, thank you. My arm is a bit sore and I'm a bit tired .but that could be even without the vaccine.
    I mean, it's not necessarily a side effect :.
    How are you?
========Rate if this teacher finds the student interesting (please don't use your own preferences)========
STUDENT:
    Oh! Very good
    to be tired it's ok I think .
    Andyes, it could be not a side effect
    I'm fine
================= Is the following alternative response more interesting? =================
STUDENT:
    I am feeling tired, but I think it's okay. It might not be a side effect. I am fine.</t>
        </is>
      </c>
    </row>
    <row r="5014">
      <c r="A5014" t="n">
        <v>58627</v>
      </c>
      <c r="B5014" t="n">
        <v>249</v>
      </c>
      <c r="C5014" t="inlineStr">
        <is>
          <t>STUDENT:
    I am also tired because of kindergarten. My child is okay, but this morning she also looked tired.</t>
        </is>
      </c>
      <c r="D5014" t="inlineStr">
        <is>
          <t>5de440d3400de40285c01263</t>
        </is>
      </c>
      <c r="E5014" t="inlineStr">
        <is>
          <t>['B2']</t>
        </is>
      </c>
      <c r="F5014" t="inlineStr">
        <is>
          <t>['EXP INT 1', 'INT 2', 'The alternative is better']</t>
        </is>
      </c>
      <c r="G5014" t="n">
        <v>2</v>
      </c>
      <c r="H5014" t="inlineStr">
        <is>
          <t>TEACHER:
    How's &lt;STUDENT'S CHILD&gt;? I'm amazed at how well she seems to be settling at the nursery!
========Rate if this teacher finds the student interesting (please don't use your own preferences)========
STUDENT:
    Feel tired too because of kindergarten .
    &lt;STUDENT'S CHILD&gt; is ok but today morning she looks tired too
================= Is the following alternative response more interesting? =================
STUDENT:
    I am also tired because of kindergarten. My child is okay, but this morning she also looked tired.</t>
        </is>
      </c>
    </row>
    <row r="5015">
      <c r="A5015" t="n">
        <v>58628</v>
      </c>
      <c r="B5015" t="n">
        <v>249</v>
      </c>
      <c r="C5015" t="inlineStr">
        <is>
          <t>STUDENT:
    We decided not to skip kindergarten this week. We asked the nurse to call us.</t>
        </is>
      </c>
      <c r="D5015" t="inlineStr">
        <is>
          <t>5de440d3400de40285c01263</t>
        </is>
      </c>
      <c r="E5015" t="inlineStr">
        <is>
          <t>['B2']</t>
        </is>
      </c>
      <c r="F5015" t="inlineStr">
        <is>
          <t>['EXP INT 3', 'INT 2', 'The alternative is better']</t>
        </is>
      </c>
      <c r="G5015" t="n">
        <v>2</v>
      </c>
      <c r="H5015" t="inlineStr">
        <is>
          <t>TEACHER:
    Yes, I get that, &lt;TEACHER'S CHILD&gt;'s always tired by the end of the week!
========Rate if this teacher finds the student interesting (please don't use your own preferences)========
STUDENT:
    but we decide not to miss the day of kindergarten this week
    And we asked the nurse to call us
================= Is the following alternative response more interesting? =================
STUDENT:
    We decided not to skip kindergarten this week. We asked the nurse to call us.</t>
        </is>
      </c>
    </row>
    <row r="5016">
      <c r="A5016" t="n">
        <v>58629</v>
      </c>
      <c r="B5016" t="n">
        <v>249</v>
      </c>
      <c r="C5016" t="inlineStr">
        <is>
          <t>STUDENT:
    She called 1.5 hours ago and said that &lt;STUDENT'S CHILD&gt; looks tired from being around lots of kids and noise.</t>
        </is>
      </c>
      <c r="D5016" t="inlineStr">
        <is>
          <t>5de440d3400de40285c01263</t>
        </is>
      </c>
      <c r="E5016" t="inlineStr">
        <is>
          <t>['B2']</t>
        </is>
      </c>
      <c r="F5016" t="inlineStr">
        <is>
          <t>['EXP INT 1', 'INT 2', 'The alternative is better']</t>
        </is>
      </c>
      <c r="G5016" t="n">
        <v>2</v>
      </c>
      <c r="H5016" t="inlineStr">
        <is>
          <t>TEACHER:
    if she is not happy?
========Rate if this teacher finds the student interesting (please don't use your own preferences)========
STUDENT:
    and she called about 1,5 hour ago and told me that &lt;STUDENT'S CHILD&gt; looks tired and like she is tired from lots of kids and noise
================= Is the following alternative response more interesting? =================
STUDENT:
    She called 1.5 hours ago and said that &lt;STUDENT'S CHILD&gt; looks tired from being around lots of kids and noise.</t>
        </is>
      </c>
    </row>
    <row r="5017">
      <c r="A5017" t="n">
        <v>58630</v>
      </c>
      <c r="B5017" t="n">
        <v>249</v>
      </c>
      <c r="C5017" t="inlineStr">
        <is>
          <t>STUDENT:
    Nanny picked her up from the kindergarten.</t>
        </is>
      </c>
      <c r="D5017" t="inlineStr">
        <is>
          <t>5de440d3400de40285c01263</t>
        </is>
      </c>
      <c r="E5017" t="inlineStr">
        <is>
          <t>['B2']</t>
        </is>
      </c>
      <c r="F5017" t="inlineStr">
        <is>
          <t>['EXP INT 1', 'INT 1', 'The alternative is better']</t>
        </is>
      </c>
      <c r="G5017" t="n">
        <v>1</v>
      </c>
      <c r="H5017" t="inlineStr">
        <is>
          <t>TEACHER:
    Oh I see, yes I understand! Are you going to pick her up earlier then?
========Rate if this teacher finds the student interesting (please don't use your own preferences)========
STUDENT:
    And nanny picked up her from the kinder garden
================= Is the following alternative response more interesting? =================
STUDENT:
    Nanny picked her up from the kindergarten.</t>
        </is>
      </c>
    </row>
    <row r="5018">
      <c r="A5018" t="n">
        <v>58631</v>
      </c>
      <c r="B5018" t="n">
        <v>249</v>
      </c>
      <c r="C5018" t="inlineStr">
        <is>
          <t>STUDENT:
    &lt;STUDENT'S CHILD&gt; went to the playground with the nanny. It seems like she is not tired physically but mentally.</t>
        </is>
      </c>
      <c r="D5018" t="inlineStr">
        <is>
          <t>5de440d3400de40285c01263</t>
        </is>
      </c>
      <c r="E5018" t="inlineStr">
        <is>
          <t>['B2']</t>
        </is>
      </c>
      <c r="F5018" t="inlineStr">
        <is>
          <t>['EXP INT 2', 'INT 3', 'The alternative is better']</t>
        </is>
      </c>
      <c r="G5018" t="n">
        <v>3</v>
      </c>
      <c r="H5018" t="inlineStr">
        <is>
          <t>TEACHER:
    Oh, the nanny picker her up, yes, makes sense!
========Rate if this teacher finds the student interesting (please don't use your own preferences)========
STUDENT:
    and &lt;STUDENT'S CHILD&gt; even decide to go to playground with nanny
    so it looks like she is not really tired physically but mentally
    *&lt;STUDENT'S CHILD&gt;
================= Is the following alternative response more interesting? =================
STUDENT:
    &lt;STUDENT'S CHILD&gt; went to the playground with the nanny. It seems like she is not tired physically but mentally.</t>
        </is>
      </c>
    </row>
    <row r="5019">
      <c r="A5019" t="n">
        <v>58632</v>
      </c>
      <c r="B5019" t="n">
        <v>249</v>
      </c>
      <c r="C5019" t="inlineStr">
        <is>
          <t>Student: She is uncomfortable in crowded areas.</t>
        </is>
      </c>
      <c r="D5019" t="inlineStr">
        <is>
          <t>5de440d3400de40285c01263</t>
        </is>
      </c>
      <c r="E5019" t="inlineStr">
        <is>
          <t>['B2']</t>
        </is>
      </c>
      <c r="F5019" t="inlineStr">
        <is>
          <t>['EXP INT 3', 'INT 2', 'The alternative is better']</t>
        </is>
      </c>
      <c r="G5019" t="n">
        <v>2</v>
      </c>
      <c r="H5019" t="inlineStr">
        <is>
          <t>TEACHER:
    Yes, I know what you mean!
========Rate if this teacher finds the student interesting (please don't use your own preferences)========
STUDENT:
    she is not used to be in crowded places
================= Is the following alternative response more interesting? =================
Student: She is uncomfortable in crowded areas.</t>
        </is>
      </c>
    </row>
    <row r="5020">
      <c r="A5020" t="n">
        <v>58633</v>
      </c>
      <c r="B5020" t="n">
        <v>249</v>
      </c>
      <c r="C5020" t="inlineStr">
        <is>
          <t>STUDENT:
    I need help with grammar.</t>
        </is>
      </c>
      <c r="D5020" t="inlineStr">
        <is>
          <t>5de440d3400de40285c01263</t>
        </is>
      </c>
      <c r="E5020" t="inlineStr">
        <is>
          <t>['B2']</t>
        </is>
      </c>
      <c r="F5020" t="inlineStr">
        <is>
          <t>['EXP INT 2', 'INT 4', 'The alternative is worse']</t>
        </is>
      </c>
      <c r="G5020" t="n">
        <v>4</v>
      </c>
      <c r="H5020" t="inlineStr">
        <is>
          <t>TEACHER:
    Yes, naturally!
========Rate if this teacher finds the student interesting (please don't use your own preferences)========
STUDENT:
    I'm not sure about the grammar .
================= Is the following alternative response more interesting? =================
STUDENT:
    I need help with grammar.</t>
        </is>
      </c>
    </row>
    <row r="5021">
      <c r="A5021" t="n">
        <v>58634</v>
      </c>
      <c r="B5021" t="n">
        <v>249</v>
      </c>
      <c r="C5021" t="inlineStr">
        <is>
          <t>STUDENT:
    Everything seems fine for the first week.</t>
        </is>
      </c>
      <c r="D5021" t="inlineStr">
        <is>
          <t>5de440d3400de40285c01263</t>
        </is>
      </c>
      <c r="E5021" t="inlineStr">
        <is>
          <t>['B2']</t>
        </is>
      </c>
      <c r="F5021" t="inlineStr">
        <is>
          <t>['EXP INT 2', 'INT 2', 'The alternative is better']</t>
        </is>
      </c>
      <c r="G5021" t="n">
        <v>2</v>
      </c>
      <c r="H5021" t="inlineStr">
        <is>
          <t>TEACHER:
    How are you? How are you finding this whole kindergarten experience this week?
    Oh sorry, she is not to being!
========Rate if this teacher finds the student interesting (please don't use your own preferences)========
STUDENT:
    I think everything is ok for the first week .
================= Is the following alternative response more interesting? =================
STUDENT:
    Everything seems fine for the first week.</t>
        </is>
      </c>
    </row>
    <row r="5022">
      <c r="A5022" t="n">
        <v>58635</v>
      </c>
      <c r="B5022" t="n">
        <v>249</v>
      </c>
      <c r="C5022" t="inlineStr">
        <is>
          <t>STUDENT:
    I feel tired at the end of the week.</t>
        </is>
      </c>
      <c r="D5022" t="inlineStr">
        <is>
          <t>5de440d3400de40285c01263</t>
        </is>
      </c>
      <c r="E5022" t="inlineStr">
        <is>
          <t>['B2']</t>
        </is>
      </c>
      <c r="F5022" t="inlineStr">
        <is>
          <t>['EXP INT 2', 'INT 1', 'The alternative is better']</t>
        </is>
      </c>
      <c r="G5022" t="n">
        <v>1</v>
      </c>
      <c r="H5022" t="inlineStr">
        <is>
          <t>TEACHER:
    I used to do something .= I did it in the past but not now.
    I'm used to doing something .it's my habit now.
    *she is not used to being
    Sorry, I'm missing words. It must be the effect of the vaccine :...
========Rate if this teacher finds the student interesting (please don't use your own preferences)========
STUDENT:
    But I feel exhausted in the ent of the week .
================= Is the following alternative response more interesting? =================
STUDENT:
    I feel tired at the end of the week.</t>
        </is>
      </c>
    </row>
    <row r="5023">
      <c r="A5023" t="n">
        <v>58636</v>
      </c>
      <c r="B5023" t="n">
        <v>249</v>
      </c>
      <c r="C5023" t="inlineStr">
        <is>
          <t>STUDENT: Notice: Student is requesting to rest tomorrow.</t>
        </is>
      </c>
      <c r="D5023" t="inlineStr">
        <is>
          <t>5de440d3400de40285c01263</t>
        </is>
      </c>
      <c r="E5023" t="inlineStr">
        <is>
          <t>['B2']</t>
        </is>
      </c>
      <c r="F5023" t="inlineStr">
        <is>
          <t>['EXP INT 0', 'INT 1', 'The alternative is worse']</t>
        </is>
      </c>
      <c r="G5023" t="n">
        <v>1</v>
      </c>
      <c r="H5023" t="inlineStr">
        <is>
          <t>TEACHER:
    I bet you are!
    Have you got any nice plans for the weekend?
========Rate if this teacher finds the student interesting (please don't use your own preferences)========
STUDENT:
    Tomorrow
    I just want to lay in
================= Is the following alternative response more interesting? =================
STUDENT: Notice: Student is requesting to rest tomorrow.</t>
        </is>
      </c>
    </row>
    <row r="5024">
      <c r="A5024" t="n">
        <v>58637</v>
      </c>
      <c r="B5024" t="n">
        <v>249</v>
      </c>
      <c r="C5024" t="inlineStr">
        <is>
          <t>STUDENT:
    We want to have breakfast at Vero Vero in Kyiv. We used to go there every weekend in the summer before Covid.</t>
        </is>
      </c>
      <c r="D5024" t="inlineStr">
        <is>
          <t>5de440d3400de40285c01263</t>
        </is>
      </c>
      <c r="E5024" t="inlineStr">
        <is>
          <t>['B2']</t>
        </is>
      </c>
      <c r="F5024" t="inlineStr">
        <is>
          <t>['EXP INT 2', 'INT 2', 'The alternative is worse']</t>
        </is>
      </c>
      <c r="G5024" t="n">
        <v>2</v>
      </c>
      <c r="H5024" t="inlineStr">
        <is>
          <t>TEACHER:
    to lie in, yes!
    I hope you'll be able to!
    It's lie-lay-lain .lying.
========Rate if this teacher finds the student interesting (please don't use your own preferences)========
STUDENT:
    And the we would like to go for a breakfast to our favorite place with a terrace in Kyiv
    It is called Vero Vero
    *then
    Before the Covid times we had breakfast there every weekend in the summer
================= Is the following alternative response more interesting? =================
STUDENT:
    We want to have breakfast at Vero Vero in Kyiv. We used to go there every weekend in the summer before Covid.</t>
        </is>
      </c>
    </row>
    <row r="5025">
      <c r="A5025" t="n">
        <v>58638</v>
      </c>
      <c r="B5025" t="n">
        <v>249</v>
      </c>
      <c r="C5025" t="inlineStr">
        <is>
          <t>STUDENT:
    We are going to the cinema on Sunday with &lt;STUDENT'S CHILD&gt;. It will be her first time.</t>
        </is>
      </c>
      <c r="D5025" t="inlineStr">
        <is>
          <t>5de440d3400de40285c01263</t>
        </is>
      </c>
      <c r="E5025" t="inlineStr">
        <is>
          <t>['B2']</t>
        </is>
      </c>
      <c r="F5025" t="inlineStr">
        <is>
          <t>['EXP INT 2', 'INT 2', 'The alternative is worse']</t>
        </is>
      </c>
      <c r="G5025" t="n">
        <v>2</v>
      </c>
      <c r="H5025" t="inlineStr">
        <is>
          <t>TEACHER:
    Ooh, sounds lovely!
========Rate if this teacher finds the student interesting (please don't use your own preferences)========
STUDENT:
    and we are going to the cinema with &lt;STUDENT'S CHILD&gt; on Sunday
    it will be her first time in the cinema .
================= Is the following alternative response more interesting? =================
STUDENT:
    We are going to the cinema on Sunday with &lt;STUDENT'S CHILD&gt;. It will be her first time.</t>
        </is>
      </c>
    </row>
    <row r="5026">
      <c r="A5026" t="n">
        <v>58639</v>
      </c>
      <c r="B5026" t="n">
        <v>249</v>
      </c>
      <c r="C5026" t="inlineStr">
        <is>
          <t>STUDENT:
    We believe it will not be crowded there on Sunday morning.</t>
        </is>
      </c>
      <c r="D5026" t="inlineStr">
        <is>
          <t>5de440d3400de40285c01263</t>
        </is>
      </c>
      <c r="E5026" t="inlineStr">
        <is>
          <t>['B2']</t>
        </is>
      </c>
      <c r="F5026" t="inlineStr">
        <is>
          <t>['EXP INT 2', 'INT 2', 'The alternative is better']</t>
        </is>
      </c>
      <c r="G5026" t="n">
        <v>2</v>
      </c>
      <c r="H5026" t="inlineStr">
        <is>
          <t>TEACHER:
    I'm jealous! What are you going to watch?
========Rate if this teacher finds the student interesting (please don't use your own preferences)========
STUDENT:
    We think in the Sunday morning it won't be crowded there
================= Is the following alternative response more interesting? =================
STUDENT:
    We believe it will not be crowded there on Sunday morning.</t>
        </is>
      </c>
    </row>
    <row r="5027">
      <c r="A5027" t="n">
        <v>58640</v>
      </c>
      <c r="B5027" t="n">
        <v>249</v>
      </c>
      <c r="C5027" t="inlineStr">
        <is>
          <t>STUDENT:
    We can buy food there without order. 
    We have additional rules here. 
    The name of a cartoon is Raya and the last Dregon.</t>
        </is>
      </c>
      <c r="D5027" t="inlineStr">
        <is>
          <t>5de440d3400de40285c01263</t>
        </is>
      </c>
      <c r="E5027" t="inlineStr">
        <is>
          <t>['B2']</t>
        </is>
      </c>
      <c r="F5027" t="inlineStr">
        <is>
          <t>['EXP INT 1', 'INT 2', 'The alternative is better']</t>
        </is>
      </c>
      <c r="G5027" t="n">
        <v>2</v>
      </c>
      <c r="H5027" t="inlineStr">
        <is>
          <t>TEACHER:
    I wanted to take &lt;TEACHER'S CHILD&gt; to the cinema too in a couple of weeks, when I have some immunity. But it doesn't sound like fun anymore! You have to be wearing a mask and you have to pre-order all the food
========Rate if this teacher finds the student interesting (please don't use your own preferences)========
STUDENT:
    We can buy food there without order
    we have another rules here
    The name of a cartoon is Raya and the last Dregon .
================= Is the following alternative response more interesting? =================
STUDENT:
    We can buy food there without order. 
    We have additional rules here. 
    The name of a cartoon is Raya and the last Dregon.</t>
        </is>
      </c>
    </row>
    <row r="5028">
      <c r="A5028" t="n">
        <v>58641</v>
      </c>
      <c r="B5028" t="n">
        <v>249</v>
      </c>
      <c r="C5028" t="inlineStr">
        <is>
          <t>STUDENT:
    Did she see it?</t>
        </is>
      </c>
      <c r="D5028" t="inlineStr">
        <is>
          <t>5de440d3400de40285c01263</t>
        </is>
      </c>
      <c r="E5028" t="inlineStr">
        <is>
          <t>['B2']</t>
        </is>
      </c>
      <c r="F5028" t="inlineStr">
        <is>
          <t>['EXP INT 1', 'INT 1', 'The alternative is worse']</t>
        </is>
      </c>
      <c r="G5028" t="n">
        <v>1</v>
      </c>
      <c r="H5028" t="inlineStr">
        <is>
          <t>TEACHER:
    Yes, you've got different rules, that's right! We might still go in the summer
    Ooh, my sister says it's really really good!
========Rate if this teacher finds the student interesting (please don't use your own preferences)========
STUDENT:
    has she watched it? .
================= Is the following alternative response more interesting? =================
STUDENT:
    Did she see it?</t>
        </is>
      </c>
    </row>
    <row r="5029">
      <c r="A5029" t="n">
        <v>58642</v>
      </c>
      <c r="B5029" t="n">
        <v>249</v>
      </c>
      <c r="C5029" t="inlineStr">
        <is>
          <t>STUDENT:
    I'm unsure if the cartoon is appropriate for &lt;STUDENT'S CHILD&gt;. We will find out.</t>
        </is>
      </c>
      <c r="D5029" t="inlineStr">
        <is>
          <t>5de440d3400de40285c01263</t>
        </is>
      </c>
      <c r="E5029" t="inlineStr">
        <is>
          <t>['B2']</t>
        </is>
      </c>
      <c r="F5029" t="inlineStr">
        <is>
          <t>['EXP INT 1', 'INT 2', 'The alternative is better']</t>
        </is>
      </c>
      <c r="G5029" t="n">
        <v>2</v>
      </c>
      <c r="H5029" t="inlineStr">
        <is>
          <t>TEACHER:
    She has!
========Rate if this teacher finds the student interesting (please don't use your own preferences)========
STUDENT:
    I'm not sure that the cartoon isn't too 'adult' for &lt;STUDENT'S CHILD&gt;
    But we will see .
================= Is the following alternative response more interesting? =================
STUDENT:
    I'm unsure if the cartoon is appropriate for &lt;STUDENT'S CHILD&gt;. We will find out.</t>
        </is>
      </c>
    </row>
    <row r="5030">
      <c r="A5030" t="n">
        <v>58643</v>
      </c>
      <c r="B5030" t="n">
        <v>249</v>
      </c>
      <c r="C5030" t="inlineStr">
        <is>
          <t>STUDENT:
    Yes. ...</t>
        </is>
      </c>
      <c r="D5030" t="inlineStr">
        <is>
          <t>5de440d3400de40285c01263</t>
        </is>
      </c>
      <c r="E5030" t="inlineStr">
        <is>
          <t>['B2']</t>
        </is>
      </c>
      <c r="F5030" t="inlineStr">
        <is>
          <t>['EXP INT 1', 'INT 0', 'The alternative is worse']</t>
        </is>
      </c>
      <c r="G5030" t="n">
        <v>0</v>
      </c>
      <c r="H5030" t="inlineStr">
        <is>
          <t>TEACHER:
    I hope you'll both enjoy it. It's on our list to watch with &lt;STUDENT'S CHILD&gt; too, once it's free on Disney+ :.
    Ok, I've got something fun for you today! Expressions with 'make' and 'do'
    Fun, right?
    You know how we say 'do some work / do my job' but 'make a mistake' for example?
========Rate if this teacher finds the student interesting (please don't use your own preferences)========
STUDENT:
    Yeah! ...
================= Is the following alternative response more interesting? =================
STUDENT:
    Yes. ...</t>
        </is>
      </c>
    </row>
    <row r="5031">
      <c r="A5031" t="n">
        <v>58644</v>
      </c>
      <c r="B5031" t="n">
        <v>249</v>
      </c>
      <c r="C5031" t="inlineStr">
        <is>
          <t>STUDENT:
    I understand, but I believe I may occasionally make errors.</t>
        </is>
      </c>
      <c r="D5031" t="inlineStr">
        <is>
          <t>5de440d3400de40285c01263</t>
        </is>
      </c>
      <c r="E5031" t="inlineStr">
        <is>
          <t>['B2']</t>
        </is>
      </c>
      <c r="F5031" t="inlineStr">
        <is>
          <t>['EXP INT 2', 'INT 3', 'The alternative is worse']</t>
        </is>
      </c>
      <c r="G5031" t="n">
        <v>3</v>
      </c>
      <c r="H5031" t="inlineStr">
        <is>
          <t>TEACHER:
    There are words that go with do and words that go with make. Sometimes there's .a little bit of. logic, but not always!
========Rate if this teacher finds the student interesting (please don't use your own preferences)========
STUDENT:
    Yes&amp;lt; I Know, but I think sometimes I can make some mistakes ..
================= Is the following alternative response more interesting? =================
STUDENT:
    I understand, but I believe I may occasionally make errors.</t>
        </is>
      </c>
    </row>
    <row r="5032">
      <c r="A5032" t="n">
        <v>58645</v>
      </c>
      <c r="B5032" t="n">
        <v>249</v>
      </c>
      <c r="C5032" t="inlineStr">
        <is>
          <t>STUDENT:
    Please provide instructions for making a cake.</t>
        </is>
      </c>
      <c r="D5032" t="inlineStr">
        <is>
          <t>5de440d3400de40285c01263</t>
        </is>
      </c>
      <c r="E5032" t="inlineStr">
        <is>
          <t>['B2']</t>
        </is>
      </c>
      <c r="F5032" t="inlineStr">
        <is>
          <t>['EXP INT 1', 'INT 1', 'The alternative is better']</t>
        </is>
      </c>
      <c r="G5032" t="n">
        <v>1</v>
      </c>
      <c r="H5032" t="inlineStr">
        <is>
          <t>TEACHER:
    That's it.. I thought it would be a good idea to revise them a little
    Ok, can you think of any nouns that go with 'make'? Like make a mistake
========Rate if this teacher finds the student interesting (please don't use your own preferences)========
STUDENT:
    make a cake .
================= Is the following alternative response more interesting? =================
STUDENT:
    Please provide instructions for making a cake.</t>
        </is>
      </c>
    </row>
    <row r="5033">
      <c r="A5033" t="n">
        <v>58646</v>
      </c>
      <c r="B5033" t="n">
        <v>249</v>
      </c>
      <c r="C5033" t="inlineStr">
        <is>
          <t>STUDENT:
    I'm unsure.</t>
        </is>
      </c>
      <c r="D5033" t="inlineStr">
        <is>
          <t>5de440d3400de40285c01263</t>
        </is>
      </c>
      <c r="E5033" t="inlineStr">
        <is>
          <t>['B2']</t>
        </is>
      </c>
      <c r="F5033" t="inlineStr">
        <is>
          <t>['EXP INT 1', 'INT 1', 'The alternative is better']</t>
        </is>
      </c>
      <c r="G5033" t="n">
        <v>1</v>
      </c>
      <c r="H5033" t="inlineStr">
        <is>
          <t>TEACHER:
    Yes!
========Rate if this teacher finds the student interesting (please don't use your own preferences)========
STUDENT:
    I don't know really ..
================= Is the following alternative response more interesting? =================
STUDENT:
    I'm unsure.</t>
        </is>
      </c>
    </row>
    <row r="5034">
      <c r="A5034" t="n">
        <v>58647</v>
      </c>
      <c r="B5034" t="n">
        <v>249</v>
      </c>
      <c r="C5034" t="inlineStr">
        <is>
          <t>STUDENT:
    Please make popcorn.</t>
        </is>
      </c>
      <c r="D5034" t="inlineStr">
        <is>
          <t>5de440d3400de40285c01263</t>
        </is>
      </c>
      <c r="E5034" t="inlineStr">
        <is>
          <t>['B2']</t>
        </is>
      </c>
      <c r="F5034" t="inlineStr">
        <is>
          <t>['EXP INT 1', 'INT 1', 'The alternative is better']</t>
        </is>
      </c>
      <c r="G5034" t="n">
        <v>1</v>
      </c>
      <c r="H5034" t="inlineStr">
        <is>
          <t>TEACHER:
    No worries! In fact, everything to do with food preparation. Make a cake, make some coffee, make a cup of tea, make dinner / breakfast / lunch
    make borshch ..
========Rate if this teacher finds the student interesting (please don't use your own preferences)========
STUDENT:
    ok .
    Make popcorn.
================= Is the following alternative response more interesting? =================
STUDENT:
    Please make popcorn.</t>
        </is>
      </c>
    </row>
    <row r="5035">
      <c r="A5035" t="n">
        <v>58648</v>
      </c>
      <c r="B5035" t="n">
        <v>249</v>
      </c>
      <c r="C5035" t="inlineStr">
        <is>
          <t>STUDENT:
    I understand.</t>
        </is>
      </c>
      <c r="D5035" t="inlineStr">
        <is>
          <t>5de440d3400de40285c01263</t>
        </is>
      </c>
      <c r="E5035" t="inlineStr">
        <is>
          <t>['B2']</t>
        </is>
      </c>
      <c r="F5035" t="inlineStr">
        <is>
          <t>['EXP INT 0', 'INT 1', 'The alternative is better']</t>
        </is>
      </c>
      <c r="G5035" t="n">
        <v>1</v>
      </c>
      <c r="H5035" t="inlineStr">
        <is>
          <t>TEACHER:
    Exactly!
    That's why the machines are called, for example, a waffle-maker / a popcorn-maker
========Rate if this teacher finds the student interesting (please don't use your own preferences)========
STUDENT:
    aha, I catch the idea .
================= Is the following alternative response more interesting? =================
STUDENT:
    I understand.</t>
        </is>
      </c>
    </row>
    <row r="5036">
      <c r="A5036" t="n">
        <v>58649</v>
      </c>
      <c r="B5036" t="n">
        <v>249</v>
      </c>
      <c r="C5036" t="inlineStr">
        <is>
          <t>STUDENT:
    Sorry, I made a mistake.</t>
        </is>
      </c>
      <c r="D5036" t="inlineStr">
        <is>
          <t>5de440d3400de40285c01263</t>
        </is>
      </c>
      <c r="E5036" t="inlineStr">
        <is>
          <t>['B2']</t>
        </is>
      </c>
      <c r="F5036" t="inlineStr">
        <is>
          <t>['EXP INT 1', 'INT 0', 'The alternative is better']</t>
        </is>
      </c>
      <c r="G5036" t="n">
        <v>0</v>
      </c>
      <c r="H5036" t="inlineStr">
        <is>
          <t>TEACHER:
    Then we have some business words. A business can make a profit or make a loss
========Rate if this teacher finds the student interesting (please don't use your own preferences)========
STUDENT:
    фрф
    sorry . aha
================= Is the following alternative response more interesting? =================
STUDENT:
    Sorry, I made a mistake.</t>
        </is>
      </c>
    </row>
    <row r="5037">
      <c r="A5037" t="n">
        <v>58650</v>
      </c>
      <c r="B5037" t="n">
        <v>249</v>
      </c>
      <c r="C5037" t="inlineStr">
        <is>
          <t>STUDENT:
    Alright.</t>
        </is>
      </c>
      <c r="D5037" t="inlineStr">
        <is>
          <t>5de440d3400de40285c01263</t>
        </is>
      </c>
      <c r="E5037" t="inlineStr">
        <is>
          <t>['B2']</t>
        </is>
      </c>
      <c r="F5037" t="inlineStr">
        <is>
          <t>['EXP INT 0', 'INT 0', 'The alternative is better']</t>
        </is>
      </c>
      <c r="G5037" t="n">
        <v>0</v>
      </c>
      <c r="H5037" t="inlineStr">
        <is>
          <t>TEACHER:
    Then there's an idea of saying something. Make a noise / make a comment / make a speech
========Rate if this teacher finds the student interesting (please don't use your own preferences)========
STUDENT:
    ok .
================= Is the following alternative response more interesting? =================
STUDENT:
    Alright.</t>
        </is>
      </c>
    </row>
    <row r="5038">
      <c r="A5038" t="n">
        <v>58651</v>
      </c>
      <c r="B5038" t="n">
        <v>249</v>
      </c>
      <c r="C5038" t="inlineStr">
        <is>
          <t>STUDENT:
    There are a lot of numbers.</t>
        </is>
      </c>
      <c r="D5038" t="inlineStr">
        <is>
          <t>5de440d3400de40285c01263</t>
        </is>
      </c>
      <c r="E5038" t="inlineStr">
        <is>
          <t>['B2']</t>
        </is>
      </c>
      <c r="F5038" t="inlineStr">
        <is>
          <t>['EXP INT 1', 'INT 1', 'The alternative is better']</t>
        </is>
      </c>
      <c r="G5038" t="n">
        <v>1</v>
      </c>
      <c r="H5038" t="inlineStr">
        <is>
          <t>TEACHER:
    And then things that I can't classify :.
    make a promise, make an apology, make a complaint
    make progress, make a change, make a mistake
    make a phone call, make a plan, make a mess
    make friends, make love, make an excuse
========Rate if this teacher finds the student interesting (please don't use your own preferences)========
STUDENT:
    oh! it's huge numbers of them .0
    number
================= Is the following alternative response more interesting? =================
STUDENT:
    There are a lot of numbers.</t>
        </is>
      </c>
    </row>
    <row r="5039">
      <c r="A5039" t="n">
        <v>58652</v>
      </c>
      <c r="B5039" t="n">
        <v>249</v>
      </c>
      <c r="C5039" t="inlineStr">
        <is>
          <t>STUDENT:
    I understand.</t>
        </is>
      </c>
      <c r="D5039" t="inlineStr">
        <is>
          <t>5de440d3400de40285c01263</t>
        </is>
      </c>
      <c r="E5039" t="inlineStr">
        <is>
          <t>['B2']</t>
        </is>
      </c>
      <c r="F5039" t="inlineStr">
        <is>
          <t>['EXP INT 0', 'INT 1', 'The alternative is worse']</t>
        </is>
      </c>
      <c r="G5039" t="n">
        <v>1</v>
      </c>
      <c r="H5039" t="inlineStr">
        <is>
          <t>TEACHER:
    I'll stop here!
    Oh, a business can also make money!
========Rate if this teacher finds the student interesting (please don't use your own preferences)========
STUDENT:
    I see!
================= Is the following alternative response more interesting? =================
STUDENT:
    I understand.</t>
        </is>
      </c>
    </row>
    <row r="5040">
      <c r="A5040" t="n">
        <v>58653</v>
      </c>
      <c r="B5040" t="n">
        <v>249</v>
      </c>
      <c r="C5040" t="inlineStr">
        <is>
          <t>STUDENT:
    I made a mess. It's not clean. Sorry for the mess.</t>
        </is>
      </c>
      <c r="D5040" t="inlineStr">
        <is>
          <t>5de440d3400de40285c01263</t>
        </is>
      </c>
      <c r="E5040" t="inlineStr">
        <is>
          <t>['B2']</t>
        </is>
      </c>
      <c r="F5040" t="inlineStr">
        <is>
          <t>['EXP INT 1', 'INT 2', 'The alternative is better']</t>
        </is>
      </c>
      <c r="G5040" t="n">
        <v>2</v>
      </c>
      <c r="H5040" t="inlineStr">
        <is>
          <t>TEACHER:
    Have you got any questions about any of them?
========Rate if this teacher finds the student interesting (please don't use your own preferences)========
STUDENT:
    make mess
    like not clean?
    a mess sorry
================= Is the following alternative response more interesting? =================
STUDENT:
    I made a mess. It's not clean. Sorry for the mess.</t>
        </is>
      </c>
    </row>
    <row r="5041">
      <c r="A5041" t="n">
        <v>58654</v>
      </c>
      <c r="B5041" t="n">
        <v>249</v>
      </c>
      <c r="C5041" t="inlineStr">
        <is>
          <t>STUDENT:
    I understand.
    Thank you.</t>
        </is>
      </c>
      <c r="D5041" t="inlineStr">
        <is>
          <t>5de440d3400de40285c01263</t>
        </is>
      </c>
      <c r="E5041" t="inlineStr">
        <is>
          <t>['B2']</t>
        </is>
      </c>
      <c r="F5041" t="inlineStr">
        <is>
          <t>['EXP INT 1', 'INT 1', 'The alternative is worse']</t>
        </is>
      </c>
      <c r="G5041" t="n">
        <v>1</v>
      </c>
      <c r="H5041" t="inlineStr">
        <is>
          <t>TEACHER:
    Yes, if you make a place untidy, you've made a mess
========Rate if this teacher finds the student interesting (please don't use your own preferences)========
STUDENT:
    Ш ыуу
    I see
    thank you!
================= Is the following alternative response more interesting? =================
STUDENT:
    I understand.
    Thank you.</t>
        </is>
      </c>
    </row>
    <row r="5042">
      <c r="A5042" t="n">
        <v>58655</v>
      </c>
      <c r="B5042" t="n">
        <v>249</v>
      </c>
      <c r="C5042" t="inlineStr">
        <is>
          <t>STUDENT:
    Can you explain how to say "apologize" in Russian?</t>
        </is>
      </c>
      <c r="D5042" t="inlineStr">
        <is>
          <t>5de440d3400de40285c01263</t>
        </is>
      </c>
      <c r="E5042" t="inlineStr">
        <is>
          <t>['B2']</t>
        </is>
      </c>
      <c r="F5042" t="inlineStr">
        <is>
          <t>['EXP INT 2', 'INT 2', 'The alternative is better']</t>
        </is>
      </c>
      <c r="G5042" t="n">
        <v>2</v>
      </c>
      <c r="H5042" t="inlineStr">
        <is>
          <t>TEACHER:
    But also metaphorically, he forgot what he was going to say and made a mess of his presentation
    Do you know 'make an excuse'?
========Rate if this teacher finds the student interesting (please don't use your own preferences)========
STUDENT:
    like извиняться
    ?
================= Is the following alternative response more interesting? =================
STUDENT:
    Can you explain how to say "apologize" in Russian?</t>
        </is>
      </c>
    </row>
    <row r="5043">
      <c r="A5043" t="n">
        <v>58656</v>
      </c>
      <c r="B5043" t="n">
        <v>249</v>
      </c>
      <c r="C5043" t="inlineStr">
        <is>
          <t>STUDENT:
    I understand now.</t>
        </is>
      </c>
      <c r="D5043" t="inlineStr">
        <is>
          <t>5de440d3400de40285c01263</t>
        </is>
      </c>
      <c r="E5043" t="inlineStr">
        <is>
          <t>['B2']</t>
        </is>
      </c>
      <c r="F5043" t="inlineStr">
        <is>
          <t>['EXP INT 1', 'INT 1', 'The alternative is worse']</t>
        </is>
      </c>
      <c r="G5043" t="n">
        <v>1</v>
      </c>
      <c r="H5043" t="inlineStr">
        <is>
          <t>TEACHER:
    Noo, that's make an apology
========Rate if this teacher finds the student interesting (please don't use your own preferences)========
STUDENT:
    Ah!
    I see now
================= Is the following alternative response more interesting? =================
STUDENT:
    I understand now.</t>
        </is>
      </c>
    </row>
    <row r="5044">
      <c r="A5044" t="n">
        <v>58657</v>
      </c>
      <c r="B5044" t="n">
        <v>249</v>
      </c>
      <c r="C5044" t="inlineStr">
        <is>
          <t>STUDENT:
    Find the cause
    Something similar, I believe</t>
        </is>
      </c>
      <c r="D5044" t="inlineStr">
        <is>
          <t>5de440d3400de40285c01263</t>
        </is>
      </c>
      <c r="E5044" t="inlineStr">
        <is>
          <t>['B2']</t>
        </is>
      </c>
      <c r="F5044" t="inlineStr">
        <is>
          <t>['EXP INT 1', 'INT 2', 'The alternative is better']</t>
        </is>
      </c>
      <c r="G5044" t="n">
        <v>2</v>
      </c>
      <c r="H5044" t="inlineStr">
        <is>
          <t>TEACHER:
    If you make an excuse, you give a reason why you can't do something or haven't done something
    For example, sorry, I can't come to your party, I need to feed the cat
========Rate if this teacher finds the student interesting (please don't use your own preferences)========
STUDENT:
    нахдить причину
    something like that I think
================= Is the following alternative response more interesting? =================
STUDENT:
    Find the cause
    Something similar, I believe</t>
        </is>
      </c>
    </row>
    <row r="5045">
      <c r="A5045" t="n">
        <v>58658</v>
      </c>
      <c r="B5045" t="n">
        <v>249</v>
      </c>
      <c r="C5045" t="inlineStr">
        <is>
          <t>STUDENT:
    I understand.
    Preposition!
    I discovered the word.</t>
        </is>
      </c>
      <c r="D5045" t="inlineStr">
        <is>
          <t>5de440d3400de40285c01263</t>
        </is>
      </c>
      <c r="E5045" t="inlineStr">
        <is>
          <t>['B2']</t>
        </is>
      </c>
      <c r="F5045" t="inlineStr">
        <is>
          <t>['EXP INT 1', 'INT 1', 'The alternative is better']</t>
        </is>
      </c>
      <c r="G5045" t="n">
        <v>1</v>
      </c>
      <c r="H5045" t="inlineStr">
        <is>
          <t>TEACHER:
    Sometimes the excuse is the real reason and sometimes it's just what people say to get out of a something they don't want to do!
    Hmm, like povod or opravdaniye maybe
========Rate if this teacher finds the student interesting (please don't use your own preferences)========
STUDENT:
    I see .
    предлог!
    I found the word .
================= Is the following alternative response more interesting? =================
STUDENT:
    I understand.
    Preposition!
    I discovered the word.</t>
        </is>
      </c>
    </row>
    <row r="5046">
      <c r="A5046" t="n">
        <v>58659</v>
      </c>
      <c r="B5046" t="n">
        <v>249</v>
      </c>
      <c r="C5046" t="inlineStr">
        <is>
          <t>STUDENT:
    I searched for it on Google.</t>
        </is>
      </c>
      <c r="D5046" t="inlineStr">
        <is>
          <t>5de440d3400de40285c01263</t>
        </is>
      </c>
      <c r="E5046" t="inlineStr">
        <is>
          <t>['B2']</t>
        </is>
      </c>
      <c r="F5046" t="inlineStr">
        <is>
          <t>['EXP INT 1', 'INT 0', 'The alternative is better']</t>
        </is>
      </c>
      <c r="G5046" t="n">
        <v>0</v>
      </c>
      <c r="H5046" t="inlineStr">
        <is>
          <t>TEACHER:
    Yeah!! Well done you!
========Rate if this teacher finds the student interesting (please don't use your own preferences)========
STUDENT:
    I just googled it ..
================= Is the following alternative response more interesting? =================
STUDENT:
    I searched for it on Google.</t>
        </is>
      </c>
    </row>
    <row r="5047">
      <c r="A5047" t="n">
        <v>58660</v>
      </c>
      <c r="B5047" t="n">
        <v>249</v>
      </c>
      <c r="C5047" t="inlineStr">
        <is>
          <t>STUDENT:
    It's not my fault.</t>
        </is>
      </c>
      <c r="D5047" t="inlineStr">
        <is>
          <t>5de440d3400de40285c01263</t>
        </is>
      </c>
      <c r="E5047" t="inlineStr">
        <is>
          <t>['B2']</t>
        </is>
      </c>
      <c r="F5047" t="inlineStr">
        <is>
          <t>['EXP INT 0', 'INT 1', 'The alternative is better']</t>
        </is>
      </c>
      <c r="G5047" t="n">
        <v>1</v>
      </c>
      <c r="H5047" t="inlineStr">
        <is>
          <t>TEACHER:
    Sure
    I couldn't think of that
========Rate if this teacher finds the student interesting (please don't use your own preferences)========
STUDENT:
    it's not my заслуга .
================= Is the following alternative response more interesting? =================
STUDENT:
    It's not my fault.</t>
        </is>
      </c>
    </row>
    <row r="5048">
      <c r="A5048" t="n">
        <v>58661</v>
      </c>
      <c r="B5048" t="n">
        <v>249</v>
      </c>
      <c r="C5048" t="inlineStr">
        <is>
          <t>STUDENT:
    Okay.</t>
        </is>
      </c>
      <c r="D5048" t="inlineStr">
        <is>
          <t>5de440d3400de40285c01263</t>
        </is>
      </c>
      <c r="E5048" t="inlineStr">
        <is>
          <t>['B2']</t>
        </is>
      </c>
      <c r="F5048" t="inlineStr">
        <is>
          <t>['EXP INT 0', 'INT 0', 'The alternative is worse']</t>
        </is>
      </c>
      <c r="G5048" t="n">
        <v>0</v>
      </c>
      <c r="H5048" t="inlineStr">
        <is>
          <t>TEACHER:
    Anyway, some expressions with 'do'!
========Rate if this teacher finds the student interesting (please don't use your own preferences)========
STUDENT:
    ok! .
================= Is the following alternative response more interesting? =================
STUDENT:
    Okay.</t>
        </is>
      </c>
    </row>
    <row r="5049">
      <c r="A5049" t="n">
        <v>58662</v>
      </c>
      <c r="B5049" t="n">
        <v>249</v>
      </c>
      <c r="C5049" t="inlineStr">
        <is>
          <t>Student: I understand.</t>
        </is>
      </c>
      <c r="D5049" t="inlineStr">
        <is>
          <t>5de440d3400de40285c01263</t>
        </is>
      </c>
      <c r="E5049" t="inlineStr">
        <is>
          <t>['B2']</t>
        </is>
      </c>
      <c r="F5049" t="inlineStr">
        <is>
          <t>['EXP INT 0', 'INT 0', 'The alternative is better']</t>
        </is>
      </c>
      <c r="G5049" t="n">
        <v>0</v>
      </c>
      <c r="H5049" t="inlineStr">
        <is>
          <t>TEACHER:
    A lot of things to do with housework
    to do the housework, do the dishes, do the laundry, do the cleaning, do the gardening
    But! make beds and make meals .as you remember.
    Then we have things to do with studying
========Rate if this teacher finds the student interesting (please don't use your own preferences)========
STUDENT:
    ok
================= Is the following alternative response more interesting? =================
Student: I understand.</t>
        </is>
      </c>
    </row>
    <row r="5050">
      <c r="A5050" t="n">
        <v>58663</v>
      </c>
      <c r="B5050" t="n">
        <v>249</v>
      </c>
      <c r="C5050" t="inlineStr">
        <is>
          <t>STUDENT:
    Thanks</t>
        </is>
      </c>
      <c r="D5050" t="inlineStr">
        <is>
          <t>5de440d3400de40285c01263</t>
        </is>
      </c>
      <c r="E5050" t="inlineStr">
        <is>
          <t>['B2']</t>
        </is>
      </c>
      <c r="F5050" t="inlineStr">
        <is>
          <t>['EXP INT 0', 'INT 0', 'The alternative is worse']</t>
        </is>
      </c>
      <c r="G5050" t="n">
        <v>0</v>
      </c>
      <c r="H5050" t="inlineStr">
        <is>
          <t>TEACHER:
    do your homework, do an exam, do a test, do a task, do an exercise
    Do + Ving
    do the cleaning, do the cooking, do the shopping, do some painting
========Rate if this teacher finds the student interesting (please don't use your own preferences)========
STUDENT:
    aha
    thank you
================= Is the following alternative response more interesting? =================
STUDENT:
    Thanks</t>
        </is>
      </c>
    </row>
    <row r="5051">
      <c r="A5051" t="n">
        <v>58664</v>
      </c>
      <c r="B5051" t="n">
        <v>249</v>
      </c>
      <c r="C5051" t="inlineStr">
        <is>
          <t>STUDENT:
    Okay</t>
        </is>
      </c>
      <c r="D5051" t="inlineStr">
        <is>
          <t>5de440d3400de40285c01263</t>
        </is>
      </c>
      <c r="E5051" t="inlineStr">
        <is>
          <t>['B2']</t>
        </is>
      </c>
      <c r="F5051" t="inlineStr">
        <is>
          <t>['EXP INT 0', 'INT 0', 'The alternative is worse']</t>
        </is>
      </c>
      <c r="G5051" t="n">
        <v>0</v>
      </c>
      <c r="H5051" t="inlineStr">
        <is>
          <t>TEACHER:
    And some types of sports as well
    like do yoga!
    If you can't play them .like football., you usually do them .like yoga or swimming or weight-lifting.
    Oh, to do a course is another one that goes with studying
========Rate if this teacher finds the student interesting (please don't use your own preferences)========
STUDENT:
    aha
================= Is the following alternative response more interesting? =================
STUDENT:
    Okay</t>
        </is>
      </c>
    </row>
    <row r="5052">
      <c r="A5052" t="n">
        <v>58665</v>
      </c>
      <c r="B5052" t="n">
        <v>249</v>
      </c>
      <c r="C5052" t="inlineStr">
        <is>
          <t>Student: Now...</t>
        </is>
      </c>
      <c r="D5052" t="inlineStr">
        <is>
          <t>5de440d3400de40285c01263</t>
        </is>
      </c>
      <c r="E5052" t="inlineStr">
        <is>
          <t>['B2']</t>
        </is>
      </c>
      <c r="F5052" t="inlineStr">
        <is>
          <t>['EXP INT 0', 'INT 1', 'The alternative is worse']</t>
        </is>
      </c>
      <c r="G5052" t="n">
        <v>1</v>
      </c>
      <c r="H5052" t="inlineStr">
        <is>
          <t>TEACHER:
    Ok, and then things to do with work: do some work, do your best, do a job
    Finally, things I can't classify..
    do damage, do harm, do somebody good
========Rate if this teacher finds the student interesting (please don't use your own preferences)========
STUDENT:
    oh now ..
================= Is the following alternative response more interesting? =================
Student: Now...</t>
        </is>
      </c>
    </row>
    <row r="5053">
      <c r="A5053" t="n">
        <v>58666</v>
      </c>
      <c r="B5053" t="n">
        <v>249</v>
      </c>
      <c r="C5053" t="inlineStr">
        <is>
          <t>STUDENT:
    Is it possible to cause harm?
    I understand.</t>
        </is>
      </c>
      <c r="D5053" t="inlineStr">
        <is>
          <t>5de440d3400de40285c01263</t>
        </is>
      </c>
      <c r="E5053" t="inlineStr">
        <is>
          <t>['B2']</t>
        </is>
      </c>
      <c r="F5053" t="inlineStr">
        <is>
          <t>['EXP INT 1', 'INT 1', 'The alternative is better']</t>
        </is>
      </c>
      <c r="G5053" t="n">
        <v>1</v>
      </c>
      <c r="H5053" t="inlineStr">
        <is>
          <t>TEACHER:
    For example, regular exercises will do you good!
    not many though..
========Rate if this teacher finds the student interesting (please don't use your own preferences)========
STUDENT:
    do harm?
    Ah I see
================= Is the following alternative response more interesting? =================
STUDENT:
    Is it possible to cause harm?
    I understand.</t>
        </is>
      </c>
    </row>
    <row r="5054">
      <c r="A5054" t="n">
        <v>58667</v>
      </c>
      <c r="B5054" t="n">
        <v>249</v>
      </c>
      <c r="C5054" t="inlineStr">
        <is>
          <t>STUDENT:
    It could be classified as consequences for a person.</t>
        </is>
      </c>
      <c r="D5054" t="inlineStr">
        <is>
          <t>5de440d3400de40285c01263</t>
        </is>
      </c>
      <c r="E5054" t="inlineStr">
        <is>
          <t>['B2']</t>
        </is>
      </c>
      <c r="F5054" t="inlineStr">
        <is>
          <t>['EXP INT 0', 'INT 1', 'The alternative is better']</t>
        </is>
      </c>
      <c r="G5054" t="n">
        <v>1</v>
      </c>
      <c r="H5054" t="inlineStr">
        <is>
          <t>TEACHER:
    Not exercising will do you a lot of harm!
    :..
    Finally, do someone a favour
========Rate if this teacher finds the student interesting (please don't use your own preferences)========
STUDENT:
    so it could be classified like последствия для человека .
================= Is the following alternative response more interesting? =================
STUDENT:
    It could be classified as consequences for a person.</t>
        </is>
      </c>
    </row>
    <row r="5055">
      <c r="A5055" t="n">
        <v>58668</v>
      </c>
      <c r="B5055" t="n">
        <v>249</v>
      </c>
      <c r="C5055" t="inlineStr">
        <is>
          <t>STUDENT:
    Okay, I didn't consider that.</t>
        </is>
      </c>
      <c r="D5055" t="inlineStr">
        <is>
          <t>5de440d3400de40285c01263</t>
        </is>
      </c>
      <c r="E5055" t="inlineStr">
        <is>
          <t>['B2']</t>
        </is>
      </c>
      <c r="F5055" t="inlineStr">
        <is>
          <t>['EXP INT 1', 'INT 1', 'The alternative is better']</t>
        </is>
      </c>
      <c r="G5055" t="n">
        <v>1</v>
      </c>
      <c r="H5055" t="inlineStr">
        <is>
          <t>TEACHER:
    Yes, not only for a person though! The storm was terrible but luckily it didn't do any damage
    to the house
========Rate if this teacher finds the student interesting (please don't use your own preferences)========
STUDENT:
    Sure! I didn't think about it .
================= Is the following alternative response more interesting? =================
STUDENT:
    Okay, I didn't consider that.</t>
        </is>
      </c>
    </row>
    <row r="5056">
      <c r="A5056" t="n">
        <v>58669</v>
      </c>
      <c r="B5056" t="n">
        <v>249</v>
      </c>
      <c r="C5056" t="inlineStr">
        <is>
          <t>STUDENT:
    Thank you.</t>
        </is>
      </c>
      <c r="D5056" t="inlineStr">
        <is>
          <t>5de440d3400de40285c01263</t>
        </is>
      </c>
      <c r="E5056" t="inlineStr">
        <is>
          <t>['B2']</t>
        </is>
      </c>
      <c r="F5056" t="inlineStr">
        <is>
          <t>['EXP INT 1', 'INT 0', 'The alternative is worse']</t>
        </is>
      </c>
      <c r="G5056" t="n">
        <v>0</v>
      </c>
      <c r="H5056" t="inlineStr">
        <is>
          <t>TEACHER:
    No worries
    And if you do someone a favour, you help them
========Rate if this teacher finds the student interesting (please don't use your own preferences)========
STUDENT:
    aha! thank you!
================= Is the following alternative response more interesting? =================
STUDENT:
    Thank you.</t>
        </is>
      </c>
    </row>
    <row r="5057">
      <c r="A5057" t="n">
        <v>58670</v>
      </c>
      <c r="B5057" t="n">
        <v>249</v>
      </c>
      <c r="C5057" t="inlineStr">
        <is>
          <t>STUDENT:
    It's not very useful for me. I think it's because of milk. It's a joke.</t>
        </is>
      </c>
      <c r="D5057" t="inlineStr">
        <is>
          <t>5de440d3400de40285c01263</t>
        </is>
      </c>
      <c r="E5057" t="inlineStr">
        <is>
          <t>['B2']</t>
        </is>
      </c>
      <c r="F5057" t="inlineStr">
        <is>
          <t>['EXP INT 2', 'INT 1', 'The alternative is better']</t>
        </is>
      </c>
      <c r="G5057" t="n">
        <v>1</v>
      </c>
      <c r="H5057" t="inlineStr">
        <is>
          <t>TEACHER:
    Also, it's a way of asking for help. Could you do me a favour and buy a bottle of milk for me when you're doing your shopping later?
========Rate if this teacher finds the student interesting (please don't use your own preferences)========
STUDENT:
    aha . it's not very useful for me I think
    because of milk
    ...
    it's a joke .
================= Is the following alternative response more interesting? =================
STUDENT:
    It's not very useful for me. I think it's because of milk. It's a joke.</t>
        </is>
      </c>
    </row>
    <row r="5058">
      <c r="A5058" t="n">
        <v>58671</v>
      </c>
      <c r="B5058" t="n">
        <v>249</v>
      </c>
      <c r="C5058" t="inlineStr">
        <is>
          <t>STUDENT:
    I need lactose-free milk.</t>
        </is>
      </c>
      <c r="D5058" t="inlineStr">
        <is>
          <t>5de440d3400de40285c01263</t>
        </is>
      </c>
      <c r="E5058" t="inlineStr">
        <is>
          <t>['B2']</t>
        </is>
      </c>
      <c r="F5058" t="inlineStr">
        <is>
          <t>['EXP INT 1', 'INT 1', 'The alternative is better']</t>
        </is>
      </c>
      <c r="G5058" t="n">
        <v>1</v>
      </c>
      <c r="H5058" t="inlineStr">
        <is>
          <t>TEACHER:
    Haha, sorry, I forgot!
    Ok, I'm leaving you with a whole list of words today! I hope they all make sense. We
========Rate if this teacher finds the student interesting (please don't use your own preferences)========
STUDENT:
    lactose free milk .
================= Is the following alternative response more interesting? =================
STUDENT:
    I need lactose-free milk.</t>
        </is>
      </c>
    </row>
    <row r="5059">
      <c r="A5059" t="n">
        <v>58672</v>
      </c>
      <c r="B5059" t="n">
        <v>249</v>
      </c>
      <c r="C5059" t="inlineStr">
        <is>
          <t>STUDENT:
    Thank you. Have a good weekend. Goodbye.</t>
        </is>
      </c>
      <c r="D5059" t="inlineStr">
        <is>
          <t>5de440d3400de40285c01263</t>
        </is>
      </c>
      <c r="E5059" t="inlineStr">
        <is>
          <t>['B2']</t>
        </is>
      </c>
      <c r="F5059" t="inlineStr">
        <is>
          <t>['EXP INT 1', 'INT 1', 'The alternative is better']</t>
        </is>
      </c>
      <c r="G5059" t="n">
        <v>1</v>
      </c>
      <c r="H5059" t="inlineStr">
        <is>
          <t>TEACHER:
    We'll do some practice with them on Monday
    that's it!
========Rate if this teacher finds the student interesting (please don't use your own preferences)========
STUDENT:
    Ok! Thank you very much!
    have a good weekend! See you!
    Bye xx
================= Is the following alternative response more interesting? =================
STUDENT:
    Thank you. Have a good weekend. Goodbye.</t>
        </is>
      </c>
    </row>
    <row r="5060">
      <c r="A5060" t="n">
        <v>58673</v>
      </c>
      <c r="B5060" t="n">
        <v>249</v>
      </c>
      <c r="C5060" t="inlineStr">
        <is>
          <t>STUDENT:
    thanks.</t>
        </is>
      </c>
      <c r="D5060" t="inlineStr">
        <is>
          <t>5de440d3400de40285c01263</t>
        </is>
      </c>
      <c r="E5060" t="inlineStr">
        <is>
          <t>['B2']</t>
        </is>
      </c>
      <c r="F5060" t="inlineStr">
        <is>
          <t>['EXP INT 1', 'INT 1', 'The alternative is worse']</t>
        </is>
      </c>
      <c r="G5060" t="n">
        <v>1</v>
      </c>
      <c r="H5060" t="inlineStr">
        <is>
          <t>TEACHER:
    Thank you, you too! :.
    Bye!]
========Rate if this teacher finds the student interesting (please don't use your own preferences)========
STUDENT:
    thank you!
================= Is the following alternative response more interesting? =================
STUDENT:
    thanks.</t>
        </is>
      </c>
    </row>
    <row r="5061">
      <c r="A5061" t="n">
        <v>58509</v>
      </c>
      <c r="B5061" t="n">
        <v>212</v>
      </c>
      <c r="C5061" t="inlineStr">
        <is>
          <t>STUDENT:
    Hello, it's me again.</t>
        </is>
      </c>
      <c r="D5061" t="inlineStr">
        <is>
          <t>5e7a5584718c83035a42519c</t>
        </is>
      </c>
      <c r="E5061" t="inlineStr">
        <is>
          <t>['A2']</t>
        </is>
      </c>
      <c r="F5061" t="inlineStr">
        <is>
          <t>['EXP INT 0', 'INT 0', 'The alternative is better']</t>
        </is>
      </c>
      <c r="G5061" t="n">
        <v>0</v>
      </c>
      <c r="H5061">
        <f>=======You are assigned as the teacher, please rate the student========
STUDENT:
    Sorry, it's my name as usual )
    Hi
    )
================= Is the following alternative response more interesting? =================
STUDENT:
    Hello, it's me again.</f>
        <v/>
      </c>
    </row>
    <row r="5062">
      <c r="A5062" t="n">
        <v>58510</v>
      </c>
      <c r="B5062" t="n">
        <v>212</v>
      </c>
      <c r="C5062" t="inlineStr">
        <is>
          <t>STUDENT:
    Okay, but tired.</t>
        </is>
      </c>
      <c r="D5062" t="inlineStr">
        <is>
          <t>5e7a5584718c83035a42519c</t>
        </is>
      </c>
      <c r="E5062" t="inlineStr">
        <is>
          <t>['A2']</t>
        </is>
      </c>
      <c r="F5062" t="inlineStr">
        <is>
          <t>['EXP INT 2', 'INT 2', 'The alternative is better']</t>
        </is>
      </c>
      <c r="G5062" t="n">
        <v>2</v>
      </c>
      <c r="H5062" t="inlineStr">
        <is>
          <t>TEACHER:
    Hi &lt;STUDENT&gt;!
    It's ok :)
    How are you?
========Rate if this teacher finds the student interesting (please don't use your own preferences)========
STUDENT:
    Fine, but quite (razbitaya) )
================= Is the following alternative response more interesting? =================
STUDENT:
    Okay, but tired.</t>
        </is>
      </c>
    </row>
    <row r="5063">
      <c r="A5063" t="n">
        <v>58511</v>
      </c>
      <c r="B5063" t="n">
        <v>212</v>
      </c>
      <c r="C5063" t="inlineStr">
        <is>
          <t>STUDENT:
    I am unsure if the weather is affecting me or if I simply need more sleep at night.
    How are you?</t>
        </is>
      </c>
      <c r="D5063" t="inlineStr">
        <is>
          <t>5e7a5584718c83035a42519c</t>
        </is>
      </c>
      <c r="E5063" t="inlineStr">
        <is>
          <t>['A2']</t>
        </is>
      </c>
      <c r="F5063" t="inlineStr">
        <is>
          <t>['EXP INT 1', 'INT 2', 'The alternative is better']</t>
        </is>
      </c>
      <c r="G5063" t="n">
        <v>2</v>
      </c>
      <c r="H5063" t="inlineStr">
        <is>
          <t>TEACHER:
    Oh, are you feeling exhausted? Sorry to hear that!
========Rate if this teacher finds the student interesting (please don't use your own preferences)========
STUDENT:
    I don't know if it's the weather changes or I just have to sleep more in the night )
    How are you? )
================= Is the following alternative response more interesting? =================
STUDENT:
    I am unsure if the weather is affecting me or if I simply need more sleep at night.
    How are you?</t>
        </is>
      </c>
    </row>
    <row r="5064">
      <c r="A5064" t="n">
        <v>58512</v>
      </c>
      <c r="B5064" t="n">
        <v>212</v>
      </c>
      <c r="C5064" t="inlineStr">
        <is>
          <t>STUDENT:
    I am feeling somewhat unwell.</t>
        </is>
      </c>
      <c r="D5064" t="inlineStr">
        <is>
          <t>5e7a5584718c83035a42519c</t>
        </is>
      </c>
      <c r="E5064" t="inlineStr">
        <is>
          <t>['A2']</t>
        </is>
      </c>
      <c r="F5064" t="inlineStr">
        <is>
          <t>['EXP INT 3', 'INT 3', 'The alternative is better']</t>
        </is>
      </c>
      <c r="G5064" t="n">
        <v>3</v>
      </c>
      <c r="H5064" t="inlineStr">
        <is>
          <t>TEACHER:
    The beginning of spring is never easy in my experience, we have so little energy left!
    I'm quite tired too, actually, and fed up with the lockdown. I don't even bake anymore!
========Rate if this teacher finds the student interesting (please don't use your own preferences)========
STUDENT:
    I mean I'm OK, but I fell not 100%
================= Is the following alternative response more interesting? =================
STUDENT:
    I am feeling somewhat unwell.</t>
        </is>
      </c>
    </row>
    <row r="5065">
      <c r="A5065" t="n">
        <v>58513</v>
      </c>
      <c r="B5065" t="n">
        <v>212</v>
      </c>
      <c r="C5065" t="inlineStr">
        <is>
          <t>STUDENT:
    It's difficult to work at home with my family around. I understand the phrase "fed up" means feeling full of something.</t>
        </is>
      </c>
      <c r="D5065" t="inlineStr">
        <is>
          <t>5e7a5584718c83035a42519c</t>
        </is>
      </c>
      <c r="E5065" t="inlineStr">
        <is>
          <t>['A2']</t>
        </is>
      </c>
      <c r="F5065" t="inlineStr">
        <is>
          <t>['EXP INT 1', 'INT 1', 'The alternative is better']</t>
        </is>
      </c>
      <c r="G5065" t="n">
        <v>1</v>
      </c>
      <c r="H5065" t="inlineStr">
        <is>
          <t>TEACHER:
    You know 'fed up with'?
========Rate if this teacher finds the student interesting (please don't use your own preferences)========
STUDENT:
    I see! It's so hard to be at home all the time and try to work when all the family is there
    Yes! I know 'fed up', like I'm full of it )
================= Is the following alternative response more interesting? =================
STUDENT:
    It's difficult to work at home with my family around. I understand the phrase "fed up" means feeling full of something.</t>
        </is>
      </c>
    </row>
    <row r="5066">
      <c r="A5066" t="n">
        <v>58514</v>
      </c>
      <c r="B5066" t="n">
        <v>212</v>
      </c>
      <c r="C5066" t="inlineStr">
        <is>
          <t>STUDENT:
    Uh-oh.</t>
        </is>
      </c>
      <c r="D5066" t="inlineStr">
        <is>
          <t>5e7a5584718c83035a42519c</t>
        </is>
      </c>
      <c r="E5066" t="inlineStr">
        <is>
          <t>['A2']</t>
        </is>
      </c>
      <c r="F5066" t="inlineStr">
        <is>
          <t>['EXP INT 2', 'INT 3', 'The alternative is worse']</t>
        </is>
      </c>
      <c r="G5066" t="n">
        <v>3</v>
      </c>
      <c r="H5066" t="inlineStr">
        <is>
          <t>TEACHER:
    Yes, like 'I've had enough of it'
    Yes, indeed! And we can't even go anywhere in our lovely car until March 29
========Rate if this teacher finds the student interesting (please don't use your own preferences)========
STUDENT:
    Oh, no!
================= Is the following alternative response more interesting? =================
STUDENT:
    Uh-oh.</t>
        </is>
      </c>
    </row>
    <row r="5067">
      <c r="A5067" t="n">
        <v>58515</v>
      </c>
      <c r="B5067" t="n">
        <v>212</v>
      </c>
      <c r="C5067" t="inlineStr">
        <is>
          <t>STUDENT:
    Apologies for the mistake.</t>
        </is>
      </c>
      <c r="D5067" t="inlineStr">
        <is>
          <t>5e7a5584718c83035a42519c</t>
        </is>
      </c>
      <c r="E5067" t="inlineStr">
        <is>
          <t>['A2']</t>
        </is>
      </c>
      <c r="F5067" t="inlineStr">
        <is>
          <t>['EXP INT 4', 'INT 3', 'The alternative is worse']</t>
        </is>
      </c>
      <c r="G5067" t="n">
        <v>3</v>
      </c>
      <c r="H5067" t="inlineStr">
        <is>
          <t>TEACHER:
    I noticed I seem to be starting every lesson with complaints about the lockdown... I'll try to be more positive in the future!
========Rate if this teacher finds the student interesting (please don't use your own preferences)========
STUDENT:
    I'm sorry about it
    haha
================= Is the following alternative response more interesting? =================
STUDENT:
    Apologies for the mistake.</t>
        </is>
      </c>
    </row>
    <row r="5068">
      <c r="A5068" t="n">
        <v>58516</v>
      </c>
      <c r="B5068" t="n">
        <v>212</v>
      </c>
      <c r="C5068" t="inlineStr">
        <is>
          <t>STUDENT:
    I am prepared to act as your therapist during the lesson.</t>
        </is>
      </c>
      <c r="D5068" t="inlineStr">
        <is>
          <t>5e7a5584718c83035a42519c</t>
        </is>
      </c>
      <c r="E5068" t="inlineStr">
        <is>
          <t>['A2']</t>
        </is>
      </c>
      <c r="F5068" t="inlineStr">
        <is>
          <t>['EXP INT 1', 'INT 2', 'The alternative is better']</t>
        </is>
      </c>
      <c r="G5068" t="n">
        <v>2</v>
      </c>
      <c r="H5068" t="inlineStr">
        <is>
          <t>TEACHER:
    Thank you))
========Rate if this teacher finds the student interesting (please don't use your own preferences)========
STUDENT:
    I'm ready to be your therapist on the lesson ))
================= Is the following alternative response more interesting? =================
STUDENT:
    I am prepared to act as your therapist during the lesson.</t>
        </is>
      </c>
    </row>
    <row r="5069">
      <c r="A5069" t="n">
        <v>58517</v>
      </c>
      <c r="B5069" t="n">
        <v>212</v>
      </c>
      <c r="C5069" t="inlineStr">
        <is>
          <t>STUDENT:
    You complain well in English.</t>
        </is>
      </c>
      <c r="D5069" t="inlineStr">
        <is>
          <t>5e7a5584718c83035a42519c</t>
        </is>
      </c>
      <c r="E5069" t="inlineStr">
        <is>
          <t>['A2']</t>
        </is>
      </c>
      <c r="F5069" t="inlineStr">
        <is>
          <t>['EXP INT 3', 'INT 3', 'The alternative is better']</t>
        </is>
      </c>
      <c r="G5069" t="n">
        <v>3</v>
      </c>
      <c r="H5069" t="inlineStr">
        <is>
          <t>TEACHER:
    How's your new marketing campaign? I noticed &lt;STUDENT'S EMPLOYEE&gt; comment in some Russian-learning group with some ALMA tips
========Rate if this teacher finds the student interesting (please don't use your own preferences)========
STUDENT:
    At least you complain in perfect English )))
================= Is the following alternative response more interesting? =================
STUDENT:
    You complain well in English.</t>
        </is>
      </c>
    </row>
    <row r="5070">
      <c r="A5070" t="n">
        <v>58518</v>
      </c>
      <c r="B5070" t="n">
        <v>212</v>
      </c>
      <c r="C5070" t="inlineStr">
        <is>
          <t>STUDENT:
    We will try posting on Facebook to see if it works. We're not completely sure.</t>
        </is>
      </c>
      <c r="D5070" t="inlineStr">
        <is>
          <t>5e7a5584718c83035a42519c</t>
        </is>
      </c>
      <c r="E5070" t="inlineStr">
        <is>
          <t>['A2']</t>
        </is>
      </c>
      <c r="F5070" t="inlineStr">
        <is>
          <t>['EXP INT 3', 'INT 3', 'The alternative is better']</t>
        </is>
      </c>
      <c r="G5070" t="n">
        <v>3</v>
      </c>
      <c r="H5070" t="inlineStr">
        <is>
          <t>TEACHER:
    Aww, thank you, I appreciate it!
    Not always))
========Rate if this teacher finds the student interesting (please don't use your own preferences)========
STUDENT:
    Ok, we decided just to try posting on Facebook and we will see if it works
    we are not sure 100%
================= Is the following alternative response more interesting? =================
STUDENT:
    We will try posting on Facebook to see if it works. We're not completely sure.</t>
        </is>
      </c>
    </row>
    <row r="5071">
      <c r="A5071" t="n">
        <v>58519</v>
      </c>
      <c r="B5071" t="n">
        <v>212</v>
      </c>
      <c r="C5071" t="inlineStr">
        <is>
          <t>STUDENT:
    We will have a 2.5-month marketing course and change our strategy.</t>
        </is>
      </c>
      <c r="D5071" t="inlineStr">
        <is>
          <t>5e7a5584718c83035a42519c</t>
        </is>
      </c>
      <c r="E5071" t="inlineStr">
        <is>
          <t>['A2']</t>
        </is>
      </c>
      <c r="F5071" t="inlineStr">
        <is>
          <t>['EXP INT 3', 'INT 4', 'The alternative is worse']</t>
        </is>
      </c>
      <c r="G5071" t="n">
        <v>4</v>
      </c>
      <c r="H5071" t="inlineStr">
        <is>
          <t>TEACHER:
    Yes, it's hard to know for sure, but it sounds like a good place to start
========Rate if this teacher finds the student interesting (please don't use your own preferences)========
STUDENT:
    And at the same time we will have a 2,5-months marketing course and we will change our strategy I think
================= Is the following alternative response more interesting? =================
STUDENT:
    We will have a 2.5-month marketing course and change our strategy.</t>
        </is>
      </c>
    </row>
    <row r="5072">
      <c r="A5072" t="n">
        <v>58520</v>
      </c>
      <c r="B5072" t="n">
        <v>212</v>
      </c>
      <c r="C5072" t="inlineStr">
        <is>
          <t>STUDENT:
    We need to make forms for current students and those who stopped learning Russian or Ukrainian. 
    We'll analyze the data and adjust our strategy accordingly. 
    The house with the lady.</t>
        </is>
      </c>
      <c r="D5072" t="inlineStr">
        <is>
          <t>5e7a5584718c83035a42519c</t>
        </is>
      </c>
      <c r="E5072" t="inlineStr">
        <is>
          <t>['A2']</t>
        </is>
      </c>
      <c r="F5072" t="inlineStr">
        <is>
          <t>['EXP INT 4', 'INT 3', 'The alternative is worse']</t>
        </is>
      </c>
      <c r="G5072" t="n">
        <v>3</v>
      </c>
      <c r="H5072" t="inlineStr">
        <is>
          <t>TEACHER:
    Ok, I see! with the lovemark lady? or with 'papa'?
========Rate if this teacher finds the student interesting (please don't use your own preferences)========
STUDENT:
    also we are preparing several forms for the existing students and the students who gave up Russian or Ukrainian
    We will analyze the data and then change our strategy too
    The house with the lady )
================= Is the following alternative response more interesting? =================
STUDENT:
    We need to make forms for current students and those who stopped learning Russian or Ukrainian. 
    We'll analyze the data and adjust our strategy accordingly. 
    The house with the lady.</t>
        </is>
      </c>
    </row>
    <row r="5073">
      <c r="A5073" t="n">
        <v>58521</v>
      </c>
      <c r="B5073" t="n">
        <v>212</v>
      </c>
      <c r="C5073" t="inlineStr">
        <is>
          <t>STUDENT:
    I also watch 'papa course' too. Exactly! Feedback forms.</t>
        </is>
      </c>
      <c r="D5073" t="inlineStr">
        <is>
          <t>5e7a5584718c83035a42519c</t>
        </is>
      </c>
      <c r="E5073" t="inlineStr">
        <is>
          <t>['A2']</t>
        </is>
      </c>
      <c r="F5073" t="inlineStr">
        <is>
          <t>['EXP INT 2', 'INT 3', 'The alternative is better']</t>
        </is>
      </c>
      <c r="G5073" t="n">
        <v>3</v>
      </c>
      <c r="H5073" t="inlineStr">
        <is>
          <t>TEACHER:
    Ok, sure. Do you mean feedback forms?
========Rate if this teacher finds the student interesting (please don't use your own preferences)========
STUDENT:
    And now I watch 'papa course@ too' )
    papa course' too )
    Exactly! Feedback forms )
================= Is the following alternative response more interesting? =================
STUDENT:
    I also watch 'papa course' too. Exactly! Feedback forms.</t>
        </is>
      </c>
    </row>
    <row r="5074">
      <c r="A5074" t="n">
        <v>58522</v>
      </c>
      <c r="B5074" t="n">
        <v>212</v>
      </c>
      <c r="C5074" t="inlineStr">
        <is>
          <t>STUDENT:
    I understand the information you provided, but I am unfamiliar with the expressions you mentioned.</t>
        </is>
      </c>
      <c r="D5074" t="inlineStr">
        <is>
          <t>5e7a5584718c83035a42519c</t>
        </is>
      </c>
      <c r="E5074" t="inlineStr">
        <is>
          <t>['A2']</t>
        </is>
      </c>
      <c r="F5074" t="inlineStr">
        <is>
          <t>['EXP INT 3', 'INT 4', 'The alternative is better']</t>
        </is>
      </c>
      <c r="G5074" t="n">
        <v>4</v>
      </c>
      <c r="H5074" t="inlineStr">
        <is>
          <t>TEACHER:
    I see! You're properly getting your teeth into it, I'm sure it'll pay off!
========Rate if this teacher finds the student interesting (please don't use your own preferences)========
STUDENT:
    Ok, 'rasshifruy')))
    Ah, Ok! I see
    But all this expressions are new to me )
================= Is the following alternative response more interesting? =================
STUDENT:
    I understand the information you provided, but I am unfamiliar with the expressions you mentioned.</t>
        </is>
      </c>
    </row>
    <row r="5075">
      <c r="A5075" t="n">
        <v>58523</v>
      </c>
      <c r="B5075" t="n">
        <v>212</v>
      </c>
      <c r="C5075" t="inlineStr">
        <is>
          <t>STUDENT:
    I have decided to work hard on this material.</t>
        </is>
      </c>
      <c r="D5075" t="inlineStr">
        <is>
          <t>5e7a5584718c83035a42519c</t>
        </is>
      </c>
      <c r="E5075" t="inlineStr">
        <is>
          <t>['A2']</t>
        </is>
      </c>
      <c r="F5075" t="inlineStr">
        <is>
          <t>['EXP INT 3', 'INT 3', 'The alternative is better']</t>
        </is>
      </c>
      <c r="G5075" t="n">
        <v>3</v>
      </c>
      <c r="H5075" t="inlineStr">
        <is>
          <t>TEACHER:
    Yes, I thought you'd understand even if you don't know every word )) which is a very useful skill
    What do you think it means to get your teeth into something?
========Rate if this teacher finds the student interesting (please don't use your own preferences)========
STUDENT:
    Like I decide to work strong with this stuff )
================= Is the following alternative response more interesting? =================
STUDENT:
    I have decided to work hard on this material.</t>
        </is>
      </c>
    </row>
    <row r="5076">
      <c r="A5076" t="n">
        <v>58524</v>
      </c>
      <c r="B5076" t="n">
        <v>212</v>
      </c>
      <c r="C5076" t="inlineStr">
        <is>
          <t>STUDENT:
    I agree.</t>
        </is>
      </c>
      <c r="D5076" t="inlineStr">
        <is>
          <t>5e7a5584718c83035a42519c</t>
        </is>
      </c>
      <c r="E5076" t="inlineStr">
        <is>
          <t>['A2']</t>
        </is>
      </c>
      <c r="F5076" t="inlineStr">
        <is>
          <t>['EXP INT 2', 'INT 4', 'The alternative is worse']</t>
        </is>
      </c>
      <c r="G5076" t="n">
        <v>4</v>
      </c>
      <c r="H5076" t="inlineStr">
        <is>
          <t>TEACHER:
    Yes, exactly!
    and pay off? Like, I'm sure your efforts will pay off!
========Rate if this teacher finds the student interesting (please don't use your own preferences)========
STUDENT:
    Yes!
================= Is the following alternative response more interesting? =================
STUDENT:
    I agree.</t>
        </is>
      </c>
    </row>
    <row r="5077">
      <c r="A5077" t="n">
        <v>58525</v>
      </c>
      <c r="B5077" t="n">
        <v>212</v>
      </c>
      <c r="C5077" t="inlineStr">
        <is>
          <t>STUDENT:
    If I focus on this topic, I will get good results.</t>
        </is>
      </c>
      <c r="D5077" t="inlineStr">
        <is>
          <t>5e7a5584718c83035a42519c</t>
        </is>
      </c>
      <c r="E5077" t="inlineStr">
        <is>
          <t>['A2']</t>
        </is>
      </c>
      <c r="F5077" t="inlineStr">
        <is>
          <t>['EXP INT 2', 'INT 3', 'The alternative is better']</t>
        </is>
      </c>
      <c r="G5077" t="n">
        <v>3</v>
      </c>
      <c r="H5077" t="inlineStr">
        <is>
          <t>TEACHER:
    Yes, it's quite intuitive :)
========Rate if this teacher finds the student interesting (please don't use your own preferences)========
STUDENT:
    I means that if I pay my attention to this topic, I will have good results then
================= Is the following alternative response more interesting? =================
STUDENT:
    If I focus on this topic, I will get good results.</t>
        </is>
      </c>
    </row>
    <row r="5078">
      <c r="A5078" t="n">
        <v>58526</v>
      </c>
      <c r="B5078" t="n">
        <v>212</v>
      </c>
      <c r="C5078" t="inlineStr">
        <is>
          <t>STUDENT:
    I understand.
    Thank you.</t>
        </is>
      </c>
      <c r="D5078" t="inlineStr">
        <is>
          <t>5e7a5584718c83035a42519c</t>
        </is>
      </c>
      <c r="E5078" t="inlineStr">
        <is>
          <t>['A2']</t>
        </is>
      </c>
      <c r="F5078" t="inlineStr">
        <is>
          <t>['EXP INT 3', 'INT 3', 'The alternative is better']</t>
        </is>
      </c>
      <c r="G5078" t="n">
        <v>3</v>
      </c>
      <c r="H5078" t="inlineStr">
        <is>
          <t>TEACHER:
    Yes, that's right!
    e.g. All the running he was doing paid off when he took part in a marathon
    The marketing campaign started to pay off
    things like that
========Rate if this teacher finds the student interesting (please don't use your own preferences)========
STUDENT:
    I see!
    thank you
================= Is the following alternative response more interesting? =================
STUDENT:
    I understand.
    Thank you.</t>
        </is>
      </c>
    </row>
    <row r="5079">
      <c r="A5079" t="n">
        <v>58527</v>
      </c>
      <c r="B5079" t="n">
        <v>212</v>
      </c>
      <c r="C5079" t="inlineStr">
        <is>
          <t>STUDENT:
    I'm unsure.</t>
        </is>
      </c>
      <c r="D5079" t="inlineStr">
        <is>
          <t>5e7a5584718c83035a42519c</t>
        </is>
      </c>
      <c r="E5079" t="inlineStr">
        <is>
          <t>['A2']</t>
        </is>
      </c>
      <c r="F5079" t="inlineStr">
        <is>
          <t>['EXP INT 3', 'INT 4', 'The alternative is worse']</t>
        </is>
      </c>
      <c r="G5079" t="n">
        <v>4</v>
      </c>
      <c r="H5079" t="inlineStr">
        <is>
          <t>TEACHER:
    Ok, but you wanted to focus on the 'old' words, didn't you?
    Thanks for your list, you're a very hard-working student!
========Rate if this teacher finds the student interesting (please don't use your own preferences)========
STUDENT:
    haha, I'm not sure )
================= Is the following alternative response more interesting? =================
STUDENT:
    I'm unsure.</t>
        </is>
      </c>
    </row>
    <row r="5080">
      <c r="A5080" t="n">
        <v>58528</v>
      </c>
      <c r="B5080" t="n">
        <v>212</v>
      </c>
      <c r="C5080" t="inlineStr">
        <is>
          <t>STUDENT:
    I apologize for the mistake. The substance has now transformed into slush.</t>
        </is>
      </c>
      <c r="D5080" t="inlineStr">
        <is>
          <t>5e7a5584718c83035a42519c</t>
        </is>
      </c>
      <c r="E5080" t="inlineStr">
        <is>
          <t>['A2']</t>
        </is>
      </c>
      <c r="F5080" t="inlineStr">
        <is>
          <t>['EXP INT 4', 'INT 4', 'The alternative is worse']</t>
        </is>
      </c>
      <c r="G5080" t="n">
        <v>4</v>
      </c>
      <c r="H5080" t="inlineStr">
        <is>
          <t>TEACHER:
    Oh, what's the weather like in Kyiv? Is it still snowy or has it now turned into .....?
========Rate if this teacher finds the student interesting (please don't use your own preferences)========
STUDENT:
    ok
    it now turned into slгыр
    slush
    sorry
================= Is the following alternative response more interesting? =================
STUDENT:
    I apologize for the mistake. The substance has now transformed into slush.</t>
        </is>
      </c>
    </row>
    <row r="5081">
      <c r="A5081" t="n">
        <v>58529</v>
      </c>
      <c r="B5081" t="n">
        <v>212</v>
      </c>
      <c r="C5081" t="inlineStr">
        <is>
          <t>STUDENT:
    lol )</t>
        </is>
      </c>
      <c r="D5081" t="inlineStr">
        <is>
          <t>5e7a5584718c83035a42519c</t>
        </is>
      </c>
      <c r="E5081" t="inlineStr">
        <is>
          <t>['A2']</t>
        </is>
      </c>
      <c r="F5081" t="inlineStr">
        <is>
          <t>['EXP INT 4', 'INT 4', 'The alternative is worse']</t>
        </is>
      </c>
      <c r="G5081" t="n">
        <v>4</v>
      </c>
      <c r="H5081" t="inlineStr">
        <is>
          <t>TEACHER:
    Haha, I like the first spelling)))
========Rate if this teacher finds the student interesting (please don't use your own preferences)========
STUDENT:
    hahaha )
================= Is the following alternative response more interesting? =================
STUDENT:
    lol )</t>
        </is>
      </c>
    </row>
    <row r="5082">
      <c r="A5082" t="n">
        <v>58530</v>
      </c>
      <c r="B5082" t="n">
        <v>212</v>
      </c>
      <c r="C5082" t="inlineStr">
        <is>
          <t>STUDENT:
    No, I don't.</t>
        </is>
      </c>
      <c r="D5082" t="inlineStr">
        <is>
          <t>5e7a5584718c83035a42519c</t>
        </is>
      </c>
      <c r="E5082" t="inlineStr">
        <is>
          <t>['A2']</t>
        </is>
      </c>
      <c r="F5082" t="inlineStr">
        <is>
          <t>['EXP INT 3', 'INT 4', 'The alternative is worse']</t>
        </is>
      </c>
      <c r="G5082" t="n">
        <v>4</v>
      </c>
      <c r="H5082" t="inlineStr">
        <is>
          <t>TEACHER:
    That's right! Do you know 'slush' the drink? people also say 'slushy'
    Lots of crushed ice and a sweet drink (horrible stuff)
========Rate if this teacher finds the student interesting (please don't use your own preferences)========
STUDENT:
    No, I don't )
================= Is the following alternative response more interesting? =================
STUDENT:
    No, I don't.</t>
        </is>
      </c>
    </row>
    <row r="5083">
      <c r="A5083" t="n">
        <v>58531</v>
      </c>
      <c r="B5083" t="n">
        <v>212</v>
      </c>
      <c r="C5083" t="inlineStr">
        <is>
          <t>STUDENT:
    It appears to be a Margarita cocktail.</t>
        </is>
      </c>
      <c r="D5083" t="inlineStr">
        <is>
          <t>5e7a5584718c83035a42519c</t>
        </is>
      </c>
      <c r="E5083" t="inlineStr">
        <is>
          <t>['A2']</t>
        </is>
      </c>
      <c r="F5083" t="inlineStr">
        <is>
          <t>['EXP INT 3', 'INT 3', 'The alternative is worse']</t>
        </is>
      </c>
      <c r="G5083" t="n">
        <v>3</v>
      </c>
      <c r="H5083" t="inlineStr">
        <is>
          <t>TEACHER:
    Or, if you're a grown-up, lots of crushed ice, some grapefruit juice (for example) and a shot of vodka
    That's ok, you're not missing out!
========Rate if this teacher finds the student interesting (please don't use your own preferences)========
STUDENT:
    It looks like Margarita cocktail
================= Is the following alternative response more interesting? =================
STUDENT:
    It appears to be a Margarita cocktail.</t>
        </is>
      </c>
    </row>
    <row r="5084">
      <c r="A5084" t="n">
        <v>58532</v>
      </c>
      <c r="B5084" t="n">
        <v>212</v>
      </c>
      <c r="C5084" t="inlineStr">
        <is>
          <t>STUDENT:
    It doesn't.
    I don't like cocktails.
    I'm not an expert.</t>
        </is>
      </c>
      <c r="D5084" t="inlineStr">
        <is>
          <t>5e7a5584718c83035a42519c</t>
        </is>
      </c>
      <c r="E5084" t="inlineStr">
        <is>
          <t>['A2']</t>
        </is>
      </c>
      <c r="F5084" t="inlineStr">
        <is>
          <t>['EXP INT 3', 'INT 2', 'The alternative is worse']</t>
        </is>
      </c>
      <c r="G5084" t="n">
        <v>2</v>
      </c>
      <c r="H5084" t="inlineStr">
        <is>
          <t>TEACHER:
    Hmmm, I suppose that crushed ice on top of a Margarita is a bit like slush, yes!
========Rate if this teacher finds the student interesting (please don't use your own preferences)========
STUDENT:
    Doesn't it?
    actually I'm not a cocktail person )
    I'm not a guru ))
================= Is the following alternative response more interesting? =================
STUDENT:
    It doesn't.
    I don't like cocktails.
    I'm not an expert.</t>
        </is>
      </c>
    </row>
    <row r="5085">
      <c r="A5085" t="n">
        <v>58533</v>
      </c>
      <c r="B5085" t="n">
        <v>212</v>
      </c>
      <c r="C5085" t="inlineStr">
        <is>
          <t>STUDENT:
    Do you have any flavored ice?</t>
        </is>
      </c>
      <c r="D5085" t="inlineStr">
        <is>
          <t>5e7a5584718c83035a42519c</t>
        </is>
      </c>
      <c r="E5085" t="inlineStr">
        <is>
          <t>['A2']</t>
        </is>
      </c>
      <c r="F5085" t="inlineStr">
        <is>
          <t>['EXP INT 3', 'INT 3', 'The alternative is better']</t>
        </is>
      </c>
      <c r="G5085" t="n">
        <v>3</v>
      </c>
      <c r="H5085" t="inlineStr">
        <is>
          <t>TEACHER:
    Here in the UK it's a kid's drink, actually, there are lots of slushy machines
    Maybe I should make some flavoured ice for slushies in the summer... Hmmm
========Rate if this teacher finds the student interesting (please don't use your own preferences)========
STUDENT:
    flavoured ice?
================= Is the following alternative response more interesting? =================
STUDENT:
    Do you have any flavored ice?</t>
        </is>
      </c>
    </row>
    <row r="5086">
      <c r="A5086" t="n">
        <v>58534</v>
      </c>
      <c r="B5086" t="n">
        <v>212</v>
      </c>
      <c r="C5086" t="inlineStr">
        <is>
          <t>STUDENT:
    I don't really like summer because it's too hot here.</t>
        </is>
      </c>
      <c r="D5086" t="inlineStr">
        <is>
          <t>5e7a5584718c83035a42519c</t>
        </is>
      </c>
      <c r="E5086" t="inlineStr">
        <is>
          <t>['A2']</t>
        </is>
      </c>
      <c r="F5086" t="inlineStr">
        <is>
          <t>['EXP INT 1', 'INT 3', 'The alternative is better']</t>
        </is>
      </c>
      <c r="G5086" t="n">
        <v>3</v>
      </c>
      <c r="H5086" t="inlineStr">
        <is>
          <t>TEACHER:
    Yes, if you freeze some juice for example, or maybe some strawberry puree or some watermelon
    Ah, this made me think of summer!
========Rate if this teacher finds the student interesting (please don't use your own preferences)========
STUDENT:
    haha
    Actually summer it's not my favorite season ) it's too hot here
================= Is the following alternative response more interesting? =================
STUDENT:
    I don't really like summer because it's too hot here.</t>
        </is>
      </c>
    </row>
    <row r="5087">
      <c r="A5087" t="n">
        <v>58535</v>
      </c>
      <c r="B5087" t="n">
        <v>212</v>
      </c>
      <c r="C5087" t="inlineStr">
        <is>
          <t>STUDENT:
    Perhaps spring and the first half of autumn.</t>
        </is>
      </c>
      <c r="D5087" t="inlineStr">
        <is>
          <t>5e7a5584718c83035a42519c</t>
        </is>
      </c>
      <c r="E5087" t="inlineStr">
        <is>
          <t>['A2']</t>
        </is>
      </c>
      <c r="F5087" t="inlineStr">
        <is>
          <t>['EXP INT 2', 'INT 4', 'The alternative is worse']</t>
        </is>
      </c>
      <c r="G5087" t="n">
        <v>4</v>
      </c>
      <c r="H5087" t="inlineStr">
        <is>
          <t>TEACHER:
    Ooh, I live for summer! Mind you, it doesn't get too hot in England (for me). It might be 30+ for a few days (called a 'heatwave' here), but that's it
    What's your favourite season?
========Rate if this teacher finds the student interesting (please don't use your own preferences)========
STUDENT:
    Maybe spring and autumn
    I mean first half of autumn )
================= Is the following alternative response more interesting? =================
STUDENT:
    Perhaps spring and the first half of autumn.</t>
        </is>
      </c>
    </row>
    <row r="5088">
      <c r="A5088" t="n">
        <v>58536</v>
      </c>
      <c r="B5088" t="n">
        <v>212</v>
      </c>
      <c r="C5088" t="inlineStr">
        <is>
          <t>STUDENT:
    Usually, the second one looks like winter here.</t>
        </is>
      </c>
      <c r="D5088" t="inlineStr">
        <is>
          <t>5e7a5584718c83035a42519c</t>
        </is>
      </c>
      <c r="E5088" t="inlineStr">
        <is>
          <t>['A2']</t>
        </is>
      </c>
      <c r="F5088" t="inlineStr">
        <is>
          <t>['EXP INT 2', 'INT 3', 'The alternative is better']</t>
        </is>
      </c>
      <c r="G5088" t="n">
        <v>3</v>
      </c>
      <c r="H5088" t="inlineStr">
        <is>
          <t>TEACHER:
    Haha, yes, I imagine! It's summer for me, with all the fruit and berries.
========Rate if this teacher finds the student interesting (please don't use your own preferences)========
STUDENT:
    Because usually the second one looks like winter here )
================= Is the following alternative response more interesting? =================
STUDENT:
    Usually, the second one looks like winter here.</t>
        </is>
      </c>
    </row>
    <row r="5089">
      <c r="A5089" t="n">
        <v>58537</v>
      </c>
      <c r="B5089" t="n">
        <v>212</v>
      </c>
      <c r="C5089" t="inlineStr">
        <is>
          <t>STUDENT:
    I enjoy the moderate weather. It's neither excessively cold nor excessively hot. Additionally, I have a preference for consuming fruits, vegetables, and berries during the summer, just like you do.</t>
        </is>
      </c>
      <c r="D5089" t="inlineStr">
        <is>
          <t>5e7a5584718c83035a42519c</t>
        </is>
      </c>
      <c r="E5089" t="inlineStr">
        <is>
          <t>['A2']</t>
        </is>
      </c>
      <c r="F5089" t="inlineStr">
        <is>
          <t>['EXP INT 2', 'INT 3', 'The alternative is better']</t>
        </is>
      </c>
      <c r="G5089" t="n">
        <v>3</v>
      </c>
      <c r="H5089" t="inlineStr">
        <is>
          <t>TEACHER:
    Yes, pretty much!
========Rate if this teacher finds the student interesting (please don't use your own preferences)========
STUDENT:
    I like the weather. Not too cold and not too hot )
    But I like fruits, vegetables and berries in the summer as you like )
================= Is the following alternative response more interesting? =================
STUDENT:
    I enjoy the moderate weather. It's neither excessively cold nor excessively hot. Additionally, I have a preference for consuming fruits, vegetables, and berries during the summer, just like you do.</t>
        </is>
      </c>
    </row>
    <row r="5090">
      <c r="A5090" t="n">
        <v>58538</v>
      </c>
      <c r="B5090" t="n">
        <v>212</v>
      </c>
      <c r="C5090" t="inlineStr">
        <is>
          <t>STUDENT:
    um</t>
        </is>
      </c>
      <c r="D5090" t="inlineStr">
        <is>
          <t>5e7a5584718c83035a42519c</t>
        </is>
      </c>
      <c r="E5090" t="inlineStr">
        <is>
          <t>['A2']</t>
        </is>
      </c>
      <c r="F5090" t="inlineStr">
        <is>
          <t>['EXP INT 4', 'INT 2', 'The alternative is worse']</t>
        </is>
      </c>
      <c r="G5090" t="n">
        <v>2</v>
      </c>
      <c r="H5090" t="inlineStr">
        <is>
          <t>TEACHER:
    And Kyiv is beautiful both in the spring and in the autumn!
    Ok, here are some words from your list!
    Branch out Staff Upside / downside Quaint To browse Affordable / unaffordable Get rid of
    Do you remember them all?
    Sorry, there should be commas between them
========Rate if this teacher finds the student interesting (please don't use your own preferences)========
STUDENT:
    hm
================= Is the following alternative response more interesting? =================
STUDENT:
    um</t>
        </is>
      </c>
    </row>
    <row r="5091">
      <c r="A5091" t="n">
        <v>58539</v>
      </c>
      <c r="B5091" t="n">
        <v>212</v>
      </c>
      <c r="C5091" t="inlineStr">
        <is>
          <t>STUDENT:
    Are they on my list?</t>
        </is>
      </c>
      <c r="D5091" t="inlineStr">
        <is>
          <t>5e7a5584718c83035a42519c</t>
        </is>
      </c>
      <c r="E5091" t="inlineStr">
        <is>
          <t>['A2']</t>
        </is>
      </c>
      <c r="F5091" t="inlineStr">
        <is>
          <t>['EXP INT 2', 'INT 2', 'The alternative is better']</t>
        </is>
      </c>
      <c r="G5091" t="n">
        <v>2</v>
      </c>
      <c r="H5091" t="inlineStr">
        <is>
          <t>TEACHER:
    branch out, staff, upside, downside, quaint, to browse, affordable / unaffordable, to get rid of
========Rate if this teacher finds the student interesting (please don't use your own preferences)========
STUDENT:
    are they from my list?? )
================= Is the following alternative response more interesting? =================
STUDENT:
    Are they on my list?</t>
        </is>
      </c>
    </row>
    <row r="5092">
      <c r="A5092" t="n">
        <v>58540</v>
      </c>
      <c r="B5092" t="n">
        <v>212</v>
      </c>
      <c r="C5092" t="inlineStr">
        <is>
          <t>STUDENT:
    Okay.</t>
        </is>
      </c>
      <c r="D5092" t="inlineStr">
        <is>
          <t>5e7a5584718c83035a42519c</t>
        </is>
      </c>
      <c r="E5092" t="inlineStr">
        <is>
          <t>['A2']</t>
        </is>
      </c>
      <c r="F5092" t="inlineStr">
        <is>
          <t>['EXP INT 3', 'INT 3', 'The alternative is worse']</t>
        </is>
      </c>
      <c r="G5092" t="n">
        <v>3</v>
      </c>
      <c r="H5092" t="inlineStr">
        <is>
          <t>TEACHER:
    Yes :))
========Rate if this teacher finds the student interesting (please don't use your own preferences)========
STUDENT:
    Ah
    yes!
================= Is the following alternative response more interesting? =================
STUDENT:
    Okay.</t>
        </is>
      </c>
    </row>
    <row r="5093">
      <c r="A5093" t="n">
        <v>58541</v>
      </c>
      <c r="B5093" t="n">
        <v>212</v>
      </c>
      <c r="C5093" t="inlineStr">
        <is>
          <t>STUDENT:
    I remember now. What is the upside of 0?</t>
        </is>
      </c>
      <c r="D5093" t="inlineStr">
        <is>
          <t>5e7a5584718c83035a42519c</t>
        </is>
      </c>
      <c r="E5093" t="inlineStr">
        <is>
          <t>['A2']</t>
        </is>
      </c>
      <c r="F5093" t="inlineStr">
        <is>
          <t>['EXP INT 3', 'INT 3', 'The alternative is better']</t>
        </is>
      </c>
      <c r="G5093" t="n">
        <v>3</v>
      </c>
      <c r="H5093" t="inlineStr">
        <is>
          <t>TEACHER:
    Ok, which one means something positive about a situation?
========Rate if this teacher finds the student interesting (please don't use your own preferences)========
STUDENT:
    now I remember )
    upside? 0
================= Is the following alternative response more interesting? =================
STUDENT:
    I remember now. What is the upside of 0?</t>
        </is>
      </c>
    </row>
    <row r="5094">
      <c r="A5094" t="n">
        <v>58542</v>
      </c>
      <c r="B5094" t="n">
        <v>212</v>
      </c>
      <c r="C5094" t="inlineStr">
        <is>
          <t>STUDENT:
    Let's go out for brunch.</t>
        </is>
      </c>
      <c r="D5094" t="inlineStr">
        <is>
          <t>5e7a5584718c83035a42519c</t>
        </is>
      </c>
      <c r="E5094" t="inlineStr">
        <is>
          <t>['A2']</t>
        </is>
      </c>
      <c r="F5094" t="inlineStr">
        <is>
          <t>['EXP INT 3', 'INT 3', 'The alternative is worse']</t>
        </is>
      </c>
      <c r="G5094" t="n">
        <v>3</v>
      </c>
      <c r="H5094" t="inlineStr">
        <is>
          <t>TEACHER:
    Yes!
    What about 'to add a new service to your business'?
========Rate if this teacher finds the student interesting (please don't use your own preferences)========
STUDENT:
    brunch out )
================= Is the following alternative response more interesting? =================
STUDENT:
    Let's go out for brunch.</t>
        </is>
      </c>
    </row>
    <row r="5095">
      <c r="A5095" t="n">
        <v>58543</v>
      </c>
      <c r="B5095" t="n">
        <v>212</v>
      </c>
      <c r="C5095" t="inlineStr">
        <is>
          <t>STUDENT:
    okay.</t>
        </is>
      </c>
      <c r="D5095" t="inlineStr">
        <is>
          <t>5e7a5584718c83035a42519c</t>
        </is>
      </c>
      <c r="E5095" t="inlineStr">
        <is>
          <t>['A2']</t>
        </is>
      </c>
      <c r="F5095" t="inlineStr">
        <is>
          <t>['EXP INT 2', 'INT 3', 'The alternative is worse']</t>
        </is>
      </c>
      <c r="G5095" t="n">
        <v>3</v>
      </c>
      <c r="H5095" t="inlineStr">
        <is>
          <t>TEACHER:
    Yes, brAnch out
========Rate if this teacher finds the student interesting (please don't use your own preferences)========
STUDENT:
    yes!!
================= Is the following alternative response more interesting? =================
STUDENT:
    okay.</t>
        </is>
      </c>
    </row>
    <row r="5096">
      <c r="A5096" t="n">
        <v>58544</v>
      </c>
      <c r="B5096" t="n">
        <v>212</v>
      </c>
      <c r="C5096" t="inlineStr">
        <is>
          <t>STUDENT:
    How can I eliminate it?</t>
        </is>
      </c>
      <c r="D5096" t="inlineStr">
        <is>
          <t>5e7a5584718c83035a42519c</t>
        </is>
      </c>
      <c r="E5096" t="inlineStr">
        <is>
          <t>['A2']</t>
        </is>
      </c>
      <c r="F5096" t="inlineStr">
        <is>
          <t>['EXP INT 3', 'INT 2', 'The alternative is worse']</t>
        </is>
      </c>
      <c r="G5096" t="n">
        <v>2</v>
      </c>
      <c r="H5096" t="inlineStr">
        <is>
          <t>TEACHER:
    What about 'throw away / not have something you don't want'?
========Rate if this teacher finds the student interesting (please don't use your own preferences)========
STUDENT:
    to get rid of?
================= Is the following alternative response more interesting? =================
STUDENT:
    How can I eliminate it?</t>
        </is>
      </c>
    </row>
    <row r="5097">
      <c r="A5097" t="n">
        <v>58545</v>
      </c>
      <c r="B5097" t="n">
        <v>212</v>
      </c>
      <c r="C5097" t="inlineStr">
        <is>
          <t>STUDENT:
    okay
    People who work in the company.</t>
        </is>
      </c>
      <c r="D5097" t="inlineStr">
        <is>
          <t>5e7a5584718c83035a42519c</t>
        </is>
      </c>
      <c r="E5097" t="inlineStr">
        <is>
          <t>['A2']</t>
        </is>
      </c>
      <c r="F5097" t="inlineStr">
        <is>
          <t>['EXP INT 4', 'INT 3', 'The alternative is better']</t>
        </is>
      </c>
      <c r="G5097" t="n">
        <v>3</v>
      </c>
      <c r="H5097" t="inlineStr">
        <is>
          <t>TEACHER:
    yes!
    Can you give me a definition for one of them, please? And I'll guess the word!
========Rate if this teacher finds the student interesting (please don't use your own preferences)========
STUDENT:
    ok
    People, who work in the company )
================= Is the following alternative response more interesting? =================
STUDENT:
    okay
    People who work in the company.</t>
        </is>
      </c>
    </row>
    <row r="5098">
      <c r="A5098" t="n">
        <v>58546</v>
      </c>
      <c r="B5098" t="n">
        <v>212</v>
      </c>
      <c r="C5098" t="inlineStr">
        <is>
          <t>STUDENT:
    Can you please have the thing? The thing is ______ for you.</t>
        </is>
      </c>
      <c r="D5098" t="inlineStr">
        <is>
          <t>5e7a5584718c83035a42519c</t>
        </is>
      </c>
      <c r="E5098" t="inlineStr">
        <is>
          <t>['A2']</t>
        </is>
      </c>
      <c r="F5098" t="inlineStr">
        <is>
          <t>['EXP INT 3', 'INT 4', 'The alternative is worse']</t>
        </is>
      </c>
      <c r="G5098" t="n">
        <v>4</v>
      </c>
      <c r="H5098" t="inlineStr">
        <is>
          <t>TEACHER:
    staff!
    Cool! another one?
========Rate if this teacher finds the student interesting (please don't use your own preferences)========
STUDENT:
    Ok
    if you can have the thing. the thing is ______ for you )
================= Is the following alternative response more interesting? =================
STUDENT:
    Can you please have the thing? The thing is ______ for you.</t>
        </is>
      </c>
    </row>
    <row r="5099">
      <c r="A5099" t="n">
        <v>58547</v>
      </c>
      <c r="B5099" t="n">
        <v>212</v>
      </c>
      <c r="C5099" t="inlineStr">
        <is>
          <t>STUDENT:
    affirmative.</t>
        </is>
      </c>
      <c r="D5099" t="inlineStr">
        <is>
          <t>5e7a5584718c83035a42519c</t>
        </is>
      </c>
      <c r="E5099" t="inlineStr">
        <is>
          <t>['A2']</t>
        </is>
      </c>
      <c r="F5099" t="inlineStr">
        <is>
          <t>['EXP INT 3', 'INT 3', 'The alternative is worse']</t>
        </is>
      </c>
      <c r="G5099" t="n">
        <v>3</v>
      </c>
      <c r="H5099" t="inlineStr">
        <is>
          <t>TEACHER:
    affordable?
========Rate if this teacher finds the student interesting (please don't use your own preferences)========
STUDENT:
    yes!
================= Is the following alternative response more interesting? =================
STUDENT:
    affirmative.</t>
        </is>
      </c>
    </row>
    <row r="5100">
      <c r="A5100" t="n">
        <v>58548</v>
      </c>
      <c r="B5100" t="n">
        <v>212</v>
      </c>
      <c r="C5100" t="inlineStr">
        <is>
          <t>STUDENT:
    I understand.</t>
        </is>
      </c>
      <c r="D5100" t="inlineStr">
        <is>
          <t>5e7a5584718c83035a42519c</t>
        </is>
      </c>
      <c r="E5100" t="inlineStr">
        <is>
          <t>['A2']</t>
        </is>
      </c>
      <c r="F5100" t="inlineStr">
        <is>
          <t>['EXP INT 4', 'INT 4', 'The alternative is worse']</t>
        </is>
      </c>
      <c r="G5100" t="n">
        <v>4</v>
      </c>
      <c r="H5100" t="inlineStr">
        <is>
          <t>TEACHER:
    Yes! if you have enought money to buy it
========Rate if this teacher finds the student interesting (please don't use your own preferences)========
STUDENT:
    aha!
================= Is the following alternative response more interesting? =================
STUDENT:
    I understand.</t>
        </is>
      </c>
    </row>
    <row r="5101">
      <c r="A5101" t="n">
        <v>58549</v>
      </c>
      <c r="B5101" t="n">
        <v>212</v>
      </c>
      <c r="C5101" t="inlineStr">
        <is>
          <t>STUDENT: Hi, can you clarify what you mean by "quaint" in the context of our discussion? Thanks.</t>
        </is>
      </c>
      <c r="D5101" t="inlineStr">
        <is>
          <t>5e7a5584718c83035a42519c</t>
        </is>
      </c>
      <c r="E5101" t="inlineStr">
        <is>
          <t>['A2']</t>
        </is>
      </c>
      <c r="F5101" t="inlineStr">
        <is>
          <t>['EXP INT 2', 'INT 3', 'The alternative is worse']</t>
        </is>
      </c>
      <c r="G5101" t="n">
        <v>3</v>
      </c>
      <c r="H5101" t="inlineStr">
        <is>
          <t>TEACHER:
    Which one means 'strange and old-fashioned'?
========Rate if this teacher finds the student interesting (please don't use your own preferences)========
STUDENT:
    quaint
================= Is the following alternative response more interesting? =================
STUDENT: Hi, can you clarify what you mean by "quaint" in the context of our discussion? Thanks.</t>
        </is>
      </c>
    </row>
    <row r="5102">
      <c r="A5102" t="n">
        <v>58550</v>
      </c>
      <c r="B5102" t="n">
        <v>212</v>
      </c>
      <c r="C5102" t="inlineStr">
        <is>
          <t>STUDENT:
    Can I just browse?</t>
        </is>
      </c>
      <c r="D5102" t="inlineStr">
        <is>
          <t>5e7a5584718c83035a42519c</t>
        </is>
      </c>
      <c r="E5102" t="inlineStr">
        <is>
          <t>['A2']</t>
        </is>
      </c>
      <c r="F5102" t="inlineStr">
        <is>
          <t>['EXP INT 3', 'INT 4', 'The alternative is worse']</t>
        </is>
      </c>
      <c r="G5102" t="n">
        <v>4</v>
      </c>
      <c r="H5102" t="inlineStr">
        <is>
          <t>TEACHER:
    Yaay, well done!
    And if we browse at a shop / browse through a magazine, it means?
========Rate if this teacher finds the student interesting (please don't use your own preferences)========
STUDENT:
    )
    just browse?
================= Is the following alternative response more interesting? =================
STUDENT:
    Can I just browse?</t>
        </is>
      </c>
    </row>
    <row r="5103">
      <c r="A5103" t="n">
        <v>58551</v>
      </c>
      <c r="B5103" t="n">
        <v>212</v>
      </c>
      <c r="C5103" t="inlineStr">
        <is>
          <t>STUDENT:
    I understand now. It was about a definition.</t>
        </is>
      </c>
      <c r="D5103" t="inlineStr">
        <is>
          <t>5e7a5584718c83035a42519c</t>
        </is>
      </c>
      <c r="E5103" t="inlineStr">
        <is>
          <t>['A2']</t>
        </is>
      </c>
      <c r="F5103" t="inlineStr">
        <is>
          <t>['EXP INT 3', 'INT 3', 'The alternative is better']</t>
        </is>
      </c>
      <c r="G5103" t="n">
        <v>3</v>
      </c>
      <c r="H5103" t="inlineStr">
        <is>
          <t>TEACHER:
    It means you're looking at different things, maybe without buying anything
    And browse through a book / magazine = go through it quickly, without reading properly
    Oh, and of course we browse the Internet
========Rate if this teacher finds the student interesting (please don't use your own preferences)========
STUDENT:
    I see now. It was about definition )
================= Is the following alternative response more interesting? =================
STUDENT:
    I understand now. It was about a definition.</t>
        </is>
      </c>
    </row>
    <row r="5104">
      <c r="A5104" t="n">
        <v>58552</v>
      </c>
      <c r="B5104" t="n">
        <v>212</v>
      </c>
      <c r="C5104" t="inlineStr">
        <is>
          <t>STUDENT:
    I believe we didn't discard many things.</t>
        </is>
      </c>
      <c r="D5104" t="inlineStr">
        <is>
          <t>5e7a5584718c83035a42519c</t>
        </is>
      </c>
      <c r="E5104" t="inlineStr">
        <is>
          <t>['A2']</t>
        </is>
      </c>
      <c r="F5104" t="inlineStr">
        <is>
          <t>['EXP INT 4', 'INT 3', 'The alternative is better']</t>
        </is>
      </c>
      <c r="G5104" t="n">
        <v>3</v>
      </c>
      <c r="H5104" t="inlineStr">
        <is>
          <t>TEACHER:
    much more often than browse in a shop / through a book))
    Yes, sorry, I confused you a bit!
    Ok, let's play a game! I will ask you a question using one of the words, and you reply using another one, ok?
    branch out, staff, upside, downside, quaint, to browse, affordable / unaffordable, to get rid of
    Here are the words again
    Did you get rid of a lot of stuff when you were moving to your new flat?
========Rate if this teacher finds the student interesting (please don't use your own preferences)========
STUDENT:
    ok
    I think we didn't throw away lots of stuff
================= Is the following alternative response more interesting? =================
STUDENT:
    I believe we didn't discard many things.</t>
        </is>
      </c>
    </row>
    <row r="5105">
      <c r="A5105" t="n">
        <v>58553</v>
      </c>
      <c r="B5105" t="n">
        <v>212</v>
      </c>
      <c r="C5105" t="inlineStr">
        <is>
          <t>STUDENT:
    We couldn't afford to buy new things because we spent a lot on decorating our new flat, so we didn't get rid of much.</t>
        </is>
      </c>
      <c r="D5105" t="inlineStr">
        <is>
          <t>5e7a5584718c83035a42519c</t>
        </is>
      </c>
      <c r="E5105" t="inlineStr">
        <is>
          <t>['A2']</t>
        </is>
      </c>
      <c r="F5105" t="inlineStr">
        <is>
          <t>['EXP INT 3', 'INT 4', 'The alternative is better']</t>
        </is>
      </c>
      <c r="G5105" t="n">
        <v>4</v>
      </c>
      <c r="H5105" t="inlineStr">
        <is>
          <t>TEACHER:
    Ok, can you try to use another one of our words to answer? For example, yes, we got rid of some old clothes, that's an upside to moving to a new place! or something like that
========Rate if this teacher finds the student interesting (please don't use your own preferences)========
STUDENT:
    Ah!
    Ok, I see now
    We paid a lot to decorate our new flat so we it wasn't affordable to buy a new stuff also, so we did't get rid of a lot
================= Is the following alternative response more interesting? =================
STUDENT:
    We couldn't afford to buy new things because we spent a lot on decorating our new flat, so we didn't get rid of much.</t>
        </is>
      </c>
    </row>
    <row r="5106">
      <c r="A5106" t="n">
        <v>58554</v>
      </c>
      <c r="B5106" t="n">
        <v>212</v>
      </c>
      <c r="C5106" t="inlineStr">
        <is>
          <t>STUDENT:
    * It was not affordable.</t>
        </is>
      </c>
      <c r="D5106" t="inlineStr">
        <is>
          <t>5e7a5584718c83035a42519c</t>
        </is>
      </c>
      <c r="E5106" t="inlineStr">
        <is>
          <t>['A2']</t>
        </is>
      </c>
      <c r="F5106" t="inlineStr">
        <is>
          <t>['EXP INT 3', 'INT 3', 'The alternative is worse']</t>
        </is>
      </c>
      <c r="G5106" t="n">
        <v>3</v>
      </c>
      <c r="H5106" t="inlineStr">
        <is>
          <t>TEACHER:
    Lovely, makes sense!
========Rate if this teacher finds the student interesting (please don't use your own preferences)========
STUDENT:
    * so it wasn't affordable
================= Is the following alternative response more interesting? =================
STUDENT:
    * It was not affordable.</t>
        </is>
      </c>
    </row>
    <row r="5107">
      <c r="A5107" t="n">
        <v>58555</v>
      </c>
      <c r="B5107" t="n">
        <v>212</v>
      </c>
      <c r="C5107" t="inlineStr">
        <is>
          <t>STUDENT:
    What are the negative aspects of lockdown? I apologize for my previous comment, but I believe you should express your grievances.</t>
        </is>
      </c>
      <c r="D5107" t="inlineStr">
        <is>
          <t>5e7a5584718c83035a42519c</t>
        </is>
      </c>
      <c r="E5107" t="inlineStr">
        <is>
          <t>['A2']</t>
        </is>
      </c>
      <c r="F5107" t="inlineStr">
        <is>
          <t>['EXP INT 2', 'INT 4', 'The alternative is better']</t>
        </is>
      </c>
      <c r="G5107" t="n">
        <v>4</v>
      </c>
      <c r="H5107" t="inlineStr">
        <is>
          <t>TEACHER:
    Could you ask me something, using one of the words?
========Rate if this teacher finds the student interesting (please don't use your own preferences)========
STUDENT:
    ok )
    What the downsides of lockdown?
    sorry
    ))
    But I feel you need to complain )
================= Is the following alternative response more interesting? =================
STUDENT:
    What are the negative aspects of lockdown? I apologize for my previous comment, but I believe you should express your grievances.</t>
        </is>
      </c>
    </row>
    <row r="5108">
      <c r="A5108" t="n">
        <v>58556</v>
      </c>
      <c r="B5108" t="n">
        <v>212</v>
      </c>
      <c r="C5108" t="inlineStr">
        <is>
          <t>STUDENT:
    I understand.</t>
        </is>
      </c>
      <c r="D5108" t="inlineStr">
        <is>
          <t>5e7a5584718c83035a42519c</t>
        </is>
      </c>
      <c r="E5108" t="inlineStr">
        <is>
          <t>['A2']</t>
        </is>
      </c>
      <c r="F5108" t="inlineStr">
        <is>
          <t>['EXP INT 4', 'INT 4', 'The alternative is worse']</t>
        </is>
      </c>
      <c r="G5108" t="n">
        <v>4</v>
      </c>
      <c r="H5108" t="inlineStr">
        <is>
          <t>TEACHER:
    Haha, ok!
    Not being able to have a proper haircut! I love going to hairdresser's, just sitting their waiting for my turn, browsing through some magazines
========Rate if this teacher finds the student interesting (please don't use your own preferences)========
STUDENT:
    Ah! I see!
================= Is the following alternative response more interesting? =================
STUDENT:
    I understand.</t>
        </is>
      </c>
    </row>
    <row r="5109">
      <c r="A5109" t="n">
        <v>58557</v>
      </c>
      <c r="B5109" t="n">
        <v>212</v>
      </c>
      <c r="C5109" t="inlineStr">
        <is>
          <t>STUDENT:
    Did you complete the task? I recall that you had decided to handle it on your own.</t>
        </is>
      </c>
      <c r="D5109" t="inlineStr">
        <is>
          <t>5e7a5584718c83035a42519c</t>
        </is>
      </c>
      <c r="E5109" t="inlineStr">
        <is>
          <t>['A2']</t>
        </is>
      </c>
      <c r="F5109" t="inlineStr">
        <is>
          <t>['EXP INT 3', 'INT 2', 'The alternative is worse']</t>
        </is>
      </c>
      <c r="G5109" t="n">
        <v>2</v>
      </c>
      <c r="H5109" t="inlineStr">
        <is>
          <t>TEACHER:
    Ok, I think we've got time for one more
    Do you think ALMA might branch out one day?
========Rate if this teacher finds the student interesting (please don't use your own preferences)========
STUDENT:
    did you manage it? I remember that you have decided to do it yourself?
================= Is the following alternative response more interesting? =================
STUDENT:
    Did you complete the task? I recall that you had decided to handle it on your own.</t>
        </is>
      </c>
    </row>
    <row r="5110">
      <c r="A5110" t="n">
        <v>58558</v>
      </c>
      <c r="B5110" t="n">
        <v>212</v>
      </c>
      <c r="C5110" t="inlineStr">
        <is>
          <t>STUDENT:
    Should ALMA expand in the future? Maybe we should focus on online education and grow bigger. I think it's our strength. Is this correct? Like a strong side?</t>
        </is>
      </c>
      <c r="D5110" t="inlineStr">
        <is>
          <t>5e7a5584718c83035a42519c</t>
        </is>
      </c>
      <c r="E5110" t="inlineStr">
        <is>
          <t>['A2']</t>
        </is>
      </c>
      <c r="F5110" t="inlineStr">
        <is>
          <t>['EXP INT 3', 'INT 3', 'The alternative is better']</t>
        </is>
      </c>
      <c r="G5110" t="n">
        <v>3</v>
      </c>
      <c r="H5110" t="inlineStr">
        <is>
          <t>TEACHER:
    No, the solution so far is a ponytail! but I hate it
========Rate if this teacher finds the student interesting (please don't use your own preferences)========
STUDENT:
    I'm not sure ALMA might brunch out one day, maybe we just have to become bigger and concentrate on online education, because I thin it's our upside
    is it right?
    like 'silnaya storona'?
================= Is the following alternative response more interesting? =================
STUDENT:
    Should ALMA expand in the future? Maybe we should focus on online education and grow bigger. I think it's our strength. Is this correct? Like a strong side?</t>
        </is>
      </c>
    </row>
    <row r="5111">
      <c r="A5111" t="n">
        <v>58559</v>
      </c>
      <c r="B5111" t="n">
        <v>212</v>
      </c>
      <c r="C5111" t="inlineStr">
        <is>
          <t>STUDENT:
    Goodbye. Thank you.</t>
        </is>
      </c>
      <c r="D5111" t="inlineStr">
        <is>
          <t>5e7a5584718c83035a42519c</t>
        </is>
      </c>
      <c r="E5111" t="inlineStr">
        <is>
          <t>['A2']</t>
        </is>
      </c>
      <c r="F5111" t="inlineStr">
        <is>
          <t>['EXP INT 2', 'INT 2', 'The alternative is worse']</t>
        </is>
      </c>
      <c r="G5111" t="n">
        <v>2</v>
      </c>
      <c r="H5111" t="inlineStr">
        <is>
          <t>TEACHER:
    Hmm, it's more of an advantage of a situation
    you mean it's ALMA's strength
    Ok, I've got to let you go now! Great work today, thank you!
    I'll message you about the time for the next week, ok?
========Rate if this teacher finds the student interesting (please don't use your own preferences)========
STUDENT:
    OK! see you! Thank you!
================= Is the following alternative response more interesting? =================
STUDENT:
    Goodbye. Thank you.</t>
        </is>
      </c>
    </row>
    <row r="5112">
      <c r="A5112" t="n">
        <v>58561</v>
      </c>
      <c r="B5112" t="n">
        <v>195</v>
      </c>
      <c r="C5112" t="inlineStr">
        <is>
          <t>STUDENT:
    Hello &lt;TEACHER&gt;.
    How are you doing?</t>
        </is>
      </c>
      <c r="D5112" t="inlineStr">
        <is>
          <t>5e7a5584718c83035a42519c</t>
        </is>
      </c>
      <c r="E5112" t="inlineStr">
        <is>
          <t>['A2']</t>
        </is>
      </c>
      <c r="F5112" t="inlineStr">
        <is>
          <t>['EXP INT 1', 'INT 1', 'The alternative is better']</t>
        </is>
      </c>
      <c r="G5112" t="n">
        <v>1</v>
      </c>
      <c r="H5112">
        <f>=======You are assigned as the teacher, please rate the student========
STUDENT:
    Hi &lt;TEACHER&gt;!
    How are you?
================= Is the following alternative response more interesting? =================
STUDENT:
    Hello &lt;TEACHER&gt;.
    How are you doing?</f>
        <v/>
      </c>
    </row>
    <row r="5113">
      <c r="A5113" t="n">
        <v>58562</v>
      </c>
      <c r="B5113" t="n">
        <v>195</v>
      </c>
      <c r="C5113" t="inlineStr">
        <is>
          <t>STUDENT:
    I am fine, thank you.
    I am currently at home with the nanny.</t>
        </is>
      </c>
      <c r="D5113" t="inlineStr">
        <is>
          <t>5e7a5584718c83035a42519c</t>
        </is>
      </c>
      <c r="E5113" t="inlineStr">
        <is>
          <t>['A2']</t>
        </is>
      </c>
      <c r="F5113" t="inlineStr">
        <is>
          <t>['EXP INT 2', 'INT 1', 'The alternative is better']</t>
        </is>
      </c>
      <c r="G5113" t="n">
        <v>1</v>
      </c>
      <c r="H5113" t="inlineStr">
        <is>
          <t>TEACHER:
    Morning!
    Fine, thank you. And how are you?
========Rate if this teacher finds the student interesting (please don't use your own preferences)========
STUDENT:
    I'm ok, thank you
    At home, but with the nanny ))
================= Is the following alternative response more interesting? =================
STUDENT:
    I am fine, thank you.
    I am currently at home with the nanny.</t>
        </is>
      </c>
    </row>
    <row r="5114">
      <c r="A5114" t="n">
        <v>58563</v>
      </c>
      <c r="B5114" t="n">
        <v>195</v>
      </c>
      <c r="C5114" t="inlineStr">
        <is>
          <t>STUDENT:
    yes.</t>
        </is>
      </c>
      <c r="D5114" t="inlineStr">
        <is>
          <t>5e7a5584718c83035a42519c</t>
        </is>
      </c>
      <c r="E5114" t="inlineStr">
        <is>
          <t>['A2']</t>
        </is>
      </c>
      <c r="F5114" t="inlineStr">
        <is>
          <t>['EXP INT 1', 'INT 2', 'The alternative is better']</t>
        </is>
      </c>
      <c r="G5114" t="n">
        <v>2</v>
      </c>
      <c r="H5114" t="inlineStr">
        <is>
          <t>TEACHER:
    Are you hiding in your bedroom? :)
========Rate if this teacher finds the student interesting (please don't use your own preferences)========
STUDENT:
    yes )
================= Is the following alternative response more interesting? =================
STUDENT:
    yes.</t>
        </is>
      </c>
    </row>
    <row r="5115">
      <c r="A5115" t="n">
        <v>58564</v>
      </c>
      <c r="B5115" t="n">
        <v>195</v>
      </c>
      <c r="C5115" t="inlineStr">
        <is>
          <t>STUDENT:
    We have.</t>
        </is>
      </c>
      <c r="D5115" t="inlineStr">
        <is>
          <t>5e7a5584718c83035a42519c</t>
        </is>
      </c>
      <c r="E5115" t="inlineStr">
        <is>
          <t>['A2']</t>
        </is>
      </c>
      <c r="F5115" t="inlineStr">
        <is>
          <t>['EXP INT 3', 'INT 3', 'The alternative is worse']</t>
        </is>
      </c>
      <c r="G5115" t="n">
        <v>3</v>
      </c>
      <c r="H5115" t="inlineStr">
        <is>
          <t>TEACHER:
    Cool :)
    Have you got any nice plans for the weekend?
========Rate if this teacher finds the student interesting (please don't use your own preferences)========
STUDENT:
    Yes, we have
================= Is the following alternative response more interesting? =================
STUDENT:
    We have.</t>
        </is>
      </c>
    </row>
    <row r="5116">
      <c r="A5116" t="n">
        <v>58565</v>
      </c>
      <c r="B5116" t="n">
        <v>195</v>
      </c>
      <c r="C5116" t="inlineStr">
        <is>
          <t>STUDENT:
We are meeting with &lt;STUDENT'S FRIEND&gt; and &lt;STUDENT'S FRIEND'S CHILD&gt; (and &lt;STUDENT'S FRIEND1&gt;) in the park. It's nice. &lt;STUDENT'S CHILD&gt; doesn't meet children often now.</t>
        </is>
      </c>
      <c r="D5116" t="inlineStr">
        <is>
          <t>5e7a5584718c83035a42519c</t>
        </is>
      </c>
      <c r="E5116" t="inlineStr">
        <is>
          <t>['A2']</t>
        </is>
      </c>
      <c r="F5116" t="inlineStr">
        <is>
          <t>['EXP INT 2', 'INT 3', 'The alternative is better']</t>
        </is>
      </c>
      <c r="G5116" t="n">
        <v>3</v>
      </c>
      <c r="H5116" t="inlineStr">
        <is>
          <t>TEACHER:
    Ooh, what are you going to do? I'm going to live through you :)
========Rate if this teacher finds the student interesting (please don't use your own preferences)========
STUDENT:
    We are going to meet with &lt;STUDENT'S FRIEND&gt; and &lt;STUDENT'S FRIEND'S CHILD&gt; (and &lt;STUDENT'S FRIEND1&gt;) in the park
    haha live through me )) It's nice. Sounds like a movie.
    &lt;STUDENT'S CHILD&gt; meets children not often now
================= Is the following alternative response more interesting? =================
STUDENT:
We are meeting with &lt;STUDENT'S FRIEND&gt; and &lt;STUDENT'S FRIEND'S CHILD&gt; (and &lt;STUDENT'S FRIEND1&gt;) in the park. It's nice. &lt;STUDENT'S CHILD&gt; doesn't meet children often now.</t>
        </is>
      </c>
    </row>
    <row r="5117">
      <c r="A5117" t="n">
        <v>58566</v>
      </c>
      <c r="B5117" t="n">
        <v>195</v>
      </c>
      <c r="C5117" t="inlineStr">
        <is>
          <t>STUDENT:
We want to show her &lt;STUDENT'S FRIEND'S CHILD&gt;.</t>
        </is>
      </c>
      <c r="D5117" t="inlineStr">
        <is>
          <t>5e7a5584718c83035a42519c</t>
        </is>
      </c>
      <c r="E5117" t="inlineStr">
        <is>
          <t>['A2']</t>
        </is>
      </c>
      <c r="F5117" t="inlineStr">
        <is>
          <t>['EXP INT 2', 'INT 4', 'The alternative is better']</t>
        </is>
      </c>
      <c r="G5117" t="n">
        <v>4</v>
      </c>
      <c r="H5117" t="inlineStr">
        <is>
          <t>TEACHER:
    Yes, the full expresson is 'to live vicariously through someone'
========Rate if this teacher finds the student interesting (please don't use your own preferences)========
STUDENT:
    And we would like to show her &lt;STUDENT'S FRIEND'S CHILD&gt; )) haha
================= Is the following alternative response more interesting? =================
STUDENT:
We want to show her &lt;STUDENT'S FRIEND'S CHILD&gt;.</t>
        </is>
      </c>
    </row>
    <row r="5118">
      <c r="A5118" t="n">
        <v>58567</v>
      </c>
      <c r="B5118" t="n">
        <v>195</v>
      </c>
      <c r="C5118" t="inlineStr">
        <is>
          <t>Student: haha</t>
        </is>
      </c>
      <c r="D5118" t="inlineStr">
        <is>
          <t>5e7a5584718c83035a42519c</t>
        </is>
      </c>
      <c r="E5118" t="inlineStr">
        <is>
          <t>['A2']</t>
        </is>
      </c>
      <c r="F5118" t="inlineStr">
        <is>
          <t>['EXP INT 1', 'INT 3', 'The alternative is worse']</t>
        </is>
      </c>
      <c r="G5118" t="n">
        <v>3</v>
      </c>
      <c r="H5118" t="inlineStr">
        <is>
          <t>TEACHER:
    For example, some parents live vicariously through their children
    People in lockdown can live vicariously through their friends who are not in a lockdown :)
========Rate if this teacher finds the student interesting (please don't use your own preferences)========
STUDENT:
    haha
================= Is the following alternative response more interesting? =================
Student: haha</t>
        </is>
      </c>
    </row>
    <row r="5119">
      <c r="A5119" t="n">
        <v>58568</v>
      </c>
      <c r="B5119" t="n">
        <v>195</v>
      </c>
      <c r="C5119" t="inlineStr">
        <is>
          <t>STUDENT:
    Is "meets not often" a bad phrase? I'm still worried about sending her to kindergarten.</t>
        </is>
      </c>
      <c r="D5119" t="inlineStr">
        <is>
          <t>5e7a5584718c83035a42519c</t>
        </is>
      </c>
      <c r="E5119" t="inlineStr">
        <is>
          <t>['A2']</t>
        </is>
      </c>
      <c r="F5119" t="inlineStr">
        <is>
          <t>['EXP INT 2', 'INT 3', 'The alternative is better']</t>
        </is>
      </c>
      <c r="G5119" t="n">
        <v>3</v>
      </c>
      <c r="H5119" t="inlineStr">
        <is>
          <t>TEACHER:
    Ok, &lt;STUDENT'S CHILD&gt; doesn't meet other children very often
========Rate if this teacher finds the student interesting (please don't use your own preferences)========
STUDENT:
    so 'meets not often' is not good phrase?
    I'm still afraid to let her go to the kindergarden
================= Is the following alternative response more interesting? =================
STUDENT:
    Is "meets not often" a bad phrase? I'm still worried about sending her to kindergarten.</t>
        </is>
      </c>
    </row>
    <row r="5120">
      <c r="A5120" t="n">
        <v>58569</v>
      </c>
      <c r="B5120" t="n">
        <v>195</v>
      </c>
      <c r="C5120" t="inlineStr">
        <is>
          <t>Student: I completed another application. Please refrain from asking about it.</t>
        </is>
      </c>
      <c r="D5120" t="inlineStr">
        <is>
          <t>5e7a5584718c83035a42519c</t>
        </is>
      </c>
      <c r="E5120" t="inlineStr">
        <is>
          <t>['A2']</t>
        </is>
      </c>
      <c r="F5120" t="inlineStr">
        <is>
          <t>['EXP INT 3', 'INT 3', 'The alternative is better']</t>
        </is>
      </c>
      <c r="G5120" t="n">
        <v>3</v>
      </c>
      <c r="H5120" t="inlineStr">
        <is>
          <t>TEACHER:
    Nooo, she doesn't meet ...
    Yes, I can see why!
    What are they saying about vaccines in Ukraine?
========Rate if this teacher finds the student interesting (please don't use your own preferences)========
STUDENT:
    So I sighed one more application
    oh! Don't ask
================= Is the following alternative response more interesting? =================
Student: I completed another application. Please refrain from asking about it.</t>
        </is>
      </c>
    </row>
    <row r="5121">
      <c r="A5121" t="n">
        <v>58570</v>
      </c>
      <c r="B5121" t="n">
        <v>195</v>
      </c>
      <c r="C5121" t="inlineStr">
        <is>
          <t>STUDENT:
    My French friend shared information about global vaccination progress. According to The Economist, Ukraine is expected to complete vaccination in 2023, making it the last country in Europe.</t>
        </is>
      </c>
      <c r="D5121" t="inlineStr">
        <is>
          <t>5e7a5584718c83035a42519c</t>
        </is>
      </c>
      <c r="E5121" t="inlineStr">
        <is>
          <t>['A2']</t>
        </is>
      </c>
      <c r="F5121" t="inlineStr">
        <is>
          <t>['EXP INT 3', 'INT 2', 'The alternative is better']</t>
        </is>
      </c>
      <c r="G5121" t="n">
        <v>2</v>
      </c>
      <c r="H5121" t="inlineStr">
        <is>
          <t>TEACHER:
    Oh really? That bad?
========Rate if this teacher finds the student interesting (please don't use your own preferences)========
STUDENT:
    They say that it's a hard process and they try doi
    doing all their best
    and bla bla bla
    So
    One of my French friends has published the information about the vactination in the whole word
    *world
    It's based on The Economist research
    So for Ukraine it's 2023
    the last country in Europe
================= Is the following alternative response more interesting? =================
STUDENT:
    My French friend shared information about global vaccination progress. According to The Economist, Ukraine is expected to complete vaccination in 2023, making it the last country in Europe.</t>
        </is>
      </c>
    </row>
    <row r="5122">
      <c r="A5122" t="n">
        <v>58571</v>
      </c>
      <c r="B5122" t="n">
        <v>195</v>
      </c>
      <c r="C5122" t="inlineStr">
        <is>
          <t>Student: Yes.</t>
        </is>
      </c>
      <c r="D5122" t="inlineStr">
        <is>
          <t>5e7a5584718c83035a42519c</t>
        </is>
      </c>
      <c r="E5122" t="inlineStr">
        <is>
          <t>['A2']</t>
        </is>
      </c>
      <c r="F5122" t="inlineStr">
        <is>
          <t>['EXP INT 2', 'INT 4', 'The alternative is better']</t>
        </is>
      </c>
      <c r="G5122" t="n">
        <v>4</v>
      </c>
      <c r="H5122" t="inlineStr">
        <is>
          <t>TEACHER:
    People will only be vaccinated by 2023?
========Rate if this teacher finds the student interesting (please don't use your own preferences)========
STUDENT:
    yes
================= Is the following alternative response more interesting? =================
Student: Yes.</t>
        </is>
      </c>
    </row>
    <row r="5123">
      <c r="A5123" t="n">
        <v>58572</v>
      </c>
      <c r="B5123" t="n">
        <v>195</v>
      </c>
      <c r="C5123" t="inlineStr">
        <is>
          <t>STUDENT:
    I am working on the magazine research. I believe it is plausible. Is "plausible" the correct word?</t>
        </is>
      </c>
      <c r="D5123" t="inlineStr">
        <is>
          <t>5e7a5584718c83035a42519c</t>
        </is>
      </c>
      <c r="E5123" t="inlineStr">
        <is>
          <t>['A2']</t>
        </is>
      </c>
      <c r="F5123" t="inlineStr">
        <is>
          <t>['EXP INT 3', 'INT 4', 'The alternative is better']</t>
        </is>
      </c>
      <c r="G5123" t="n">
        <v>4</v>
      </c>
      <c r="H5123" t="inlineStr">
        <is>
          <t>TEACHER:
    Oh no :((( it's so sad!
========Rate if this teacher finds the student interesting (please don't use your own preferences)========
STUDENT:
    It's just the magazine research
    But I think it's quite plausible?
    Is it right word? )
================= Is the following alternative response more interesting? =================
STUDENT:
    I am working on the magazine research. I believe it is plausible. Is "plausible" the correct word?</t>
        </is>
      </c>
    </row>
    <row r="5124">
      <c r="A5124" t="n">
        <v>58573</v>
      </c>
      <c r="B5124" t="n">
        <v>195</v>
      </c>
      <c r="C5124" t="inlineStr">
        <is>
          <t>STUDENT:
    I have searched for it using Google.</t>
        </is>
      </c>
      <c r="D5124" t="inlineStr">
        <is>
          <t>5e7a5584718c83035a42519c</t>
        </is>
      </c>
      <c r="E5124" t="inlineStr">
        <is>
          <t>['A2']</t>
        </is>
      </c>
      <c r="F5124" t="inlineStr">
        <is>
          <t>['EXP INT 1', 'INT 2', 'The alternative is better']</t>
        </is>
      </c>
      <c r="G5124" t="n">
        <v>2</v>
      </c>
      <c r="H5124" t="inlineStr">
        <is>
          <t>TEACHER:
    Yes, this is a very good word!!
========Rate if this teacher finds the student interesting (please don't use your own preferences)========
STUDENT:
    I've googled it ))
================= Is the following alternative response more interesting? =================
STUDENT:
    I have searched for it using Google.</t>
        </is>
      </c>
    </row>
    <row r="5125">
      <c r="A5125" t="n">
        <v>58574</v>
      </c>
      <c r="B5125" t="n">
        <v>195</v>
      </c>
      <c r="C5125" t="inlineStr">
        <is>
          <t>STUDENT:
    I am tired of it.</t>
        </is>
      </c>
      <c r="D5125" t="inlineStr">
        <is>
          <t>5e7a5584718c83035a42519c</t>
        </is>
      </c>
      <c r="E5125" t="inlineStr">
        <is>
          <t>['A2']</t>
        </is>
      </c>
      <c r="F5125" t="inlineStr">
        <is>
          <t>['EXP INT 3', 'INT 2', 'The alternative is better']</t>
        </is>
      </c>
      <c r="G5125" t="n">
        <v>2</v>
      </c>
      <c r="H5125" t="inlineStr">
        <is>
          <t>TEACHER:
    ˈplɔː.zə.bəl
    Yes, 2023 sounds quite plausible, unfortunately
========Rate if this teacher finds the student interesting (please don't use your own preferences)========
STUDENT:
    yes (
    I'm quite tired of it
    from it? )
================= Is the following alternative response more interesting? =================
STUDENT:
    I am tired of it.</t>
        </is>
      </c>
    </row>
    <row r="5126">
      <c r="A5126" t="n">
        <v>58575</v>
      </c>
      <c r="B5126" t="n">
        <v>195</v>
      </c>
      <c r="C5126" t="inlineStr">
        <is>
          <t>STUDENT:
    Can I go to the restaurant or send my child to kindergarten now that the lockdown is over?</t>
        </is>
      </c>
      <c r="D5126" t="inlineStr">
        <is>
          <t>5e7a5584718c83035a42519c</t>
        </is>
      </c>
      <c r="E5126" t="inlineStr">
        <is>
          <t>['A2']</t>
        </is>
      </c>
      <c r="F5126" t="inlineStr">
        <is>
          <t>['EXP INT 1', 'INT 2', 'The alternative is worse']</t>
        </is>
      </c>
      <c r="G5126" t="n">
        <v>2</v>
      </c>
      <c r="H5126" t="inlineStr">
        <is>
          <t>TEACHER:
    I bet you are!
    of it
========Rate if this teacher finds the student interesting (please don't use your own preferences)========
STUDENT:
    I mean that now we don't have the lockdown but I'm still not sure if I can go to the restaurant or to let &lt;STUDENT'S CHILD&gt; go to the kindergarten etc
================= Is the following alternative response more interesting? =================
STUDENT:
    Can I go to the restaurant or send my child to kindergarten now that the lockdown is over?</t>
        </is>
      </c>
    </row>
    <row r="5127">
      <c r="A5127" t="n">
        <v>58576</v>
      </c>
      <c r="B5127" t="n">
        <v>195</v>
      </c>
      <c r="C5127" t="inlineStr">
        <is>
          <t>STUDENT:
    When there are restrictions, you must follow the rules. However, when you have to make a choice, it can be challenging.</t>
        </is>
      </c>
      <c r="D5127" t="inlineStr">
        <is>
          <t>5e7a5584718c83035a42519c</t>
        </is>
      </c>
      <c r="E5127" t="inlineStr">
        <is>
          <t>['A2']</t>
        </is>
      </c>
      <c r="F5127" t="inlineStr">
        <is>
          <t>['EXP INT 3', 'INT 4', 'The alternative is better']</t>
        </is>
      </c>
      <c r="G5127" t="n">
        <v>4</v>
      </c>
      <c r="H5127" t="inlineStr">
        <is>
          <t>TEACHER:
    Yes, and it's hard to imagine this could continue for two more years
========Rate if this teacher finds the student interesting (please don't use your own preferences)========
STUDENT:
    When it's restricted you know that you have to follow the rules
    But when you have to choose it's sooo difficult (
================= Is the following alternative response more interesting? =================
STUDENT:
    When there are restrictions, you must follow the rules. However, when you have to make a choice, it can be challenging.</t>
        </is>
      </c>
    </row>
    <row r="5128">
      <c r="A5128" t="n">
        <v>58577</v>
      </c>
      <c r="B5128" t="n">
        <v>195</v>
      </c>
      <c r="C5128" t="inlineStr">
        <is>
          <t>STUDENT:
    Do you know Lyudmila Petranovska? She is a therapist from Russia.</t>
        </is>
      </c>
      <c r="D5128" t="inlineStr">
        <is>
          <t>5e7a5584718c83035a42519c</t>
        </is>
      </c>
      <c r="E5128" t="inlineStr">
        <is>
          <t>['A2']</t>
        </is>
      </c>
      <c r="F5128" t="inlineStr">
        <is>
          <t>['EXP INT 2', 'INT 4', 'The alternative is better']</t>
        </is>
      </c>
      <c r="G5128" t="n">
        <v>4</v>
      </c>
      <c r="H5128" t="inlineStr">
        <is>
          <t>TEACHER:
    Yep, I know exactly what you mean!!
========Rate if this teacher finds the student interesting (please don't use your own preferences)========
STUDENT:
    Do you know Lyudmila Petranovska?
    She is Russian therapist
================= Is the following alternative response more interesting? =================
STUDENT:
    Do you know Lyudmila Petranovska? She is a therapist from Russia.</t>
        </is>
      </c>
    </row>
    <row r="5129">
      <c r="A5129" t="n">
        <v>58578</v>
      </c>
      <c r="B5129" t="n">
        <v>195</v>
      </c>
      <c r="C5129" t="inlineStr">
        <is>
          <t>STUDENT:
    I watched a webinar about children's development. I'm not sure if I translated it correctly.</t>
        </is>
      </c>
      <c r="D5129" t="inlineStr">
        <is>
          <t>5e7a5584718c83035a42519c</t>
        </is>
      </c>
      <c r="E5129" t="inlineStr">
        <is>
          <t>['A2']</t>
        </is>
      </c>
      <c r="F5129" t="inlineStr">
        <is>
          <t>['EXP INT 2', 'INT 3', 'The alternative is better']</t>
        </is>
      </c>
      <c r="G5129" t="n">
        <v>3</v>
      </c>
      <c r="H5129" t="inlineStr">
        <is>
          <t>TEACHER:
    Yes, of course! I have a lot of respect for her work
========Rate if this teacher finds the student interesting (please don't use your own preferences)========
STUDENT:
    ok
    so
    I washed her webinar about children's development
    I'm not sure if I have right translation )
    *watched
================= Is the following alternative response more interesting? =================
STUDENT:
    I watched a webinar about children's development. I'm not sure if I translated it correctly.</t>
        </is>
      </c>
    </row>
    <row r="5130">
      <c r="A5130" t="n">
        <v>58579</v>
      </c>
      <c r="B5130" t="n">
        <v>195</v>
      </c>
      <c r="C5130" t="inlineStr">
        <is>
          <t>STUDENT:
    She said it's better for kids aged 3 to 7 to be in a group of other kids. 
    I'm thinking about it and what I can do now. 
    I don't like these thoughts. 
    You want to do something, but you can't.</t>
        </is>
      </c>
      <c r="D5130" t="inlineStr">
        <is>
          <t>5e7a5584718c83035a42519c</t>
        </is>
      </c>
      <c r="E5130" t="inlineStr">
        <is>
          <t>['A2']</t>
        </is>
      </c>
      <c r="F5130" t="inlineStr">
        <is>
          <t>['EXP INT 3', 'INT 4', 'The alternative is better']</t>
        </is>
      </c>
      <c r="G5130" t="n">
        <v>4</v>
      </c>
      <c r="H5130" t="inlineStr">
        <is>
          <t>TEACHER:
    it's the right translation!
========Rate if this teacher finds the student interesting (please don't use your own preferences)========
STUDENT:
    And she told that for children from 3 to 7 it's better to be among the group of children )
    And I've started to think about it and what I can to do now ))
    I hate this thoughts )
    you would like to do something but you can't
================= Is the following alternative response more interesting? =================
STUDENT:
    She said it's better for kids aged 3 to 7 to be in a group of other kids. 
    I'm thinking about it and what I can do now. 
    I don't like these thoughts. 
    You want to do something, but you can't.</t>
        </is>
      </c>
    </row>
    <row r="5131">
      <c r="A5131" t="n">
        <v>58580</v>
      </c>
      <c r="B5131" t="n">
        <v>195</v>
      </c>
      <c r="C5131" t="inlineStr">
        <is>
          <t>STUDENT:
    Can you do it, but you're scared because of Covid?
    Are you surprised she said that? Yeah, I think you said it's at 5, right?
    Isn't it?</t>
        </is>
      </c>
      <c r="D5131" t="inlineStr">
        <is>
          <t>5e7a5584718c83035a42519c</t>
        </is>
      </c>
      <c r="E5131" t="inlineStr">
        <is>
          <t>['A2']</t>
        </is>
      </c>
      <c r="F5131" t="inlineStr">
        <is>
          <t>['EXP INT 2', 'INT 2', 'The alternative is better']</t>
        </is>
      </c>
      <c r="G5131" t="n">
        <v>2</v>
      </c>
      <c r="H5131" t="inlineStr">
        <is>
          <t>TEACHER:
    Really? I'm surprised she said that
========Rate if this teacher finds the student interesting (please don't use your own preferences)========
STUDENT:
    Actually you can, but you are afraid because of the Covid risks
    Really? I'm surprised she said that  - yes! I think you told me it's from 5, doesn't it?
    *isn't it?
================= Is the following alternative response more interesting? =================
STUDENT:
    Can you do it, but you're scared because of Covid?
    Are you surprised she said that? Yeah, I think you said it's at 5, right?
    Isn't it?</t>
        </is>
      </c>
    </row>
    <row r="5132">
      <c r="A5132" t="n">
        <v>58581</v>
      </c>
      <c r="B5132" t="n">
        <v>195</v>
      </c>
      <c r="C5132" t="inlineStr">
        <is>
          <t>STUDENT:
    Is she an expert in that field?</t>
        </is>
      </c>
      <c r="D5132" t="inlineStr">
        <is>
          <t>5e7a5584718c83035a42519c</t>
        </is>
      </c>
      <c r="E5132" t="inlineStr">
        <is>
          <t>['A2']</t>
        </is>
      </c>
      <c r="F5132" t="inlineStr">
        <is>
          <t>['EXP INT 3', 'INT 2', 'The alternative is better']</t>
        </is>
      </c>
      <c r="G5132" t="n">
        <v>2</v>
      </c>
      <c r="H5132" t="inlineStr">
        <is>
          <t>TEACHER:
    As you know, I've been studying developmental psychology, and Petranovskaya worked with the institute where I study
========Rate if this teacher finds the student interesting (please don't use your own preferences)========
STUDENT:
    Ah! Interesting
    She is like an expert there?
================= Is the following alternative response more interesting? =================
STUDENT:
    Is she an expert in that field?</t>
        </is>
      </c>
    </row>
    <row r="5133">
      <c r="A5133" t="n">
        <v>58582</v>
      </c>
      <c r="B5133" t="n">
        <v>195</v>
      </c>
      <c r="C5133" t="inlineStr">
        <is>
          <t>STUDENT:
    Are "aligned" and "same" the same thing? Can I have 2 minutes? I just need a short break.</t>
        </is>
      </c>
      <c r="D5133" t="inlineStr">
        <is>
          <t>5e7a5584718c83035a42519c</t>
        </is>
      </c>
      <c r="E5133" t="inlineStr">
        <is>
          <t>['A2']</t>
        </is>
      </c>
      <c r="F5133" t="inlineStr">
        <is>
          <t>['EXP INT 2', 'INT 3', 'The alternative is better']</t>
        </is>
      </c>
      <c r="G5133" t="n">
        <v>3</v>
      </c>
      <c r="H5133" t="inlineStr">
        <is>
          <t>TEACHER:
    She worked with the Russian campus, so I always thought their ideas were aligned
========Rate if this teacher finds the student interesting (please don't use your own preferences)========
STUDENT:
    aligned - same?
    I'm sorry Can you give me 2 mins?
    Just a small pause
================= Is the following alternative response more interesting? =================
STUDENT:
    Are "aligned" and "same" the same thing? Can I have 2 minutes? I just need a short break.</t>
        </is>
      </c>
    </row>
    <row r="5134">
      <c r="A5134" t="n">
        <v>58583</v>
      </c>
      <c r="B5134" t="n">
        <v>195</v>
      </c>
      <c r="C5134" t="inlineStr">
        <is>
          <t>STUDENT:
    I am present.
    Apologies.</t>
        </is>
      </c>
      <c r="D5134" t="inlineStr">
        <is>
          <t>5e7a5584718c83035a42519c</t>
        </is>
      </c>
      <c r="E5134" t="inlineStr">
        <is>
          <t>['A2']</t>
        </is>
      </c>
      <c r="F5134" t="inlineStr">
        <is>
          <t>['EXP INT 2', 'INT 2', 'The alternative is better']</t>
        </is>
      </c>
      <c r="G5134" t="n">
        <v>2</v>
      </c>
      <c r="H5134" t="inlineStr">
        <is>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
========Rate if this teacher finds the student interesting (please don't use your own preferences)========
STUDENT:
    I'm here
    sorry )
================= Is the following alternative response more interesting? =================
STUDENT:
    I am present.
    Apologies.</t>
        </is>
      </c>
    </row>
    <row r="5135">
      <c r="A5135" t="n">
        <v>58584</v>
      </c>
      <c r="B5135" t="n">
        <v>195</v>
      </c>
      <c r="C5135" t="inlineStr">
        <is>
          <t>STUDENT:
    I don't remember us talking about the words aligned and misaligned. I apologize for not recalling the discussion.</t>
        </is>
      </c>
      <c r="D5135" t="inlineStr">
        <is>
          <t>5e7a5584718c83035a42519c</t>
        </is>
      </c>
      <c r="E5135" t="inlineStr">
        <is>
          <t>['A2']</t>
        </is>
      </c>
      <c r="F5135" t="inlineStr">
        <is>
          <t>['EXP INT 3', 'INT 3', 'The alternative is worse']</t>
        </is>
      </c>
      <c r="G5135" t="n">
        <v>3</v>
      </c>
      <c r="H5135" t="inlineStr">
        <is>
          <t>TEACHER:
    No problem
========Rate if this teacher finds the student interesting (please don't use your own preferences)========
STUDENT:
    Remember we talked about the words aligned / misaligned? - actually no ( sorry
================= Is the following alternative response more interesting? =================
STUDENT:
    I don't remember us talking about the words aligned and misaligned. I apologize for not recalling the discussion.</t>
        </is>
      </c>
    </row>
    <row r="5136">
      <c r="A5136" t="n">
        <v>58585</v>
      </c>
      <c r="B5136" t="n">
        <v>195</v>
      </c>
      <c r="C5136" t="inlineStr">
        <is>
          <t>STUDENT:
    The main idea is that having enough adults in her life is important. &lt;STUDENT'S CHILD&gt; is fortunate to have parents, a nanny, grandparents, aunts, uncles, and an older cousin. Thank you for the idea. It makes me feel better.</t>
        </is>
      </c>
      <c r="D5136" t="inlineStr">
        <is>
          <t>5e7a5584718c83035a42519c</t>
        </is>
      </c>
      <c r="E5136" t="inlineStr">
        <is>
          <t>['A2']</t>
        </is>
      </c>
      <c r="F5136" t="inlineStr">
        <is>
          <t>['EXP INT 3', 'INT 3', 'The alternative is better']</t>
        </is>
      </c>
      <c r="G5136" t="n">
        <v>3</v>
      </c>
      <c r="H5136" t="inlineStr">
        <is>
          <t>TEACHER:
    Sorry, it could have been with another student, I can't remember, one sec
========Rate if this teacher finds the student interesting (please don't use your own preferences)========
STUDENT:
    but the main idea is that they should have enough adults in her life. &lt;STUDENT'S CHILD&gt; is a very lucky girl, with her parents, her nanny, her grandparents, aunts, uncles and an older cousin :)  - oh, thank you! I like the idea and I feed better now ))
    feel
================= Is the following alternative response more interesting? =================
STUDENT:
    The main idea is that having enough adults in her life is important. &lt;STUDENT'S CHILD&gt; is fortunate to have parents, a nanny, grandparents, aunts, uncles, and an older cousin. Thank you for the idea. It makes me feel better.</t>
        </is>
      </c>
    </row>
    <row r="5137">
      <c r="A5137" t="n">
        <v>58586</v>
      </c>
      <c r="B5137" t="n">
        <v>195</v>
      </c>
      <c r="C5137" t="inlineStr">
        <is>
          <t>STUDENT:
    Sorry, I'm not sure if it was with another student or if I've forgotten the word. Give me a moment to check.</t>
        </is>
      </c>
      <c r="D5137" t="inlineStr">
        <is>
          <t>5e7a5584718c83035a42519c</t>
        </is>
      </c>
      <c r="E5137" t="inlineStr">
        <is>
          <t>['A2']</t>
        </is>
      </c>
      <c r="F5137" t="inlineStr">
        <is>
          <t>['EXP INT 2', 'INT 3', 'The alternative is better']</t>
        </is>
      </c>
      <c r="G5137" t="n">
        <v>3</v>
      </c>
      <c r="H5137" t="inlineStr">
        <is>
          <t>TEACHER:
    If you put two things in a straight line, you align them /əˈlaɪn/
========Rate if this teacher finds the student interesting (please don't use your own preferences)========
STUDENT:
    Sorry, it could have been with another student, I can't remember, one sec  - maybe I've forgotten the word ) It could be me )
================= Is the following alternative response more interesting? =================
STUDENT:
    Sorry, I'm not sure if it was with another student or if I've forgotten the word. Give me a moment to check.</t>
        </is>
      </c>
    </row>
    <row r="5138">
      <c r="A5138" t="n">
        <v>58587</v>
      </c>
      <c r="B5138" t="n">
        <v>195</v>
      </c>
      <c r="C5138" t="inlineStr">
        <is>
          <t>STUDENT:
    I understand</t>
        </is>
      </c>
      <c r="D5138" t="inlineStr">
        <is>
          <t>5e7a5584718c83035a42519c</t>
        </is>
      </c>
      <c r="E5138" t="inlineStr">
        <is>
          <t>['A2']</t>
        </is>
      </c>
      <c r="F5138" t="inlineStr">
        <is>
          <t>['EXP INT 2', 'INT 3', 'The alternative is worse']</t>
        </is>
      </c>
      <c r="G5138" t="n">
        <v>3</v>
      </c>
      <c r="H5138" t="inlineStr">
        <is>
          <t>TEACHER:
    Yoga instructors talk about alignment a lot. For example, your knee should be aligned with your second toe in some poses etc.
========Rate if this teacher finds the student interesting (please don't use your own preferences)========
STUDENT:
    I see
================= Is the following alternative response more interesting? =================
STUDENT:
    I understand</t>
        </is>
      </c>
    </row>
    <row r="5139">
      <c r="A5139" t="n">
        <v>58588</v>
      </c>
      <c r="B5139" t="n">
        <v>195</v>
      </c>
      <c r="C5139" t="inlineStr">
        <is>
          <t>STUDENT:
    Thank you.</t>
        </is>
      </c>
      <c r="D5139" t="inlineStr">
        <is>
          <t>5e7a5584718c83035a42519c</t>
        </is>
      </c>
      <c r="E5139" t="inlineStr">
        <is>
          <t>['A2']</t>
        </is>
      </c>
      <c r="F5139" t="inlineStr">
        <is>
          <t>['EXP INT 2', 'INT 4', 'The alternative is worse']</t>
        </is>
      </c>
      <c r="G5139" t="n">
        <v>4</v>
      </c>
      <c r="H5139" t="inlineStr">
        <is>
          <t>TEACHER:
    And it can also mean 'agree'
    The country's leading intellectuals tend to be aligned with the opposition.
    an example from the dictionary
    The opposite is misaligned. If the wheels of a car are misaligned, it's not very nice to drive
========Rate if this teacher finds the student interesting (please don't use your own preferences)========
STUDENT:
    aha! Thank you
================= Is the following alternative response more interesting? =================
STUDENT:
    Thank you.</t>
        </is>
      </c>
    </row>
    <row r="5140">
      <c r="A5140" t="n">
        <v>58589</v>
      </c>
      <c r="B5140" t="n">
        <v>195</v>
      </c>
      <c r="C5140" t="inlineStr">
        <is>
          <t>STUDENT:
    Okay, I understand. I'm not sure how to handle a teenager in a similar situation.</t>
        </is>
      </c>
      <c r="D5140" t="inlineStr">
        <is>
          <t>5e7a5584718c83035a42519c</t>
        </is>
      </c>
      <c r="E5140" t="inlineStr">
        <is>
          <t>['A2']</t>
        </is>
      </c>
      <c r="F5140" t="inlineStr">
        <is>
          <t>['EXP INT 2', 'INT 3', 'The alternative is better']</t>
        </is>
      </c>
      <c r="G5140" t="n">
        <v>3</v>
      </c>
      <c r="H5140" t="inlineStr">
        <is>
          <t>TEACHER:
    Yes, speaking of children, I feel very lucky that &lt;TEACHER'S CHILD&gt; is so young. He loves the lockdowns and just 'hanging out with mum and dad'. If he was a teenager, it would be a different story!
========Rate if this teacher finds the student interesting (please don't use your own preferences)========
STUDENT:
    Ыгку
    Sure
    I can't imagine what to do with a teenager in the same situation )
================= Is the following alternative response more interesting? =================
STUDENT:
    Okay, I understand. I'm not sure how to handle a teenager in a similar situation.</t>
        </is>
      </c>
    </row>
    <row r="5141">
      <c r="A5141" t="n">
        <v>58590</v>
      </c>
      <c r="B5141" t="n">
        <v>195</v>
      </c>
      <c r="C5141" t="inlineStr">
        <is>
          <t>STUDENT:
    I suggest not dwelling on it.</t>
        </is>
      </c>
      <c r="D5141" t="inlineStr">
        <is>
          <t>5e7a5584718c83035a42519c</t>
        </is>
      </c>
      <c r="E5141" t="inlineStr">
        <is>
          <t>['A2']</t>
        </is>
      </c>
      <c r="F5141" t="inlineStr">
        <is>
          <t>['EXP INT 2', 'INT 2', 'The alternative is worse']</t>
        </is>
      </c>
      <c r="G5141" t="n">
        <v>2</v>
      </c>
      <c r="H5141" t="inlineStr">
        <is>
          <t>TEACHER:
    I know, it would be crazy! By March, &lt;TEACHER'S CHILD&gt; will have been home 9 months out of 12!
========Rate if this teacher finds the student interesting (please don't use your own preferences)========
STUDENT:
    wow
    it's better don't think about )
================= Is the following alternative response more interesting? =================
STUDENT:
    I suggest not dwelling on it.</t>
        </is>
      </c>
    </row>
    <row r="5142">
      <c r="A5142" t="n">
        <v>58591</v>
      </c>
      <c r="B5142" t="n">
        <v>195</v>
      </c>
      <c r="C5142" t="inlineStr">
        <is>
          <t>STUDENT:
    Please do not include the closing parenthesis in the count.</t>
        </is>
      </c>
      <c r="D5142" t="inlineStr">
        <is>
          <t>5e7a5584718c83035a42519c</t>
        </is>
      </c>
      <c r="E5142" t="inlineStr">
        <is>
          <t>['A2']</t>
        </is>
      </c>
      <c r="F5142" t="inlineStr">
        <is>
          <t>['EXP INT 3', 'INT 3', 'The alternative is worse']</t>
        </is>
      </c>
      <c r="G5142" t="n">
        <v>3</v>
      </c>
      <c r="H5142" t="inlineStr">
        <is>
          <t>TEACHER:
    Yes, the first lockdown started in March. Nearly 12 months
========Rate if this teacher finds the student interesting (please don't use your own preferences)========
STUDENT:
    I mean don't count )
================= Is the following alternative response more interesting? =================
STUDENT:
    Please do not include the closing parenthesis in the count.</t>
        </is>
      </c>
    </row>
    <row r="5143">
      <c r="A5143" t="n">
        <v>58592</v>
      </c>
      <c r="B5143" t="n">
        <v>195</v>
      </c>
      <c r="C5143" t="inlineStr">
        <is>
          <t>STUDENT:
    It has been almost a year since the first lockdown.</t>
        </is>
      </c>
      <c r="D5143" t="inlineStr">
        <is>
          <t>5e7a5584718c83035a42519c</t>
        </is>
      </c>
      <c r="E5143" t="inlineStr">
        <is>
          <t>['A2']</t>
        </is>
      </c>
      <c r="F5143" t="inlineStr">
        <is>
          <t>['EXP INT 0', 'INT 1', 'The alternative is better']</t>
        </is>
      </c>
      <c r="G5143" t="n">
        <v>1</v>
      </c>
      <c r="H5143" t="inlineStr">
        <is>
          <t>TEACHER:
    It's better not to think about it, yes
========Rate if this teacher finds the student interesting (please don't use your own preferences)========
STUDENT:
    Yeah! It's about a year from the first lockdown
================= Is the following alternative response more interesting? =================
STUDENT:
    It has been almost a year since the first lockdown.</t>
        </is>
      </c>
    </row>
    <row r="5144">
      <c r="A5144" t="n">
        <v>58593</v>
      </c>
      <c r="B5144" t="n">
        <v>195</v>
      </c>
      <c r="C5144" t="inlineStr">
        <is>
          <t>STUDENT:
    Okay.</t>
        </is>
      </c>
      <c r="D5144" t="inlineStr">
        <is>
          <t>5e7a5584718c83035a42519c</t>
        </is>
      </c>
      <c r="E5144" t="inlineStr">
        <is>
          <t>['A2']</t>
        </is>
      </c>
      <c r="F5144" t="inlineStr">
        <is>
          <t>['EXP INT 2', 'INT 3', 'The alternative is worse']</t>
        </is>
      </c>
      <c r="G5144" t="n">
        <v>3</v>
      </c>
      <c r="H5144" t="inlineStr">
        <is>
          <t>TEACHER:
    Ok, let's think about something fun! We started talking about bookshops last time
========Rate if this teacher finds the student interesting (please don't use your own preferences)========
STUDENT:
    Yes!
================= Is the following alternative response more interesting? =================
STUDENT:
    Okay.</t>
        </is>
      </c>
    </row>
    <row r="5145">
      <c r="A5145" t="n">
        <v>58594</v>
      </c>
      <c r="B5145" t="n">
        <v>195</v>
      </c>
      <c r="C5145" t="inlineStr">
        <is>
          <t>STUDENT:
    It's hard to find bookshops in Kiev. We have more online bookshops than physical ones. Renting a shop in Kyiv is expensive, so books in physical bookshops are pricier. People prefer to buy books online.</t>
        </is>
      </c>
      <c r="D5145" t="inlineStr">
        <is>
          <t>5e7a5584718c83035a42519c</t>
        </is>
      </c>
      <c r="E5145" t="inlineStr">
        <is>
          <t>['A2']</t>
        </is>
      </c>
      <c r="F5145" t="inlineStr">
        <is>
          <t>['EXP INT 4', 'INT 4', 'The alternative is better']</t>
        </is>
      </c>
      <c r="G5145" t="n">
        <v>4</v>
      </c>
      <c r="H5145" t="inlineStr">
        <is>
          <t>TEACHER:
    Have you got a favourite bookshop? In Kyiv or abroad?
========Rate if this teacher finds the student interesting (please don't use your own preferences)========
STUDENT:
    hm, it's a difficult question
    We don't have lots of bookshops here in Kiev
    there are lots of online bookshops
    But it's too expensive to rent a place for a shop here in Kyov
    So usually the boys in 'real' bookshops cost more and peal prefer to buy them online
================= Is the following alternative response more interesting? =================
STUDENT:
    It's hard to find bookshops in Kiev. We have more online bookshops than physical ones. Renting a shop in Kyiv is expensive, so books in physical bookshops are pricier. People prefer to buy books online.</t>
        </is>
      </c>
    </row>
    <row r="5146">
      <c r="A5146" t="n">
        <v>58595</v>
      </c>
      <c r="B5146" t="n">
        <v>195</v>
      </c>
      <c r="C5146" t="inlineStr">
        <is>
          <t>STUDENT:
    Are bookshops closing? Is that the correct expression? I am uncertain.</t>
        </is>
      </c>
      <c r="D5146" t="inlineStr">
        <is>
          <t>5e7a5584718c83035a42519c</t>
        </is>
      </c>
      <c r="E5146" t="inlineStr">
        <is>
          <t>['A2']</t>
        </is>
      </c>
      <c r="F5146" t="inlineStr">
        <is>
          <t>['EXP INT 1', 'INT 2', 'The alternative is better']</t>
        </is>
      </c>
      <c r="G5146" t="n">
        <v>2</v>
      </c>
      <c r="H5146" t="inlineStr">
        <is>
          <t>TEACHER:
    Ah yes, it's easier for them to operate online then?
    Yes, I see!
========Rate if this teacher finds the student interesting (please don't use your own preferences)========
STUDENT:
    And bookshops are closing
    is it right expression? I'm not sure
================= Is the following alternative response more interesting? =================
STUDENT:
    Are bookshops closing? Is that the correct expression? I am uncertain.</t>
        </is>
      </c>
    </row>
    <row r="5147">
      <c r="A5147" t="n">
        <v>58596</v>
      </c>
      <c r="B5147" t="n">
        <v>195</v>
      </c>
      <c r="C5147" t="inlineStr">
        <is>
          <t>STUDENT:
    It's like a vicious circle.</t>
        </is>
      </c>
      <c r="D5147" t="inlineStr">
        <is>
          <t>5e7a5584718c83035a42519c</t>
        </is>
      </c>
      <c r="E5147" t="inlineStr">
        <is>
          <t>['A2']</t>
        </is>
      </c>
      <c r="F5147" t="inlineStr">
        <is>
          <t>['EXP INT 3', 'INT 3', 'The alternative is better']</t>
        </is>
      </c>
      <c r="G5147" t="n">
        <v>3</v>
      </c>
      <c r="H5147" t="inlineStr">
        <is>
          <t>TEACHER:
    That's a shame! And I suppose, if the rent is so expensive, they haven't got any space to put small cafes in bookshops, for example
    Yes, it is the right expression!
========Rate if this teacher finds the student interesting (please don't use your own preferences)========
STUDENT:
    So it's like ф vicious circle
    a vicious circle
================= Is the following alternative response more interesting? =================
STUDENT:
    It's like a vicious circle.</t>
        </is>
      </c>
    </row>
    <row r="5148">
      <c r="A5148" t="n">
        <v>58597</v>
      </c>
      <c r="B5148" t="n">
        <v>195</v>
      </c>
      <c r="C5148" t="inlineStr">
        <is>
          <t>STUDENT:
    I have searched for it using Google.</t>
        </is>
      </c>
      <c r="D5148" t="inlineStr">
        <is>
          <t>5e7a5584718c83035a42519c</t>
        </is>
      </c>
      <c r="E5148" t="inlineStr">
        <is>
          <t>['A2']</t>
        </is>
      </c>
      <c r="F5148" t="inlineStr">
        <is>
          <t>['EXP INT 3', 'INT 3', 'The alternative is better']</t>
        </is>
      </c>
      <c r="G5148" t="n">
        <v>3</v>
      </c>
      <c r="H5148" t="inlineStr">
        <is>
          <t>TEACHER:
    Yes, another good expression :)
========Rate if this teacher finds the student interesting (please don't use your own preferences)========
STUDENT:
    I've googled it )
================= Is the following alternative response more interesting? =================
STUDENT:
    I have searched for it using Google.</t>
        </is>
      </c>
    </row>
    <row r="5149">
      <c r="A5149" t="n">
        <v>58598</v>
      </c>
      <c r="B5149" t="n">
        <v>195</v>
      </c>
      <c r="C5149" t="inlineStr">
        <is>
          <t>STUDENT:
    affirmative.</t>
        </is>
      </c>
      <c r="D5149" t="inlineStr">
        <is>
          <t>5e7a5584718c83035a42519c</t>
        </is>
      </c>
      <c r="E5149" t="inlineStr">
        <is>
          <t>['A2']</t>
        </is>
      </c>
      <c r="F5149" t="inlineStr">
        <is>
          <t>['EXP INT 3', 'INT 3', 'The alternative is worse']</t>
        </is>
      </c>
      <c r="G5149" t="n">
        <v>3</v>
      </c>
      <c r="H5149" t="inlineStr">
        <is>
          <t>TEACHER:
    Books are too expensive, people don't buy them and bookshops go out of business
========Rate if this teacher finds the student interesting (please don't use your own preferences)========
STUDENT:
    yes!
================= Is the following alternative response more interesting? =================
STUDENT:
    affirmative.</t>
        </is>
      </c>
    </row>
    <row r="5150">
      <c r="A5150" t="n">
        <v>58599</v>
      </c>
      <c r="B5150" t="n">
        <v>195</v>
      </c>
      <c r="C5150" t="inlineStr">
        <is>
          <t>STUDENT:
We have multiple bookshops called Bukva' and Bookling'. Booking focuses on English language books. However, I am not satisfied with their service.</t>
        </is>
      </c>
      <c r="D5150" t="inlineStr">
        <is>
          <t>5e7a5584718c83035a42519c</t>
        </is>
      </c>
      <c r="E5150" t="inlineStr">
        <is>
          <t>['A2']</t>
        </is>
      </c>
      <c r="F5150" t="inlineStr">
        <is>
          <t>['EXP INT 3', 'INT 3', 'The alternative is better']</t>
        </is>
      </c>
      <c r="G5150" t="n">
        <v>3</v>
      </c>
      <c r="H5150" t="inlineStr">
        <is>
          <t>TEACHER:
    Do many people read e-books?
========Rate if this teacher finds the student interesting (please don't use your own preferences)========
STUDENT:
    So we have several chains of bookshops
    Bukva'
    Bookling'
    Booking is more about English language books
    But I hate the service
================= Is the following alternative response more interesting? =================
STUDENT:
We have multiple bookshops called Bukva' and Bookling'. Booking focuses on English language books. However, I am not satisfied with their service.</t>
        </is>
      </c>
    </row>
    <row r="5151">
      <c r="A5151" t="n">
        <v>58600</v>
      </c>
      <c r="B5151" t="n">
        <v>195</v>
      </c>
      <c r="C5151" t="inlineStr">
        <is>
          <t>STUDENT:
    They don't know what they have in the shop.</t>
        </is>
      </c>
      <c r="D5151" t="inlineStr">
        <is>
          <t>5e7a5584718c83035a42519c</t>
        </is>
      </c>
      <c r="E5151" t="inlineStr">
        <is>
          <t>['A2']</t>
        </is>
      </c>
      <c r="F5151" t="inlineStr">
        <is>
          <t>['EXP INT 3', 'INT 4', 'The alternative is better']</t>
        </is>
      </c>
      <c r="G5151" t="n">
        <v>4</v>
      </c>
      <c r="H5151" t="inlineStr">
        <is>
          <t>TEACHER:
    And most importantly, there is Petrivka :)))
========Rate if this teacher finds the student interesting (please don't use your own preferences)========
STUDENT:
    They never know what they have in the shop )))
================= Is the following alternative response more interesting? =================
STUDENT:
    They don't know what they have in the shop.</t>
        </is>
      </c>
    </row>
    <row r="5152">
      <c r="A5152" t="n">
        <v>58601</v>
      </c>
      <c r="B5152" t="n">
        <v>195</v>
      </c>
      <c r="C5152" t="inlineStr">
        <is>
          <t>STUDENT:
    Can I say this in English?</t>
        </is>
      </c>
      <c r="D5152" t="inlineStr">
        <is>
          <t>5e7a5584718c83035a42519c</t>
        </is>
      </c>
      <c r="E5152" t="inlineStr">
        <is>
          <t>['A2']</t>
        </is>
      </c>
      <c r="F5152" t="inlineStr">
        <is>
          <t>['EXP INT 4', 'INT 3', 'The alternative is worse']</t>
        </is>
      </c>
      <c r="G5152" t="n">
        <v>3</v>
      </c>
      <c r="H5152" t="inlineStr">
        <is>
          <t>TEACHER:
    Oh, that's silly!
========Rate if this teacher finds the student interesting (please don't use your own preferences)========
STUDENT:
    And most importantly, there is Petrivka :)))  - Yes! But I haven't been there for 100 years )
    Can I say like this in English?
================= Is the following alternative response more interesting? =================
STUDENT:
    Can I say this in English?</t>
        </is>
      </c>
    </row>
    <row r="5153">
      <c r="A5153" t="n">
        <v>58602</v>
      </c>
      <c r="B5153" t="n">
        <v>195</v>
      </c>
      <c r="C5153" t="inlineStr">
        <is>
          <t>STUDENT:
    &lt;TEACHER&gt;: I disagree with the shop assistant. I dislike it.</t>
        </is>
      </c>
      <c r="D5153" t="inlineStr">
        <is>
          <t>5e7a5584718c83035a42519c</t>
        </is>
      </c>
      <c r="E5153" t="inlineStr">
        <is>
          <t>['A2']</t>
        </is>
      </c>
      <c r="F5153" t="inlineStr">
        <is>
          <t>['EXP INT 3', 'INT 4', 'The alternative is worse']</t>
        </is>
      </c>
      <c r="G5153" t="n">
        <v>4</v>
      </c>
      <c r="H5153" t="inlineStr">
        <is>
          <t>TEACHER:
    Yes, you can!
========Rate if this teacher finds the student interesting (please don't use your own preferences)========
STUDENT:
    &lt;TEACHER&gt; : Oh, that's silly!  - yes! I know better than a shop assistant! I hate it )
================= Is the following alternative response more interesting? =================
STUDENT:
    &lt;TEACHER&gt;: I disagree with the shop assistant. I dislike it.</t>
        </is>
      </c>
    </row>
    <row r="5154">
      <c r="A5154" t="n">
        <v>58603</v>
      </c>
      <c r="B5154" t="n">
        <v>195</v>
      </c>
      <c r="C5154" t="inlineStr">
        <is>
          <t>STUDENT:
    I understand</t>
        </is>
      </c>
      <c r="D5154" t="inlineStr">
        <is>
          <t>5e7a5584718c83035a42519c</t>
        </is>
      </c>
      <c r="E5154" t="inlineStr">
        <is>
          <t>['A2']</t>
        </is>
      </c>
      <c r="F5154" t="inlineStr">
        <is>
          <t>['EXP INT 4', 'INT 4', 'The alternative is worse']</t>
        </is>
      </c>
      <c r="G5154" t="n">
        <v>4</v>
      </c>
      <c r="H5154" t="inlineStr">
        <is>
          <t>TEACHER:
    Yes, I think Petrivka is an equivalent of English independent book sellers
    I don't know the statistics, but I suspect most people in the UK buy books off Amazon. It's cheap, convenient and there is an almost unlimited choice.
========Rate if this teacher finds the student interesting (please don't use your own preferences)========
STUDENT:
    I see
================= Is the following alternative response more interesting? =================
STUDENT:
    I understand</t>
        </is>
      </c>
    </row>
    <row r="5155">
      <c r="A5155" t="n">
        <v>58604</v>
      </c>
      <c r="B5155" t="n">
        <v>195</v>
      </c>
      <c r="C5155" t="inlineStr">
        <is>
          <t>STUDENT:
    I appreciate it. We require the same here.</t>
        </is>
      </c>
      <c r="D5155" t="inlineStr">
        <is>
          <t>5e7a5584718c83035a42519c</t>
        </is>
      </c>
      <c r="E5155" t="inlineStr">
        <is>
          <t>['A2']</t>
        </is>
      </c>
      <c r="F5155" t="inlineStr">
        <is>
          <t>['EXP INT 2', 'INT 2', 'The alternative is better']</t>
        </is>
      </c>
      <c r="G5155" t="n">
        <v>2</v>
      </c>
      <c r="H5155" t="inlineStr">
        <is>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
========Rate if this teacher finds the student interesting (please don't use your own preferences)========
STUDENT:
    Wow, I like it. We need the same here
================= Is the following alternative response more interesting? =================
STUDENT:
    I appreciate it. We require the same here.</t>
        </is>
      </c>
    </row>
    <row r="5156">
      <c r="A5156" t="n">
        <v>58605</v>
      </c>
      <c r="B5156" t="n">
        <v>195</v>
      </c>
      <c r="C5156" t="inlineStr">
        <is>
          <t>STUDENT:
    It might be a good idea to start a business here in Kyiv.</t>
        </is>
      </c>
      <c r="D5156" t="inlineStr">
        <is>
          <t>5e7a5584718c83035a42519c</t>
        </is>
      </c>
      <c r="E5156" t="inlineStr">
        <is>
          <t>['A2']</t>
        </is>
      </c>
      <c r="F5156" t="inlineStr">
        <is>
          <t>['EXP INT 1', 'INT 4', 'The alternative is better']</t>
        </is>
      </c>
      <c r="G5156" t="n">
        <v>4</v>
      </c>
      <c r="H5156" t="inlineStr">
        <is>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
========Rate if this teacher finds the student interesting (please don't use your own preferences)========
STUDENT:
    Maybe it's a good idea for business here in kyiv
================= Is the following alternative response more interesting? =================
STUDENT:
    It might be a good idea to start a business here in Kyiv.</t>
        </is>
      </c>
    </row>
    <row r="5157">
      <c r="A5157" t="n">
        <v>58606</v>
      </c>
      <c r="B5157" t="n">
        <v>195</v>
      </c>
      <c r="C5157" t="inlineStr">
        <is>
          <t>STUDENT:
    During the Covid era.</t>
        </is>
      </c>
      <c r="D5157" t="inlineStr">
        <is>
          <t>5e7a5584718c83035a42519c</t>
        </is>
      </c>
      <c r="E5157" t="inlineStr">
        <is>
          <t>['A2']</t>
        </is>
      </c>
      <c r="F5157" t="inlineStr">
        <is>
          <t>['EXP INT 2', 'INT 2', 'The alternative is worse']</t>
        </is>
      </c>
      <c r="G5157" t="n">
        <v>2</v>
      </c>
      <c r="H5157" t="inlineStr">
        <is>
          <t>TEACHER:
    sometimes antiquarian
    Maybe!!
========Rate if this teacher finds the student interesting (please don't use your own preferences)========
STUDENT:
    After the Covid era ))
================= Is the following alternative response more interesting? =================
STUDENT:
    During the Covid era.</t>
        </is>
      </c>
    </row>
    <row r="5158">
      <c r="A5158" t="n">
        <v>58607</v>
      </c>
      <c r="B5158" t="n">
        <v>195</v>
      </c>
      <c r="C5158" t="inlineStr">
        <is>
          <t>STUDENT:
    I want to have a cafe, a bookshop, and a children's area.</t>
        </is>
      </c>
      <c r="D5158" t="inlineStr">
        <is>
          <t>5e7a5584718c83035a42519c</t>
        </is>
      </c>
      <c r="E5158" t="inlineStr">
        <is>
          <t>['A2']</t>
        </is>
      </c>
      <c r="F5158" t="inlineStr">
        <is>
          <t>['EXP INT 2', 'INT 3', 'The alternative is better']</t>
        </is>
      </c>
      <c r="G5158" t="n">
        <v>3</v>
      </c>
      <c r="H5158" t="inlineStr">
        <is>
          <t>TEACHER:
    Yes, and I know who can do it :)
========Rate if this teacher finds the student interesting (please don't use your own preferences)========
STUDENT:
    I meran a cafe plus a bookshop plus a children space
================= Is the following alternative response more interesting? =================
STUDENT:
    I want to have a cafe, a bookshop, and a children's area.</t>
        </is>
      </c>
    </row>
    <row r="5159">
      <c r="A5159" t="n">
        <v>58608</v>
      </c>
      <c r="B5159" t="n">
        <v>195</v>
      </c>
      <c r="C5159" t="inlineStr">
        <is>
          <t>STUDENT:
    I appreciate the concept</t>
        </is>
      </c>
      <c r="D5159" t="inlineStr">
        <is>
          <t>5e7a5584718c83035a42519c</t>
        </is>
      </c>
      <c r="E5159" t="inlineStr">
        <is>
          <t>['A2']</t>
        </is>
      </c>
      <c r="F5159" t="inlineStr">
        <is>
          <t>['EXP INT 4', 'INT 3', 'The alternative is worse']</t>
        </is>
      </c>
      <c r="G5159" t="n">
        <v>3</v>
      </c>
      <c r="H5159" t="inlineStr">
        <is>
          <t>TEACHER:
    Yes, perfect!
    In China there is a cafe in every bookshop!
========Rate if this teacher finds the student interesting (please don't use your own preferences)========
STUDENT:
    I like the idea
================= Is the following alternative response more interesting? =================
STUDENT:
    I appreciate the concept</t>
        </is>
      </c>
    </row>
    <row r="5160">
      <c r="A5160" t="n">
        <v>58609</v>
      </c>
      <c r="B5160" t="n">
        <v>195</v>
      </c>
      <c r="C5160" t="inlineStr">
        <is>
          <t>STUDENT:
    Cafes are very popular here.</t>
        </is>
      </c>
      <c r="D5160" t="inlineStr">
        <is>
          <t>5e7a5584718c83035a42519c</t>
        </is>
      </c>
      <c r="E5160" t="inlineStr">
        <is>
          <t>['A2']</t>
        </is>
      </c>
      <c r="F5160" t="inlineStr">
        <is>
          <t>['EXP INT 3', 'INT 3', 'The alternative is better']</t>
        </is>
      </c>
      <c r="G5160" t="n">
        <v>3</v>
      </c>
      <c r="H5160" t="inlineStr">
        <is>
          <t>TEACHER:
    People meet there, read together, hold club meetings etc.
========Rate if this teacher finds the student interesting (please don't use your own preferences)========
STUDENT:
    Because cafes are veeeery popular here
================= Is the following alternative response more interesting? =================
STUDENT:
    Cafes are very popular here.</t>
        </is>
      </c>
    </row>
    <row r="5161">
      <c r="A5161" t="n">
        <v>58610</v>
      </c>
      <c r="B5161" t="n">
        <v>195</v>
      </c>
      <c r="C5161" t="inlineStr">
        <is>
          <t>STUDENT:
    Earlier, not now.</t>
        </is>
      </c>
      <c r="D5161" t="inlineStr">
        <is>
          <t>5e7a5584718c83035a42519c</t>
        </is>
      </c>
      <c r="E5161" t="inlineStr">
        <is>
          <t>['A2']</t>
        </is>
      </c>
      <c r="F5161" t="inlineStr">
        <is>
          <t>['EXP INT 2', 'INT 3', 'The alternative is better']</t>
        </is>
      </c>
      <c r="G5161" t="n">
        <v>3</v>
      </c>
      <c r="H5161" t="inlineStr">
        <is>
          <t>TEACHER:
    And of course, if there's a cafe, you can invite bands / poets / musicians / writers to play / give talks
========Rate if this teacher finds the student interesting (please don't use your own preferences)========
STUDENT:
    Not now but before
    )
================= Is the following alternative response more interesting? =================
STUDENT:
    Earlier, not now.</t>
        </is>
      </c>
    </row>
    <row r="5162">
      <c r="A5162" t="n">
        <v>58611</v>
      </c>
      <c r="B5162" t="n">
        <v>195</v>
      </c>
      <c r="C5162" t="inlineStr">
        <is>
          <t>STUDENT:
    I need to do a research. Is it okay if it's quirky?</t>
        </is>
      </c>
      <c r="D5162" t="inlineStr">
        <is>
          <t>5e7a5584718c83035a42519c</t>
        </is>
      </c>
      <c r="E5162" t="inlineStr">
        <is>
          <t>['A2']</t>
        </is>
      </c>
      <c r="F5162" t="inlineStr">
        <is>
          <t>['EXP INT 3', 'INT 3', 'The alternative is better']</t>
        </is>
      </c>
      <c r="G5162" t="n">
        <v>3</v>
      </c>
      <c r="H5162" t="inlineStr">
        <is>
          <t>TEACHER:
    Yes, Kyiv is full of quirky little cafes!
========Rate if this teacher finds the student interesting (please don't use your own preferences)========
STUDENT:
    I need to do a research )
    quirky? )
================= Is the following alternative response more interesting? =================
STUDENT:
    I need to do a research. Is it okay if it's quirky?</t>
        </is>
      </c>
    </row>
    <row r="5163">
      <c r="A5163" t="n">
        <v>58612</v>
      </c>
      <c r="B5163" t="n">
        <v>195</v>
      </c>
      <c r="C5163" t="inlineStr">
        <is>
          <t>STUDENT:
    Sure.</t>
        </is>
      </c>
      <c r="D5163" t="inlineStr">
        <is>
          <t>5e7a5584718c83035a42519c</t>
        </is>
      </c>
      <c r="E5163" t="inlineStr">
        <is>
          <t>['A2']</t>
        </is>
      </c>
      <c r="F5163" t="inlineStr">
        <is>
          <t>['EXP INT 2', 'INT 3', 'The alternative is better']</t>
        </is>
      </c>
      <c r="G5163" t="n">
        <v>3</v>
      </c>
      <c r="H5163" t="inlineStr">
        <is>
          <t>TEACHER:
    Ok, just a few words, and I'll leave you with another video for homework
========Rate if this teacher finds the student interesting (please don't use your own preferences)========
STUDENT:
    ok!
================= Is the following alternative response more interesting? =================
STUDENT:
    Sure.</t>
        </is>
      </c>
    </row>
    <row r="5164">
      <c r="A5164" t="n">
        <v>58613</v>
      </c>
      <c r="B5164" t="n">
        <v>195</v>
      </c>
      <c r="C5164" t="inlineStr">
        <is>
          <t>STUDENT:
    I understand. Thank you.</t>
        </is>
      </c>
      <c r="D5164" t="inlineStr">
        <is>
          <t>5e7a5584718c83035a42519c</t>
        </is>
      </c>
      <c r="E5164" t="inlineStr">
        <is>
          <t>['A2']</t>
        </is>
      </c>
      <c r="F5164" t="inlineStr">
        <is>
          <t>['EXP INT 4', 'INT 4', 'The alternative is better']</t>
        </is>
      </c>
      <c r="G5164" t="n">
        <v>4</v>
      </c>
      <c r="H5164" t="inlineStr">
        <is>
          <t>TEACHER:
    Yes, if something is quirky, it's unusual in an attractive way
    a quirky little cafe / bookshop
========Rate if this teacher finds the student interesting (please don't use your own preferences)========
STUDENT:
    ok! I see! Thank you!
================= Is the following alternative response more interesting? =================
STUDENT:
    I understand. Thank you.</t>
        </is>
      </c>
    </row>
    <row r="5165">
      <c r="A5165" t="n">
        <v>58614</v>
      </c>
      <c r="B5165" t="n">
        <v>195</v>
      </c>
      <c r="C5165" t="inlineStr">
        <is>
          <t>Student: Okay.</t>
        </is>
      </c>
      <c r="D5165" t="inlineStr">
        <is>
          <t>5e7a5584718c83035a42519c</t>
        </is>
      </c>
      <c r="E5165" t="inlineStr">
        <is>
          <t>['A2']</t>
        </is>
      </c>
      <c r="F5165" t="inlineStr">
        <is>
          <t>['EXP INT 2', 'INT 3', 'The alternative is better']</t>
        </is>
      </c>
      <c r="G5165" t="n">
        <v>3</v>
      </c>
      <c r="H5165" t="inlineStr">
        <is>
          <t>TEACHER:
    She likes to dress in a quirky way
    etc.
    a similar word that also means 'old-fashioned' is quaint
    unusual and old-fashioned
========Rate if this teacher finds the student interesting (please don't use your own preferences)========
STUDENT:
    ok!
================= Is the following alternative response more interesting? =================
Student: Okay.</t>
        </is>
      </c>
    </row>
    <row r="5166">
      <c r="A5166" t="n">
        <v>58615</v>
      </c>
      <c r="B5166" t="n">
        <v>195</v>
      </c>
      <c r="C5166" t="inlineStr">
        <is>
          <t>STUDENT:
    I understand.</t>
        </is>
      </c>
      <c r="D5166" t="inlineStr">
        <is>
          <t>5e7a5584718c83035a42519c</t>
        </is>
      </c>
      <c r="E5166" t="inlineStr">
        <is>
          <t>['A2']</t>
        </is>
      </c>
      <c r="F5166" t="inlineStr">
        <is>
          <t>['EXP INT 1', 'INT 2', 'The alternative is better']</t>
        </is>
      </c>
      <c r="G5166" t="n">
        <v>2</v>
      </c>
      <c r="H5166" t="inlineStr">
        <is>
          <t>TEACHER:
    a quaint old cottage
    but quaint is not always positive
    If you say, 'What a quaint idea!', you don't approve of the idea
========Rate if this teacher finds the student interesting (please don't use your own preferences)========
STUDENT:
    aha!
================= Is the following alternative response more interesting? =================
STUDENT:
    I understand.</t>
        </is>
      </c>
    </row>
    <row r="5167">
      <c r="A5167" t="n">
        <v>58616</v>
      </c>
      <c r="B5167" t="n">
        <v>195</v>
      </c>
      <c r="C5167" t="inlineStr">
        <is>
          <t>STUDENT:
    I don't understand this concept. Can you explain it to me?</t>
        </is>
      </c>
      <c r="D5167" t="inlineStr">
        <is>
          <t>5e7a5584718c83035a42519c</t>
        </is>
      </c>
      <c r="E5167" t="inlineStr">
        <is>
          <t>['A2']</t>
        </is>
      </c>
      <c r="F5167" t="inlineStr">
        <is>
          <t>['EXP INT 2', 'INT 4', 'The alternative is better']</t>
        </is>
      </c>
      <c r="G5167" t="n">
        <v>4</v>
      </c>
      <c r="H5167" t="inlineStr">
        <is>
          <t>TEACHER:
    it's strange, maybe in an old-fashioned or bad way
    Ok, one more word!
    tumbleweed
    It's a plant. When it dies, it breaks off the ground and the wind rolls it around like a ball
========Rate if this teacher finds the student interesting (please don't use your own preferences)========
STUDENT:
    perekatipole )
================= Is the following alternative response more interesting? =================
STUDENT:
    I don't understand this concept. Can you explain it to me?</t>
        </is>
      </c>
    </row>
    <row r="5168">
      <c r="A5168" t="n">
        <v>58617</v>
      </c>
      <c r="B5168" t="n">
        <v>195</v>
      </c>
      <c r="C5168" t="inlineStr">
        <is>
          <t>STUDENT:
    That's interesting.</t>
        </is>
      </c>
      <c r="D5168" t="inlineStr">
        <is>
          <t>5e7a5584718c83035a42519c</t>
        </is>
      </c>
      <c r="E5168" t="inlineStr">
        <is>
          <t>['A2']</t>
        </is>
      </c>
      <c r="F5168" t="inlineStr">
        <is>
          <t>['EXP INT 3', 'INT 4', 'The alternative is better']</t>
        </is>
      </c>
      <c r="G5168" t="n">
        <v>4</v>
      </c>
      <c r="H5168" t="inlineStr">
        <is>
          <t>TEACHER:
    exactly :)
    Also, if you post something on the Internet, but there is not response and no likes, it's tumbleweed
    Like this plant rolls around in an empty space, with no people
========Rate if this teacher finds the student interesting (please don't use your own preferences)========
STUDENT:
    oh, interesting
================= Is the following alternative response more interesting? =================
STUDENT:
    That's interesting.</t>
        </is>
      </c>
    </row>
    <row r="5169">
      <c r="A5169" t="n">
        <v>58618</v>
      </c>
      <c r="B5169" t="n">
        <v>195</v>
      </c>
      <c r="C5169" t="inlineStr">
        <is>
          <t>STUDENT:
    I understand.</t>
        </is>
      </c>
      <c r="D5169" t="inlineStr">
        <is>
          <t>5e7a5584718c83035a42519c</t>
        </is>
      </c>
      <c r="E5169" t="inlineStr">
        <is>
          <t>['A2']</t>
        </is>
      </c>
      <c r="F5169" t="inlineStr">
        <is>
          <t>['EXP INT 3', 'INT 3', 'The alternative is worse']</t>
        </is>
      </c>
      <c r="G5169" t="n">
        <v>3</v>
      </c>
      <c r="H5169" t="inlineStr">
        <is>
          <t>TEACHER:
    Or if a shop is empty, the owner (in the video) says, Tumbleweed!
    Like, this place is so empty
========Rate if this teacher finds the student interesting (please don't use your own preferences)========
STUDENT:
    ok! I see!
================= Is the following alternative response more interesting? =================
STUDENT:
    I understand.</t>
        </is>
      </c>
    </row>
    <row r="5170">
      <c r="A5170" t="n">
        <v>58619</v>
      </c>
      <c r="B5170" t="n">
        <v>195</v>
      </c>
      <c r="C5170" t="inlineStr">
        <is>
          <t>STUDENT:
    Thanks.</t>
        </is>
      </c>
      <c r="D5170" t="inlineStr">
        <is>
          <t>5e7a5584718c83035a42519c</t>
        </is>
      </c>
      <c r="E5170" t="inlineStr">
        <is>
          <t>['A2']</t>
        </is>
      </c>
      <c r="F5170" t="inlineStr">
        <is>
          <t>['EXP INT 3', 'INT 2', 'The alternative is better']</t>
        </is>
      </c>
      <c r="G5170" t="n">
        <v>2</v>
      </c>
      <c r="H5170" t="inlineStr">
        <is>
          <t>TEACHER:
    And finally, forlorn
    and adjective that means 'sad and lonely'
========Rate if this teacher finds the student interesting (please don't use your own preferences)========
STUDENT:
    Thank you!
================= Is the following alternative response more interesting? =================
STUDENT:
    Thanks.</t>
        </is>
      </c>
    </row>
    <row r="5171">
      <c r="A5171" t="n">
        <v>58620</v>
      </c>
      <c r="B5171" t="n">
        <v>195</v>
      </c>
      <c r="C5171" t="inlineStr">
        <is>
          <t>STUDENT: Can you please explain the concept of photosynthesis again? I'm having trouble understanding it. Thanks.</t>
        </is>
      </c>
      <c r="D5171" t="inlineStr">
        <is>
          <t>5e7a5584718c83035a42519c</t>
        </is>
      </c>
      <c r="E5171" t="inlineStr">
        <is>
          <t>['A2']</t>
        </is>
      </c>
      <c r="F5171" t="inlineStr">
        <is>
          <t>['EXP INT 2', 'INT 1', 'The alternative is better']</t>
        </is>
      </c>
      <c r="G5171" t="n">
        <v>1</v>
      </c>
      <c r="H5171" t="inlineStr">
        <is>
          <t>TEACHER:
    /fəˈlɔːn/
    It's quite poetic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5172">
      <c r="A5172" t="n">
        <v>58621</v>
      </c>
      <c r="B5172" t="n">
        <v>195</v>
      </c>
      <c r="C5172" t="inlineStr">
        <is>
          <t>STUDENT:
    Thank you.
    Have a good weekend.</t>
        </is>
      </c>
      <c r="D5172" t="inlineStr">
        <is>
          <t>5e7a5584718c83035a42519c</t>
        </is>
      </c>
      <c r="E5172" t="inlineStr">
        <is>
          <t>['A2']</t>
        </is>
      </c>
      <c r="F5172" t="inlineStr">
        <is>
          <t>['EXP INT 0', 'INT 3', 'The alternative is better']</t>
        </is>
      </c>
      <c r="G5172" t="n">
        <v>3</v>
      </c>
      <c r="H5172" t="inlineStr">
        <is>
          <t>TEACHER:
    Ok, I'll send you the homework then! I hope you enjoy it, and we will speak again on Monday!
========Rate if this teacher finds the student interesting (please don't use your own preferences)========
STUDENT:
    hank you!
    Have a good weekend!
================= Is the following alternative response more interesting? =================
STUDENT:
    Thank you.
    Have a good weekend.</t>
        </is>
      </c>
    </row>
    <row r="5173">
      <c r="A5173" t="n">
        <v>58622</v>
      </c>
      <c r="B5173" t="n">
        <v>195</v>
      </c>
      <c r="C5173" t="inlineStr">
        <is>
          <t>STUDENT:
    Goodbye.</t>
        </is>
      </c>
      <c r="D5173" t="inlineStr">
        <is>
          <t>5e7a5584718c83035a42519c</t>
        </is>
      </c>
      <c r="E5173" t="inlineStr">
        <is>
          <t>['A2']</t>
        </is>
      </c>
      <c r="F5173" t="inlineStr">
        <is>
          <t>['EXP INT 2', 'INT 3', 'The alternative is better']</t>
        </is>
      </c>
      <c r="G5173" t="n">
        <v>3</v>
      </c>
      <c r="H5173" t="inlineStr">
        <is>
          <t>TEACHER:
    Have a lovely weekend :)
    Thank you
========Rate if this teacher finds the student interesting (please don't use your own preferences)========
STUDENT:
    bye bye xxx
================= Is the following alternative response more interesting? =================
STUDENT:
    Goodbye.</t>
        </is>
      </c>
    </row>
    <row r="5174">
      <c r="A5174" t="n">
        <v>58624</v>
      </c>
      <c r="B5174" t="n">
        <v>249</v>
      </c>
      <c r="C5174" t="inlineStr">
        <is>
          <t>STUDENT:
    Hello &lt;TEACHER&gt;.
    How are you doing?</t>
        </is>
      </c>
      <c r="D5174" t="inlineStr">
        <is>
          <t>5e7a5584718c83035a42519c</t>
        </is>
      </c>
      <c r="E5174" t="inlineStr">
        <is>
          <t>['A2']</t>
        </is>
      </c>
      <c r="F5174" t="inlineStr">
        <is>
          <t>['EXP INT 0', 'INT 0', 'The alternative is better']</t>
        </is>
      </c>
      <c r="G5174" t="n">
        <v>0</v>
      </c>
      <c r="H5174">
        <f>=======You are assigned as the teacher, please rate the student========
STUDENT:
    Hi &lt;TEACHER&gt;!
    How are you?
================= Is the following alternative response more interesting? =================
STUDENT:
    Hello &lt;TEACHER&gt;.
    How are you doing?</f>
        <v/>
      </c>
    </row>
    <row r="5175">
      <c r="A5175" t="n">
        <v>58625</v>
      </c>
      <c r="B5175" t="n">
        <v>249</v>
      </c>
      <c r="C5175" t="inlineStr">
        <is>
          <t>STUDENT:
    How are you?</t>
        </is>
      </c>
      <c r="D5175" t="inlineStr">
        <is>
          <t>5e7a5584718c83035a42519c</t>
        </is>
      </c>
      <c r="E5175" t="inlineStr">
        <is>
          <t>['A2']</t>
        </is>
      </c>
      <c r="F5175" t="inlineStr">
        <is>
          <t>['EXP INT 1', 'INT 1', 'The alternative is better']</t>
        </is>
      </c>
      <c r="G5175" t="n">
        <v>1</v>
      </c>
      <c r="H5175" t="inlineStr">
        <is>
          <t>TEACHER:
    Hi &lt;STUDENT&gt;!
========Rate if this teacher finds the student interesting (please don't use your own preferences)========
STUDENT:
    How are you feeling?
================= Is the following alternative response more interesting? =================
STUDENT:
    How are you?</t>
        </is>
      </c>
    </row>
    <row r="5176">
      <c r="A5176" t="n">
        <v>58626</v>
      </c>
      <c r="B5176" t="n">
        <v>249</v>
      </c>
      <c r="C5176" t="inlineStr">
        <is>
          <t>STUDENT:
    I am feeling tired, but I think it's okay. It might not be a side effect. I am fine.</t>
        </is>
      </c>
      <c r="D5176" t="inlineStr">
        <is>
          <t>5e7a5584718c83035a42519c</t>
        </is>
      </c>
      <c r="E5176" t="inlineStr">
        <is>
          <t>['A2']</t>
        </is>
      </c>
      <c r="F5176" t="inlineStr">
        <is>
          <t>['EXP INT 1', 'INT 2', 'The alternative is better']</t>
        </is>
      </c>
      <c r="G5176" t="n">
        <v>2</v>
      </c>
      <c r="H5176" t="inlineStr">
        <is>
          <t>TEACHER:
    I'm good, thank you. My arm is a bit sore and I'm a bit tired .but that could be even without the vaccine.
    I mean, it's not necessarily a side effect :.
    How are you?
========Rate if this teacher finds the student interesting (please don't use your own preferences)========
STUDENT:
    Oh! Very good
    to be tired it's ok I think .
    Andyes, it could be not a side effect
    I'm fine
================= Is the following alternative response more interesting? =================
STUDENT:
    I am feeling tired, but I think it's okay. It might not be a side effect. I am fine.</t>
        </is>
      </c>
    </row>
    <row r="5177">
      <c r="A5177" t="n">
        <v>58627</v>
      </c>
      <c r="B5177" t="n">
        <v>249</v>
      </c>
      <c r="C5177" t="inlineStr">
        <is>
          <t>STUDENT:
    I am also tired because of kindergarten. My child is okay, but this morning she also looked tired.</t>
        </is>
      </c>
      <c r="D5177" t="inlineStr">
        <is>
          <t>5e7a5584718c83035a42519c</t>
        </is>
      </c>
      <c r="E5177" t="inlineStr">
        <is>
          <t>['A2']</t>
        </is>
      </c>
      <c r="F5177" t="inlineStr">
        <is>
          <t>['EXP INT 2', 'INT 3', 'The alternative is worse']</t>
        </is>
      </c>
      <c r="G5177" t="n">
        <v>3</v>
      </c>
      <c r="H5177" t="inlineStr">
        <is>
          <t>TEACHER:
    How's &lt;STUDENT'S CHILD&gt;? I'm amazed at how well she seems to be settling at the nursery!
========Rate if this teacher finds the student interesting (please don't use your own preferences)========
STUDENT:
    Feel tired too because of kindergarten .
    &lt;STUDENT'S CHILD&gt; is ok but today morning she looks tired too
================= Is the following alternative response more interesting? =================
STUDENT:
    I am also tired because of kindergarten. My child is okay, but this morning she also looked tired.</t>
        </is>
      </c>
    </row>
    <row r="5178">
      <c r="A5178" t="n">
        <v>58628</v>
      </c>
      <c r="B5178" t="n">
        <v>249</v>
      </c>
      <c r="C5178" t="inlineStr">
        <is>
          <t>STUDENT:
    We decided not to skip kindergarten this week. We asked the nurse to call us.</t>
        </is>
      </c>
      <c r="D5178" t="inlineStr">
        <is>
          <t>5e7a5584718c83035a42519c</t>
        </is>
      </c>
      <c r="E5178" t="inlineStr">
        <is>
          <t>['A2']</t>
        </is>
      </c>
      <c r="F5178" t="inlineStr">
        <is>
          <t>['EXP INT 3', 'INT 3', 'The alternative is better']</t>
        </is>
      </c>
      <c r="G5178" t="n">
        <v>3</v>
      </c>
      <c r="H5178" t="inlineStr">
        <is>
          <t>TEACHER:
    Yes, I get that, &lt;TEACHER'S CHILD&gt;'s always tired by the end of the week!
========Rate if this teacher finds the student interesting (please don't use your own preferences)========
STUDENT:
    but we decide not to miss the day of kindergarten this week
    And we asked the nurse to call us
================= Is the following alternative response more interesting? =================
STUDENT:
    We decided not to skip kindergarten this week. We asked the nurse to call us.</t>
        </is>
      </c>
    </row>
    <row r="5179">
      <c r="A5179" t="n">
        <v>58629</v>
      </c>
      <c r="B5179" t="n">
        <v>249</v>
      </c>
      <c r="C5179" t="inlineStr">
        <is>
          <t>STUDENT:
    She called 1.5 hours ago and said that &lt;STUDENT'S CHILD&gt; looks tired from being around lots of kids and noise.</t>
        </is>
      </c>
      <c r="D5179" t="inlineStr">
        <is>
          <t>5e7a5584718c83035a42519c</t>
        </is>
      </c>
      <c r="E5179" t="inlineStr">
        <is>
          <t>['A2']</t>
        </is>
      </c>
      <c r="F5179" t="inlineStr">
        <is>
          <t>['EXP INT 2', 'INT 1', 'The alternative is better']</t>
        </is>
      </c>
      <c r="G5179" t="n">
        <v>1</v>
      </c>
      <c r="H5179" t="inlineStr">
        <is>
          <t>TEACHER:
    if she is not happy?
========Rate if this teacher finds the student interesting (please don't use your own preferences)========
STUDENT:
    and she called about 1,5 hour ago and told me that &lt;STUDENT'S CHILD&gt; looks tired and like she is tired from lots of kids and noise
================= Is the following alternative response more interesting? =================
STUDENT:
    She called 1.5 hours ago and said that &lt;STUDENT'S CHILD&gt; looks tired from being around lots of kids and noise.</t>
        </is>
      </c>
    </row>
    <row r="5180">
      <c r="A5180" t="n">
        <v>58630</v>
      </c>
      <c r="B5180" t="n">
        <v>249</v>
      </c>
      <c r="C5180" t="inlineStr">
        <is>
          <t>STUDENT:
    Nanny picked her up from the kindergarten.</t>
        </is>
      </c>
      <c r="D5180" t="inlineStr">
        <is>
          <t>5e7a5584718c83035a42519c</t>
        </is>
      </c>
      <c r="E5180" t="inlineStr">
        <is>
          <t>['A2']</t>
        </is>
      </c>
      <c r="F5180" t="inlineStr">
        <is>
          <t>['EXP INT 2', 'INT 1', 'The alternative is better']</t>
        </is>
      </c>
      <c r="G5180" t="n">
        <v>1</v>
      </c>
      <c r="H5180" t="inlineStr">
        <is>
          <t>TEACHER:
    Oh I see, yes I understand! Are you going to pick her up earlier then?
========Rate if this teacher finds the student interesting (please don't use your own preferences)========
STUDENT:
    And nanny picked up her from the kinder garden
================= Is the following alternative response more interesting? =================
STUDENT:
    Nanny picked her up from the kindergarten.</t>
        </is>
      </c>
    </row>
    <row r="5181">
      <c r="A5181" t="n">
        <v>58631</v>
      </c>
      <c r="B5181" t="n">
        <v>249</v>
      </c>
      <c r="C5181" t="inlineStr">
        <is>
          <t>STUDENT:
    &lt;STUDENT'S CHILD&gt; went to the playground with the nanny. It seems like she is not tired physically but mentally.</t>
        </is>
      </c>
      <c r="D5181" t="inlineStr">
        <is>
          <t>5e7a5584718c83035a42519c</t>
        </is>
      </c>
      <c r="E5181" t="inlineStr">
        <is>
          <t>['A2']</t>
        </is>
      </c>
      <c r="F5181" t="inlineStr">
        <is>
          <t>['EXP INT 3', 'INT 2', 'The alternative is better']</t>
        </is>
      </c>
      <c r="G5181" t="n">
        <v>2</v>
      </c>
      <c r="H5181" t="inlineStr">
        <is>
          <t>TEACHER:
    Oh, the nanny picker her up, yes, makes sense!
========Rate if this teacher finds the student interesting (please don't use your own preferences)========
STUDENT:
    and &lt;STUDENT'S CHILD&gt; even decide to go to playground with nanny
    so it looks like she is not really tired physically but mentally
    *&lt;STUDENT'S CHILD&gt;
================= Is the following alternative response more interesting? =================
STUDENT:
    &lt;STUDENT'S CHILD&gt; went to the playground with the nanny. It seems like she is not tired physically but mentally.</t>
        </is>
      </c>
    </row>
    <row r="5182">
      <c r="A5182" t="n">
        <v>58632</v>
      </c>
      <c r="B5182" t="n">
        <v>249</v>
      </c>
      <c r="C5182" t="inlineStr">
        <is>
          <t>Student: She is uncomfortable in crowded areas.</t>
        </is>
      </c>
      <c r="D5182" t="inlineStr">
        <is>
          <t>5e7a5584718c83035a42519c</t>
        </is>
      </c>
      <c r="E5182" t="inlineStr">
        <is>
          <t>['A2']</t>
        </is>
      </c>
      <c r="F5182" t="inlineStr">
        <is>
          <t>['EXP INT 2', 'INT 1', 'The alternative is better']</t>
        </is>
      </c>
      <c r="G5182" t="n">
        <v>1</v>
      </c>
      <c r="H5182" t="inlineStr">
        <is>
          <t>TEACHER:
    Yes, I know what you mean!
========Rate if this teacher finds the student interesting (please don't use your own preferences)========
STUDENT:
    she is not used to be in crowded places
================= Is the following alternative response more interesting? =================
Student: She is uncomfortable in crowded areas.</t>
        </is>
      </c>
    </row>
    <row r="5183">
      <c r="A5183" t="n">
        <v>58633</v>
      </c>
      <c r="B5183" t="n">
        <v>249</v>
      </c>
      <c r="C5183" t="inlineStr">
        <is>
          <t>STUDENT:
    I need help with grammar.</t>
        </is>
      </c>
      <c r="D5183" t="inlineStr">
        <is>
          <t>5e7a5584718c83035a42519c</t>
        </is>
      </c>
      <c r="E5183" t="inlineStr">
        <is>
          <t>['A2']</t>
        </is>
      </c>
      <c r="F5183" t="inlineStr">
        <is>
          <t>['EXP INT 1', 'INT 1', 'The alternative is better']</t>
        </is>
      </c>
      <c r="G5183" t="n">
        <v>1</v>
      </c>
      <c r="H5183" t="inlineStr">
        <is>
          <t>TEACHER:
    Yes, naturally!
========Rate if this teacher finds the student interesting (please don't use your own preferences)========
STUDENT:
    I'm not sure about the grammar .
================= Is the following alternative response more interesting? =================
STUDENT:
    I need help with grammar.</t>
        </is>
      </c>
    </row>
    <row r="5184">
      <c r="A5184" t="n">
        <v>58634</v>
      </c>
      <c r="B5184" t="n">
        <v>249</v>
      </c>
      <c r="C5184" t="inlineStr">
        <is>
          <t>STUDENT:
    Everything seems fine for the first week.</t>
        </is>
      </c>
      <c r="D5184" t="inlineStr">
        <is>
          <t>5e7a5584718c83035a42519c</t>
        </is>
      </c>
      <c r="E5184" t="inlineStr">
        <is>
          <t>['A2']</t>
        </is>
      </c>
      <c r="F5184" t="inlineStr">
        <is>
          <t>['EXP INT 2', 'INT 2', 'The alternative is better']</t>
        </is>
      </c>
      <c r="G5184" t="n">
        <v>2</v>
      </c>
      <c r="H5184" t="inlineStr">
        <is>
          <t>TEACHER:
    How are you? How are you finding this whole kindergarten experience this week?
    Oh sorry, she is not to being!
========Rate if this teacher finds the student interesting (please don't use your own preferences)========
STUDENT:
    I think everything is ok for the first week .
================= Is the following alternative response more interesting? =================
STUDENT:
    Everything seems fine for the first week.</t>
        </is>
      </c>
    </row>
    <row r="5185">
      <c r="A5185" t="n">
        <v>58635</v>
      </c>
      <c r="B5185" t="n">
        <v>249</v>
      </c>
      <c r="C5185" t="inlineStr">
        <is>
          <t>STUDENT:
    I feel tired at the end of the week.</t>
        </is>
      </c>
      <c r="D5185" t="inlineStr">
        <is>
          <t>5e7a5584718c83035a42519c</t>
        </is>
      </c>
      <c r="E5185" t="inlineStr">
        <is>
          <t>['A2']</t>
        </is>
      </c>
      <c r="F5185" t="inlineStr">
        <is>
          <t>['EXP INT 2', 'INT 1', 'The alternative is better']</t>
        </is>
      </c>
      <c r="G5185" t="n">
        <v>1</v>
      </c>
      <c r="H5185" t="inlineStr">
        <is>
          <t>TEACHER:
    I used to do something .= I did it in the past but not now.
    I'm used to doing something .it's my habit now.
    *she is not used to being
    Sorry, I'm missing words. It must be the effect of the vaccine :...
========Rate if this teacher finds the student interesting (please don't use your own preferences)========
STUDENT:
    But I feel exhausted in the ent of the week .
================= Is the following alternative response more interesting? =================
STUDENT:
    I feel tired at the end of the week.</t>
        </is>
      </c>
    </row>
    <row r="5186">
      <c r="A5186" t="n">
        <v>58636</v>
      </c>
      <c r="B5186" t="n">
        <v>249</v>
      </c>
      <c r="C5186" t="inlineStr">
        <is>
          <t>STUDENT: Notice: Student is requesting to rest tomorrow.</t>
        </is>
      </c>
      <c r="D5186" t="inlineStr">
        <is>
          <t>5e7a5584718c83035a42519c</t>
        </is>
      </c>
      <c r="E5186" t="inlineStr">
        <is>
          <t>['A2']</t>
        </is>
      </c>
      <c r="F5186" t="inlineStr">
        <is>
          <t>['EXP INT 2', 'INT 1', 'The alternative is worse']</t>
        </is>
      </c>
      <c r="G5186" t="n">
        <v>1</v>
      </c>
      <c r="H5186" t="inlineStr">
        <is>
          <t>TEACHER:
    I bet you are!
    Have you got any nice plans for the weekend?
========Rate if this teacher finds the student interesting (please don't use your own preferences)========
STUDENT:
    Tomorrow
    I just want to lay in
================= Is the following alternative response more interesting? =================
STUDENT: Notice: Student is requesting to rest tomorrow.</t>
        </is>
      </c>
    </row>
    <row r="5187">
      <c r="A5187" t="n">
        <v>58637</v>
      </c>
      <c r="B5187" t="n">
        <v>249</v>
      </c>
      <c r="C5187" t="inlineStr">
        <is>
          <t>STUDENT:
    We want to have breakfast at Vero Vero in Kyiv. We used to go there every weekend in the summer before Covid.</t>
        </is>
      </c>
      <c r="D5187" t="inlineStr">
        <is>
          <t>5e7a5584718c83035a42519c</t>
        </is>
      </c>
      <c r="E5187" t="inlineStr">
        <is>
          <t>['A2']</t>
        </is>
      </c>
      <c r="F5187" t="inlineStr">
        <is>
          <t>['EXP INT 3', 'INT 3', 'The alternative is better']</t>
        </is>
      </c>
      <c r="G5187" t="n">
        <v>3</v>
      </c>
      <c r="H5187" t="inlineStr">
        <is>
          <t>TEACHER:
    to lie in, yes!
    I hope you'll be able to!
    It's lie-lay-lain .lying.
========Rate if this teacher finds the student interesting (please don't use your own preferences)========
STUDENT:
    And the we would like to go for a breakfast to our favorite place with a terrace in Kyiv
    It is called Vero Vero
    *then
    Before the Covid times we had breakfast there every weekend in the summer
================= Is the following alternative response more interesting? =================
STUDENT:
    We want to have breakfast at Vero Vero in Kyiv. We used to go there every weekend in the summer before Covid.</t>
        </is>
      </c>
    </row>
    <row r="5188">
      <c r="A5188" t="n">
        <v>58638</v>
      </c>
      <c r="B5188" t="n">
        <v>249</v>
      </c>
      <c r="C5188" t="inlineStr">
        <is>
          <t>STUDENT:
    We are going to the cinema on Sunday with &lt;STUDENT'S CHILD&gt;. It will be her first time.</t>
        </is>
      </c>
      <c r="D5188" t="inlineStr">
        <is>
          <t>5e7a5584718c83035a42519c</t>
        </is>
      </c>
      <c r="E5188" t="inlineStr">
        <is>
          <t>['A2']</t>
        </is>
      </c>
      <c r="F5188" t="inlineStr">
        <is>
          <t>['EXP INT 1', 'INT 1', 'The alternative is better']</t>
        </is>
      </c>
      <c r="G5188" t="n">
        <v>1</v>
      </c>
      <c r="H5188" t="inlineStr">
        <is>
          <t>TEACHER:
    Ooh, sounds lovely!
========Rate if this teacher finds the student interesting (please don't use your own preferences)========
STUDENT:
    and we are going to the cinema with &lt;STUDENT'S CHILD&gt; on Sunday
    it will be her first time in the cinema .
================= Is the following alternative response more interesting? =================
STUDENT:
    We are going to the cinema on Sunday with &lt;STUDENT'S CHILD&gt;. It will be her first time.</t>
        </is>
      </c>
    </row>
    <row r="5189">
      <c r="A5189" t="n">
        <v>58639</v>
      </c>
      <c r="B5189" t="n">
        <v>249</v>
      </c>
      <c r="C5189" t="inlineStr">
        <is>
          <t>STUDENT:
    We believe it will not be crowded there on Sunday morning.</t>
        </is>
      </c>
      <c r="D5189" t="inlineStr">
        <is>
          <t>5e7a5584718c83035a42519c</t>
        </is>
      </c>
      <c r="E5189" t="inlineStr">
        <is>
          <t>['A2']</t>
        </is>
      </c>
      <c r="F5189" t="inlineStr">
        <is>
          <t>['EXP INT 3', 'INT 2', 'The alternative is better']</t>
        </is>
      </c>
      <c r="G5189" t="n">
        <v>2</v>
      </c>
      <c r="H5189" t="inlineStr">
        <is>
          <t>TEACHER:
    I'm jealous! What are you going to watch?
========Rate if this teacher finds the student interesting (please don't use your own preferences)========
STUDENT:
    We think in the Sunday morning it won't be crowded there
================= Is the following alternative response more interesting? =================
STUDENT:
    We believe it will not be crowded there on Sunday morning.</t>
        </is>
      </c>
    </row>
    <row r="5190">
      <c r="A5190" t="n">
        <v>58640</v>
      </c>
      <c r="B5190" t="n">
        <v>249</v>
      </c>
      <c r="C5190" t="inlineStr">
        <is>
          <t>STUDENT:
    We can buy food there without order. 
    We have additional rules here. 
    The name of a cartoon is Raya and the last Dregon.</t>
        </is>
      </c>
      <c r="D5190" t="inlineStr">
        <is>
          <t>5e7a5584718c83035a42519c</t>
        </is>
      </c>
      <c r="E5190" t="inlineStr">
        <is>
          <t>['A2']</t>
        </is>
      </c>
      <c r="F5190" t="inlineStr">
        <is>
          <t>['EXP INT 2', 'INT 3', 'The alternative is better']</t>
        </is>
      </c>
      <c r="G5190" t="n">
        <v>3</v>
      </c>
      <c r="H5190" t="inlineStr">
        <is>
          <t>TEACHER:
    I wanted to take &lt;TEACHER'S CHILD&gt; to the cinema too in a couple of weeks, when I have some immunity. But it doesn't sound like fun anymore! You have to be wearing a mask and you have to pre-order all the food
========Rate if this teacher finds the student interesting (please don't use your own preferences)========
STUDENT:
    We can buy food there without order
    we have another rules here
    The name of a cartoon is Raya and the last Dregon .
================= Is the following alternative response more interesting? =================
STUDENT:
    We can buy food there without order. 
    We have additional rules here. 
    The name of a cartoon is Raya and the last Dregon.</t>
        </is>
      </c>
    </row>
    <row r="5191">
      <c r="A5191" t="n">
        <v>58641</v>
      </c>
      <c r="B5191" t="n">
        <v>249</v>
      </c>
      <c r="C5191" t="inlineStr">
        <is>
          <t>STUDENT:
    Did she see it?</t>
        </is>
      </c>
      <c r="D5191" t="inlineStr">
        <is>
          <t>5e7a5584718c83035a42519c</t>
        </is>
      </c>
      <c r="E5191" t="inlineStr">
        <is>
          <t>['A2']</t>
        </is>
      </c>
      <c r="F5191" t="inlineStr">
        <is>
          <t>['EXP INT 1', 'INT 2', 'The alternative is better']</t>
        </is>
      </c>
      <c r="G5191" t="n">
        <v>2</v>
      </c>
      <c r="H5191" t="inlineStr">
        <is>
          <t>TEACHER:
    Yes, you've got different rules, that's right! We might still go in the summer
    Ooh, my sister says it's really really good!
========Rate if this teacher finds the student interesting (please don't use your own preferences)========
STUDENT:
    has she watched it? .
================= Is the following alternative response more interesting? =================
STUDENT:
    Did she see it?</t>
        </is>
      </c>
    </row>
    <row r="5192">
      <c r="A5192" t="n">
        <v>58642</v>
      </c>
      <c r="B5192" t="n">
        <v>249</v>
      </c>
      <c r="C5192" t="inlineStr">
        <is>
          <t>STUDENT:
    I'm unsure if the cartoon is appropriate for &lt;STUDENT'S CHILD&gt;. We will find out.</t>
        </is>
      </c>
      <c r="D5192" t="inlineStr">
        <is>
          <t>5e7a5584718c83035a42519c</t>
        </is>
      </c>
      <c r="E5192" t="inlineStr">
        <is>
          <t>['A2']</t>
        </is>
      </c>
      <c r="F5192" t="inlineStr">
        <is>
          <t>['EXP INT 2', 'INT 1', 'The alternative is better']</t>
        </is>
      </c>
      <c r="G5192" t="n">
        <v>1</v>
      </c>
      <c r="H5192" t="inlineStr">
        <is>
          <t>TEACHER:
    She has!
========Rate if this teacher finds the student interesting (please don't use your own preferences)========
STUDENT:
    I'm not sure that the cartoon isn't too 'adult' for &lt;STUDENT'S CHILD&gt;
    But we will see .
================= Is the following alternative response more interesting? =================
STUDENT:
    I'm unsure if the cartoon is appropriate for &lt;STUDENT'S CHILD&gt;. We will find out.</t>
        </is>
      </c>
    </row>
    <row r="5193">
      <c r="A5193" t="n">
        <v>58643</v>
      </c>
      <c r="B5193" t="n">
        <v>249</v>
      </c>
      <c r="C5193" t="inlineStr">
        <is>
          <t>STUDENT:
    Yes. ...</t>
        </is>
      </c>
      <c r="D5193" t="inlineStr">
        <is>
          <t>5e7a5584718c83035a42519c</t>
        </is>
      </c>
      <c r="E5193" t="inlineStr">
        <is>
          <t>['A2']</t>
        </is>
      </c>
      <c r="F5193" t="inlineStr">
        <is>
          <t>['EXP INT 2', 'INT 2', 'The alternative is better']</t>
        </is>
      </c>
      <c r="G5193" t="n">
        <v>2</v>
      </c>
      <c r="H5193" t="inlineStr">
        <is>
          <t>TEACHER:
    I hope you'll both enjoy it. It's on our list to watch with &lt;STUDENT'S CHILD&gt; too, once it's free on Disney+ :.
    Ok, I've got something fun for you today! Expressions with 'make' and 'do'
    Fun, right?
    You know how we say 'do some work / do my job' but 'make a mistake' for example?
========Rate if this teacher finds the student interesting (please don't use your own preferences)========
STUDENT:
    Yeah! ...
================= Is the following alternative response more interesting? =================
STUDENT:
    Yes. ...</t>
        </is>
      </c>
    </row>
    <row r="5194">
      <c r="A5194" t="n">
        <v>58644</v>
      </c>
      <c r="B5194" t="n">
        <v>249</v>
      </c>
      <c r="C5194" t="inlineStr">
        <is>
          <t>STUDENT:
    I understand, but I believe I may occasionally make errors.</t>
        </is>
      </c>
      <c r="D5194" t="inlineStr">
        <is>
          <t>5e7a5584718c83035a42519c</t>
        </is>
      </c>
      <c r="E5194" t="inlineStr">
        <is>
          <t>['A2']</t>
        </is>
      </c>
      <c r="F5194" t="inlineStr">
        <is>
          <t>['EXP INT 3', 'INT 3', 'The alternative is better']</t>
        </is>
      </c>
      <c r="G5194" t="n">
        <v>3</v>
      </c>
      <c r="H5194" t="inlineStr">
        <is>
          <t>TEACHER:
    There are words that go with do and words that go with make. Sometimes there's .a little bit of. logic, but not always!
========Rate if this teacher finds the student interesting (please don't use your own preferences)========
STUDENT:
    Yes&amp;lt; I Know, but I think sometimes I can make some mistakes ..
================= Is the following alternative response more interesting? =================
STUDENT:
    I understand, but I believe I may occasionally make errors.</t>
        </is>
      </c>
    </row>
    <row r="5195">
      <c r="A5195" t="n">
        <v>58645</v>
      </c>
      <c r="B5195" t="n">
        <v>249</v>
      </c>
      <c r="C5195" t="inlineStr">
        <is>
          <t>STUDENT:
    Please provide instructions for making a cake.</t>
        </is>
      </c>
      <c r="D5195" t="inlineStr">
        <is>
          <t>5e7a5584718c83035a42519c</t>
        </is>
      </c>
      <c r="E5195" t="inlineStr">
        <is>
          <t>['A2']</t>
        </is>
      </c>
      <c r="F5195" t="inlineStr">
        <is>
          <t>['EXP INT 2', 'INT 3', 'The alternative is worse']</t>
        </is>
      </c>
      <c r="G5195" t="n">
        <v>3</v>
      </c>
      <c r="H5195" t="inlineStr">
        <is>
          <t>TEACHER:
    That's it.. I thought it would be a good idea to revise them a little
    Ok, can you think of any nouns that go with 'make'? Like make a mistake
========Rate if this teacher finds the student interesting (please don't use your own preferences)========
STUDENT:
    make a cake .
================= Is the following alternative response more interesting? =================
STUDENT:
    Please provide instructions for making a cake.</t>
        </is>
      </c>
    </row>
    <row r="5196">
      <c r="A5196" t="n">
        <v>58646</v>
      </c>
      <c r="B5196" t="n">
        <v>249</v>
      </c>
      <c r="C5196" t="inlineStr">
        <is>
          <t>STUDENT:
    I'm unsure.</t>
        </is>
      </c>
      <c r="D5196" t="inlineStr">
        <is>
          <t>5e7a5584718c83035a42519c</t>
        </is>
      </c>
      <c r="E5196" t="inlineStr">
        <is>
          <t>['A2']</t>
        </is>
      </c>
      <c r="F5196" t="inlineStr">
        <is>
          <t>['EXP INT 1', 'INT 1', 'The alternative is better']</t>
        </is>
      </c>
      <c r="G5196" t="n">
        <v>1</v>
      </c>
      <c r="H5196" t="inlineStr">
        <is>
          <t>TEACHER:
    Yes!
========Rate if this teacher finds the student interesting (please don't use your own preferences)========
STUDENT:
    I don't know really ..
================= Is the following alternative response more interesting? =================
STUDENT:
    I'm unsure.</t>
        </is>
      </c>
    </row>
    <row r="5197">
      <c r="A5197" t="n">
        <v>58647</v>
      </c>
      <c r="B5197" t="n">
        <v>249</v>
      </c>
      <c r="C5197" t="inlineStr">
        <is>
          <t>STUDENT:
    Please make popcorn.</t>
        </is>
      </c>
      <c r="D5197" t="inlineStr">
        <is>
          <t>5e7a5584718c83035a42519c</t>
        </is>
      </c>
      <c r="E5197" t="inlineStr">
        <is>
          <t>['A2']</t>
        </is>
      </c>
      <c r="F5197" t="inlineStr">
        <is>
          <t>['EXP INT 2', 'INT 3', 'The alternative is better']</t>
        </is>
      </c>
      <c r="G5197" t="n">
        <v>3</v>
      </c>
      <c r="H5197" t="inlineStr">
        <is>
          <t>TEACHER:
    No worries! In fact, everything to do with food preparation. Make a cake, make some coffee, make a cup of tea, make dinner / breakfast / lunch
    make borshch ..
========Rate if this teacher finds the student interesting (please don't use your own preferences)========
STUDENT:
    ok .
    Make popcorn.
================= Is the following alternative response more interesting? =================
STUDENT:
    Please make popcorn.</t>
        </is>
      </c>
    </row>
    <row r="5198">
      <c r="A5198" t="n">
        <v>58648</v>
      </c>
      <c r="B5198" t="n">
        <v>249</v>
      </c>
      <c r="C5198" t="inlineStr">
        <is>
          <t>STUDENT:
    I understand.</t>
        </is>
      </c>
      <c r="D5198" t="inlineStr">
        <is>
          <t>5e7a5584718c83035a42519c</t>
        </is>
      </c>
      <c r="E5198" t="inlineStr">
        <is>
          <t>['A2']</t>
        </is>
      </c>
      <c r="F5198" t="inlineStr">
        <is>
          <t>['EXP INT 3', 'INT 3', 'The alternative is worse']</t>
        </is>
      </c>
      <c r="G5198" t="n">
        <v>3</v>
      </c>
      <c r="H5198" t="inlineStr">
        <is>
          <t>TEACHER:
    Exactly!
    That's why the machines are called, for example, a waffle-maker / a popcorn-maker
========Rate if this teacher finds the student interesting (please don't use your own preferences)========
STUDENT:
    aha, I catch the idea .
================= Is the following alternative response more interesting? =================
STUDENT:
    I understand.</t>
        </is>
      </c>
    </row>
    <row r="5199">
      <c r="A5199" t="n">
        <v>58649</v>
      </c>
      <c r="B5199" t="n">
        <v>249</v>
      </c>
      <c r="C5199" t="inlineStr">
        <is>
          <t>STUDENT:
    Sorry, I made a mistake.</t>
        </is>
      </c>
      <c r="D5199" t="inlineStr">
        <is>
          <t>5e7a5584718c83035a42519c</t>
        </is>
      </c>
      <c r="E5199" t="inlineStr">
        <is>
          <t>['A2']</t>
        </is>
      </c>
      <c r="F5199" t="inlineStr">
        <is>
          <t>['EXP INT 2', 'INT 4', 'The alternative is better']</t>
        </is>
      </c>
      <c r="G5199" t="n">
        <v>4</v>
      </c>
      <c r="H5199" t="inlineStr">
        <is>
          <t>TEACHER:
    Then we have some business words. A business can make a profit or make a loss
========Rate if this teacher finds the student interesting (please don't use your own preferences)========
STUDENT:
    фрф
    sorry . aha
================= Is the following alternative response more interesting? =================
STUDENT:
    Sorry, I made a mistake.</t>
        </is>
      </c>
    </row>
    <row r="5200">
      <c r="A5200" t="n">
        <v>58650</v>
      </c>
      <c r="B5200" t="n">
        <v>249</v>
      </c>
      <c r="C5200" t="inlineStr">
        <is>
          <t>STUDENT:
    Alright.</t>
        </is>
      </c>
      <c r="D5200" t="inlineStr">
        <is>
          <t>5e7a5584718c83035a42519c</t>
        </is>
      </c>
      <c r="E5200" t="inlineStr">
        <is>
          <t>['A2']</t>
        </is>
      </c>
      <c r="F5200" t="inlineStr">
        <is>
          <t>['EXP INT 3', 'INT 3', 'The alternative is better']</t>
        </is>
      </c>
      <c r="G5200" t="n">
        <v>3</v>
      </c>
      <c r="H5200" t="inlineStr">
        <is>
          <t>TEACHER:
    Then there's an idea of saying something. Make a noise / make a comment / make a speech
========Rate if this teacher finds the student interesting (please don't use your own preferences)========
STUDENT:
    ok .
================= Is the following alternative response more interesting? =================
STUDENT:
    Alright.</t>
        </is>
      </c>
    </row>
    <row r="5201">
      <c r="A5201" t="n">
        <v>58651</v>
      </c>
      <c r="B5201" t="n">
        <v>249</v>
      </c>
      <c r="C5201" t="inlineStr">
        <is>
          <t>STUDENT:
    There are a lot of numbers.</t>
        </is>
      </c>
      <c r="D5201" t="inlineStr">
        <is>
          <t>5e7a5584718c83035a42519c</t>
        </is>
      </c>
      <c r="E5201" t="inlineStr">
        <is>
          <t>['A2']</t>
        </is>
      </c>
      <c r="F5201" t="inlineStr">
        <is>
          <t>['EXP INT 4', 'INT 4', 'The alternative is better']</t>
        </is>
      </c>
      <c r="G5201" t="n">
        <v>4</v>
      </c>
      <c r="H5201" t="inlineStr">
        <is>
          <t>TEACHER:
    And then things that I can't classify :.
    make a promise, make an apology, make a complaint
    make progress, make a change, make a mistake
    make a phone call, make a plan, make a mess
    make friends, make love, make an excuse
========Rate if this teacher finds the student interesting (please don't use your own preferences)========
STUDENT:
    oh! it's huge numbers of them .0
    number
================= Is the following alternative response more interesting? =================
STUDENT:
    There are a lot of numbers.</t>
        </is>
      </c>
    </row>
    <row r="5202">
      <c r="A5202" t="n">
        <v>58652</v>
      </c>
      <c r="B5202" t="n">
        <v>249</v>
      </c>
      <c r="C5202" t="inlineStr">
        <is>
          <t>STUDENT:
    I understand.</t>
        </is>
      </c>
      <c r="D5202" t="inlineStr">
        <is>
          <t>5e7a5584718c83035a42519c</t>
        </is>
      </c>
      <c r="E5202" t="inlineStr">
        <is>
          <t>['A2']</t>
        </is>
      </c>
      <c r="F5202" t="inlineStr">
        <is>
          <t>['EXP INT 2', 'INT 2', 'The alternative is worse']</t>
        </is>
      </c>
      <c r="G5202" t="n">
        <v>2</v>
      </c>
      <c r="H5202" t="inlineStr">
        <is>
          <t>TEACHER:
    I'll stop here!
    Oh, a business can also make money!
========Rate if this teacher finds the student interesting (please don't use your own preferences)========
STUDENT:
    I see!
================= Is the following alternative response more interesting? =================
STUDENT:
    I understand.</t>
        </is>
      </c>
    </row>
    <row r="5203">
      <c r="A5203" t="n">
        <v>58653</v>
      </c>
      <c r="B5203" t="n">
        <v>249</v>
      </c>
      <c r="C5203" t="inlineStr">
        <is>
          <t>STUDENT:
    I made a mess. It's not clean. Sorry for the mess.</t>
        </is>
      </c>
      <c r="D5203" t="inlineStr">
        <is>
          <t>5e7a5584718c83035a42519c</t>
        </is>
      </c>
      <c r="E5203" t="inlineStr">
        <is>
          <t>['A2']</t>
        </is>
      </c>
      <c r="F5203" t="inlineStr">
        <is>
          <t>['EXP INT 2', 'INT 3', 'The alternative is better']</t>
        </is>
      </c>
      <c r="G5203" t="n">
        <v>3</v>
      </c>
      <c r="H5203" t="inlineStr">
        <is>
          <t>TEACHER:
    Have you got any questions about any of them?
========Rate if this teacher finds the student interesting (please don't use your own preferences)========
STUDENT:
    make mess
    like not clean?
    a mess sorry
================= Is the following alternative response more interesting? =================
STUDENT:
    I made a mess. It's not clean. Sorry for the mess.</t>
        </is>
      </c>
    </row>
    <row r="5204">
      <c r="A5204" t="n">
        <v>58654</v>
      </c>
      <c r="B5204" t="n">
        <v>249</v>
      </c>
      <c r="C5204" t="inlineStr">
        <is>
          <t>STUDENT:
    I understand.
    Thank you.</t>
        </is>
      </c>
      <c r="D5204" t="inlineStr">
        <is>
          <t>5e7a5584718c83035a42519c</t>
        </is>
      </c>
      <c r="E5204" t="inlineStr">
        <is>
          <t>['A2']</t>
        </is>
      </c>
      <c r="F5204" t="inlineStr">
        <is>
          <t>['EXP INT 3', 'INT 2', 'The alternative is better']</t>
        </is>
      </c>
      <c r="G5204" t="n">
        <v>2</v>
      </c>
      <c r="H5204" t="inlineStr">
        <is>
          <t>TEACHER:
    Yes, if you make a place untidy, you've made a mess
========Rate if this teacher finds the student interesting (please don't use your own preferences)========
STUDENT:
    Ш ыуу
    I see
    thank you!
================= Is the following alternative response more interesting? =================
STUDENT:
    I understand.
    Thank you.</t>
        </is>
      </c>
    </row>
    <row r="5205">
      <c r="A5205" t="n">
        <v>58655</v>
      </c>
      <c r="B5205" t="n">
        <v>249</v>
      </c>
      <c r="C5205" t="inlineStr">
        <is>
          <t>STUDENT:
    Can you explain how to say "apologize" in Russian?</t>
        </is>
      </c>
      <c r="D5205" t="inlineStr">
        <is>
          <t>5e7a5584718c83035a42519c</t>
        </is>
      </c>
      <c r="E5205" t="inlineStr">
        <is>
          <t>['A2']</t>
        </is>
      </c>
      <c r="F5205" t="inlineStr">
        <is>
          <t>['EXP INT 3', 'INT 2', 'The alternative is better']</t>
        </is>
      </c>
      <c r="G5205" t="n">
        <v>2</v>
      </c>
      <c r="H5205" t="inlineStr">
        <is>
          <t>TEACHER:
    But also metaphorically, he forgot what he was going to say and made a mess of his presentation
    Do you know 'make an excuse'?
========Rate if this teacher finds the student interesting (please don't use your own preferences)========
STUDENT:
    like извиняться
    ?
================= Is the following alternative response more interesting? =================
STUDENT:
    Can you explain how to say "apologize" in Russian?</t>
        </is>
      </c>
    </row>
    <row r="5206">
      <c r="A5206" t="n">
        <v>58656</v>
      </c>
      <c r="B5206" t="n">
        <v>249</v>
      </c>
      <c r="C5206" t="inlineStr">
        <is>
          <t>STUDENT:
    I understand now.</t>
        </is>
      </c>
      <c r="D5206" t="inlineStr">
        <is>
          <t>5e7a5584718c83035a42519c</t>
        </is>
      </c>
      <c r="E5206" t="inlineStr">
        <is>
          <t>['A2']</t>
        </is>
      </c>
      <c r="F5206" t="inlineStr">
        <is>
          <t>['EXP INT 2', 'INT 2', 'The alternative is better']</t>
        </is>
      </c>
      <c r="G5206" t="n">
        <v>2</v>
      </c>
      <c r="H5206" t="inlineStr">
        <is>
          <t>TEACHER:
    Noo, that's make an apology
========Rate if this teacher finds the student interesting (please don't use your own preferences)========
STUDENT:
    Ah!
    I see now
================= Is the following alternative response more interesting? =================
STUDENT:
    I understand now.</t>
        </is>
      </c>
    </row>
    <row r="5207">
      <c r="A5207" t="n">
        <v>58657</v>
      </c>
      <c r="B5207" t="n">
        <v>249</v>
      </c>
      <c r="C5207" t="inlineStr">
        <is>
          <t>STUDENT:
    Find the cause
    Something similar, I believe</t>
        </is>
      </c>
      <c r="D5207" t="inlineStr">
        <is>
          <t>5e7a5584718c83035a42519c</t>
        </is>
      </c>
      <c r="E5207" t="inlineStr">
        <is>
          <t>['A2']</t>
        </is>
      </c>
      <c r="F5207" t="inlineStr">
        <is>
          <t>['EXP INT 3', 'INT 3', 'The alternative is better']</t>
        </is>
      </c>
      <c r="G5207" t="n">
        <v>3</v>
      </c>
      <c r="H5207" t="inlineStr">
        <is>
          <t>TEACHER:
    If you make an excuse, you give a reason why you can't do something or haven't done something
    For example, sorry, I can't come to your party, I need to feed the cat
========Rate if this teacher finds the student interesting (please don't use your own preferences)========
STUDENT:
    нахдить причину
    something like that I think
================= Is the following alternative response more interesting? =================
STUDENT:
    Find the cause
    Something similar, I believe</t>
        </is>
      </c>
    </row>
    <row r="5208">
      <c r="A5208" t="n">
        <v>58658</v>
      </c>
      <c r="B5208" t="n">
        <v>249</v>
      </c>
      <c r="C5208" t="inlineStr">
        <is>
          <t>STUDENT:
    I understand.
    Preposition!
    I discovered the word.</t>
        </is>
      </c>
      <c r="D5208" t="inlineStr">
        <is>
          <t>5e7a5584718c83035a42519c</t>
        </is>
      </c>
      <c r="E5208" t="inlineStr">
        <is>
          <t>['A2']</t>
        </is>
      </c>
      <c r="F5208" t="inlineStr">
        <is>
          <t>['EXP INT 4', 'INT 3', 'The alternative is better']</t>
        </is>
      </c>
      <c r="G5208" t="n">
        <v>3</v>
      </c>
      <c r="H5208" t="inlineStr">
        <is>
          <t>TEACHER:
    Sometimes the excuse is the real reason and sometimes it's just what people say to get out of a something they don't want to do!
    Hmm, like povod or opravdaniye maybe
========Rate if this teacher finds the student interesting (please don't use your own preferences)========
STUDENT:
    I see .
    предлог!
    I found the word .
================= Is the following alternative response more interesting? =================
STUDENT:
    I understand.
    Preposition!
    I discovered the word.</t>
        </is>
      </c>
    </row>
    <row r="5209">
      <c r="A5209" t="n">
        <v>58659</v>
      </c>
      <c r="B5209" t="n">
        <v>249</v>
      </c>
      <c r="C5209" t="inlineStr">
        <is>
          <t>STUDENT:
    I searched for it on Google.</t>
        </is>
      </c>
      <c r="D5209" t="inlineStr">
        <is>
          <t>5e7a5584718c83035a42519c</t>
        </is>
      </c>
      <c r="E5209" t="inlineStr">
        <is>
          <t>['A2']</t>
        </is>
      </c>
      <c r="F5209" t="inlineStr">
        <is>
          <t>['EXP INT 1', 'INT 1', 'The alternative is better']</t>
        </is>
      </c>
      <c r="G5209" t="n">
        <v>1</v>
      </c>
      <c r="H5209" t="inlineStr">
        <is>
          <t>TEACHER:
    Yeah!! Well done you!
========Rate if this teacher finds the student interesting (please don't use your own preferences)========
STUDENT:
    I just googled it ..
================= Is the following alternative response more interesting? =================
STUDENT:
    I searched for it on Google.</t>
        </is>
      </c>
    </row>
    <row r="5210">
      <c r="A5210" t="n">
        <v>58660</v>
      </c>
      <c r="B5210" t="n">
        <v>249</v>
      </c>
      <c r="C5210" t="inlineStr">
        <is>
          <t>STUDENT:
    It's not my fault.</t>
        </is>
      </c>
      <c r="D5210" t="inlineStr">
        <is>
          <t>5e7a5584718c83035a42519c</t>
        </is>
      </c>
      <c r="E5210" t="inlineStr">
        <is>
          <t>['A2']</t>
        </is>
      </c>
      <c r="F5210" t="inlineStr">
        <is>
          <t>['EXP INT 1', 'INT 1', 'The alternative is better']</t>
        </is>
      </c>
      <c r="G5210" t="n">
        <v>1</v>
      </c>
      <c r="H5210" t="inlineStr">
        <is>
          <t>TEACHER:
    Sure
    I couldn't think of that
========Rate if this teacher finds the student interesting (please don't use your own preferences)========
STUDENT:
    it's not my заслуга .
================= Is the following alternative response more interesting? =================
STUDENT:
    It's not my fault.</t>
        </is>
      </c>
    </row>
    <row r="5211">
      <c r="A5211" t="n">
        <v>58661</v>
      </c>
      <c r="B5211" t="n">
        <v>249</v>
      </c>
      <c r="C5211" t="inlineStr">
        <is>
          <t>STUDENT:
    Okay.</t>
        </is>
      </c>
      <c r="D5211" t="inlineStr">
        <is>
          <t>5e7a5584718c83035a42519c</t>
        </is>
      </c>
      <c r="E5211" t="inlineStr">
        <is>
          <t>['A2']</t>
        </is>
      </c>
      <c r="F5211" t="inlineStr">
        <is>
          <t>['EXP INT 1', 'INT 2', 'The alternative is better']</t>
        </is>
      </c>
      <c r="G5211" t="n">
        <v>2</v>
      </c>
      <c r="H5211" t="inlineStr">
        <is>
          <t>TEACHER:
    Anyway, some expressions with 'do'!
========Rate if this teacher finds the student interesting (please don't use your own preferences)========
STUDENT:
    ok! .
================= Is the following alternative response more interesting? =================
STUDENT:
    Okay.</t>
        </is>
      </c>
    </row>
    <row r="5212">
      <c r="A5212" t="n">
        <v>58662</v>
      </c>
      <c r="B5212" t="n">
        <v>249</v>
      </c>
      <c r="C5212" t="inlineStr">
        <is>
          <t>Student: I understand.</t>
        </is>
      </c>
      <c r="D5212" t="inlineStr">
        <is>
          <t>5e7a5584718c83035a42519c</t>
        </is>
      </c>
      <c r="E5212" t="inlineStr">
        <is>
          <t>['A2']</t>
        </is>
      </c>
      <c r="F5212" t="inlineStr">
        <is>
          <t>['EXP INT 1', 'INT 2', 'The alternative is better']</t>
        </is>
      </c>
      <c r="G5212" t="n">
        <v>2</v>
      </c>
      <c r="H5212" t="inlineStr">
        <is>
          <t>TEACHER:
    A lot of things to do with housework
    to do the housework, do the dishes, do the laundry, do the cleaning, do the gardening
    But! make beds and make meals .as you remember.
    Then we have things to do with studying
========Rate if this teacher finds the student interesting (please don't use your own preferences)========
STUDENT:
    ok
================= Is the following alternative response more interesting? =================
Student: I understand.</t>
        </is>
      </c>
    </row>
    <row r="5213">
      <c r="A5213" t="n">
        <v>58663</v>
      </c>
      <c r="B5213" t="n">
        <v>249</v>
      </c>
      <c r="C5213" t="inlineStr">
        <is>
          <t>STUDENT:
    Thanks</t>
        </is>
      </c>
      <c r="D5213" t="inlineStr">
        <is>
          <t>5e7a5584718c83035a42519c</t>
        </is>
      </c>
      <c r="E5213" t="inlineStr">
        <is>
          <t>['A2']</t>
        </is>
      </c>
      <c r="F5213" t="inlineStr">
        <is>
          <t>['EXP INT 3', 'INT 4', 'The alternative is better']</t>
        </is>
      </c>
      <c r="G5213" t="n">
        <v>4</v>
      </c>
      <c r="H5213" t="inlineStr">
        <is>
          <t>TEACHER:
    do your homework, do an exam, do a test, do a task, do an exercise
    Do + Ving
    do the cleaning, do the cooking, do the shopping, do some painting
========Rate if this teacher finds the student interesting (please don't use your own preferences)========
STUDENT:
    aha
    thank you
================= Is the following alternative response more interesting? =================
STUDENT:
    Thanks</t>
        </is>
      </c>
    </row>
    <row r="5214">
      <c r="A5214" t="n">
        <v>58664</v>
      </c>
      <c r="B5214" t="n">
        <v>249</v>
      </c>
      <c r="C5214" t="inlineStr">
        <is>
          <t>STUDENT:
    Okay</t>
        </is>
      </c>
      <c r="D5214" t="inlineStr">
        <is>
          <t>5e7a5584718c83035a42519c</t>
        </is>
      </c>
      <c r="E5214" t="inlineStr">
        <is>
          <t>['A2']</t>
        </is>
      </c>
      <c r="F5214" t="inlineStr">
        <is>
          <t>['EXP INT 2', 'INT 3', 'The alternative is better']</t>
        </is>
      </c>
      <c r="G5214" t="n">
        <v>3</v>
      </c>
      <c r="H5214" t="inlineStr">
        <is>
          <t>TEACHER:
    And some types of sports as well
    like do yoga!
    If you can't play them .like football., you usually do them .like yoga or swimming or weight-lifting.
    Oh, to do a course is another one that goes with studying
========Rate if this teacher finds the student interesting (please don't use your own preferences)========
STUDENT:
    aha
================= Is the following alternative response more interesting? =================
STUDENT:
    Okay</t>
        </is>
      </c>
    </row>
    <row r="5215">
      <c r="A5215" t="n">
        <v>58665</v>
      </c>
      <c r="B5215" t="n">
        <v>249</v>
      </c>
      <c r="C5215" t="inlineStr">
        <is>
          <t>Student: Now...</t>
        </is>
      </c>
      <c r="D5215" t="inlineStr">
        <is>
          <t>5e7a5584718c83035a42519c</t>
        </is>
      </c>
      <c r="E5215" t="inlineStr">
        <is>
          <t>['A2']</t>
        </is>
      </c>
      <c r="F5215" t="inlineStr">
        <is>
          <t>['EXP INT 3', 'INT 3', 'The alternative is worse']</t>
        </is>
      </c>
      <c r="G5215" t="n">
        <v>3</v>
      </c>
      <c r="H5215" t="inlineStr">
        <is>
          <t>TEACHER:
    Ok, and then things to do with work: do some work, do your best, do a job
    Finally, things I can't classify..
    do damage, do harm, do somebody good
========Rate if this teacher finds the student interesting (please don't use your own preferences)========
STUDENT:
    oh now ..
================= Is the following alternative response more interesting? =================
Student: Now...</t>
        </is>
      </c>
    </row>
    <row r="5216">
      <c r="A5216" t="n">
        <v>58666</v>
      </c>
      <c r="B5216" t="n">
        <v>249</v>
      </c>
      <c r="C5216" t="inlineStr">
        <is>
          <t>STUDENT:
    Is it possible to cause harm?
    I understand.</t>
        </is>
      </c>
      <c r="D5216" t="inlineStr">
        <is>
          <t>5e7a5584718c83035a42519c</t>
        </is>
      </c>
      <c r="E5216" t="inlineStr">
        <is>
          <t>['A2']</t>
        </is>
      </c>
      <c r="F5216" t="inlineStr">
        <is>
          <t>['EXP INT 2', 'INT 2', 'The alternative is better']</t>
        </is>
      </c>
      <c r="G5216" t="n">
        <v>2</v>
      </c>
      <c r="H5216" t="inlineStr">
        <is>
          <t>TEACHER:
    For example, regular exercises will do you good!
    not many though..
========Rate if this teacher finds the student interesting (please don't use your own preferences)========
STUDENT:
    do harm?
    Ah I see
================= Is the following alternative response more interesting? =================
STUDENT:
    Is it possible to cause harm?
    I understand.</t>
        </is>
      </c>
    </row>
    <row r="5217">
      <c r="A5217" t="n">
        <v>58667</v>
      </c>
      <c r="B5217" t="n">
        <v>249</v>
      </c>
      <c r="C5217" t="inlineStr">
        <is>
          <t>STUDENT:
    It could be classified as consequences for a person.</t>
        </is>
      </c>
      <c r="D5217" t="inlineStr">
        <is>
          <t>5e7a5584718c83035a42519c</t>
        </is>
      </c>
      <c r="E5217" t="inlineStr">
        <is>
          <t>['A2']</t>
        </is>
      </c>
      <c r="F5217" t="inlineStr">
        <is>
          <t>['EXP INT 1', 'INT 2', 'The alternative is better']</t>
        </is>
      </c>
      <c r="G5217" t="n">
        <v>2</v>
      </c>
      <c r="H5217" t="inlineStr">
        <is>
          <t>TEACHER:
    Not exercising will do you a lot of harm!
    :..
    Finally, do someone a favour
========Rate if this teacher finds the student interesting (please don't use your own preferences)========
STUDENT:
    so it could be classified like последствия для человека .
================= Is the following alternative response more interesting? =================
STUDENT:
    It could be classified as consequences for a person.</t>
        </is>
      </c>
    </row>
    <row r="5218">
      <c r="A5218" t="n">
        <v>58668</v>
      </c>
      <c r="B5218" t="n">
        <v>249</v>
      </c>
      <c r="C5218" t="inlineStr">
        <is>
          <t>STUDENT:
    Okay, I didn't consider that.</t>
        </is>
      </c>
      <c r="D5218" t="inlineStr">
        <is>
          <t>5e7a5584718c83035a42519c</t>
        </is>
      </c>
      <c r="E5218" t="inlineStr">
        <is>
          <t>['A2']</t>
        </is>
      </c>
      <c r="F5218" t="inlineStr">
        <is>
          <t>['EXP INT 2', 'INT 3', 'The alternative is worse']</t>
        </is>
      </c>
      <c r="G5218" t="n">
        <v>3</v>
      </c>
      <c r="H5218" t="inlineStr">
        <is>
          <t>TEACHER:
    Yes, not only for a person though! The storm was terrible but luckily it didn't do any damage
    to the house
========Rate if this teacher finds the student interesting (please don't use your own preferences)========
STUDENT:
    Sure! I didn't think about it .
================= Is the following alternative response more interesting? =================
STUDENT:
    Okay, I didn't consider that.</t>
        </is>
      </c>
    </row>
    <row r="5219">
      <c r="A5219" t="n">
        <v>58669</v>
      </c>
      <c r="B5219" t="n">
        <v>249</v>
      </c>
      <c r="C5219" t="inlineStr">
        <is>
          <t>STUDENT:
    Thank you.</t>
        </is>
      </c>
      <c r="D5219" t="inlineStr">
        <is>
          <t>5e7a5584718c83035a42519c</t>
        </is>
      </c>
      <c r="E5219" t="inlineStr">
        <is>
          <t>['A2']</t>
        </is>
      </c>
      <c r="F5219" t="inlineStr">
        <is>
          <t>['EXP INT 1', 'INT 3', 'The alternative is better']</t>
        </is>
      </c>
      <c r="G5219" t="n">
        <v>3</v>
      </c>
      <c r="H5219" t="inlineStr">
        <is>
          <t>TEACHER:
    No worries
    And if you do someone a favour, you help them
========Rate if this teacher finds the student interesting (please don't use your own preferences)========
STUDENT:
    aha! thank you!
================= Is the following alternative response more interesting? =================
STUDENT:
    Thank you.</t>
        </is>
      </c>
    </row>
    <row r="5220">
      <c r="A5220" t="n">
        <v>58670</v>
      </c>
      <c r="B5220" t="n">
        <v>249</v>
      </c>
      <c r="C5220" t="inlineStr">
        <is>
          <t>STUDENT:
    It's not very useful for me. I think it's because of milk. It's a joke.</t>
        </is>
      </c>
      <c r="D5220" t="inlineStr">
        <is>
          <t>5e7a5584718c83035a42519c</t>
        </is>
      </c>
      <c r="E5220" t="inlineStr">
        <is>
          <t>['A2']</t>
        </is>
      </c>
      <c r="F5220" t="inlineStr">
        <is>
          <t>['EXP INT 3', 'INT 2', 'The alternative is better']</t>
        </is>
      </c>
      <c r="G5220" t="n">
        <v>2</v>
      </c>
      <c r="H5220" t="inlineStr">
        <is>
          <t>TEACHER:
    Also, it's a way of asking for help. Could you do me a favour and buy a bottle of milk for me when you're doing your shopping later?
========Rate if this teacher finds the student interesting (please don't use your own preferences)========
STUDENT:
    aha . it's not very useful for me I think
    because of milk
    ...
    it's a joke .
================= Is the following alternative response more interesting? =================
STUDENT:
    It's not very useful for me. I think it's because of milk. It's a joke.</t>
        </is>
      </c>
    </row>
    <row r="5221">
      <c r="A5221" t="n">
        <v>58671</v>
      </c>
      <c r="B5221" t="n">
        <v>249</v>
      </c>
      <c r="C5221" t="inlineStr">
        <is>
          <t>STUDENT:
    I need lactose-free milk.</t>
        </is>
      </c>
      <c r="D5221" t="inlineStr">
        <is>
          <t>5e7a5584718c83035a42519c</t>
        </is>
      </c>
      <c r="E5221" t="inlineStr">
        <is>
          <t>['A2']</t>
        </is>
      </c>
      <c r="F5221" t="inlineStr">
        <is>
          <t>['EXP INT 2', 'INT 3', 'The alternative is better']</t>
        </is>
      </c>
      <c r="G5221" t="n">
        <v>3</v>
      </c>
      <c r="H5221" t="inlineStr">
        <is>
          <t>TEACHER:
    Haha, sorry, I forgot!
    Ok, I'm leaving you with a whole list of words today! I hope they all make sense. We
========Rate if this teacher finds the student interesting (please don't use your own preferences)========
STUDENT:
    lactose free milk .
================= Is the following alternative response more interesting? =================
STUDENT:
    I need lactose-free milk.</t>
        </is>
      </c>
    </row>
    <row r="5222">
      <c r="A5222" t="n">
        <v>58672</v>
      </c>
      <c r="B5222" t="n">
        <v>249</v>
      </c>
      <c r="C5222" t="inlineStr">
        <is>
          <t>STUDENT:
    Thank you. Have a good weekend. Goodbye.</t>
        </is>
      </c>
      <c r="D5222" t="inlineStr">
        <is>
          <t>5e7a5584718c83035a42519c</t>
        </is>
      </c>
      <c r="E5222" t="inlineStr">
        <is>
          <t>['A2']</t>
        </is>
      </c>
      <c r="F5222" t="inlineStr">
        <is>
          <t>['EXP INT 1', 'INT 1', 'The alternative is better']</t>
        </is>
      </c>
      <c r="G5222" t="n">
        <v>1</v>
      </c>
      <c r="H5222" t="inlineStr">
        <is>
          <t>TEACHER:
    We'll do some practice with them on Monday
    that's it!
========Rate if this teacher finds the student interesting (please don't use your own preferences)========
STUDENT:
    Ok! Thank you very much!
    have a good weekend! See you!
    Bye xx
================= Is the following alternative response more interesting? =================
STUDENT:
    Thank you. Have a good weekend. Goodbye.</t>
        </is>
      </c>
    </row>
    <row r="5223">
      <c r="A5223" t="n">
        <v>58673</v>
      </c>
      <c r="B5223" t="n">
        <v>249</v>
      </c>
      <c r="C5223" t="inlineStr">
        <is>
          <t>STUDENT:
    thanks.</t>
        </is>
      </c>
      <c r="D5223" t="inlineStr">
        <is>
          <t>5e7a5584718c83035a42519c</t>
        </is>
      </c>
      <c r="E5223" t="inlineStr">
        <is>
          <t>['A2']</t>
        </is>
      </c>
      <c r="F5223" t="inlineStr">
        <is>
          <t>['EXP INT 2', 'INT 2', 'The alternative is worse']</t>
        </is>
      </c>
      <c r="G5223" t="n">
        <v>2</v>
      </c>
      <c r="H5223" t="inlineStr">
        <is>
          <t>TEACHER:
    Thank you, you too! :.
    Bye!]
========Rate if this teacher finds the student interesting (please don't use your own preferences)========
STUDENT:
    thank you!
================= Is the following alternative response more interesting? =================
STUDENT:
    thanks.</t>
        </is>
      </c>
    </row>
    <row r="5224">
      <c r="A5224" t="n">
        <v>58509</v>
      </c>
      <c r="B5224" t="n">
        <v>212</v>
      </c>
      <c r="C5224" t="inlineStr">
        <is>
          <t>STUDENT:
    Hello, it's me again.</t>
        </is>
      </c>
      <c r="D5224" t="inlineStr">
        <is>
          <t>6030119a4403b3e1f92a756a</t>
        </is>
      </c>
      <c r="E5224" t="inlineStr">
        <is>
          <t>['C1']</t>
        </is>
      </c>
      <c r="F5224" t="inlineStr">
        <is>
          <t>['EXP INT 1', 'INT 1', 'The alternative is better']</t>
        </is>
      </c>
      <c r="G5224" t="n">
        <v>1</v>
      </c>
      <c r="H5224">
        <f>=======You are assigned as the teacher, please rate the student========
STUDENT:
    Sorry, it's my name as usual )
    Hi
    )
================= Is the following alternative response more interesting? =================
STUDENT:
    Hello, it's me again.</f>
        <v/>
      </c>
    </row>
    <row r="5225">
      <c r="A5225" t="n">
        <v>58510</v>
      </c>
      <c r="B5225" t="n">
        <v>212</v>
      </c>
      <c r="C5225" t="inlineStr">
        <is>
          <t>STUDENT:
    Okay, but tired.</t>
        </is>
      </c>
      <c r="D5225" t="inlineStr">
        <is>
          <t>6030119a4403b3e1f92a756a</t>
        </is>
      </c>
      <c r="E5225" t="inlineStr">
        <is>
          <t>['C1']</t>
        </is>
      </c>
      <c r="F5225" t="inlineStr">
        <is>
          <t>['EXP INT 1', 'INT 1', 'The alternative is better']</t>
        </is>
      </c>
      <c r="G5225" t="n">
        <v>1</v>
      </c>
      <c r="H5225" t="inlineStr">
        <is>
          <t>TEACHER:
    Hi &lt;STUDENT&gt;!
    It's ok :)
    How are you?
========Rate if this teacher finds the student interesting (please don't use your own preferences)========
STUDENT:
    Fine, but quite (razbitaya) )
================= Is the following alternative response more interesting? =================
STUDENT:
    Okay, but tired.</t>
        </is>
      </c>
    </row>
    <row r="5226">
      <c r="A5226" t="n">
        <v>58511</v>
      </c>
      <c r="B5226" t="n">
        <v>212</v>
      </c>
      <c r="C5226" t="inlineStr">
        <is>
          <t>STUDENT:
    I am unsure if the weather is affecting me or if I simply need more sleep at night.
    How are you?</t>
        </is>
      </c>
      <c r="D5226" t="inlineStr">
        <is>
          <t>6030119a4403b3e1f92a756a</t>
        </is>
      </c>
      <c r="E5226" t="inlineStr">
        <is>
          <t>['C1']</t>
        </is>
      </c>
      <c r="F5226" t="inlineStr">
        <is>
          <t>['EXP INT 1', 'INT 1', 'The alternative is better']</t>
        </is>
      </c>
      <c r="G5226" t="n">
        <v>1</v>
      </c>
      <c r="H5226" t="inlineStr">
        <is>
          <t>TEACHER:
    Oh, are you feeling exhausted? Sorry to hear that!
========Rate if this teacher finds the student interesting (please don't use your own preferences)========
STUDENT:
    I don't know if it's the weather changes or I just have to sleep more in the night )
    How are you? )
================= Is the following alternative response more interesting? =================
STUDENT:
    I am unsure if the weather is affecting me or if I simply need more sleep at night.
    How are you?</t>
        </is>
      </c>
    </row>
    <row r="5227">
      <c r="A5227" t="n">
        <v>58512</v>
      </c>
      <c r="B5227" t="n">
        <v>212</v>
      </c>
      <c r="C5227" t="inlineStr">
        <is>
          <t>STUDENT:
    I am feeling somewhat unwell.</t>
        </is>
      </c>
      <c r="D5227" t="inlineStr">
        <is>
          <t>6030119a4403b3e1f92a756a</t>
        </is>
      </c>
      <c r="E5227" t="inlineStr">
        <is>
          <t>['C1']</t>
        </is>
      </c>
      <c r="F5227" t="inlineStr">
        <is>
          <t>['EXP INT 1', 'INT 2', 'The alternative is worse']</t>
        </is>
      </c>
      <c r="G5227" t="n">
        <v>2</v>
      </c>
      <c r="H5227" t="inlineStr">
        <is>
          <t>TEACHER:
    The beginning of spring is never easy in my experience, we have so little energy left!
    I'm quite tired too, actually, and fed up with the lockdown. I don't even bake anymore!
========Rate if this teacher finds the student interesting (please don't use your own preferences)========
STUDENT:
    I mean I'm OK, but I fell not 100%
================= Is the following alternative response more interesting? =================
STUDENT:
    I am feeling somewhat unwell.</t>
        </is>
      </c>
    </row>
    <row r="5228">
      <c r="A5228" t="n">
        <v>58513</v>
      </c>
      <c r="B5228" t="n">
        <v>212</v>
      </c>
      <c r="C5228" t="inlineStr">
        <is>
          <t>STUDENT:
    It's difficult to work at home with my family around. I understand the phrase "fed up" means feeling full of something.</t>
        </is>
      </c>
      <c r="D5228" t="inlineStr">
        <is>
          <t>6030119a4403b3e1f92a756a</t>
        </is>
      </c>
      <c r="E5228" t="inlineStr">
        <is>
          <t>['C1']</t>
        </is>
      </c>
      <c r="F5228" t="inlineStr">
        <is>
          <t>['EXP INT 1', 'INT 1', 'The alternative is worse']</t>
        </is>
      </c>
      <c r="G5228" t="n">
        <v>1</v>
      </c>
      <c r="H5228" t="inlineStr">
        <is>
          <t>TEACHER:
    You know 'fed up with'?
========Rate if this teacher finds the student interesting (please don't use your own preferences)========
STUDENT:
    I see! It's so hard to be at home all the time and try to work when all the family is there
    Yes! I know 'fed up', like I'm full of it )
================= Is the following alternative response more interesting? =================
STUDENT:
    It's difficult to work at home with my family around. I understand the phrase "fed up" means feeling full of something.</t>
        </is>
      </c>
    </row>
    <row r="5229">
      <c r="A5229" t="n">
        <v>58514</v>
      </c>
      <c r="B5229" t="n">
        <v>212</v>
      </c>
      <c r="C5229" t="inlineStr">
        <is>
          <t>STUDENT:
    Uh-oh.</t>
        </is>
      </c>
      <c r="D5229" t="inlineStr">
        <is>
          <t>6030119a4403b3e1f92a756a</t>
        </is>
      </c>
      <c r="E5229" t="inlineStr">
        <is>
          <t>['C1']</t>
        </is>
      </c>
      <c r="F5229" t="inlineStr">
        <is>
          <t>['EXP INT 2', 'INT 2', 'The alternative is worse']</t>
        </is>
      </c>
      <c r="G5229" t="n">
        <v>2</v>
      </c>
      <c r="H5229" t="inlineStr">
        <is>
          <t>TEACHER:
    Yes, like 'I've had enough of it'
    Yes, indeed! And we can't even go anywhere in our lovely car until March 29
========Rate if this teacher finds the student interesting (please don't use your own preferences)========
STUDENT:
    Oh, no!
================= Is the following alternative response more interesting? =================
STUDENT:
    Uh-oh.</t>
        </is>
      </c>
    </row>
    <row r="5230">
      <c r="A5230" t="n">
        <v>58515</v>
      </c>
      <c r="B5230" t="n">
        <v>212</v>
      </c>
      <c r="C5230" t="inlineStr">
        <is>
          <t>STUDENT:
    Apologies for the mistake.</t>
        </is>
      </c>
      <c r="D5230" t="inlineStr">
        <is>
          <t>6030119a4403b3e1f92a756a</t>
        </is>
      </c>
      <c r="E5230" t="inlineStr">
        <is>
          <t>['C1']</t>
        </is>
      </c>
      <c r="F5230" t="inlineStr">
        <is>
          <t>['EXP INT 1', 'INT 2', 'The alternative is worse']</t>
        </is>
      </c>
      <c r="G5230" t="n">
        <v>2</v>
      </c>
      <c r="H5230" t="inlineStr">
        <is>
          <t>TEACHER:
    I noticed I seem to be starting every lesson with complaints about the lockdown... I'll try to be more positive in the future!
========Rate if this teacher finds the student interesting (please don't use your own preferences)========
STUDENT:
    I'm sorry about it
    haha
================= Is the following alternative response more interesting? =================
STUDENT:
    Apologies for the mistake.</t>
        </is>
      </c>
    </row>
    <row r="5231">
      <c r="A5231" t="n">
        <v>58516</v>
      </c>
      <c r="B5231" t="n">
        <v>212</v>
      </c>
      <c r="C5231" t="inlineStr">
        <is>
          <t>STUDENT:
    I am prepared to act as your therapist during the lesson.</t>
        </is>
      </c>
      <c r="D5231" t="inlineStr">
        <is>
          <t>6030119a4403b3e1f92a756a</t>
        </is>
      </c>
      <c r="E5231" t="inlineStr">
        <is>
          <t>['C1']</t>
        </is>
      </c>
      <c r="F5231" t="inlineStr">
        <is>
          <t>['EXP INT 1', 'INT 2', 'The alternative is worse']</t>
        </is>
      </c>
      <c r="G5231" t="n">
        <v>2</v>
      </c>
      <c r="H5231" t="inlineStr">
        <is>
          <t>TEACHER:
    Thank you))
========Rate if this teacher finds the student interesting (please don't use your own preferences)========
STUDENT:
    I'm ready to be your therapist on the lesson ))
================= Is the following alternative response more interesting? =================
STUDENT:
    I am prepared to act as your therapist during the lesson.</t>
        </is>
      </c>
    </row>
    <row r="5232">
      <c r="A5232" t="n">
        <v>58517</v>
      </c>
      <c r="B5232" t="n">
        <v>212</v>
      </c>
      <c r="C5232" t="inlineStr">
        <is>
          <t>STUDENT:
    You complain well in English.</t>
        </is>
      </c>
      <c r="D5232" t="inlineStr">
        <is>
          <t>6030119a4403b3e1f92a756a</t>
        </is>
      </c>
      <c r="E5232" t="inlineStr">
        <is>
          <t>['C1']</t>
        </is>
      </c>
      <c r="F5232" t="inlineStr">
        <is>
          <t>['EXP INT 2', 'INT 2', 'The alternative is worse']</t>
        </is>
      </c>
      <c r="G5232" t="n">
        <v>2</v>
      </c>
      <c r="H5232" t="inlineStr">
        <is>
          <t>TEACHER:
    How's your new marketing campaign? I noticed &lt;STUDENT'S EMPLOYEE&gt; comment in some Russian-learning group with some ALMA tips
========Rate if this teacher finds the student interesting (please don't use your own preferences)========
STUDENT:
    At least you complain in perfect English )))
================= Is the following alternative response more interesting? =================
STUDENT:
    You complain well in English.</t>
        </is>
      </c>
    </row>
    <row r="5233">
      <c r="A5233" t="n">
        <v>58518</v>
      </c>
      <c r="B5233" t="n">
        <v>212</v>
      </c>
      <c r="C5233" t="inlineStr">
        <is>
          <t>STUDENT:
    We will try posting on Facebook to see if it works. We're not completely sure.</t>
        </is>
      </c>
      <c r="D5233" t="inlineStr">
        <is>
          <t>6030119a4403b3e1f92a756a</t>
        </is>
      </c>
      <c r="E5233" t="inlineStr">
        <is>
          <t>['C1']</t>
        </is>
      </c>
      <c r="F5233" t="inlineStr">
        <is>
          <t>['EXP INT 2', 'INT 2', 'The alternative is better']</t>
        </is>
      </c>
      <c r="G5233" t="n">
        <v>2</v>
      </c>
      <c r="H5233" t="inlineStr">
        <is>
          <t>TEACHER:
    Aww, thank you, I appreciate it!
    Not always))
========Rate if this teacher finds the student interesting (please don't use your own preferences)========
STUDENT:
    Ok, we decided just to try posting on Facebook and we will see if it works
    we are not sure 100%
================= Is the following alternative response more interesting? =================
STUDENT:
    We will try posting on Facebook to see if it works. We're not completely sure.</t>
        </is>
      </c>
    </row>
    <row r="5234">
      <c r="A5234" t="n">
        <v>58519</v>
      </c>
      <c r="B5234" t="n">
        <v>212</v>
      </c>
      <c r="C5234" t="inlineStr">
        <is>
          <t>STUDENT:
    We will have a 2.5-month marketing course and change our strategy.</t>
        </is>
      </c>
      <c r="D5234" t="inlineStr">
        <is>
          <t>6030119a4403b3e1f92a756a</t>
        </is>
      </c>
      <c r="E5234" t="inlineStr">
        <is>
          <t>['C1']</t>
        </is>
      </c>
      <c r="F5234" t="inlineStr">
        <is>
          <t>['EXP INT 2', 'INT 2', 'The alternative is worse']</t>
        </is>
      </c>
      <c r="G5234" t="n">
        <v>2</v>
      </c>
      <c r="H5234" t="inlineStr">
        <is>
          <t>TEACHER:
    Yes, it's hard to know for sure, but it sounds like a good place to start
========Rate if this teacher finds the student interesting (please don't use your own preferences)========
STUDENT:
    And at the same time we will have a 2,5-months marketing course and we will change our strategy I think
================= Is the following alternative response more interesting? =================
STUDENT:
    We will have a 2.5-month marketing course and change our strategy.</t>
        </is>
      </c>
    </row>
    <row r="5235">
      <c r="A5235" t="n">
        <v>58520</v>
      </c>
      <c r="B5235" t="n">
        <v>212</v>
      </c>
      <c r="C5235" t="inlineStr">
        <is>
          <t>STUDENT:
    We need to make forms for current students and those who stopped learning Russian or Ukrainian. 
    We'll analyze the data and adjust our strategy accordingly. 
    The house with the lady.</t>
        </is>
      </c>
      <c r="D5235" t="inlineStr">
        <is>
          <t>6030119a4403b3e1f92a756a</t>
        </is>
      </c>
      <c r="E5235" t="inlineStr">
        <is>
          <t>['C1']</t>
        </is>
      </c>
      <c r="F5235" t="inlineStr">
        <is>
          <t>['EXP INT 2', 'INT 2', 'The alternative is worse']</t>
        </is>
      </c>
      <c r="G5235" t="n">
        <v>2</v>
      </c>
      <c r="H5235" t="inlineStr">
        <is>
          <t>TEACHER:
    Ok, I see! with the lovemark lady? or with 'papa'?
========Rate if this teacher finds the student interesting (please don't use your own preferences)========
STUDENT:
    also we are preparing several forms for the existing students and the students who gave up Russian or Ukrainian
    We will analyze the data and then change our strategy too
    The house with the lady )
================= Is the following alternative response more interesting? =================
STUDENT:
    We need to make forms for current students and those who stopped learning Russian or Ukrainian. 
    We'll analyze the data and adjust our strategy accordingly. 
    The house with the lady.</t>
        </is>
      </c>
    </row>
    <row r="5236">
      <c r="A5236" t="n">
        <v>58521</v>
      </c>
      <c r="B5236" t="n">
        <v>212</v>
      </c>
      <c r="C5236" t="inlineStr">
        <is>
          <t>STUDENT:
    I also watch 'papa course' too. Exactly! Feedback forms.</t>
        </is>
      </c>
      <c r="D5236" t="inlineStr">
        <is>
          <t>6030119a4403b3e1f92a756a</t>
        </is>
      </c>
      <c r="E5236" t="inlineStr">
        <is>
          <t>['C1']</t>
        </is>
      </c>
      <c r="F5236" t="inlineStr">
        <is>
          <t>['EXP INT 2', 'INT 2', 'The alternative is better']</t>
        </is>
      </c>
      <c r="G5236" t="n">
        <v>2</v>
      </c>
      <c r="H5236" t="inlineStr">
        <is>
          <t>TEACHER:
    Ok, sure. Do you mean feedback forms?
========Rate if this teacher finds the student interesting (please don't use your own preferences)========
STUDENT:
    And now I watch 'papa course@ too' )
    papa course' too )
    Exactly! Feedback forms )
================= Is the following alternative response more interesting? =================
STUDENT:
    I also watch 'papa course' too. Exactly! Feedback forms.</t>
        </is>
      </c>
    </row>
    <row r="5237">
      <c r="A5237" t="n">
        <v>58522</v>
      </c>
      <c r="B5237" t="n">
        <v>212</v>
      </c>
      <c r="C5237" t="inlineStr">
        <is>
          <t>STUDENT:
    I understand the information you provided, but I am unfamiliar with the expressions you mentioned.</t>
        </is>
      </c>
      <c r="D5237" t="inlineStr">
        <is>
          <t>6030119a4403b3e1f92a756a</t>
        </is>
      </c>
      <c r="E5237" t="inlineStr">
        <is>
          <t>['C1']</t>
        </is>
      </c>
      <c r="F5237" t="inlineStr">
        <is>
          <t>['EXP INT 2', 'INT 2', 'The alternative is worse']</t>
        </is>
      </c>
      <c r="G5237" t="n">
        <v>2</v>
      </c>
      <c r="H5237" t="inlineStr">
        <is>
          <t>TEACHER:
    I see! You're properly getting your teeth into it, I'm sure it'll pay off!
========Rate if this teacher finds the student interesting (please don't use your own preferences)========
STUDENT:
    Ok, 'rasshifruy')))
    Ah, Ok! I see
    But all this expressions are new to me )
================= Is the following alternative response more interesting? =================
STUDENT:
    I understand the information you provided, but I am unfamiliar with the expressions you mentioned.</t>
        </is>
      </c>
    </row>
    <row r="5238">
      <c r="A5238" t="n">
        <v>58523</v>
      </c>
      <c r="B5238" t="n">
        <v>212</v>
      </c>
      <c r="C5238" t="inlineStr">
        <is>
          <t>STUDENT:
    I have decided to work hard on this material.</t>
        </is>
      </c>
      <c r="D5238" t="inlineStr">
        <is>
          <t>6030119a4403b3e1f92a756a</t>
        </is>
      </c>
      <c r="E5238" t="inlineStr">
        <is>
          <t>['C1']</t>
        </is>
      </c>
      <c r="F5238" t="inlineStr">
        <is>
          <t>['EXP INT 2', 'INT 2', 'The alternative is worse']</t>
        </is>
      </c>
      <c r="G5238" t="n">
        <v>2</v>
      </c>
      <c r="H5238" t="inlineStr">
        <is>
          <t>TEACHER:
    Yes, I thought you'd understand even if you don't know every word )) which is a very useful skill
    What do you think it means to get your teeth into something?
========Rate if this teacher finds the student interesting (please don't use your own preferences)========
STUDENT:
    Like I decide to work strong with this stuff )
================= Is the following alternative response more interesting? =================
STUDENT:
    I have decided to work hard on this material.</t>
        </is>
      </c>
    </row>
    <row r="5239">
      <c r="A5239" t="n">
        <v>58524</v>
      </c>
      <c r="B5239" t="n">
        <v>212</v>
      </c>
      <c r="C5239" t="inlineStr">
        <is>
          <t>STUDENT:
    I agree.</t>
        </is>
      </c>
      <c r="D5239" t="inlineStr">
        <is>
          <t>6030119a4403b3e1f92a756a</t>
        </is>
      </c>
      <c r="E5239" t="inlineStr">
        <is>
          <t>['C1']</t>
        </is>
      </c>
      <c r="F5239" t="inlineStr">
        <is>
          <t>['EXP INT 2', 'INT 2', 'The alternative is worse']</t>
        </is>
      </c>
      <c r="G5239" t="n">
        <v>2</v>
      </c>
      <c r="H5239" t="inlineStr">
        <is>
          <t>TEACHER:
    Yes, exactly!
    and pay off? Like, I'm sure your efforts will pay off!
========Rate if this teacher finds the student interesting (please don't use your own preferences)========
STUDENT:
    Yes!
================= Is the following alternative response more interesting? =================
STUDENT:
    I agree.</t>
        </is>
      </c>
    </row>
    <row r="5240">
      <c r="A5240" t="n">
        <v>58525</v>
      </c>
      <c r="B5240" t="n">
        <v>212</v>
      </c>
      <c r="C5240" t="inlineStr">
        <is>
          <t>STUDENT:
    If I focus on this topic, I will get good results.</t>
        </is>
      </c>
      <c r="D5240" t="inlineStr">
        <is>
          <t>6030119a4403b3e1f92a756a</t>
        </is>
      </c>
      <c r="E5240" t="inlineStr">
        <is>
          <t>['C1']</t>
        </is>
      </c>
      <c r="F5240" t="inlineStr">
        <is>
          <t>['EXP INT 2', 'INT 2', 'The alternative is worse']</t>
        </is>
      </c>
      <c r="G5240" t="n">
        <v>2</v>
      </c>
      <c r="H5240" t="inlineStr">
        <is>
          <t>TEACHER:
    Yes, it's quite intuitive :)
========Rate if this teacher finds the student interesting (please don't use your own preferences)========
STUDENT:
    I means that if I pay my attention to this topic, I will have good results then
================= Is the following alternative response more interesting? =================
STUDENT:
    If I focus on this topic, I will get good results.</t>
        </is>
      </c>
    </row>
    <row r="5241">
      <c r="A5241" t="n">
        <v>58526</v>
      </c>
      <c r="B5241" t="n">
        <v>212</v>
      </c>
      <c r="C5241" t="inlineStr">
        <is>
          <t>STUDENT:
    I understand.
    Thank you.</t>
        </is>
      </c>
      <c r="D5241" t="inlineStr">
        <is>
          <t>6030119a4403b3e1f92a756a</t>
        </is>
      </c>
      <c r="E5241" t="inlineStr">
        <is>
          <t>['C1']</t>
        </is>
      </c>
      <c r="F5241" t="inlineStr">
        <is>
          <t>['EXP INT 2', 'INT 2', 'The alternative is worse']</t>
        </is>
      </c>
      <c r="G5241" t="n">
        <v>2</v>
      </c>
      <c r="H5241" t="inlineStr">
        <is>
          <t>TEACHER:
    Yes, that's right!
    e.g. All the running he was doing paid off when he took part in a marathon
    The marketing campaign started to pay off
    things like that
========Rate if this teacher finds the student interesting (please don't use your own preferences)========
STUDENT:
    I see!
    thank you
================= Is the following alternative response more interesting? =================
STUDENT:
    I understand.
    Thank you.</t>
        </is>
      </c>
    </row>
    <row r="5242">
      <c r="A5242" t="n">
        <v>58527</v>
      </c>
      <c r="B5242" t="n">
        <v>212</v>
      </c>
      <c r="C5242" t="inlineStr">
        <is>
          <t>STUDENT:
    I'm unsure.</t>
        </is>
      </c>
      <c r="D5242" t="inlineStr">
        <is>
          <t>6030119a4403b3e1f92a756a</t>
        </is>
      </c>
      <c r="E5242" t="inlineStr">
        <is>
          <t>['C1']</t>
        </is>
      </c>
      <c r="F5242" t="inlineStr">
        <is>
          <t>['EXP INT 2', 'INT 2', 'The alternative is worse']</t>
        </is>
      </c>
      <c r="G5242" t="n">
        <v>2</v>
      </c>
      <c r="H5242" t="inlineStr">
        <is>
          <t>TEACHER:
    Ok, but you wanted to focus on the 'old' words, didn't you?
    Thanks for your list, you're a very hard-working student!
========Rate if this teacher finds the student interesting (please don't use your own preferences)========
STUDENT:
    haha, I'm not sure )
================= Is the following alternative response more interesting? =================
STUDENT:
    I'm unsure.</t>
        </is>
      </c>
    </row>
    <row r="5243">
      <c r="A5243" t="n">
        <v>58528</v>
      </c>
      <c r="B5243" t="n">
        <v>212</v>
      </c>
      <c r="C5243" t="inlineStr">
        <is>
          <t>STUDENT:
    I apologize for the mistake. The substance has now transformed into slush.</t>
        </is>
      </c>
      <c r="D5243" t="inlineStr">
        <is>
          <t>6030119a4403b3e1f92a756a</t>
        </is>
      </c>
      <c r="E5243" t="inlineStr">
        <is>
          <t>['C1']</t>
        </is>
      </c>
      <c r="F5243" t="inlineStr">
        <is>
          <t>['EXP INT 3', 'INT 2', 'The alternative is worse']</t>
        </is>
      </c>
      <c r="G5243" t="n">
        <v>2</v>
      </c>
      <c r="H5243" t="inlineStr">
        <is>
          <t>TEACHER:
    Oh, what's the weather like in Kyiv? Is it still snowy or has it now turned into .....?
========Rate if this teacher finds the student interesting (please don't use your own preferences)========
STUDENT:
    ok
    it now turned into slгыр
    slush
    sorry
================= Is the following alternative response more interesting? =================
STUDENT:
    I apologize for the mistake. The substance has now transformed into slush.</t>
        </is>
      </c>
    </row>
    <row r="5244">
      <c r="A5244" t="n">
        <v>58529</v>
      </c>
      <c r="B5244" t="n">
        <v>212</v>
      </c>
      <c r="C5244" t="inlineStr">
        <is>
          <t>STUDENT:
    lol )</t>
        </is>
      </c>
      <c r="D5244" t="inlineStr">
        <is>
          <t>6030119a4403b3e1f92a756a</t>
        </is>
      </c>
      <c r="E5244" t="inlineStr">
        <is>
          <t>['C1']</t>
        </is>
      </c>
      <c r="F5244" t="inlineStr">
        <is>
          <t>['EXP INT 2', 'INT 2', 'The alternative is worse']</t>
        </is>
      </c>
      <c r="G5244" t="n">
        <v>2</v>
      </c>
      <c r="H5244" t="inlineStr">
        <is>
          <t>TEACHER:
    Haha, I like the first spelling)))
========Rate if this teacher finds the student interesting (please don't use your own preferences)========
STUDENT:
    hahaha )
================= Is the following alternative response more interesting? =================
STUDENT:
    lol )</t>
        </is>
      </c>
    </row>
    <row r="5245">
      <c r="A5245" t="n">
        <v>58530</v>
      </c>
      <c r="B5245" t="n">
        <v>212</v>
      </c>
      <c r="C5245" t="inlineStr">
        <is>
          <t>STUDENT:
    No, I don't.</t>
        </is>
      </c>
      <c r="D5245" t="inlineStr">
        <is>
          <t>6030119a4403b3e1f92a756a</t>
        </is>
      </c>
      <c r="E5245" t="inlineStr">
        <is>
          <t>['C1']</t>
        </is>
      </c>
      <c r="F5245" t="inlineStr">
        <is>
          <t>['EXP INT 2', 'INT 2', 'The alternative is worse']</t>
        </is>
      </c>
      <c r="G5245" t="n">
        <v>2</v>
      </c>
      <c r="H5245" t="inlineStr">
        <is>
          <t>TEACHER:
    That's right! Do you know 'slush' the drink? people also say 'slushy'
    Lots of crushed ice and a sweet drink (horrible stuff)
========Rate if this teacher finds the student interesting (please don't use your own preferences)========
STUDENT:
    No, I don't )
================= Is the following alternative response more interesting? =================
STUDENT:
    No, I don't.</t>
        </is>
      </c>
    </row>
    <row r="5246">
      <c r="A5246" t="n">
        <v>58531</v>
      </c>
      <c r="B5246" t="n">
        <v>212</v>
      </c>
      <c r="C5246" t="inlineStr">
        <is>
          <t>STUDENT:
    It appears to be a Margarita cocktail.</t>
        </is>
      </c>
      <c r="D5246" t="inlineStr">
        <is>
          <t>6030119a4403b3e1f92a756a</t>
        </is>
      </c>
      <c r="E5246" t="inlineStr">
        <is>
          <t>['C1']</t>
        </is>
      </c>
      <c r="F5246" t="inlineStr">
        <is>
          <t>['EXP INT 2', 'INT 2', 'The alternative is worse']</t>
        </is>
      </c>
      <c r="G5246" t="n">
        <v>2</v>
      </c>
      <c r="H5246" t="inlineStr">
        <is>
          <t>TEACHER:
    Or, if you're a grown-up, lots of crushed ice, some grapefruit juice (for example) and a shot of vodka
    That's ok, you're not missing out!
========Rate if this teacher finds the student interesting (please don't use your own preferences)========
STUDENT:
    It looks like Margarita cocktail
================= Is the following alternative response more interesting? =================
STUDENT:
    It appears to be a Margarita cocktail.</t>
        </is>
      </c>
    </row>
    <row r="5247">
      <c r="A5247" t="n">
        <v>58532</v>
      </c>
      <c r="B5247" t="n">
        <v>212</v>
      </c>
      <c r="C5247" t="inlineStr">
        <is>
          <t>STUDENT:
    It doesn't.
    I don't like cocktails.
    I'm not an expert.</t>
        </is>
      </c>
      <c r="D5247" t="inlineStr">
        <is>
          <t>6030119a4403b3e1f92a756a</t>
        </is>
      </c>
      <c r="E5247" t="inlineStr">
        <is>
          <t>['C1']</t>
        </is>
      </c>
      <c r="F5247" t="inlineStr">
        <is>
          <t>['EXP INT 2', 'INT 2', 'The alternative is worse']</t>
        </is>
      </c>
      <c r="G5247" t="n">
        <v>2</v>
      </c>
      <c r="H5247" t="inlineStr">
        <is>
          <t>TEACHER:
    Hmmm, I suppose that crushed ice on top of a Margarita is a bit like slush, yes!
========Rate if this teacher finds the student interesting (please don't use your own preferences)========
STUDENT:
    Doesn't it?
    actually I'm not a cocktail person )
    I'm not a guru ))
================= Is the following alternative response more interesting? =================
STUDENT:
    It doesn't.
    I don't like cocktails.
    I'm not an expert.</t>
        </is>
      </c>
    </row>
    <row r="5248">
      <c r="A5248" t="n">
        <v>58533</v>
      </c>
      <c r="B5248" t="n">
        <v>212</v>
      </c>
      <c r="C5248" t="inlineStr">
        <is>
          <t>STUDENT:
    Do you have any flavored ice?</t>
        </is>
      </c>
      <c r="D5248" t="inlineStr">
        <is>
          <t>6030119a4403b3e1f92a756a</t>
        </is>
      </c>
      <c r="E5248" t="inlineStr">
        <is>
          <t>['C1']</t>
        </is>
      </c>
      <c r="F5248" t="inlineStr">
        <is>
          <t>['EXP INT 2', 'INT 2', 'The alternative is worse']</t>
        </is>
      </c>
      <c r="G5248" t="n">
        <v>2</v>
      </c>
      <c r="H5248" t="inlineStr">
        <is>
          <t>TEACHER:
    Here in the UK it's a kid's drink, actually, there are lots of slushy machines
    Maybe I should make some flavoured ice for slushies in the summer... Hmmm
========Rate if this teacher finds the student interesting (please don't use your own preferences)========
STUDENT:
    flavoured ice?
================= Is the following alternative response more interesting? =================
STUDENT:
    Do you have any flavored ice?</t>
        </is>
      </c>
    </row>
    <row r="5249">
      <c r="A5249" t="n">
        <v>58534</v>
      </c>
      <c r="B5249" t="n">
        <v>212</v>
      </c>
      <c r="C5249" t="inlineStr">
        <is>
          <t>STUDENT:
    I don't really like summer because it's too hot here.</t>
        </is>
      </c>
      <c r="D5249" t="inlineStr">
        <is>
          <t>6030119a4403b3e1f92a756a</t>
        </is>
      </c>
      <c r="E5249" t="inlineStr">
        <is>
          <t>['C1']</t>
        </is>
      </c>
      <c r="F5249" t="inlineStr">
        <is>
          <t>['EXP INT 2', 'INT 2', 'The alternative is worse']</t>
        </is>
      </c>
      <c r="G5249" t="n">
        <v>2</v>
      </c>
      <c r="H5249" t="inlineStr">
        <is>
          <t>TEACHER:
    Yes, if you freeze some juice for example, or maybe some strawberry puree or some watermelon
    Ah, this made me think of summer!
========Rate if this teacher finds the student interesting (please don't use your own preferences)========
STUDENT:
    haha
    Actually summer it's not my favorite season ) it's too hot here
================= Is the following alternative response more interesting? =================
STUDENT:
    I don't really like summer because it's too hot here.</t>
        </is>
      </c>
    </row>
    <row r="5250">
      <c r="A5250" t="n">
        <v>58535</v>
      </c>
      <c r="B5250" t="n">
        <v>212</v>
      </c>
      <c r="C5250" t="inlineStr">
        <is>
          <t>STUDENT:
    Perhaps spring and the first half of autumn.</t>
        </is>
      </c>
      <c r="D5250" t="inlineStr">
        <is>
          <t>6030119a4403b3e1f92a756a</t>
        </is>
      </c>
      <c r="E5250" t="inlineStr">
        <is>
          <t>['C1']</t>
        </is>
      </c>
      <c r="F5250" t="inlineStr">
        <is>
          <t>['EXP INT 2', 'INT 2', 'The alternative is worse']</t>
        </is>
      </c>
      <c r="G5250" t="n">
        <v>2</v>
      </c>
      <c r="H5250" t="inlineStr">
        <is>
          <t>TEACHER:
    Ooh, I live for summer! Mind you, it doesn't get too hot in England (for me). It might be 30+ for a few days (called a 'heatwave' here), but that's it
    What's your favourite season?
========Rate if this teacher finds the student interesting (please don't use your own preferences)========
STUDENT:
    Maybe spring and autumn
    I mean first half of autumn )
================= Is the following alternative response more interesting? =================
STUDENT:
    Perhaps spring and the first half of autumn.</t>
        </is>
      </c>
    </row>
    <row r="5251">
      <c r="A5251" t="n">
        <v>58536</v>
      </c>
      <c r="B5251" t="n">
        <v>212</v>
      </c>
      <c r="C5251" t="inlineStr">
        <is>
          <t>STUDENT:
    Usually, the second one looks like winter here.</t>
        </is>
      </c>
      <c r="D5251" t="inlineStr">
        <is>
          <t>6030119a4403b3e1f92a756a</t>
        </is>
      </c>
      <c r="E5251" t="inlineStr">
        <is>
          <t>['C1']</t>
        </is>
      </c>
      <c r="F5251" t="inlineStr">
        <is>
          <t>['EXP INT 2', 'INT 2', 'The alternative is worse']</t>
        </is>
      </c>
      <c r="G5251" t="n">
        <v>2</v>
      </c>
      <c r="H5251" t="inlineStr">
        <is>
          <t>TEACHER:
    Haha, yes, I imagine! It's summer for me, with all the fruit and berries.
========Rate if this teacher finds the student interesting (please don't use your own preferences)========
STUDENT:
    Because usually the second one looks like winter here )
================= Is the following alternative response more interesting? =================
STUDENT:
    Usually, the second one looks like winter here.</t>
        </is>
      </c>
    </row>
    <row r="5252">
      <c r="A5252" t="n">
        <v>58537</v>
      </c>
      <c r="B5252" t="n">
        <v>212</v>
      </c>
      <c r="C5252" t="inlineStr">
        <is>
          <t>STUDENT:
    I enjoy the moderate weather. It's neither excessively cold nor excessively hot. Additionally, I have a preference for consuming fruits, vegetables, and berries during the summer, just like you do.</t>
        </is>
      </c>
      <c r="D5252" t="inlineStr">
        <is>
          <t>6030119a4403b3e1f92a756a</t>
        </is>
      </c>
      <c r="E5252" t="inlineStr">
        <is>
          <t>['C1']</t>
        </is>
      </c>
      <c r="F5252" t="inlineStr">
        <is>
          <t>['EXP INT 2', 'INT 2', 'The alternative is worse']</t>
        </is>
      </c>
      <c r="G5252" t="n">
        <v>2</v>
      </c>
      <c r="H5252" t="inlineStr">
        <is>
          <t>TEACHER:
    Yes, pretty much!
========Rate if this teacher finds the student interesting (please don't use your own preferences)========
STUDENT:
    I like the weather. Not too cold and not too hot )
    But I like fruits, vegetables and berries in the summer as you like )
================= Is the following alternative response more interesting? =================
STUDENT:
    I enjoy the moderate weather. It's neither excessively cold nor excessively hot. Additionally, I have a preference for consuming fruits, vegetables, and berries during the summer, just like you do.</t>
        </is>
      </c>
    </row>
    <row r="5253">
      <c r="A5253" t="n">
        <v>58538</v>
      </c>
      <c r="B5253" t="n">
        <v>212</v>
      </c>
      <c r="C5253" t="inlineStr">
        <is>
          <t>STUDENT:
    um</t>
        </is>
      </c>
      <c r="D5253" t="inlineStr">
        <is>
          <t>6030119a4403b3e1f92a756a</t>
        </is>
      </c>
      <c r="E5253" t="inlineStr">
        <is>
          <t>['C1']</t>
        </is>
      </c>
      <c r="F5253" t="inlineStr">
        <is>
          <t>['EXP INT 1', 'INT 1', 'The alternative is worse']</t>
        </is>
      </c>
      <c r="G5253" t="n">
        <v>1</v>
      </c>
      <c r="H5253" t="inlineStr">
        <is>
          <t>TEACHER:
    And Kyiv is beautiful both in the spring and in the autumn!
    Ok, here are some words from your list!
    Branch out Staff Upside / downside Quaint To browse Affordable / unaffordable Get rid of
    Do you remember them all?
    Sorry, there should be commas between them
========Rate if this teacher finds the student interesting (please don't use your own preferences)========
STUDENT:
    hm
================= Is the following alternative response more interesting? =================
STUDENT:
    um</t>
        </is>
      </c>
    </row>
    <row r="5254">
      <c r="A5254" t="n">
        <v>58539</v>
      </c>
      <c r="B5254" t="n">
        <v>212</v>
      </c>
      <c r="C5254" t="inlineStr">
        <is>
          <t>STUDENT:
    Are they on my list?</t>
        </is>
      </c>
      <c r="D5254" t="inlineStr">
        <is>
          <t>6030119a4403b3e1f92a756a</t>
        </is>
      </c>
      <c r="E5254" t="inlineStr">
        <is>
          <t>['C1']</t>
        </is>
      </c>
      <c r="F5254" t="inlineStr">
        <is>
          <t>['EXP INT 1', 'INT 1', 'The alternative is worse']</t>
        </is>
      </c>
      <c r="G5254" t="n">
        <v>1</v>
      </c>
      <c r="H5254" t="inlineStr">
        <is>
          <t>TEACHER:
    branch out, staff, upside, downside, quaint, to browse, affordable / unaffordable, to get rid of
========Rate if this teacher finds the student interesting (please don't use your own preferences)========
STUDENT:
    are they from my list?? )
================= Is the following alternative response more interesting? =================
STUDENT:
    Are they on my list?</t>
        </is>
      </c>
    </row>
    <row r="5255">
      <c r="A5255" t="n">
        <v>58540</v>
      </c>
      <c r="B5255" t="n">
        <v>212</v>
      </c>
      <c r="C5255" t="inlineStr">
        <is>
          <t>STUDENT:
    Okay.</t>
        </is>
      </c>
      <c r="D5255" t="inlineStr">
        <is>
          <t>6030119a4403b3e1f92a756a</t>
        </is>
      </c>
      <c r="E5255" t="inlineStr">
        <is>
          <t>['C1']</t>
        </is>
      </c>
      <c r="F5255" t="inlineStr">
        <is>
          <t>['EXP INT 1', 'INT 2', 'The alternative is worse']</t>
        </is>
      </c>
      <c r="G5255" t="n">
        <v>2</v>
      </c>
      <c r="H5255" t="inlineStr">
        <is>
          <t>TEACHER:
    Yes :))
========Rate if this teacher finds the student interesting (please don't use your own preferences)========
STUDENT:
    Ah
    yes!
================= Is the following alternative response more interesting? =================
STUDENT:
    Okay.</t>
        </is>
      </c>
    </row>
    <row r="5256">
      <c r="A5256" t="n">
        <v>58541</v>
      </c>
      <c r="B5256" t="n">
        <v>212</v>
      </c>
      <c r="C5256" t="inlineStr">
        <is>
          <t>STUDENT:
    I remember now. What is the upside of 0?</t>
        </is>
      </c>
      <c r="D5256" t="inlineStr">
        <is>
          <t>6030119a4403b3e1f92a756a</t>
        </is>
      </c>
      <c r="E5256" t="inlineStr">
        <is>
          <t>['C1']</t>
        </is>
      </c>
      <c r="F5256" t="inlineStr">
        <is>
          <t>['EXP INT 2', 'INT 2', 'The alternative is worse']</t>
        </is>
      </c>
      <c r="G5256" t="n">
        <v>2</v>
      </c>
      <c r="H5256" t="inlineStr">
        <is>
          <t>TEACHER:
    Ok, which one means something positive about a situation?
========Rate if this teacher finds the student interesting (please don't use your own preferences)========
STUDENT:
    now I remember )
    upside? 0
================= Is the following alternative response more interesting? =================
STUDENT:
    I remember now. What is the upside of 0?</t>
        </is>
      </c>
    </row>
    <row r="5257">
      <c r="A5257" t="n">
        <v>58542</v>
      </c>
      <c r="B5257" t="n">
        <v>212</v>
      </c>
      <c r="C5257" t="inlineStr">
        <is>
          <t>STUDENT:
    Let's go out for brunch.</t>
        </is>
      </c>
      <c r="D5257" t="inlineStr">
        <is>
          <t>6030119a4403b3e1f92a756a</t>
        </is>
      </c>
      <c r="E5257" t="inlineStr">
        <is>
          <t>['C1']</t>
        </is>
      </c>
      <c r="F5257" t="inlineStr">
        <is>
          <t>['EXP INT 2', 'INT 2', 'The alternative is worse']</t>
        </is>
      </c>
      <c r="G5257" t="n">
        <v>2</v>
      </c>
      <c r="H5257" t="inlineStr">
        <is>
          <t>TEACHER:
    Yes!
    What about 'to add a new service to your business'?
========Rate if this teacher finds the student interesting (please don't use your own preferences)========
STUDENT:
    brunch out )
================= Is the following alternative response more interesting? =================
STUDENT:
    Let's go out for brunch.</t>
        </is>
      </c>
    </row>
    <row r="5258">
      <c r="A5258" t="n">
        <v>58543</v>
      </c>
      <c r="B5258" t="n">
        <v>212</v>
      </c>
      <c r="C5258" t="inlineStr">
        <is>
          <t>STUDENT:
    okay.</t>
        </is>
      </c>
      <c r="D5258" t="inlineStr">
        <is>
          <t>6030119a4403b3e1f92a756a</t>
        </is>
      </c>
      <c r="E5258" t="inlineStr">
        <is>
          <t>['C1']</t>
        </is>
      </c>
      <c r="F5258" t="inlineStr">
        <is>
          <t>['EXP INT 2', 'INT 2', 'The alternative is worse']</t>
        </is>
      </c>
      <c r="G5258" t="n">
        <v>2</v>
      </c>
      <c r="H5258" t="inlineStr">
        <is>
          <t>TEACHER:
    Yes, brAnch out
========Rate if this teacher finds the student interesting (please don't use your own preferences)========
STUDENT:
    yes!!
================= Is the following alternative response more interesting? =================
STUDENT:
    okay.</t>
        </is>
      </c>
    </row>
    <row r="5259">
      <c r="A5259" t="n">
        <v>58544</v>
      </c>
      <c r="B5259" t="n">
        <v>212</v>
      </c>
      <c r="C5259" t="inlineStr">
        <is>
          <t>STUDENT:
    How can I eliminate it?</t>
        </is>
      </c>
      <c r="D5259" t="inlineStr">
        <is>
          <t>6030119a4403b3e1f92a756a</t>
        </is>
      </c>
      <c r="E5259" t="inlineStr">
        <is>
          <t>['C1']</t>
        </is>
      </c>
      <c r="F5259" t="inlineStr">
        <is>
          <t>['EXP INT 2', 'INT 2', 'The alternative is worse']</t>
        </is>
      </c>
      <c r="G5259" t="n">
        <v>2</v>
      </c>
      <c r="H5259" t="inlineStr">
        <is>
          <t>TEACHER:
    What about 'throw away / not have something you don't want'?
========Rate if this teacher finds the student interesting (please don't use your own preferences)========
STUDENT:
    to get rid of?
================= Is the following alternative response more interesting? =================
STUDENT:
    How can I eliminate it?</t>
        </is>
      </c>
    </row>
    <row r="5260">
      <c r="A5260" t="n">
        <v>58545</v>
      </c>
      <c r="B5260" t="n">
        <v>212</v>
      </c>
      <c r="C5260" t="inlineStr">
        <is>
          <t>STUDENT:
    okay
    People who work in the company.</t>
        </is>
      </c>
      <c r="D5260" t="inlineStr">
        <is>
          <t>6030119a4403b3e1f92a756a</t>
        </is>
      </c>
      <c r="E5260" t="inlineStr">
        <is>
          <t>['C1']</t>
        </is>
      </c>
      <c r="F5260" t="inlineStr">
        <is>
          <t>['EXP INT 2', 'INT 2', 'The alternative is worse']</t>
        </is>
      </c>
      <c r="G5260" t="n">
        <v>2</v>
      </c>
      <c r="H5260" t="inlineStr">
        <is>
          <t>TEACHER:
    yes!
    Can you give me a definition for one of them, please? And I'll guess the word!
========Rate if this teacher finds the student interesting (please don't use your own preferences)========
STUDENT:
    ok
    People, who work in the company )
================= Is the following alternative response more interesting? =================
STUDENT:
    okay
    People who work in the company.</t>
        </is>
      </c>
    </row>
    <row r="5261">
      <c r="A5261" t="n">
        <v>58546</v>
      </c>
      <c r="B5261" t="n">
        <v>212</v>
      </c>
      <c r="C5261" t="inlineStr">
        <is>
          <t>STUDENT:
    Can you please have the thing? The thing is ______ for you.</t>
        </is>
      </c>
      <c r="D5261" t="inlineStr">
        <is>
          <t>6030119a4403b3e1f92a756a</t>
        </is>
      </c>
      <c r="E5261" t="inlineStr">
        <is>
          <t>['C1']</t>
        </is>
      </c>
      <c r="F5261" t="inlineStr">
        <is>
          <t>['EXP INT 2', 'INT 2', 'The alternative is worse']</t>
        </is>
      </c>
      <c r="G5261" t="n">
        <v>2</v>
      </c>
      <c r="H5261" t="inlineStr">
        <is>
          <t>TEACHER:
    staff!
    Cool! another one?
========Rate if this teacher finds the student interesting (please don't use your own preferences)========
STUDENT:
    Ok
    if you can have the thing. the thing is ______ for you )
================= Is the following alternative response more interesting? =================
STUDENT:
    Can you please have the thing? The thing is ______ for you.</t>
        </is>
      </c>
    </row>
    <row r="5262">
      <c r="A5262" t="n">
        <v>58547</v>
      </c>
      <c r="B5262" t="n">
        <v>212</v>
      </c>
      <c r="C5262" t="inlineStr">
        <is>
          <t>STUDENT:
    affirmative.</t>
        </is>
      </c>
      <c r="D5262" t="inlineStr">
        <is>
          <t>6030119a4403b3e1f92a756a</t>
        </is>
      </c>
      <c r="E5262" t="inlineStr">
        <is>
          <t>['C1']</t>
        </is>
      </c>
      <c r="F5262" t="inlineStr">
        <is>
          <t>['EXP INT 2', 'INT 1', 'The alternative is worse']</t>
        </is>
      </c>
      <c r="G5262" t="n">
        <v>1</v>
      </c>
      <c r="H5262" t="inlineStr">
        <is>
          <t>TEACHER:
    affordable?
========Rate if this teacher finds the student interesting (please don't use your own preferences)========
STUDENT:
    yes!
================= Is the following alternative response more interesting? =================
STUDENT:
    affirmative.</t>
        </is>
      </c>
    </row>
    <row r="5263">
      <c r="A5263" t="n">
        <v>58548</v>
      </c>
      <c r="B5263" t="n">
        <v>212</v>
      </c>
      <c r="C5263" t="inlineStr">
        <is>
          <t>STUDENT:
    I understand.</t>
        </is>
      </c>
      <c r="D5263" t="inlineStr">
        <is>
          <t>6030119a4403b3e1f92a756a</t>
        </is>
      </c>
      <c r="E5263" t="inlineStr">
        <is>
          <t>['C1']</t>
        </is>
      </c>
      <c r="F5263" t="inlineStr">
        <is>
          <t>['EXP INT 1', 'INT 1', 'The alternative is worse']</t>
        </is>
      </c>
      <c r="G5263" t="n">
        <v>1</v>
      </c>
      <c r="H5263" t="inlineStr">
        <is>
          <t>TEACHER:
    Yes! if you have enought money to buy it
========Rate if this teacher finds the student interesting (please don't use your own preferences)========
STUDENT:
    aha!
================= Is the following alternative response more interesting? =================
STUDENT:
    I understand.</t>
        </is>
      </c>
    </row>
    <row r="5264">
      <c r="A5264" t="n">
        <v>58549</v>
      </c>
      <c r="B5264" t="n">
        <v>212</v>
      </c>
      <c r="C5264" t="inlineStr">
        <is>
          <t>STUDENT: Hi, can you clarify what you mean by "quaint" in the context of our discussion? Thanks.</t>
        </is>
      </c>
      <c r="D5264" t="inlineStr">
        <is>
          <t>6030119a4403b3e1f92a756a</t>
        </is>
      </c>
      <c r="E5264" t="inlineStr">
        <is>
          <t>['C1']</t>
        </is>
      </c>
      <c r="F5264" t="inlineStr">
        <is>
          <t>['EXP INT 2', 'INT 2', 'The alternative is worse']</t>
        </is>
      </c>
      <c r="G5264" t="n">
        <v>2</v>
      </c>
      <c r="H5264" t="inlineStr">
        <is>
          <t>TEACHER:
    Which one means 'strange and old-fashioned'?
========Rate if this teacher finds the student interesting (please don't use your own preferences)========
STUDENT:
    quaint
================= Is the following alternative response more interesting? =================
STUDENT: Hi, can you clarify what you mean by "quaint" in the context of our discussion? Thanks.</t>
        </is>
      </c>
    </row>
    <row r="5265">
      <c r="A5265" t="n">
        <v>58550</v>
      </c>
      <c r="B5265" t="n">
        <v>212</v>
      </c>
      <c r="C5265" t="inlineStr">
        <is>
          <t>STUDENT:
    Can I just browse?</t>
        </is>
      </c>
      <c r="D5265" t="inlineStr">
        <is>
          <t>6030119a4403b3e1f92a756a</t>
        </is>
      </c>
      <c r="E5265" t="inlineStr">
        <is>
          <t>['C1']</t>
        </is>
      </c>
      <c r="F5265" t="inlineStr">
        <is>
          <t>['EXP INT 2', 'INT 2', 'The alternative is worse']</t>
        </is>
      </c>
      <c r="G5265" t="n">
        <v>2</v>
      </c>
      <c r="H5265" t="inlineStr">
        <is>
          <t>TEACHER:
    Yaay, well done!
    And if we browse at a shop / browse through a magazine, it means?
========Rate if this teacher finds the student interesting (please don't use your own preferences)========
STUDENT:
    )
    just browse?
================= Is the following alternative response more interesting? =================
STUDENT:
    Can I just browse?</t>
        </is>
      </c>
    </row>
    <row r="5266">
      <c r="A5266" t="n">
        <v>58551</v>
      </c>
      <c r="B5266" t="n">
        <v>212</v>
      </c>
      <c r="C5266" t="inlineStr">
        <is>
          <t>STUDENT:
    I understand now. It was about a definition.</t>
        </is>
      </c>
      <c r="D5266" t="inlineStr">
        <is>
          <t>6030119a4403b3e1f92a756a</t>
        </is>
      </c>
      <c r="E5266" t="inlineStr">
        <is>
          <t>['C1']</t>
        </is>
      </c>
      <c r="F5266" t="inlineStr">
        <is>
          <t>['EXP INT 2', 'INT 2', 'The alternative is worse']</t>
        </is>
      </c>
      <c r="G5266" t="n">
        <v>2</v>
      </c>
      <c r="H5266" t="inlineStr">
        <is>
          <t>TEACHER:
    It means you're looking at different things, maybe without buying anything
    And browse through a book / magazine = go through it quickly, without reading properly
    Oh, and of course we browse the Internet
========Rate if this teacher finds the student interesting (please don't use your own preferences)========
STUDENT:
    I see now. It was about definition )
================= Is the following alternative response more interesting? =================
STUDENT:
    I understand now. It was about a definition.</t>
        </is>
      </c>
    </row>
    <row r="5267">
      <c r="A5267" t="n">
        <v>58552</v>
      </c>
      <c r="B5267" t="n">
        <v>212</v>
      </c>
      <c r="C5267" t="inlineStr">
        <is>
          <t>STUDENT:
    I believe we didn't discard many things.</t>
        </is>
      </c>
      <c r="D5267" t="inlineStr">
        <is>
          <t>6030119a4403b3e1f92a756a</t>
        </is>
      </c>
      <c r="E5267" t="inlineStr">
        <is>
          <t>['C1']</t>
        </is>
      </c>
      <c r="F5267" t="inlineStr">
        <is>
          <t>['EXP INT 2', 'INT 2', 'The alternative is worse']</t>
        </is>
      </c>
      <c r="G5267" t="n">
        <v>2</v>
      </c>
      <c r="H5267" t="inlineStr">
        <is>
          <t>TEACHER:
    much more often than browse in a shop / through a book))
    Yes, sorry, I confused you a bit!
    Ok, let's play a game! I will ask you a question using one of the words, and you reply using another one, ok?
    branch out, staff, upside, downside, quaint, to browse, affordable / unaffordable, to get rid of
    Here are the words again
    Did you get rid of a lot of stuff when you were moving to your new flat?
========Rate if this teacher finds the student interesting (please don't use your own preferences)========
STUDENT:
    ok
    I think we didn't throw away lots of stuff
================= Is the following alternative response more interesting? =================
STUDENT:
    I believe we didn't discard many things.</t>
        </is>
      </c>
    </row>
    <row r="5268">
      <c r="A5268" t="n">
        <v>58553</v>
      </c>
      <c r="B5268" t="n">
        <v>212</v>
      </c>
      <c r="C5268" t="inlineStr">
        <is>
          <t>STUDENT:
    We couldn't afford to buy new things because we spent a lot on decorating our new flat, so we didn't get rid of much.</t>
        </is>
      </c>
      <c r="D5268" t="inlineStr">
        <is>
          <t>6030119a4403b3e1f92a756a</t>
        </is>
      </c>
      <c r="E5268" t="inlineStr">
        <is>
          <t>['C1']</t>
        </is>
      </c>
      <c r="F5268" t="inlineStr">
        <is>
          <t>['EXP INT 2', 'INT 2', 'The alternative is worse']</t>
        </is>
      </c>
      <c r="G5268" t="n">
        <v>2</v>
      </c>
      <c r="H5268" t="inlineStr">
        <is>
          <t>TEACHER:
    Ok, can you try to use another one of our words to answer? For example, yes, we got rid of some old clothes, that's an upside to moving to a new place! or something like that
========Rate if this teacher finds the student interesting (please don't use your own preferences)========
STUDENT:
    Ah!
    Ok, I see now
    We paid a lot to decorate our new flat so we it wasn't affordable to buy a new stuff also, so we did't get rid of a lot
================= Is the following alternative response more interesting? =================
STUDENT:
    We couldn't afford to buy new things because we spent a lot on decorating our new flat, so we didn't get rid of much.</t>
        </is>
      </c>
    </row>
    <row r="5269">
      <c r="A5269" t="n">
        <v>58554</v>
      </c>
      <c r="B5269" t="n">
        <v>212</v>
      </c>
      <c r="C5269" t="inlineStr">
        <is>
          <t>STUDENT:
    * It was not affordable.</t>
        </is>
      </c>
      <c r="D5269" t="inlineStr">
        <is>
          <t>6030119a4403b3e1f92a756a</t>
        </is>
      </c>
      <c r="E5269" t="inlineStr">
        <is>
          <t>['C1']</t>
        </is>
      </c>
      <c r="F5269" t="inlineStr">
        <is>
          <t>['EXP INT 1', 'INT 2', 'The alternative is worse']</t>
        </is>
      </c>
      <c r="G5269" t="n">
        <v>2</v>
      </c>
      <c r="H5269" t="inlineStr">
        <is>
          <t>TEACHER:
    Lovely, makes sense!
========Rate if this teacher finds the student interesting (please don't use your own preferences)========
STUDENT:
    * so it wasn't affordable
================= Is the following alternative response more interesting? =================
STUDENT:
    * It was not affordable.</t>
        </is>
      </c>
    </row>
    <row r="5270">
      <c r="A5270" t="n">
        <v>58555</v>
      </c>
      <c r="B5270" t="n">
        <v>212</v>
      </c>
      <c r="C5270" t="inlineStr">
        <is>
          <t>STUDENT:
    What are the negative aspects of lockdown? I apologize for my previous comment, but I believe you should express your grievances.</t>
        </is>
      </c>
      <c r="D5270" t="inlineStr">
        <is>
          <t>6030119a4403b3e1f92a756a</t>
        </is>
      </c>
      <c r="E5270" t="inlineStr">
        <is>
          <t>['C1']</t>
        </is>
      </c>
      <c r="F5270" t="inlineStr">
        <is>
          <t>['EXP INT 2', 'INT 1', 'The alternative is worse']</t>
        </is>
      </c>
      <c r="G5270" t="n">
        <v>1</v>
      </c>
      <c r="H5270" t="inlineStr">
        <is>
          <t>TEACHER:
    Could you ask me something, using one of the words?
========Rate if this teacher finds the student interesting (please don't use your own preferences)========
STUDENT:
    ok )
    What the downsides of lockdown?
    sorry
    ))
    But I feel you need to complain )
================= Is the following alternative response more interesting? =================
STUDENT:
    What are the negative aspects of lockdown? I apologize for my previous comment, but I believe you should express your grievances.</t>
        </is>
      </c>
    </row>
    <row r="5271">
      <c r="A5271" t="n">
        <v>58556</v>
      </c>
      <c r="B5271" t="n">
        <v>212</v>
      </c>
      <c r="C5271" t="inlineStr">
        <is>
          <t>STUDENT:
    I understand.</t>
        </is>
      </c>
      <c r="D5271" t="inlineStr">
        <is>
          <t>6030119a4403b3e1f92a756a</t>
        </is>
      </c>
      <c r="E5271" t="inlineStr">
        <is>
          <t>['C1']</t>
        </is>
      </c>
      <c r="F5271" t="inlineStr">
        <is>
          <t>['EXP INT 2', 'INT 1', 'The alternative is worse']</t>
        </is>
      </c>
      <c r="G5271" t="n">
        <v>1</v>
      </c>
      <c r="H5271" t="inlineStr">
        <is>
          <t>TEACHER:
    Haha, ok!
    Not being able to have a proper haircut! I love going to hairdresser's, just sitting their waiting for my turn, browsing through some magazines
========Rate if this teacher finds the student interesting (please don't use your own preferences)========
STUDENT:
    Ah! I see!
================= Is the following alternative response more interesting? =================
STUDENT:
    I understand.</t>
        </is>
      </c>
    </row>
    <row r="5272">
      <c r="A5272" t="n">
        <v>58557</v>
      </c>
      <c r="B5272" t="n">
        <v>212</v>
      </c>
      <c r="C5272" t="inlineStr">
        <is>
          <t>STUDENT:
    Did you complete the task? I recall that you had decided to handle it on your own.</t>
        </is>
      </c>
      <c r="D5272" t="inlineStr">
        <is>
          <t>6030119a4403b3e1f92a756a</t>
        </is>
      </c>
      <c r="E5272" t="inlineStr">
        <is>
          <t>['C1']</t>
        </is>
      </c>
      <c r="F5272" t="inlineStr">
        <is>
          <t>['EXP INT 2', 'INT 2', 'The alternative is worse']</t>
        </is>
      </c>
      <c r="G5272" t="n">
        <v>2</v>
      </c>
      <c r="H5272" t="inlineStr">
        <is>
          <t>TEACHER:
    Ok, I think we've got time for one more
    Do you think ALMA might branch out one day?
========Rate if this teacher finds the student interesting (please don't use your own preferences)========
STUDENT:
    did you manage it? I remember that you have decided to do it yourself?
================= Is the following alternative response more interesting? =================
STUDENT:
    Did you complete the task? I recall that you had decided to handle it on your own.</t>
        </is>
      </c>
    </row>
    <row r="5273">
      <c r="A5273" t="n">
        <v>58558</v>
      </c>
      <c r="B5273" t="n">
        <v>212</v>
      </c>
      <c r="C5273" t="inlineStr">
        <is>
          <t>STUDENT:
    Should ALMA expand in the future? Maybe we should focus on online education and grow bigger. I think it's our strength. Is this correct? Like a strong side?</t>
        </is>
      </c>
      <c r="D5273" t="inlineStr">
        <is>
          <t>6030119a4403b3e1f92a756a</t>
        </is>
      </c>
      <c r="E5273" t="inlineStr">
        <is>
          <t>['C1']</t>
        </is>
      </c>
      <c r="F5273" t="inlineStr">
        <is>
          <t>['EXP INT 2', 'INT 3', 'The alternative is worse']</t>
        </is>
      </c>
      <c r="G5273" t="n">
        <v>3</v>
      </c>
      <c r="H5273" t="inlineStr">
        <is>
          <t>TEACHER:
    No, the solution so far is a ponytail! but I hate it
========Rate if this teacher finds the student interesting (please don't use your own preferences)========
STUDENT:
    I'm not sure ALMA might brunch out one day, maybe we just have to become bigger and concentrate on online education, because I thin it's our upside
    is it right?
    like 'silnaya storona'?
================= Is the following alternative response more interesting? =================
STUDENT:
    Should ALMA expand in the future? Maybe we should focus on online education and grow bigger. I think it's our strength. Is this correct? Like a strong side?</t>
        </is>
      </c>
    </row>
    <row r="5274">
      <c r="A5274" t="n">
        <v>58559</v>
      </c>
      <c r="B5274" t="n">
        <v>212</v>
      </c>
      <c r="C5274" t="inlineStr">
        <is>
          <t>STUDENT:
    Goodbye. Thank you.</t>
        </is>
      </c>
      <c r="D5274" t="inlineStr">
        <is>
          <t>6030119a4403b3e1f92a756a</t>
        </is>
      </c>
      <c r="E5274" t="inlineStr">
        <is>
          <t>['C1']</t>
        </is>
      </c>
      <c r="F5274" t="inlineStr">
        <is>
          <t>['EXP INT 2', 'INT 2', 'The alternative is worse']</t>
        </is>
      </c>
      <c r="G5274" t="n">
        <v>2</v>
      </c>
      <c r="H5274" t="inlineStr">
        <is>
          <t>TEACHER:
    Hmm, it's more of an advantage of a situation
    you mean it's ALMA's strength
    Ok, I've got to let you go now! Great work today, thank you!
    I'll message you about the time for the next week, ok?
========Rate if this teacher finds the student interesting (please don't use your own preferences)========
STUDENT:
    OK! see you! Thank you!
================= Is the following alternative response more interesting? =================
STUDENT:
    Goodbye. Thank you.</t>
        </is>
      </c>
    </row>
    <row r="5275">
      <c r="A5275" t="n">
        <v>58561</v>
      </c>
      <c r="B5275" t="n">
        <v>195</v>
      </c>
      <c r="C5275" t="inlineStr">
        <is>
          <t>STUDENT:
    Hello &lt;TEACHER&gt;.
    How are you doing?</t>
        </is>
      </c>
      <c r="D5275" t="inlineStr">
        <is>
          <t>6030119a4403b3e1f92a756a</t>
        </is>
      </c>
      <c r="E5275" t="inlineStr">
        <is>
          <t>['C1']</t>
        </is>
      </c>
      <c r="F5275" t="inlineStr">
        <is>
          <t>['EXP INT 2', 'INT 2', 'The alternative is better']</t>
        </is>
      </c>
      <c r="G5275" t="n">
        <v>2</v>
      </c>
      <c r="H5275">
        <f>=======You are assigned as the teacher, please rate the student========
STUDENT:
    Hi &lt;TEACHER&gt;!
    How are you?
================= Is the following alternative response more interesting? =================
STUDENT:
    Hello &lt;TEACHER&gt;.
    How are you doing?</f>
        <v/>
      </c>
    </row>
    <row r="5276">
      <c r="A5276" t="n">
        <v>58562</v>
      </c>
      <c r="B5276" t="n">
        <v>195</v>
      </c>
      <c r="C5276" t="inlineStr">
        <is>
          <t>STUDENT:
    I am fine, thank you.
    I am currently at home with the nanny.</t>
        </is>
      </c>
      <c r="D5276" t="inlineStr">
        <is>
          <t>6030119a4403b3e1f92a756a</t>
        </is>
      </c>
      <c r="E5276" t="inlineStr">
        <is>
          <t>['C1']</t>
        </is>
      </c>
      <c r="F5276" t="inlineStr">
        <is>
          <t>['EXP INT 2', 'INT 2', 'The alternative is worse']</t>
        </is>
      </c>
      <c r="G5276" t="n">
        <v>2</v>
      </c>
      <c r="H5276" t="inlineStr">
        <is>
          <t>TEACHER:
    Morning!
    Fine, thank you. And how are you?
========Rate if this teacher finds the student interesting (please don't use your own preferences)========
STUDENT:
    I'm ok, thank you
    At home, but with the nanny ))
================= Is the following alternative response more interesting? =================
STUDENT:
    I am fine, thank you.
    I am currently at home with the nanny.</t>
        </is>
      </c>
    </row>
    <row r="5277">
      <c r="A5277" t="n">
        <v>58563</v>
      </c>
      <c r="B5277" t="n">
        <v>195</v>
      </c>
      <c r="C5277" t="inlineStr">
        <is>
          <t>STUDENT:
    yes.</t>
        </is>
      </c>
      <c r="D5277" t="inlineStr">
        <is>
          <t>6030119a4403b3e1f92a756a</t>
        </is>
      </c>
      <c r="E5277" t="inlineStr">
        <is>
          <t>['C1']</t>
        </is>
      </c>
      <c r="F5277" t="inlineStr">
        <is>
          <t>['EXP INT 2', 'INT 2', 'The alternative is worse']</t>
        </is>
      </c>
      <c r="G5277" t="n">
        <v>2</v>
      </c>
      <c r="H5277" t="inlineStr">
        <is>
          <t>TEACHER:
    Are you hiding in your bedroom? :)
========Rate if this teacher finds the student interesting (please don't use your own preferences)========
STUDENT:
    yes )
================= Is the following alternative response more interesting? =================
STUDENT:
    yes.</t>
        </is>
      </c>
    </row>
    <row r="5278">
      <c r="A5278" t="n">
        <v>58564</v>
      </c>
      <c r="B5278" t="n">
        <v>195</v>
      </c>
      <c r="C5278" t="inlineStr">
        <is>
          <t>STUDENT:
    We have.</t>
        </is>
      </c>
      <c r="D5278" t="inlineStr">
        <is>
          <t>6030119a4403b3e1f92a756a</t>
        </is>
      </c>
      <c r="E5278" t="inlineStr">
        <is>
          <t>['C1']</t>
        </is>
      </c>
      <c r="F5278" t="inlineStr">
        <is>
          <t>['EXP INT 2', 'INT 3', 'The alternative is worse']</t>
        </is>
      </c>
      <c r="G5278" t="n">
        <v>3</v>
      </c>
      <c r="H5278" t="inlineStr">
        <is>
          <t>TEACHER:
    Cool :)
    Have you got any nice plans for the weekend?
========Rate if this teacher finds the student interesting (please don't use your own preferences)========
STUDENT:
    Yes, we have
================= Is the following alternative response more interesting? =================
STUDENT:
    We have.</t>
        </is>
      </c>
    </row>
    <row r="5279">
      <c r="A5279" t="n">
        <v>58565</v>
      </c>
      <c r="B5279" t="n">
        <v>195</v>
      </c>
      <c r="C5279" t="inlineStr">
        <is>
          <t>STUDENT:
We are meeting with &lt;STUDENT'S FRIEND&gt; and &lt;STUDENT'S FRIEND'S CHILD&gt; (and &lt;STUDENT'S FRIEND1&gt;) in the park. It's nice. &lt;STUDENT'S CHILD&gt; doesn't meet children often now.</t>
        </is>
      </c>
      <c r="D5279" t="inlineStr">
        <is>
          <t>6030119a4403b3e1f92a756a</t>
        </is>
      </c>
      <c r="E5279" t="inlineStr">
        <is>
          <t>['C1']</t>
        </is>
      </c>
      <c r="F5279" t="inlineStr">
        <is>
          <t>['EXP INT 2', 'INT 3', 'The alternative is worse']</t>
        </is>
      </c>
      <c r="G5279" t="n">
        <v>3</v>
      </c>
      <c r="H5279" t="inlineStr">
        <is>
          <t>TEACHER:
    Ooh, what are you going to do? I'm going to live through you :)
========Rate if this teacher finds the student interesting (please don't use your own preferences)========
STUDENT:
    We are going to meet with &lt;STUDENT'S FRIEND&gt; and &lt;STUDENT'S FRIEND'S CHILD&gt; (and &lt;STUDENT'S FRIEND1&gt;) in the park
    haha live through me )) It's nice. Sounds like a movie.
    &lt;STUDENT'S CHILD&gt; meets children not often now
================= Is the following alternative response more interesting? =================
STUDENT:
We are meeting with &lt;STUDENT'S FRIEND&gt; and &lt;STUDENT'S FRIEND'S CHILD&gt; (and &lt;STUDENT'S FRIEND1&gt;) in the park. It's nice. &lt;STUDENT'S CHILD&gt; doesn't meet children often now.</t>
        </is>
      </c>
    </row>
    <row r="5280">
      <c r="A5280" t="n">
        <v>58566</v>
      </c>
      <c r="B5280" t="n">
        <v>195</v>
      </c>
      <c r="C5280" t="inlineStr">
        <is>
          <t>STUDENT:
We want to show her &lt;STUDENT'S FRIEND'S CHILD&gt;.</t>
        </is>
      </c>
      <c r="D5280" t="inlineStr">
        <is>
          <t>6030119a4403b3e1f92a756a</t>
        </is>
      </c>
      <c r="E5280" t="inlineStr">
        <is>
          <t>['C1']</t>
        </is>
      </c>
      <c r="F5280" t="inlineStr">
        <is>
          <t>['EXP INT 2', 'INT 2', 'The alternative is worse']</t>
        </is>
      </c>
      <c r="G5280" t="n">
        <v>2</v>
      </c>
      <c r="H5280" t="inlineStr">
        <is>
          <t>TEACHER:
    Yes, the full expresson is 'to live vicariously through someone'
========Rate if this teacher finds the student interesting (please don't use your own preferences)========
STUDENT:
    And we would like to show her &lt;STUDENT'S FRIEND'S CHILD&gt; )) haha
================= Is the following alternative response more interesting? =================
STUDENT:
We want to show her &lt;STUDENT'S FRIEND'S CHILD&gt;.</t>
        </is>
      </c>
    </row>
    <row r="5281">
      <c r="A5281" t="n">
        <v>58567</v>
      </c>
      <c r="B5281" t="n">
        <v>195</v>
      </c>
      <c r="C5281" t="inlineStr">
        <is>
          <t>Student: haha</t>
        </is>
      </c>
      <c r="D5281" t="inlineStr">
        <is>
          <t>6030119a4403b3e1f92a756a</t>
        </is>
      </c>
      <c r="E5281" t="inlineStr">
        <is>
          <t>['C1']</t>
        </is>
      </c>
      <c r="F5281" t="inlineStr">
        <is>
          <t>['EXP INT 1', 'INT 1', 'The alternative is worse']</t>
        </is>
      </c>
      <c r="G5281" t="n">
        <v>1</v>
      </c>
      <c r="H5281" t="inlineStr">
        <is>
          <t>TEACHER:
    For example, some parents live vicariously through their children
    People in lockdown can live vicariously through their friends who are not in a lockdown :)
========Rate if this teacher finds the student interesting (please don't use your own preferences)========
STUDENT:
    haha
================= Is the following alternative response more interesting? =================
Student: haha</t>
        </is>
      </c>
    </row>
    <row r="5282">
      <c r="A5282" t="n">
        <v>58568</v>
      </c>
      <c r="B5282" t="n">
        <v>195</v>
      </c>
      <c r="C5282" t="inlineStr">
        <is>
          <t>STUDENT:
    Is "meets not often" a bad phrase? I'm still worried about sending her to kindergarten.</t>
        </is>
      </c>
      <c r="D5282" t="inlineStr">
        <is>
          <t>6030119a4403b3e1f92a756a</t>
        </is>
      </c>
      <c r="E5282" t="inlineStr">
        <is>
          <t>['C1']</t>
        </is>
      </c>
      <c r="F5282" t="inlineStr">
        <is>
          <t>['EXP INT 2', 'INT 2', 'The alternative is worse']</t>
        </is>
      </c>
      <c r="G5282" t="n">
        <v>2</v>
      </c>
      <c r="H5282" t="inlineStr">
        <is>
          <t>TEACHER:
    Ok, &lt;STUDENT'S CHILD&gt; doesn't meet other children very often
========Rate if this teacher finds the student interesting (please don't use your own preferences)========
STUDENT:
    so 'meets not often' is not good phrase?
    I'm still afraid to let her go to the kindergarden
================= Is the following alternative response more interesting? =================
STUDENT:
    Is "meets not often" a bad phrase? I'm still worried about sending her to kindergarten.</t>
        </is>
      </c>
    </row>
    <row r="5283">
      <c r="A5283" t="n">
        <v>58569</v>
      </c>
      <c r="B5283" t="n">
        <v>195</v>
      </c>
      <c r="C5283" t="inlineStr">
        <is>
          <t>Student: I completed another application. Please refrain from asking about it.</t>
        </is>
      </c>
      <c r="D5283" t="inlineStr">
        <is>
          <t>6030119a4403b3e1f92a756a</t>
        </is>
      </c>
      <c r="E5283" t="inlineStr">
        <is>
          <t>['C1']</t>
        </is>
      </c>
      <c r="F5283" t="inlineStr">
        <is>
          <t>['EXP INT 2', 'INT 2', 'The alternative is worse']</t>
        </is>
      </c>
      <c r="G5283" t="n">
        <v>2</v>
      </c>
      <c r="H5283" t="inlineStr">
        <is>
          <t>TEACHER:
    Nooo, she doesn't meet ...
    Yes, I can see why!
    What are they saying about vaccines in Ukraine?
========Rate if this teacher finds the student interesting (please don't use your own preferences)========
STUDENT:
    So I sighed one more application
    oh! Don't ask
================= Is the following alternative response more interesting? =================
Student: I completed another application. Please refrain from asking about it.</t>
        </is>
      </c>
    </row>
    <row r="5284">
      <c r="A5284" t="n">
        <v>58570</v>
      </c>
      <c r="B5284" t="n">
        <v>195</v>
      </c>
      <c r="C5284" t="inlineStr">
        <is>
          <t>STUDENT:
    My French friend shared information about global vaccination progress. According to The Economist, Ukraine is expected to complete vaccination in 2023, making it the last country in Europe.</t>
        </is>
      </c>
      <c r="D5284" t="inlineStr">
        <is>
          <t>6030119a4403b3e1f92a756a</t>
        </is>
      </c>
      <c r="E5284" t="inlineStr">
        <is>
          <t>['C1']</t>
        </is>
      </c>
      <c r="F5284" t="inlineStr">
        <is>
          <t>['EXP INT 3', 'INT 2', 'The alternative is better']</t>
        </is>
      </c>
      <c r="G5284" t="n">
        <v>2</v>
      </c>
      <c r="H5284" t="inlineStr">
        <is>
          <t>TEACHER:
    Oh really? That bad?
========Rate if this teacher finds the student interesting (please don't use your own preferences)========
STUDENT:
    They say that it's a hard process and they try doi
    doing all their best
    and bla bla bla
    So
    One of my French friends has published the information about the vactination in the whole word
    *world
    It's based on The Economist research
    So for Ukraine it's 2023
    the last country in Europe
================= Is the following alternative response more interesting? =================
STUDENT:
    My French friend shared information about global vaccination progress. According to The Economist, Ukraine is expected to complete vaccination in 2023, making it the last country in Europe.</t>
        </is>
      </c>
    </row>
    <row r="5285">
      <c r="A5285" t="n">
        <v>58571</v>
      </c>
      <c r="B5285" t="n">
        <v>195</v>
      </c>
      <c r="C5285" t="inlineStr">
        <is>
          <t>Student: Yes.</t>
        </is>
      </c>
      <c r="D5285" t="inlineStr">
        <is>
          <t>6030119a4403b3e1f92a756a</t>
        </is>
      </c>
      <c r="E5285" t="inlineStr">
        <is>
          <t>['C1']</t>
        </is>
      </c>
      <c r="F5285" t="inlineStr">
        <is>
          <t>['EXP INT 2', 'INT 2', 'The alternative is worse']</t>
        </is>
      </c>
      <c r="G5285" t="n">
        <v>2</v>
      </c>
      <c r="H5285" t="inlineStr">
        <is>
          <t>TEACHER:
    People will only be vaccinated by 2023?
========Rate if this teacher finds the student interesting (please don't use your own preferences)========
STUDENT:
    yes
================= Is the following alternative response more interesting? =================
Student: Yes.</t>
        </is>
      </c>
    </row>
    <row r="5286">
      <c r="A5286" t="n">
        <v>58572</v>
      </c>
      <c r="B5286" t="n">
        <v>195</v>
      </c>
      <c r="C5286" t="inlineStr">
        <is>
          <t>STUDENT:
    I am working on the magazine research. I believe it is plausible. Is "plausible" the correct word?</t>
        </is>
      </c>
      <c r="D5286" t="inlineStr">
        <is>
          <t>6030119a4403b3e1f92a756a</t>
        </is>
      </c>
      <c r="E5286" t="inlineStr">
        <is>
          <t>['C1']</t>
        </is>
      </c>
      <c r="F5286" t="inlineStr">
        <is>
          <t>['EXP INT 2', 'INT 2', 'The alternative is worse']</t>
        </is>
      </c>
      <c r="G5286" t="n">
        <v>2</v>
      </c>
      <c r="H5286" t="inlineStr">
        <is>
          <t>TEACHER:
    Oh no :((( it's so sad!
========Rate if this teacher finds the student interesting (please don't use your own preferences)========
STUDENT:
    It's just the magazine research
    But I think it's quite plausible?
    Is it right word? )
================= Is the following alternative response more interesting? =================
STUDENT:
    I am working on the magazine research. I believe it is plausible. Is "plausible" the correct word?</t>
        </is>
      </c>
    </row>
    <row r="5287">
      <c r="A5287" t="n">
        <v>58573</v>
      </c>
      <c r="B5287" t="n">
        <v>195</v>
      </c>
      <c r="C5287" t="inlineStr">
        <is>
          <t>STUDENT:
    I have searched for it using Google.</t>
        </is>
      </c>
      <c r="D5287" t="inlineStr">
        <is>
          <t>6030119a4403b3e1f92a756a</t>
        </is>
      </c>
      <c r="E5287" t="inlineStr">
        <is>
          <t>['C1']</t>
        </is>
      </c>
      <c r="F5287" t="inlineStr">
        <is>
          <t>['EXP INT 2', 'INT 2', 'The alternative is worse']</t>
        </is>
      </c>
      <c r="G5287" t="n">
        <v>2</v>
      </c>
      <c r="H5287" t="inlineStr">
        <is>
          <t>TEACHER:
    Yes, this is a very good word!!
========Rate if this teacher finds the student interesting (please don't use your own preferences)========
STUDENT:
    I've googled it ))
================= Is the following alternative response more interesting? =================
STUDENT:
    I have searched for it using Google.</t>
        </is>
      </c>
    </row>
    <row r="5288">
      <c r="A5288" t="n">
        <v>58574</v>
      </c>
      <c r="B5288" t="n">
        <v>195</v>
      </c>
      <c r="C5288" t="inlineStr">
        <is>
          <t>STUDENT:
    I am tired of it.</t>
        </is>
      </c>
      <c r="D5288" t="inlineStr">
        <is>
          <t>6030119a4403b3e1f92a756a</t>
        </is>
      </c>
      <c r="E5288" t="inlineStr">
        <is>
          <t>['C1']</t>
        </is>
      </c>
      <c r="F5288" t="inlineStr">
        <is>
          <t>['EXP INT 2', 'INT 2', 'The alternative is worse']</t>
        </is>
      </c>
      <c r="G5288" t="n">
        <v>2</v>
      </c>
      <c r="H5288" t="inlineStr">
        <is>
          <t>TEACHER:
    ˈplɔː.zə.bəl
    Yes, 2023 sounds quite plausible, unfortunately
========Rate if this teacher finds the student interesting (please don't use your own preferences)========
STUDENT:
    yes (
    I'm quite tired of it
    from it? )
================= Is the following alternative response more interesting? =================
STUDENT:
    I am tired of it.</t>
        </is>
      </c>
    </row>
    <row r="5289">
      <c r="A5289" t="n">
        <v>58575</v>
      </c>
      <c r="B5289" t="n">
        <v>195</v>
      </c>
      <c r="C5289" t="inlineStr">
        <is>
          <t>STUDENT:
    Can I go to the restaurant or send my child to kindergarten now that the lockdown is over?</t>
        </is>
      </c>
      <c r="D5289" t="inlineStr">
        <is>
          <t>6030119a4403b3e1f92a756a</t>
        </is>
      </c>
      <c r="E5289" t="inlineStr">
        <is>
          <t>['C1']</t>
        </is>
      </c>
      <c r="F5289" t="inlineStr">
        <is>
          <t>['EXP INT 2', 'INT 2', 'The alternative is worse']</t>
        </is>
      </c>
      <c r="G5289" t="n">
        <v>2</v>
      </c>
      <c r="H5289" t="inlineStr">
        <is>
          <t>TEACHER:
    I bet you are!
    of it
========Rate if this teacher finds the student interesting (please don't use your own preferences)========
STUDENT:
    I mean that now we don't have the lockdown but I'm still not sure if I can go to the restaurant or to let &lt;STUDENT'S CHILD&gt; go to the kindergarten etc
================= Is the following alternative response more interesting? =================
STUDENT:
    Can I go to the restaurant or send my child to kindergarten now that the lockdown is over?</t>
        </is>
      </c>
    </row>
    <row r="5290">
      <c r="A5290" t="n">
        <v>58576</v>
      </c>
      <c r="B5290" t="n">
        <v>195</v>
      </c>
      <c r="C5290" t="inlineStr">
        <is>
          <t>STUDENT:
    When there are restrictions, you must follow the rules. However, when you have to make a choice, it can be challenging.</t>
        </is>
      </c>
      <c r="D5290" t="inlineStr">
        <is>
          <t>6030119a4403b3e1f92a756a</t>
        </is>
      </c>
      <c r="E5290" t="inlineStr">
        <is>
          <t>['C1']</t>
        </is>
      </c>
      <c r="F5290" t="inlineStr">
        <is>
          <t>['EXP INT 2', 'INT 2', 'The alternative is worse']</t>
        </is>
      </c>
      <c r="G5290" t="n">
        <v>2</v>
      </c>
      <c r="H5290" t="inlineStr">
        <is>
          <t>TEACHER:
    Yes, and it's hard to imagine this could continue for two more years
========Rate if this teacher finds the student interesting (please don't use your own preferences)========
STUDENT:
    When it's restricted you know that you have to follow the rules
    But when you have to choose it's sooo difficult (
================= Is the following alternative response more interesting? =================
STUDENT:
    When there are restrictions, you must follow the rules. However, when you have to make a choice, it can be challenging.</t>
        </is>
      </c>
    </row>
    <row r="5291">
      <c r="A5291" t="n">
        <v>58577</v>
      </c>
      <c r="B5291" t="n">
        <v>195</v>
      </c>
      <c r="C5291" t="inlineStr">
        <is>
          <t>STUDENT:
    Do you know Lyudmila Petranovska? She is a therapist from Russia.</t>
        </is>
      </c>
      <c r="D5291" t="inlineStr">
        <is>
          <t>6030119a4403b3e1f92a756a</t>
        </is>
      </c>
      <c r="E5291" t="inlineStr">
        <is>
          <t>['C1']</t>
        </is>
      </c>
      <c r="F5291" t="inlineStr">
        <is>
          <t>['EXP INT 2', 'INT 3', 'The alternative is worse']</t>
        </is>
      </c>
      <c r="G5291" t="n">
        <v>3</v>
      </c>
      <c r="H5291" t="inlineStr">
        <is>
          <t>TEACHER:
    Yep, I know exactly what you mean!!
========Rate if this teacher finds the student interesting (please don't use your own preferences)========
STUDENT:
    Do you know Lyudmila Petranovska?
    She is Russian therapist
================= Is the following alternative response more interesting? =================
STUDENT:
    Do you know Lyudmila Petranovska? She is a therapist from Russia.</t>
        </is>
      </c>
    </row>
    <row r="5292">
      <c r="A5292" t="n">
        <v>58578</v>
      </c>
      <c r="B5292" t="n">
        <v>195</v>
      </c>
      <c r="C5292" t="inlineStr">
        <is>
          <t>STUDENT:
    I watched a webinar about children's development. I'm not sure if I translated it correctly.</t>
        </is>
      </c>
      <c r="D5292" t="inlineStr">
        <is>
          <t>6030119a4403b3e1f92a756a</t>
        </is>
      </c>
      <c r="E5292" t="inlineStr">
        <is>
          <t>['C1']</t>
        </is>
      </c>
      <c r="F5292" t="inlineStr">
        <is>
          <t>['EXP INT 2', 'INT 3', 'The alternative is worse']</t>
        </is>
      </c>
      <c r="G5292" t="n">
        <v>3</v>
      </c>
      <c r="H5292" t="inlineStr">
        <is>
          <t>TEACHER:
    Yes, of course! I have a lot of respect for her work
========Rate if this teacher finds the student interesting (please don't use your own preferences)========
STUDENT:
    ok
    so
    I washed her webinar about children's development
    I'm not sure if I have right translation )
    *watched
================= Is the following alternative response more interesting? =================
STUDENT:
    I watched a webinar about children's development. I'm not sure if I translated it correctly.</t>
        </is>
      </c>
    </row>
    <row r="5293">
      <c r="A5293" t="n">
        <v>58579</v>
      </c>
      <c r="B5293" t="n">
        <v>195</v>
      </c>
      <c r="C5293" t="inlineStr">
        <is>
          <t>STUDENT:
    She said it's better for kids aged 3 to 7 to be in a group of other kids. 
    I'm thinking about it and what I can do now. 
    I don't like these thoughts. 
    You want to do something, but you can't.</t>
        </is>
      </c>
      <c r="D5293" t="inlineStr">
        <is>
          <t>6030119a4403b3e1f92a756a</t>
        </is>
      </c>
      <c r="E5293" t="inlineStr">
        <is>
          <t>['C1']</t>
        </is>
      </c>
      <c r="F5293" t="inlineStr">
        <is>
          <t>['EXP INT 3', 'INT 3', 'The alternative is better']</t>
        </is>
      </c>
      <c r="G5293" t="n">
        <v>3</v>
      </c>
      <c r="H5293" t="inlineStr">
        <is>
          <t>TEACHER:
    it's the right translation!
========Rate if this teacher finds the student interesting (please don't use your own preferences)========
STUDENT:
    And she told that for children from 3 to 7 it's better to be among the group of children )
    And I've started to think about it and what I can to do now ))
    I hate this thoughts )
    you would like to do something but you can't
================= Is the following alternative response more interesting? =================
STUDENT:
    She said it's better for kids aged 3 to 7 to be in a group of other kids. 
    I'm thinking about it and what I can do now. 
    I don't like these thoughts. 
    You want to do something, but you can't.</t>
        </is>
      </c>
    </row>
    <row r="5294">
      <c r="A5294" t="n">
        <v>58580</v>
      </c>
      <c r="B5294" t="n">
        <v>195</v>
      </c>
      <c r="C5294" t="inlineStr">
        <is>
          <t>STUDENT:
    Can you do it, but you're scared because of Covid?
    Are you surprised she said that? Yeah, I think you said it's at 5, right?
    Isn't it?</t>
        </is>
      </c>
      <c r="D5294" t="inlineStr">
        <is>
          <t>6030119a4403b3e1f92a756a</t>
        </is>
      </c>
      <c r="E5294" t="inlineStr">
        <is>
          <t>['C1']</t>
        </is>
      </c>
      <c r="F5294" t="inlineStr">
        <is>
          <t>['EXP INT 2', 'INT 2', 'The alternative is worse']</t>
        </is>
      </c>
      <c r="G5294" t="n">
        <v>2</v>
      </c>
      <c r="H5294" t="inlineStr">
        <is>
          <t>TEACHER:
    Really? I'm surprised she said that
========Rate if this teacher finds the student interesting (please don't use your own preferences)========
STUDENT:
    Actually you can, but you are afraid because of the Covid risks
    Really? I'm surprised she said that  - yes! I think you told me it's from 5, doesn't it?
    *isn't it?
================= Is the following alternative response more interesting? =================
STUDENT:
    Can you do it, but you're scared because of Covid?
    Are you surprised she said that? Yeah, I think you said it's at 5, right?
    Isn't it?</t>
        </is>
      </c>
    </row>
    <row r="5295">
      <c r="A5295" t="n">
        <v>58581</v>
      </c>
      <c r="B5295" t="n">
        <v>195</v>
      </c>
      <c r="C5295" t="inlineStr">
        <is>
          <t>STUDENT:
    Is she an expert in that field?</t>
        </is>
      </c>
      <c r="D5295" t="inlineStr">
        <is>
          <t>6030119a4403b3e1f92a756a</t>
        </is>
      </c>
      <c r="E5295" t="inlineStr">
        <is>
          <t>['C1']</t>
        </is>
      </c>
      <c r="F5295" t="inlineStr">
        <is>
          <t>['EXP INT 3', 'INT 3', 'The alternative is better']</t>
        </is>
      </c>
      <c r="G5295" t="n">
        <v>3</v>
      </c>
      <c r="H5295" t="inlineStr">
        <is>
          <t>TEACHER:
    As you know, I've been studying developmental psychology, and Petranovskaya worked with the institute where I study
========Rate if this teacher finds the student interesting (please don't use your own preferences)========
STUDENT:
    Ah! Interesting
    She is like an expert there?
================= Is the following alternative response more interesting? =================
STUDENT:
    Is she an expert in that field?</t>
        </is>
      </c>
    </row>
    <row r="5296">
      <c r="A5296" t="n">
        <v>58582</v>
      </c>
      <c r="B5296" t="n">
        <v>195</v>
      </c>
      <c r="C5296" t="inlineStr">
        <is>
          <t>STUDENT:
    Are "aligned" and "same" the same thing? Can I have 2 minutes? I just need a short break.</t>
        </is>
      </c>
      <c r="D5296" t="inlineStr">
        <is>
          <t>6030119a4403b3e1f92a756a</t>
        </is>
      </c>
      <c r="E5296" t="inlineStr">
        <is>
          <t>['C1']</t>
        </is>
      </c>
      <c r="F5296" t="inlineStr">
        <is>
          <t>['EXP INT 2', 'INT 2', 'The alternative is worse']</t>
        </is>
      </c>
      <c r="G5296" t="n">
        <v>2</v>
      </c>
      <c r="H5296" t="inlineStr">
        <is>
          <t>TEACHER:
    She worked with the Russian campus, so I always thought their ideas were aligned
========Rate if this teacher finds the student interesting (please don't use your own preferences)========
STUDENT:
    aligned - same?
    I'm sorry Can you give me 2 mins?
    Just a small pause
================= Is the following alternative response more interesting? =================
STUDENT:
    Are "aligned" and "same" the same thing? Can I have 2 minutes? I just need a short break.</t>
        </is>
      </c>
    </row>
    <row r="5297">
      <c r="A5297" t="n">
        <v>58583</v>
      </c>
      <c r="B5297" t="n">
        <v>195</v>
      </c>
      <c r="C5297" t="inlineStr">
        <is>
          <t>STUDENT:
    I am present.
    Apologies.</t>
        </is>
      </c>
      <c r="D5297" t="inlineStr">
        <is>
          <t>6030119a4403b3e1f92a756a</t>
        </is>
      </c>
      <c r="E5297" t="inlineStr">
        <is>
          <t>['C1']</t>
        </is>
      </c>
      <c r="F5297" t="inlineStr">
        <is>
          <t>['EXP INT 2', 'INT 2', 'The alternative is worse']</t>
        </is>
      </c>
      <c r="G5297" t="n">
        <v>2</v>
      </c>
      <c r="H5297" t="inlineStr">
        <is>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
========Rate if this teacher finds the student interesting (please don't use your own preferences)========
STUDENT:
    I'm here
    sorry )
================= Is the following alternative response more interesting? =================
STUDENT:
    I am present.
    Apologies.</t>
        </is>
      </c>
    </row>
    <row r="5298">
      <c r="A5298" t="n">
        <v>58584</v>
      </c>
      <c r="B5298" t="n">
        <v>195</v>
      </c>
      <c r="C5298" t="inlineStr">
        <is>
          <t>STUDENT:
    I don't remember us talking about the words aligned and misaligned. I apologize for not recalling the discussion.</t>
        </is>
      </c>
      <c r="D5298" t="inlineStr">
        <is>
          <t>6030119a4403b3e1f92a756a</t>
        </is>
      </c>
      <c r="E5298" t="inlineStr">
        <is>
          <t>['C1']</t>
        </is>
      </c>
      <c r="F5298" t="inlineStr">
        <is>
          <t>['EXP INT 2', 'INT 1', 'The alternative is worse']</t>
        </is>
      </c>
      <c r="G5298" t="n">
        <v>1</v>
      </c>
      <c r="H5298" t="inlineStr">
        <is>
          <t>TEACHER:
    No problem
========Rate if this teacher finds the student interesting (please don't use your own preferences)========
STUDENT:
    Remember we talked about the words aligned / misaligned? - actually no ( sorry
================= Is the following alternative response more interesting? =================
STUDENT:
    I don't remember us talking about the words aligned and misaligned. I apologize for not recalling the discussion.</t>
        </is>
      </c>
    </row>
    <row r="5299">
      <c r="A5299" t="n">
        <v>58585</v>
      </c>
      <c r="B5299" t="n">
        <v>195</v>
      </c>
      <c r="C5299" t="inlineStr">
        <is>
          <t>STUDENT:
    The main idea is that having enough adults in her life is important. &lt;STUDENT'S CHILD&gt; is fortunate to have parents, a nanny, grandparents, aunts, uncles, and an older cousin. Thank you for the idea. It makes me feel better.</t>
        </is>
      </c>
      <c r="D5299" t="inlineStr">
        <is>
          <t>6030119a4403b3e1f92a756a</t>
        </is>
      </c>
      <c r="E5299" t="inlineStr">
        <is>
          <t>['C1']</t>
        </is>
      </c>
      <c r="F5299" t="inlineStr">
        <is>
          <t>['EXP INT 2', 'INT 2', 'The alternative is worse']</t>
        </is>
      </c>
      <c r="G5299" t="n">
        <v>2</v>
      </c>
      <c r="H5299" t="inlineStr">
        <is>
          <t>TEACHER:
    Sorry, it could have been with another student, I can't remember, one sec
========Rate if this teacher finds the student interesting (please don't use your own preferences)========
STUDENT:
    but the main idea is that they should have enough adults in her life. &lt;STUDENT'S CHILD&gt; is a very lucky girl, with her parents, her nanny, her grandparents, aunts, uncles and an older cousin :)  - oh, thank you! I like the idea and I feed better now ))
    feel
================= Is the following alternative response more interesting? =================
STUDENT:
    The main idea is that having enough adults in her life is important. &lt;STUDENT'S CHILD&gt; is fortunate to have parents, a nanny, grandparents, aunts, uncles, and an older cousin. Thank you for the idea. It makes me feel better.</t>
        </is>
      </c>
    </row>
    <row r="5300">
      <c r="A5300" t="n">
        <v>58586</v>
      </c>
      <c r="B5300" t="n">
        <v>195</v>
      </c>
      <c r="C5300" t="inlineStr">
        <is>
          <t>STUDENT:
    Sorry, I'm not sure if it was with another student or if I've forgotten the word. Give me a moment to check.</t>
        </is>
      </c>
      <c r="D5300" t="inlineStr">
        <is>
          <t>6030119a4403b3e1f92a756a</t>
        </is>
      </c>
      <c r="E5300" t="inlineStr">
        <is>
          <t>['C1']</t>
        </is>
      </c>
      <c r="F5300" t="inlineStr">
        <is>
          <t>['EXP INT 2', 'INT 2', 'The alternative is worse']</t>
        </is>
      </c>
      <c r="G5300" t="n">
        <v>2</v>
      </c>
      <c r="H5300" t="inlineStr">
        <is>
          <t>TEACHER:
    If you put two things in a straight line, you align them /əˈlaɪn/
========Rate if this teacher finds the student interesting (please don't use your own preferences)========
STUDENT:
    Sorry, it could have been with another student, I can't remember, one sec  - maybe I've forgotten the word ) It could be me )
================= Is the following alternative response more interesting? =================
STUDENT:
    Sorry, I'm not sure if it was with another student or if I've forgotten the word. Give me a moment to check.</t>
        </is>
      </c>
    </row>
    <row r="5301">
      <c r="A5301" t="n">
        <v>58587</v>
      </c>
      <c r="B5301" t="n">
        <v>195</v>
      </c>
      <c r="C5301" t="inlineStr">
        <is>
          <t>STUDENT:
    I understand</t>
        </is>
      </c>
      <c r="D5301" t="inlineStr">
        <is>
          <t>6030119a4403b3e1f92a756a</t>
        </is>
      </c>
      <c r="E5301" t="inlineStr">
        <is>
          <t>['C1']</t>
        </is>
      </c>
      <c r="F5301" t="inlineStr">
        <is>
          <t>['EXP INT 2', 'INT 2', 'The alternative is worse']</t>
        </is>
      </c>
      <c r="G5301" t="n">
        <v>2</v>
      </c>
      <c r="H5301" t="inlineStr">
        <is>
          <t>TEACHER:
    Yoga instructors talk about alignment a lot. For example, your knee should be aligned with your second toe in some poses etc.
========Rate if this teacher finds the student interesting (please don't use your own preferences)========
STUDENT:
    I see
================= Is the following alternative response more interesting? =================
STUDENT:
    I understand</t>
        </is>
      </c>
    </row>
    <row r="5302">
      <c r="A5302" t="n">
        <v>58588</v>
      </c>
      <c r="B5302" t="n">
        <v>195</v>
      </c>
      <c r="C5302" t="inlineStr">
        <is>
          <t>STUDENT:
    Thank you.</t>
        </is>
      </c>
      <c r="D5302" t="inlineStr">
        <is>
          <t>6030119a4403b3e1f92a756a</t>
        </is>
      </c>
      <c r="E5302" t="inlineStr">
        <is>
          <t>['C1']</t>
        </is>
      </c>
      <c r="F5302" t="inlineStr">
        <is>
          <t>['EXP INT 2', 'INT 2', 'The alternative is worse']</t>
        </is>
      </c>
      <c r="G5302" t="n">
        <v>2</v>
      </c>
      <c r="H5302" t="inlineStr">
        <is>
          <t>TEACHER:
    And it can also mean 'agree'
    The country's leading intellectuals tend to be aligned with the opposition.
    an example from the dictionary
    The opposite is misaligned. If the wheels of a car are misaligned, it's not very nice to drive
========Rate if this teacher finds the student interesting (please don't use your own preferences)========
STUDENT:
    aha! Thank you
================= Is the following alternative response more interesting? =================
STUDENT:
    Thank you.</t>
        </is>
      </c>
    </row>
    <row r="5303">
      <c r="A5303" t="n">
        <v>58589</v>
      </c>
      <c r="B5303" t="n">
        <v>195</v>
      </c>
      <c r="C5303" t="inlineStr">
        <is>
          <t>STUDENT:
    Okay, I understand. I'm not sure how to handle a teenager in a similar situation.</t>
        </is>
      </c>
      <c r="D5303" t="inlineStr">
        <is>
          <t>6030119a4403b3e1f92a756a</t>
        </is>
      </c>
      <c r="E5303" t="inlineStr">
        <is>
          <t>['C1']</t>
        </is>
      </c>
      <c r="F5303" t="inlineStr">
        <is>
          <t>['EXP INT 2', 'INT 2', 'The alternative is worse']</t>
        </is>
      </c>
      <c r="G5303" t="n">
        <v>2</v>
      </c>
      <c r="H5303" t="inlineStr">
        <is>
          <t>TEACHER:
    Yes, speaking of children, I feel very lucky that &lt;TEACHER'S CHILD&gt; is so young. He loves the lockdowns and just 'hanging out with mum and dad'. If he was a teenager, it would be a different story!
========Rate if this teacher finds the student interesting (please don't use your own preferences)========
STUDENT:
    Ыгку
    Sure
    I can't imagine what to do with a teenager in the same situation )
================= Is the following alternative response more interesting? =================
STUDENT:
    Okay, I understand. I'm not sure how to handle a teenager in a similar situation.</t>
        </is>
      </c>
    </row>
    <row r="5304">
      <c r="A5304" t="n">
        <v>58590</v>
      </c>
      <c r="B5304" t="n">
        <v>195</v>
      </c>
      <c r="C5304" t="inlineStr">
        <is>
          <t>STUDENT:
    I suggest not dwelling on it.</t>
        </is>
      </c>
      <c r="D5304" t="inlineStr">
        <is>
          <t>6030119a4403b3e1f92a756a</t>
        </is>
      </c>
      <c r="E5304" t="inlineStr">
        <is>
          <t>['C1']</t>
        </is>
      </c>
      <c r="F5304" t="inlineStr">
        <is>
          <t>['EXP INT 2', 'INT 2', 'The alternative is worse']</t>
        </is>
      </c>
      <c r="G5304" t="n">
        <v>2</v>
      </c>
      <c r="H5304" t="inlineStr">
        <is>
          <t>TEACHER:
    I know, it would be crazy! By March, &lt;TEACHER'S CHILD&gt; will have been home 9 months out of 12!
========Rate if this teacher finds the student interesting (please don't use your own preferences)========
STUDENT:
    wow
    it's better don't think about )
================= Is the following alternative response more interesting? =================
STUDENT:
    I suggest not dwelling on it.</t>
        </is>
      </c>
    </row>
    <row r="5305">
      <c r="A5305" t="n">
        <v>58591</v>
      </c>
      <c r="B5305" t="n">
        <v>195</v>
      </c>
      <c r="C5305" t="inlineStr">
        <is>
          <t>STUDENT:
    Please do not include the closing parenthesis in the count.</t>
        </is>
      </c>
      <c r="D5305" t="inlineStr">
        <is>
          <t>6030119a4403b3e1f92a756a</t>
        </is>
      </c>
      <c r="E5305" t="inlineStr">
        <is>
          <t>['C1']</t>
        </is>
      </c>
      <c r="F5305" t="inlineStr">
        <is>
          <t>['EXP INT 2', 'INT 2', 'The alternative is worse']</t>
        </is>
      </c>
      <c r="G5305" t="n">
        <v>2</v>
      </c>
      <c r="H5305" t="inlineStr">
        <is>
          <t>TEACHER:
    Yes, the first lockdown started in March. Nearly 12 months
========Rate if this teacher finds the student interesting (please don't use your own preferences)========
STUDENT:
    I mean don't count )
================= Is the following alternative response more interesting? =================
STUDENT:
    Please do not include the closing parenthesis in the count.</t>
        </is>
      </c>
    </row>
    <row r="5306">
      <c r="A5306" t="n">
        <v>58592</v>
      </c>
      <c r="B5306" t="n">
        <v>195</v>
      </c>
      <c r="C5306" t="inlineStr">
        <is>
          <t>STUDENT:
    It has been almost a year since the first lockdown.</t>
        </is>
      </c>
      <c r="D5306" t="inlineStr">
        <is>
          <t>6030119a4403b3e1f92a756a</t>
        </is>
      </c>
      <c r="E5306" t="inlineStr">
        <is>
          <t>['C1']</t>
        </is>
      </c>
      <c r="F5306" t="inlineStr">
        <is>
          <t>['EXP INT 2', 'INT 2', 'The alternative is better']</t>
        </is>
      </c>
      <c r="G5306" t="n">
        <v>2</v>
      </c>
      <c r="H5306" t="inlineStr">
        <is>
          <t>TEACHER:
    It's better not to think about it, yes
========Rate if this teacher finds the student interesting (please don't use your own preferences)========
STUDENT:
    Yeah! It's about a year from the first lockdown
================= Is the following alternative response more interesting? =================
STUDENT:
    It has been almost a year since the first lockdown.</t>
        </is>
      </c>
    </row>
    <row r="5307">
      <c r="A5307" t="n">
        <v>58593</v>
      </c>
      <c r="B5307" t="n">
        <v>195</v>
      </c>
      <c r="C5307" t="inlineStr">
        <is>
          <t>STUDENT:
    Okay.</t>
        </is>
      </c>
      <c r="D5307" t="inlineStr">
        <is>
          <t>6030119a4403b3e1f92a756a</t>
        </is>
      </c>
      <c r="E5307" t="inlineStr">
        <is>
          <t>['C1']</t>
        </is>
      </c>
      <c r="F5307" t="inlineStr">
        <is>
          <t>['EXP INT 2', 'INT 2', 'The alternative is worse']</t>
        </is>
      </c>
      <c r="G5307" t="n">
        <v>2</v>
      </c>
      <c r="H5307" t="inlineStr">
        <is>
          <t>TEACHER:
    Ok, let's think about something fun! We started talking about bookshops last time
========Rate if this teacher finds the student interesting (please don't use your own preferences)========
STUDENT:
    Yes!
================= Is the following alternative response more interesting? =================
STUDENT:
    Okay.</t>
        </is>
      </c>
    </row>
    <row r="5308">
      <c r="A5308" t="n">
        <v>58594</v>
      </c>
      <c r="B5308" t="n">
        <v>195</v>
      </c>
      <c r="C5308" t="inlineStr">
        <is>
          <t>STUDENT:
    It's hard to find bookshops in Kiev. We have more online bookshops than physical ones. Renting a shop in Kyiv is expensive, so books in physical bookshops are pricier. People prefer to buy books online.</t>
        </is>
      </c>
      <c r="D5308" t="inlineStr">
        <is>
          <t>6030119a4403b3e1f92a756a</t>
        </is>
      </c>
      <c r="E5308" t="inlineStr">
        <is>
          <t>['C1']</t>
        </is>
      </c>
      <c r="F5308" t="inlineStr">
        <is>
          <t>['EXP INT 3', 'INT 3', 'The alternative is worse']</t>
        </is>
      </c>
      <c r="G5308" t="n">
        <v>3</v>
      </c>
      <c r="H5308" t="inlineStr">
        <is>
          <t>TEACHER:
    Have you got a favourite bookshop? In Kyiv or abroad?
========Rate if this teacher finds the student interesting (please don't use your own preferences)========
STUDENT:
    hm, it's a difficult question
    We don't have lots of bookshops here in Kiev
    there are lots of online bookshops
    But it's too expensive to rent a place for a shop here in Kyov
    So usually the boys in 'real' bookshops cost more and peal prefer to buy them online
================= Is the following alternative response more interesting? =================
STUDENT:
    It's hard to find bookshops in Kiev. We have more online bookshops than physical ones. Renting a shop in Kyiv is expensive, so books in physical bookshops are pricier. People prefer to buy books online.</t>
        </is>
      </c>
    </row>
    <row r="5309">
      <c r="A5309" t="n">
        <v>58595</v>
      </c>
      <c r="B5309" t="n">
        <v>195</v>
      </c>
      <c r="C5309" t="inlineStr">
        <is>
          <t>STUDENT:
    Are bookshops closing? Is that the correct expression? I am uncertain.</t>
        </is>
      </c>
      <c r="D5309" t="inlineStr">
        <is>
          <t>6030119a4403b3e1f92a756a</t>
        </is>
      </c>
      <c r="E5309" t="inlineStr">
        <is>
          <t>['C1']</t>
        </is>
      </c>
      <c r="F5309" t="inlineStr">
        <is>
          <t>['EXP INT 2', 'INT 2', 'The alternative is worse']</t>
        </is>
      </c>
      <c r="G5309" t="n">
        <v>2</v>
      </c>
      <c r="H5309" t="inlineStr">
        <is>
          <t>TEACHER:
    Ah yes, it's easier for them to operate online then?
    Yes, I see!
========Rate if this teacher finds the student interesting (please don't use your own preferences)========
STUDENT:
    And bookshops are closing
    is it right expression? I'm not sure
================= Is the following alternative response more interesting? =================
STUDENT:
    Are bookshops closing? Is that the correct expression? I am uncertain.</t>
        </is>
      </c>
    </row>
    <row r="5310">
      <c r="A5310" t="n">
        <v>58596</v>
      </c>
      <c r="B5310" t="n">
        <v>195</v>
      </c>
      <c r="C5310" t="inlineStr">
        <is>
          <t>STUDENT:
    It's like a vicious circle.</t>
        </is>
      </c>
      <c r="D5310" t="inlineStr">
        <is>
          <t>6030119a4403b3e1f92a756a</t>
        </is>
      </c>
      <c r="E5310" t="inlineStr">
        <is>
          <t>['C1']</t>
        </is>
      </c>
      <c r="F5310" t="inlineStr">
        <is>
          <t>['EXP INT 2', 'INT 2', 'The alternative is worse']</t>
        </is>
      </c>
      <c r="G5310" t="n">
        <v>2</v>
      </c>
      <c r="H5310" t="inlineStr">
        <is>
          <t>TEACHER:
    That's a shame! And I suppose, if the rent is so expensive, they haven't got any space to put small cafes in bookshops, for example
    Yes, it is the right expression!
========Rate if this teacher finds the student interesting (please don't use your own preferences)========
STUDENT:
    So it's like ф vicious circle
    a vicious circle
================= Is the following alternative response more interesting? =================
STUDENT:
    It's like a vicious circle.</t>
        </is>
      </c>
    </row>
    <row r="5311">
      <c r="A5311" t="n">
        <v>58597</v>
      </c>
      <c r="B5311" t="n">
        <v>195</v>
      </c>
      <c r="C5311" t="inlineStr">
        <is>
          <t>STUDENT:
    I have searched for it using Google.</t>
        </is>
      </c>
      <c r="D5311" t="inlineStr">
        <is>
          <t>6030119a4403b3e1f92a756a</t>
        </is>
      </c>
      <c r="E5311" t="inlineStr">
        <is>
          <t>['C1']</t>
        </is>
      </c>
      <c r="F5311" t="inlineStr">
        <is>
          <t>['EXP INT 2', 'INT 3', 'The alternative is worse']</t>
        </is>
      </c>
      <c r="G5311" t="n">
        <v>3</v>
      </c>
      <c r="H5311" t="inlineStr">
        <is>
          <t>TEACHER:
    Yes, another good expression :)
========Rate if this teacher finds the student interesting (please don't use your own preferences)========
STUDENT:
    I've googled it )
================= Is the following alternative response more interesting? =================
STUDENT:
    I have searched for it using Google.</t>
        </is>
      </c>
    </row>
    <row r="5312">
      <c r="A5312" t="n">
        <v>58598</v>
      </c>
      <c r="B5312" t="n">
        <v>195</v>
      </c>
      <c r="C5312" t="inlineStr">
        <is>
          <t>STUDENT:
    affirmative.</t>
        </is>
      </c>
      <c r="D5312" t="inlineStr">
        <is>
          <t>6030119a4403b3e1f92a756a</t>
        </is>
      </c>
      <c r="E5312" t="inlineStr">
        <is>
          <t>['C1']</t>
        </is>
      </c>
      <c r="F5312" t="inlineStr">
        <is>
          <t>['EXP INT 2', 'INT 2', 'The alternative is worse']</t>
        </is>
      </c>
      <c r="G5312" t="n">
        <v>2</v>
      </c>
      <c r="H5312" t="inlineStr">
        <is>
          <t>TEACHER:
    Books are too expensive, people don't buy them and bookshops go out of business
========Rate if this teacher finds the student interesting (please don't use your own preferences)========
STUDENT:
    yes!
================= Is the following alternative response more interesting? =================
STUDENT:
    affirmative.</t>
        </is>
      </c>
    </row>
    <row r="5313">
      <c r="A5313" t="n">
        <v>58599</v>
      </c>
      <c r="B5313" t="n">
        <v>195</v>
      </c>
      <c r="C5313" t="inlineStr">
        <is>
          <t>STUDENT:
We have multiple bookshops called Bukva' and Bookling'. Booking focuses on English language books. However, I am not satisfied with their service.</t>
        </is>
      </c>
      <c r="D5313" t="inlineStr">
        <is>
          <t>6030119a4403b3e1f92a756a</t>
        </is>
      </c>
      <c r="E5313" t="inlineStr">
        <is>
          <t>['C1']</t>
        </is>
      </c>
      <c r="F5313" t="inlineStr">
        <is>
          <t>['EXP INT 2', 'INT 2', 'The alternative is worse']</t>
        </is>
      </c>
      <c r="G5313" t="n">
        <v>2</v>
      </c>
      <c r="H5313" t="inlineStr">
        <is>
          <t>TEACHER:
    Do many people read e-books?
========Rate if this teacher finds the student interesting (please don't use your own preferences)========
STUDENT:
    So we have several chains of bookshops
    Bukva'
    Bookling'
    Booking is more about English language books
    But I hate the service
================= Is the following alternative response more interesting? =================
STUDENT:
We have multiple bookshops called Bukva' and Bookling'. Booking focuses on English language books. However, I am not satisfied with their service.</t>
        </is>
      </c>
    </row>
    <row r="5314">
      <c r="A5314" t="n">
        <v>58600</v>
      </c>
      <c r="B5314" t="n">
        <v>195</v>
      </c>
      <c r="C5314" t="inlineStr">
        <is>
          <t>STUDENT:
    They don't know what they have in the shop.</t>
        </is>
      </c>
      <c r="D5314" t="inlineStr">
        <is>
          <t>6030119a4403b3e1f92a756a</t>
        </is>
      </c>
      <c r="E5314" t="inlineStr">
        <is>
          <t>['C1']</t>
        </is>
      </c>
      <c r="F5314" t="inlineStr">
        <is>
          <t>['EXP INT 3', 'INT 3', 'The alternative is worse']</t>
        </is>
      </c>
      <c r="G5314" t="n">
        <v>3</v>
      </c>
      <c r="H5314" t="inlineStr">
        <is>
          <t>TEACHER:
    And most importantly, there is Petrivka :)))
========Rate if this teacher finds the student interesting (please don't use your own preferences)========
STUDENT:
    They never know what they have in the shop )))
================= Is the following alternative response more interesting? =================
STUDENT:
    They don't know what they have in the shop.</t>
        </is>
      </c>
    </row>
    <row r="5315">
      <c r="A5315" t="n">
        <v>58601</v>
      </c>
      <c r="B5315" t="n">
        <v>195</v>
      </c>
      <c r="C5315" t="inlineStr">
        <is>
          <t>STUDENT:
    Can I say this in English?</t>
        </is>
      </c>
      <c r="D5315" t="inlineStr">
        <is>
          <t>6030119a4403b3e1f92a756a</t>
        </is>
      </c>
      <c r="E5315" t="inlineStr">
        <is>
          <t>['C1']</t>
        </is>
      </c>
      <c r="F5315" t="inlineStr">
        <is>
          <t>['EXP INT 2', 'INT 2', 'The alternative is worse']</t>
        </is>
      </c>
      <c r="G5315" t="n">
        <v>2</v>
      </c>
      <c r="H5315" t="inlineStr">
        <is>
          <t>TEACHER:
    Oh, that's silly!
========Rate if this teacher finds the student interesting (please don't use your own preferences)========
STUDENT:
    And most importantly, there is Petrivka :)))  - Yes! But I haven't been there for 100 years )
    Can I say like this in English?
================= Is the following alternative response more interesting? =================
STUDENT:
    Can I say this in English?</t>
        </is>
      </c>
    </row>
    <row r="5316">
      <c r="A5316" t="n">
        <v>58602</v>
      </c>
      <c r="B5316" t="n">
        <v>195</v>
      </c>
      <c r="C5316" t="inlineStr">
        <is>
          <t>STUDENT:
    &lt;TEACHER&gt;: I disagree with the shop assistant. I dislike it.</t>
        </is>
      </c>
      <c r="D5316" t="inlineStr">
        <is>
          <t>6030119a4403b3e1f92a756a</t>
        </is>
      </c>
      <c r="E5316" t="inlineStr">
        <is>
          <t>['C1']</t>
        </is>
      </c>
      <c r="F5316" t="inlineStr">
        <is>
          <t>['EXP INT 3', 'INT 3', 'The alternative is worse']</t>
        </is>
      </c>
      <c r="G5316" t="n">
        <v>3</v>
      </c>
      <c r="H5316" t="inlineStr">
        <is>
          <t>TEACHER:
    Yes, you can!
========Rate if this teacher finds the student interesting (please don't use your own preferences)========
STUDENT:
    &lt;TEACHER&gt; : Oh, that's silly!  - yes! I know better than a shop assistant! I hate it )
================= Is the following alternative response more interesting? =================
STUDENT:
    &lt;TEACHER&gt;: I disagree with the shop assistant. I dislike it.</t>
        </is>
      </c>
    </row>
    <row r="5317">
      <c r="A5317" t="n">
        <v>58603</v>
      </c>
      <c r="B5317" t="n">
        <v>195</v>
      </c>
      <c r="C5317" t="inlineStr">
        <is>
          <t>STUDENT:
    I understand</t>
        </is>
      </c>
      <c r="D5317" t="inlineStr">
        <is>
          <t>6030119a4403b3e1f92a756a</t>
        </is>
      </c>
      <c r="E5317" t="inlineStr">
        <is>
          <t>['C1']</t>
        </is>
      </c>
      <c r="F5317" t="inlineStr">
        <is>
          <t>['EXP INT 2', 'INT 2', 'The alternative is worse']</t>
        </is>
      </c>
      <c r="G5317" t="n">
        <v>2</v>
      </c>
      <c r="H5317" t="inlineStr">
        <is>
          <t>TEACHER:
    Yes, I think Petrivka is an equivalent of English independent book sellers
    I don't know the statistics, but I suspect most people in the UK buy books off Amazon. It's cheap, convenient and there is an almost unlimited choice.
========Rate if this teacher finds the student interesting (please don't use your own preferences)========
STUDENT:
    I see
================= Is the following alternative response more interesting? =================
STUDENT:
    I understand</t>
        </is>
      </c>
    </row>
    <row r="5318">
      <c r="A5318" t="n">
        <v>58604</v>
      </c>
      <c r="B5318" t="n">
        <v>195</v>
      </c>
      <c r="C5318" t="inlineStr">
        <is>
          <t>STUDENT:
    I appreciate it. We require the same here.</t>
        </is>
      </c>
      <c r="D5318" t="inlineStr">
        <is>
          <t>6030119a4403b3e1f92a756a</t>
        </is>
      </c>
      <c r="E5318" t="inlineStr">
        <is>
          <t>['C1']</t>
        </is>
      </c>
      <c r="F5318" t="inlineStr">
        <is>
          <t>['EXP INT 2', 'INT 3', 'The alternative is worse']</t>
        </is>
      </c>
      <c r="G5318" t="n">
        <v>3</v>
      </c>
      <c r="H5318" t="inlineStr">
        <is>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
========Rate if this teacher finds the student interesting (please don't use your own preferences)========
STUDENT:
    Wow, I like it. We need the same here
================= Is the following alternative response more interesting? =================
STUDENT:
    I appreciate it. We require the same here.</t>
        </is>
      </c>
    </row>
    <row r="5319">
      <c r="A5319" t="n">
        <v>58605</v>
      </c>
      <c r="B5319" t="n">
        <v>195</v>
      </c>
      <c r="C5319" t="inlineStr">
        <is>
          <t>STUDENT:
    It might be a good idea to start a business here in Kyiv.</t>
        </is>
      </c>
      <c r="D5319" t="inlineStr">
        <is>
          <t>6030119a4403b3e1f92a756a</t>
        </is>
      </c>
      <c r="E5319" t="inlineStr">
        <is>
          <t>['C1']</t>
        </is>
      </c>
      <c r="F5319" t="inlineStr">
        <is>
          <t>['EXP INT 2', 'INT 3', 'The alternative is worse']</t>
        </is>
      </c>
      <c r="G5319" t="n">
        <v>3</v>
      </c>
      <c r="H5319" t="inlineStr">
        <is>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
========Rate if this teacher finds the student interesting (please don't use your own preferences)========
STUDENT:
    Maybe it's a good idea for business here in kyiv
================= Is the following alternative response more interesting? =================
STUDENT:
    It might be a good idea to start a business here in Kyiv.</t>
        </is>
      </c>
    </row>
    <row r="5320">
      <c r="A5320" t="n">
        <v>58606</v>
      </c>
      <c r="B5320" t="n">
        <v>195</v>
      </c>
      <c r="C5320" t="inlineStr">
        <is>
          <t>STUDENT:
    During the Covid era.</t>
        </is>
      </c>
      <c r="D5320" t="inlineStr">
        <is>
          <t>6030119a4403b3e1f92a756a</t>
        </is>
      </c>
      <c r="E5320" t="inlineStr">
        <is>
          <t>['C1']</t>
        </is>
      </c>
      <c r="F5320" t="inlineStr">
        <is>
          <t>['EXP INT 3', 'INT 3', 'The alternative is worse']</t>
        </is>
      </c>
      <c r="G5320" t="n">
        <v>3</v>
      </c>
      <c r="H5320" t="inlineStr">
        <is>
          <t>TEACHER:
    sometimes antiquarian
    Maybe!!
========Rate if this teacher finds the student interesting (please don't use your own preferences)========
STUDENT:
    After the Covid era ))
================= Is the following alternative response more interesting? =================
STUDENT:
    During the Covid era.</t>
        </is>
      </c>
    </row>
    <row r="5321">
      <c r="A5321" t="n">
        <v>58607</v>
      </c>
      <c r="B5321" t="n">
        <v>195</v>
      </c>
      <c r="C5321" t="inlineStr">
        <is>
          <t>STUDENT:
    I want to have a cafe, a bookshop, and a children's area.</t>
        </is>
      </c>
      <c r="D5321" t="inlineStr">
        <is>
          <t>6030119a4403b3e1f92a756a</t>
        </is>
      </c>
      <c r="E5321" t="inlineStr">
        <is>
          <t>['C1']</t>
        </is>
      </c>
      <c r="F5321" t="inlineStr">
        <is>
          <t>['EXP INT 3', 'INT 3', 'The alternative is worse']</t>
        </is>
      </c>
      <c r="G5321" t="n">
        <v>3</v>
      </c>
      <c r="H5321" t="inlineStr">
        <is>
          <t>TEACHER:
    Yes, and I know who can do it :)
========Rate if this teacher finds the student interesting (please don't use your own preferences)========
STUDENT:
    I meran a cafe plus a bookshop plus a children space
================= Is the following alternative response more interesting? =================
STUDENT:
    I want to have a cafe, a bookshop, and a children's area.</t>
        </is>
      </c>
    </row>
    <row r="5322">
      <c r="A5322" t="n">
        <v>58608</v>
      </c>
      <c r="B5322" t="n">
        <v>195</v>
      </c>
      <c r="C5322" t="inlineStr">
        <is>
          <t>STUDENT:
    I appreciate the concept</t>
        </is>
      </c>
      <c r="D5322" t="inlineStr">
        <is>
          <t>6030119a4403b3e1f92a756a</t>
        </is>
      </c>
      <c r="E5322" t="inlineStr">
        <is>
          <t>['C1']</t>
        </is>
      </c>
      <c r="F5322" t="inlineStr">
        <is>
          <t>['EXP INT 3', 'INT 3', 'The alternative is worse']</t>
        </is>
      </c>
      <c r="G5322" t="n">
        <v>3</v>
      </c>
      <c r="H5322" t="inlineStr">
        <is>
          <t>TEACHER:
    Yes, perfect!
    In China there is a cafe in every bookshop!
========Rate if this teacher finds the student interesting (please don't use your own preferences)========
STUDENT:
    I like the idea
================= Is the following alternative response more interesting? =================
STUDENT:
    I appreciate the concept</t>
        </is>
      </c>
    </row>
    <row r="5323">
      <c r="A5323" t="n">
        <v>58609</v>
      </c>
      <c r="B5323" t="n">
        <v>195</v>
      </c>
      <c r="C5323" t="inlineStr">
        <is>
          <t>STUDENT:
    Cafes are very popular here.</t>
        </is>
      </c>
      <c r="D5323" t="inlineStr">
        <is>
          <t>6030119a4403b3e1f92a756a</t>
        </is>
      </c>
      <c r="E5323" t="inlineStr">
        <is>
          <t>['C1']</t>
        </is>
      </c>
      <c r="F5323" t="inlineStr">
        <is>
          <t>['EXP INT 2', 'INT 2', 'The alternative is worse']</t>
        </is>
      </c>
      <c r="G5323" t="n">
        <v>2</v>
      </c>
      <c r="H5323" t="inlineStr">
        <is>
          <t>TEACHER:
    People meet there, read together, hold club meetings etc.
========Rate if this teacher finds the student interesting (please don't use your own preferences)========
STUDENT:
    Because cafes are veeeery popular here
================= Is the following alternative response more interesting? =================
STUDENT:
    Cafes are very popular here.</t>
        </is>
      </c>
    </row>
    <row r="5324">
      <c r="A5324" t="n">
        <v>58610</v>
      </c>
      <c r="B5324" t="n">
        <v>195</v>
      </c>
      <c r="C5324" t="inlineStr">
        <is>
          <t>STUDENT:
    Earlier, not now.</t>
        </is>
      </c>
      <c r="D5324" t="inlineStr">
        <is>
          <t>6030119a4403b3e1f92a756a</t>
        </is>
      </c>
      <c r="E5324" t="inlineStr">
        <is>
          <t>['C1']</t>
        </is>
      </c>
      <c r="F5324" t="inlineStr">
        <is>
          <t>['EXP INT 3', 'INT 3', 'The alternative is worse']</t>
        </is>
      </c>
      <c r="G5324" t="n">
        <v>3</v>
      </c>
      <c r="H5324" t="inlineStr">
        <is>
          <t>TEACHER:
    And of course, if there's a cafe, you can invite bands / poets / musicians / writers to play / give talks
========Rate if this teacher finds the student interesting (please don't use your own preferences)========
STUDENT:
    Not now but before
    )
================= Is the following alternative response more interesting? =================
STUDENT:
    Earlier, not now.</t>
        </is>
      </c>
    </row>
    <row r="5325">
      <c r="A5325" t="n">
        <v>58611</v>
      </c>
      <c r="B5325" t="n">
        <v>195</v>
      </c>
      <c r="C5325" t="inlineStr">
        <is>
          <t>STUDENT:
    I need to do a research. Is it okay if it's quirky?</t>
        </is>
      </c>
      <c r="D5325" t="inlineStr">
        <is>
          <t>6030119a4403b3e1f92a756a</t>
        </is>
      </c>
      <c r="E5325" t="inlineStr">
        <is>
          <t>['C1']</t>
        </is>
      </c>
      <c r="F5325" t="inlineStr">
        <is>
          <t>['EXP INT 2', 'INT 2', 'The alternative is worse']</t>
        </is>
      </c>
      <c r="G5325" t="n">
        <v>2</v>
      </c>
      <c r="H5325" t="inlineStr">
        <is>
          <t>TEACHER:
    Yes, Kyiv is full of quirky little cafes!
========Rate if this teacher finds the student interesting (please don't use your own preferences)========
STUDENT:
    I need to do a research )
    quirky? )
================= Is the following alternative response more interesting? =================
STUDENT:
    I need to do a research. Is it okay if it's quirky?</t>
        </is>
      </c>
    </row>
    <row r="5326">
      <c r="A5326" t="n">
        <v>58612</v>
      </c>
      <c r="B5326" t="n">
        <v>195</v>
      </c>
      <c r="C5326" t="inlineStr">
        <is>
          <t>STUDENT:
    Sure.</t>
        </is>
      </c>
      <c r="D5326" t="inlineStr">
        <is>
          <t>6030119a4403b3e1f92a756a</t>
        </is>
      </c>
      <c r="E5326" t="inlineStr">
        <is>
          <t>['C1']</t>
        </is>
      </c>
      <c r="F5326" t="inlineStr">
        <is>
          <t>['EXP INT 3', 'INT 3', 'The alternative is worse']</t>
        </is>
      </c>
      <c r="G5326" t="n">
        <v>3</v>
      </c>
      <c r="H5326" t="inlineStr">
        <is>
          <t>TEACHER:
    Ok, just a few words, and I'll leave you with another video for homework
========Rate if this teacher finds the student interesting (please don't use your own preferences)========
STUDENT:
    ok!
================= Is the following alternative response more interesting? =================
STUDENT:
    Sure.</t>
        </is>
      </c>
    </row>
    <row r="5327">
      <c r="A5327" t="n">
        <v>58613</v>
      </c>
      <c r="B5327" t="n">
        <v>195</v>
      </c>
      <c r="C5327" t="inlineStr">
        <is>
          <t>STUDENT:
    I understand. Thank you.</t>
        </is>
      </c>
      <c r="D5327" t="inlineStr">
        <is>
          <t>6030119a4403b3e1f92a756a</t>
        </is>
      </c>
      <c r="E5327" t="inlineStr">
        <is>
          <t>['C1']</t>
        </is>
      </c>
      <c r="F5327" t="inlineStr">
        <is>
          <t>['EXP INT 3', 'INT 3', 'The alternative is worse']</t>
        </is>
      </c>
      <c r="G5327" t="n">
        <v>3</v>
      </c>
      <c r="H5327" t="inlineStr">
        <is>
          <t>TEACHER:
    Yes, if something is quirky, it's unusual in an attractive way
    a quirky little cafe / bookshop
========Rate if this teacher finds the student interesting (please don't use your own preferences)========
STUDENT:
    ok! I see! Thank you!
================= Is the following alternative response more interesting? =================
STUDENT:
    I understand. Thank you.</t>
        </is>
      </c>
    </row>
    <row r="5328">
      <c r="A5328" t="n">
        <v>58614</v>
      </c>
      <c r="B5328" t="n">
        <v>195</v>
      </c>
      <c r="C5328" t="inlineStr">
        <is>
          <t>Student: Okay.</t>
        </is>
      </c>
      <c r="D5328" t="inlineStr">
        <is>
          <t>6030119a4403b3e1f92a756a</t>
        </is>
      </c>
      <c r="E5328" t="inlineStr">
        <is>
          <t>['C1']</t>
        </is>
      </c>
      <c r="F5328" t="inlineStr">
        <is>
          <t>['EXP INT 2', 'INT 2', 'The alternative is worse']</t>
        </is>
      </c>
      <c r="G5328" t="n">
        <v>2</v>
      </c>
      <c r="H5328" t="inlineStr">
        <is>
          <t>TEACHER:
    She likes to dress in a quirky way
    etc.
    a similar word that also means 'old-fashioned' is quaint
    unusual and old-fashioned
========Rate if this teacher finds the student interesting (please don't use your own preferences)========
STUDENT:
    ok!
================= Is the following alternative response more interesting? =================
Student: Okay.</t>
        </is>
      </c>
    </row>
    <row r="5329">
      <c r="A5329" t="n">
        <v>58615</v>
      </c>
      <c r="B5329" t="n">
        <v>195</v>
      </c>
      <c r="C5329" t="inlineStr">
        <is>
          <t>STUDENT:
    I understand.</t>
        </is>
      </c>
      <c r="D5329" t="inlineStr">
        <is>
          <t>6030119a4403b3e1f92a756a</t>
        </is>
      </c>
      <c r="E5329" t="inlineStr">
        <is>
          <t>['C1']</t>
        </is>
      </c>
      <c r="F5329" t="inlineStr">
        <is>
          <t>['EXP INT 2', 'INT 2', 'The alternative is worse']</t>
        </is>
      </c>
      <c r="G5329" t="n">
        <v>2</v>
      </c>
      <c r="H5329" t="inlineStr">
        <is>
          <t>TEACHER:
    a quaint old cottage
    but quaint is not always positive
    If you say, 'What a quaint idea!', you don't approve of the idea
========Rate if this teacher finds the student interesting (please don't use your own preferences)========
STUDENT:
    aha!
================= Is the following alternative response more interesting? =================
STUDENT:
    I understand.</t>
        </is>
      </c>
    </row>
    <row r="5330">
      <c r="A5330" t="n">
        <v>58616</v>
      </c>
      <c r="B5330" t="n">
        <v>195</v>
      </c>
      <c r="C5330" t="inlineStr">
        <is>
          <t>STUDENT:
    I don't understand this concept. Can you explain it to me?</t>
        </is>
      </c>
      <c r="D5330" t="inlineStr">
        <is>
          <t>6030119a4403b3e1f92a756a</t>
        </is>
      </c>
      <c r="E5330" t="inlineStr">
        <is>
          <t>['C1']</t>
        </is>
      </c>
      <c r="F5330" t="inlineStr">
        <is>
          <t>['EXP INT 2', 'INT 2', 'The alternative is worse']</t>
        </is>
      </c>
      <c r="G5330" t="n">
        <v>2</v>
      </c>
      <c r="H5330" t="inlineStr">
        <is>
          <t>TEACHER:
    it's strange, maybe in an old-fashioned or bad way
    Ok, one more word!
    tumbleweed
    It's a plant. When it dies, it breaks off the ground and the wind rolls it around like a ball
========Rate if this teacher finds the student interesting (please don't use your own preferences)========
STUDENT:
    perekatipole )
================= Is the following alternative response more interesting? =================
STUDENT:
    I don't understand this concept. Can you explain it to me?</t>
        </is>
      </c>
    </row>
    <row r="5331">
      <c r="A5331" t="n">
        <v>58617</v>
      </c>
      <c r="B5331" t="n">
        <v>195</v>
      </c>
      <c r="C5331" t="inlineStr">
        <is>
          <t>STUDENT:
    That's interesting.</t>
        </is>
      </c>
      <c r="D5331" t="inlineStr">
        <is>
          <t>6030119a4403b3e1f92a756a</t>
        </is>
      </c>
      <c r="E5331" t="inlineStr">
        <is>
          <t>['C1']</t>
        </is>
      </c>
      <c r="F5331" t="inlineStr">
        <is>
          <t>['EXP INT 2', 'INT 2', 'The alternative is worse']</t>
        </is>
      </c>
      <c r="G5331" t="n">
        <v>2</v>
      </c>
      <c r="H5331" t="inlineStr">
        <is>
          <t>TEACHER:
    exactly :)
    Also, if you post something on the Internet, but there is not response and no likes, it's tumbleweed
    Like this plant rolls around in an empty space, with no people
========Rate if this teacher finds the student interesting (please don't use your own preferences)========
STUDENT:
    oh, interesting
================= Is the following alternative response more interesting? =================
STUDENT:
    That's interesting.</t>
        </is>
      </c>
    </row>
    <row r="5332">
      <c r="A5332" t="n">
        <v>58618</v>
      </c>
      <c r="B5332" t="n">
        <v>195</v>
      </c>
      <c r="C5332" t="inlineStr">
        <is>
          <t>STUDENT:
    I understand.</t>
        </is>
      </c>
      <c r="D5332" t="inlineStr">
        <is>
          <t>6030119a4403b3e1f92a756a</t>
        </is>
      </c>
      <c r="E5332" t="inlineStr">
        <is>
          <t>['C1']</t>
        </is>
      </c>
      <c r="F5332" t="inlineStr">
        <is>
          <t>['EXP INT 2', 'INT 2', 'The alternative is worse']</t>
        </is>
      </c>
      <c r="G5332" t="n">
        <v>2</v>
      </c>
      <c r="H5332" t="inlineStr">
        <is>
          <t>TEACHER:
    Or if a shop is empty, the owner (in the video) says, Tumbleweed!
    Like, this place is so empty
========Rate if this teacher finds the student interesting (please don't use your own preferences)========
STUDENT:
    ok! I see!
================= Is the following alternative response more interesting? =================
STUDENT:
    I understand.</t>
        </is>
      </c>
    </row>
    <row r="5333">
      <c r="A5333" t="n">
        <v>58619</v>
      </c>
      <c r="B5333" t="n">
        <v>195</v>
      </c>
      <c r="C5333" t="inlineStr">
        <is>
          <t>STUDENT:
    Thanks.</t>
        </is>
      </c>
      <c r="D5333" t="inlineStr">
        <is>
          <t>6030119a4403b3e1f92a756a</t>
        </is>
      </c>
      <c r="E5333" t="inlineStr">
        <is>
          <t>['C1']</t>
        </is>
      </c>
      <c r="F5333" t="inlineStr">
        <is>
          <t>['EXP INT 2', 'INT 2', 'The alternative is worse']</t>
        </is>
      </c>
      <c r="G5333" t="n">
        <v>2</v>
      </c>
      <c r="H5333" t="inlineStr">
        <is>
          <t>TEACHER:
    And finally, forlorn
    and adjective that means 'sad and lonely'
========Rate if this teacher finds the student interesting (please don't use your own preferences)========
STUDENT:
    Thank you!
================= Is the following alternative response more interesting? =================
STUDENT:
    Thanks.</t>
        </is>
      </c>
    </row>
    <row r="5334">
      <c r="A5334" t="n">
        <v>58620</v>
      </c>
      <c r="B5334" t="n">
        <v>195</v>
      </c>
      <c r="C5334" t="inlineStr">
        <is>
          <t>STUDENT: Can you please explain the concept of photosynthesis again? I'm having trouble understanding it. Thanks.</t>
        </is>
      </c>
      <c r="D5334" t="inlineStr">
        <is>
          <t>6030119a4403b3e1f92a756a</t>
        </is>
      </c>
      <c r="E5334" t="inlineStr">
        <is>
          <t>['C1']</t>
        </is>
      </c>
      <c r="F5334" t="inlineStr">
        <is>
          <t>['EXP INT 1', 'INT 1', 'The alternative is worse']</t>
        </is>
      </c>
      <c r="G5334" t="n">
        <v>1</v>
      </c>
      <c r="H5334" t="inlineStr">
        <is>
          <t>TEACHER:
    /fəˈlɔːn/
    It's quite poetic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5335">
      <c r="A5335" t="n">
        <v>58621</v>
      </c>
      <c r="B5335" t="n">
        <v>195</v>
      </c>
      <c r="C5335" t="inlineStr">
        <is>
          <t>STUDENT:
    Thank you.
    Have a good weekend.</t>
        </is>
      </c>
      <c r="D5335" t="inlineStr">
        <is>
          <t>6030119a4403b3e1f92a756a</t>
        </is>
      </c>
      <c r="E5335" t="inlineStr">
        <is>
          <t>['C1']</t>
        </is>
      </c>
      <c r="F5335" t="inlineStr">
        <is>
          <t>['EXP INT 2', 'INT 2', 'The alternative is worse']</t>
        </is>
      </c>
      <c r="G5335" t="n">
        <v>2</v>
      </c>
      <c r="H5335" t="inlineStr">
        <is>
          <t>TEACHER:
    Ok, I'll send you the homework then! I hope you enjoy it, and we will speak again on Monday!
========Rate if this teacher finds the student interesting (please don't use your own preferences)========
STUDENT:
    hank you!
    Have a good weekend!
================= Is the following alternative response more interesting? =================
STUDENT:
    Thank you.
    Have a good weekend.</t>
        </is>
      </c>
    </row>
    <row r="5336">
      <c r="A5336" t="n">
        <v>58622</v>
      </c>
      <c r="B5336" t="n">
        <v>195</v>
      </c>
      <c r="C5336" t="inlineStr">
        <is>
          <t>STUDENT:
    Goodbye.</t>
        </is>
      </c>
      <c r="D5336" t="inlineStr">
        <is>
          <t>6030119a4403b3e1f92a756a</t>
        </is>
      </c>
      <c r="E5336" t="inlineStr">
        <is>
          <t>['C1']</t>
        </is>
      </c>
      <c r="F5336" t="inlineStr">
        <is>
          <t>['EXP INT 1', 'INT 1', 'The alternative is worse']</t>
        </is>
      </c>
      <c r="G5336" t="n">
        <v>1</v>
      </c>
      <c r="H5336" t="inlineStr">
        <is>
          <t>TEACHER:
    Have a lovely weekend :)
    Thank you
========Rate if this teacher finds the student interesting (please don't use your own preferences)========
STUDENT:
    bye bye xxx
================= Is the following alternative response more interesting? =================
STUDENT:
    Goodbye.</t>
        </is>
      </c>
    </row>
    <row r="5337">
      <c r="A5337" t="n">
        <v>58624</v>
      </c>
      <c r="B5337" t="n">
        <v>249</v>
      </c>
      <c r="C5337" t="inlineStr">
        <is>
          <t>STUDENT:
    Hello &lt;TEACHER&gt;.
    How are you doing?</t>
        </is>
      </c>
      <c r="D5337" t="inlineStr">
        <is>
          <t>6030119a4403b3e1f92a756a</t>
        </is>
      </c>
      <c r="E5337" t="inlineStr">
        <is>
          <t>['C1']</t>
        </is>
      </c>
      <c r="F5337" t="inlineStr">
        <is>
          <t>['EXP INT 2', 'INT 2', 'The alternative is worse']</t>
        </is>
      </c>
      <c r="G5337" t="n">
        <v>2</v>
      </c>
      <c r="H5337">
        <f>=======You are assigned as the teacher, please rate the student========
STUDENT:
    Hi &lt;TEACHER&gt;!
    How are you?
================= Is the following alternative response more interesting? =================
STUDENT:
    Hello &lt;TEACHER&gt;.
    How are you doing?</f>
        <v/>
      </c>
    </row>
    <row r="5338">
      <c r="A5338" t="n">
        <v>58625</v>
      </c>
      <c r="B5338" t="n">
        <v>249</v>
      </c>
      <c r="C5338" t="inlineStr">
        <is>
          <t>STUDENT:
    How are you?</t>
        </is>
      </c>
      <c r="D5338" t="inlineStr">
        <is>
          <t>6030119a4403b3e1f92a756a</t>
        </is>
      </c>
      <c r="E5338" t="inlineStr">
        <is>
          <t>['C1']</t>
        </is>
      </c>
      <c r="F5338" t="inlineStr">
        <is>
          <t>['EXP INT 2', 'INT 2', 'The alternative is worse']</t>
        </is>
      </c>
      <c r="G5338" t="n">
        <v>2</v>
      </c>
      <c r="H5338" t="inlineStr">
        <is>
          <t>TEACHER:
    Hi &lt;STUDENT&gt;!
========Rate if this teacher finds the student interesting (please don't use your own preferences)========
STUDENT:
    How are you feeling?
================= Is the following alternative response more interesting? =================
STUDENT:
    How are you?</t>
        </is>
      </c>
    </row>
    <row r="5339">
      <c r="A5339" t="n">
        <v>58626</v>
      </c>
      <c r="B5339" t="n">
        <v>249</v>
      </c>
      <c r="C5339" t="inlineStr">
        <is>
          <t>STUDENT:
    I am feeling tired, but I think it's okay. It might not be a side effect. I am fine.</t>
        </is>
      </c>
      <c r="D5339" t="inlineStr">
        <is>
          <t>6030119a4403b3e1f92a756a</t>
        </is>
      </c>
      <c r="E5339" t="inlineStr">
        <is>
          <t>['C1']</t>
        </is>
      </c>
      <c r="F5339" t="inlineStr">
        <is>
          <t>['EXP INT 2', 'INT 2', 'The alternative is worse']</t>
        </is>
      </c>
      <c r="G5339" t="n">
        <v>2</v>
      </c>
      <c r="H5339" t="inlineStr">
        <is>
          <t>TEACHER:
    I'm good, thank you. My arm is a bit sore and I'm a bit tired .but that could be even without the vaccine.
    I mean, it's not necessarily a side effect :.
    How are you?
========Rate if this teacher finds the student interesting (please don't use your own preferences)========
STUDENT:
    Oh! Very good
    to be tired it's ok I think .
    Andyes, it could be not a side effect
    I'm fine
================= Is the following alternative response more interesting? =================
STUDENT:
    I am feeling tired, but I think it's okay. It might not be a side effect. I am fine.</t>
        </is>
      </c>
    </row>
    <row r="5340">
      <c r="A5340" t="n">
        <v>58627</v>
      </c>
      <c r="B5340" t="n">
        <v>249</v>
      </c>
      <c r="C5340" t="inlineStr">
        <is>
          <t>STUDENT:
    I am also tired because of kindergarten. My child is okay, but this morning she also looked tired.</t>
        </is>
      </c>
      <c r="D5340" t="inlineStr">
        <is>
          <t>6030119a4403b3e1f92a756a</t>
        </is>
      </c>
      <c r="E5340" t="inlineStr">
        <is>
          <t>['C1']</t>
        </is>
      </c>
      <c r="F5340" t="inlineStr">
        <is>
          <t>['EXP INT 2', 'INT 2', 'The alternative is worse']</t>
        </is>
      </c>
      <c r="G5340" t="n">
        <v>2</v>
      </c>
      <c r="H5340" t="inlineStr">
        <is>
          <t>TEACHER:
    How's &lt;STUDENT'S CHILD&gt;? I'm amazed at how well she seems to be settling at the nursery!
========Rate if this teacher finds the student interesting (please don't use your own preferences)========
STUDENT:
    Feel tired too because of kindergarten .
    &lt;STUDENT'S CHILD&gt; is ok but today morning she looks tired too
================= Is the following alternative response more interesting? =================
STUDENT:
    I am also tired because of kindergarten. My child is okay, but this morning she also looked tired.</t>
        </is>
      </c>
    </row>
    <row r="5341">
      <c r="A5341" t="n">
        <v>58628</v>
      </c>
      <c r="B5341" t="n">
        <v>249</v>
      </c>
      <c r="C5341" t="inlineStr">
        <is>
          <t>STUDENT:
    We decided not to skip kindergarten this week. We asked the nurse to call us.</t>
        </is>
      </c>
      <c r="D5341" t="inlineStr">
        <is>
          <t>6030119a4403b3e1f92a756a</t>
        </is>
      </c>
      <c r="E5341" t="inlineStr">
        <is>
          <t>['C1']</t>
        </is>
      </c>
      <c r="F5341" t="inlineStr">
        <is>
          <t>['EXP INT 2', 'INT 2', 'The alternative is worse']</t>
        </is>
      </c>
      <c r="G5341" t="n">
        <v>2</v>
      </c>
      <c r="H5341" t="inlineStr">
        <is>
          <t>TEACHER:
    Yes, I get that, &lt;TEACHER'S CHILD&gt;'s always tired by the end of the week!
========Rate if this teacher finds the student interesting (please don't use your own preferences)========
STUDENT:
    but we decide not to miss the day of kindergarten this week
    And we asked the nurse to call us
================= Is the following alternative response more interesting? =================
STUDENT:
    We decided not to skip kindergarten this week. We asked the nurse to call us.</t>
        </is>
      </c>
    </row>
    <row r="5342">
      <c r="A5342" t="n">
        <v>58629</v>
      </c>
      <c r="B5342" t="n">
        <v>249</v>
      </c>
      <c r="C5342" t="inlineStr">
        <is>
          <t>STUDENT:
    She called 1.5 hours ago and said that &lt;STUDENT'S CHILD&gt; looks tired from being around lots of kids and noise.</t>
        </is>
      </c>
      <c r="D5342" t="inlineStr">
        <is>
          <t>6030119a4403b3e1f92a756a</t>
        </is>
      </c>
      <c r="E5342" t="inlineStr">
        <is>
          <t>['C1']</t>
        </is>
      </c>
      <c r="F5342" t="inlineStr">
        <is>
          <t>['EXP INT 2', 'INT 2', 'The alternative is better']</t>
        </is>
      </c>
      <c r="G5342" t="n">
        <v>2</v>
      </c>
      <c r="H5342" t="inlineStr">
        <is>
          <t>TEACHER:
    if she is not happy?
========Rate if this teacher finds the student interesting (please don't use your own preferences)========
STUDENT:
    and she called about 1,5 hour ago and told me that &lt;STUDENT'S CHILD&gt; looks tired and like she is tired from lots of kids and noise
================= Is the following alternative response more interesting? =================
STUDENT:
    She called 1.5 hours ago and said that &lt;STUDENT'S CHILD&gt; looks tired from being around lots of kids and noise.</t>
        </is>
      </c>
    </row>
    <row r="5343">
      <c r="A5343" t="n">
        <v>58630</v>
      </c>
      <c r="B5343" t="n">
        <v>249</v>
      </c>
      <c r="C5343" t="inlineStr">
        <is>
          <t>STUDENT:
    Nanny picked her up from the kindergarten.</t>
        </is>
      </c>
      <c r="D5343" t="inlineStr">
        <is>
          <t>6030119a4403b3e1f92a756a</t>
        </is>
      </c>
      <c r="E5343" t="inlineStr">
        <is>
          <t>['C1']</t>
        </is>
      </c>
      <c r="F5343" t="inlineStr">
        <is>
          <t>['EXP INT 2', 'INT 2', 'The alternative is better']</t>
        </is>
      </c>
      <c r="G5343" t="n">
        <v>2</v>
      </c>
      <c r="H5343" t="inlineStr">
        <is>
          <t>TEACHER:
    Oh I see, yes I understand! Are you going to pick her up earlier then?
========Rate if this teacher finds the student interesting (please don't use your own preferences)========
STUDENT:
    And nanny picked up her from the kinder garden
================= Is the following alternative response more interesting? =================
STUDENT:
    Nanny picked her up from the kindergarten.</t>
        </is>
      </c>
    </row>
    <row r="5344">
      <c r="A5344" t="n">
        <v>58631</v>
      </c>
      <c r="B5344" t="n">
        <v>249</v>
      </c>
      <c r="C5344" t="inlineStr">
        <is>
          <t>STUDENT:
    &lt;STUDENT'S CHILD&gt; went to the playground with the nanny. It seems like she is not tired physically but mentally.</t>
        </is>
      </c>
      <c r="D5344" t="inlineStr">
        <is>
          <t>6030119a4403b3e1f92a756a</t>
        </is>
      </c>
      <c r="E5344" t="inlineStr">
        <is>
          <t>['C1']</t>
        </is>
      </c>
      <c r="F5344" t="inlineStr">
        <is>
          <t>['EXP INT 2', 'INT 2', 'The alternative is worse']</t>
        </is>
      </c>
      <c r="G5344" t="n">
        <v>2</v>
      </c>
      <c r="H5344" t="inlineStr">
        <is>
          <t>TEACHER:
    Oh, the nanny picker her up, yes, makes sense!
========Rate if this teacher finds the student interesting (please don't use your own preferences)========
STUDENT:
    and &lt;STUDENT'S CHILD&gt; even decide to go to playground with nanny
    so it looks like she is not really tired physically but mentally
    *&lt;STUDENT'S CHILD&gt;
================= Is the following alternative response more interesting? =================
STUDENT:
    &lt;STUDENT'S CHILD&gt; went to the playground with the nanny. It seems like she is not tired physically but mentally.</t>
        </is>
      </c>
    </row>
    <row r="5345">
      <c r="A5345" t="n">
        <v>58632</v>
      </c>
      <c r="B5345" t="n">
        <v>249</v>
      </c>
      <c r="C5345" t="inlineStr">
        <is>
          <t>Student: She is uncomfortable in crowded areas.</t>
        </is>
      </c>
      <c r="D5345" t="inlineStr">
        <is>
          <t>6030119a4403b3e1f92a756a</t>
        </is>
      </c>
      <c r="E5345" t="inlineStr">
        <is>
          <t>['C1']</t>
        </is>
      </c>
      <c r="F5345" t="inlineStr">
        <is>
          <t>['EXP INT 2', 'INT 2', 'The alternative is worse']</t>
        </is>
      </c>
      <c r="G5345" t="n">
        <v>2</v>
      </c>
      <c r="H5345" t="inlineStr">
        <is>
          <t>TEACHER:
    Yes, I know what you mean!
========Rate if this teacher finds the student interesting (please don't use your own preferences)========
STUDENT:
    she is not used to be in crowded places
================= Is the following alternative response more interesting? =================
Student: She is uncomfortable in crowded areas.</t>
        </is>
      </c>
    </row>
    <row r="5346">
      <c r="A5346" t="n">
        <v>58633</v>
      </c>
      <c r="B5346" t="n">
        <v>249</v>
      </c>
      <c r="C5346" t="inlineStr">
        <is>
          <t>STUDENT:
    I need help with grammar.</t>
        </is>
      </c>
      <c r="D5346" t="inlineStr">
        <is>
          <t>6030119a4403b3e1f92a756a</t>
        </is>
      </c>
      <c r="E5346" t="inlineStr">
        <is>
          <t>['C1']</t>
        </is>
      </c>
      <c r="F5346" t="inlineStr">
        <is>
          <t>['EXP INT 1', 'INT 1', 'The alternative is worse']</t>
        </is>
      </c>
      <c r="G5346" t="n">
        <v>1</v>
      </c>
      <c r="H5346" t="inlineStr">
        <is>
          <t>TEACHER:
    Yes, naturally!
========Rate if this teacher finds the student interesting (please don't use your own preferences)========
STUDENT:
    I'm not sure about the grammar .
================= Is the following alternative response more interesting? =================
STUDENT:
    I need help with grammar.</t>
        </is>
      </c>
    </row>
    <row r="5347">
      <c r="A5347" t="n">
        <v>58634</v>
      </c>
      <c r="B5347" t="n">
        <v>249</v>
      </c>
      <c r="C5347" t="inlineStr">
        <is>
          <t>STUDENT:
    Everything seems fine for the first week.</t>
        </is>
      </c>
      <c r="D5347" t="inlineStr">
        <is>
          <t>6030119a4403b3e1f92a756a</t>
        </is>
      </c>
      <c r="E5347" t="inlineStr">
        <is>
          <t>['C1']</t>
        </is>
      </c>
      <c r="F5347" t="inlineStr">
        <is>
          <t>['EXP INT 2', 'INT 2', 'The alternative is worse']</t>
        </is>
      </c>
      <c r="G5347" t="n">
        <v>2</v>
      </c>
      <c r="H5347" t="inlineStr">
        <is>
          <t>TEACHER:
    How are you? How are you finding this whole kindergarten experience this week?
    Oh sorry, she is not to being!
========Rate if this teacher finds the student interesting (please don't use your own preferences)========
STUDENT:
    I think everything is ok for the first week .
================= Is the following alternative response more interesting? =================
STUDENT:
    Everything seems fine for the first week.</t>
        </is>
      </c>
    </row>
    <row r="5348">
      <c r="A5348" t="n">
        <v>58635</v>
      </c>
      <c r="B5348" t="n">
        <v>249</v>
      </c>
      <c r="C5348" t="inlineStr">
        <is>
          <t>STUDENT:
    I feel tired at the end of the week.</t>
        </is>
      </c>
      <c r="D5348" t="inlineStr">
        <is>
          <t>6030119a4403b3e1f92a756a</t>
        </is>
      </c>
      <c r="E5348" t="inlineStr">
        <is>
          <t>['C1']</t>
        </is>
      </c>
      <c r="F5348" t="inlineStr">
        <is>
          <t>['EXP INT 2', 'INT 2', 'The alternative is worse']</t>
        </is>
      </c>
      <c r="G5348" t="n">
        <v>2</v>
      </c>
      <c r="H5348" t="inlineStr">
        <is>
          <t>TEACHER:
    I used to do something .= I did it in the past but not now.
    I'm used to doing something .it's my habit now.
    *she is not used to being
    Sorry, I'm missing words. It must be the effect of the vaccine :...
========Rate if this teacher finds the student interesting (please don't use your own preferences)========
STUDENT:
    But I feel exhausted in the ent of the week .
================= Is the following alternative response more interesting? =================
STUDENT:
    I feel tired at the end of the week.</t>
        </is>
      </c>
    </row>
    <row r="5349">
      <c r="A5349" t="n">
        <v>58636</v>
      </c>
      <c r="B5349" t="n">
        <v>249</v>
      </c>
      <c r="C5349" t="inlineStr">
        <is>
          <t>STUDENT: Notice: Student is requesting to rest tomorrow.</t>
        </is>
      </c>
      <c r="D5349" t="inlineStr">
        <is>
          <t>6030119a4403b3e1f92a756a</t>
        </is>
      </c>
      <c r="E5349" t="inlineStr">
        <is>
          <t>['C1']</t>
        </is>
      </c>
      <c r="F5349" t="inlineStr">
        <is>
          <t>['EXP INT 2', 'INT 2', 'The alternative is worse']</t>
        </is>
      </c>
      <c r="G5349" t="n">
        <v>2</v>
      </c>
      <c r="H5349" t="inlineStr">
        <is>
          <t>TEACHER:
    I bet you are!
    Have you got any nice plans for the weekend?
========Rate if this teacher finds the student interesting (please don't use your own preferences)========
STUDENT:
    Tomorrow
    I just want to lay in
================= Is the following alternative response more interesting? =================
STUDENT: Notice: Student is requesting to rest tomorrow.</t>
        </is>
      </c>
    </row>
    <row r="5350">
      <c r="A5350" t="n">
        <v>58637</v>
      </c>
      <c r="B5350" t="n">
        <v>249</v>
      </c>
      <c r="C5350" t="inlineStr">
        <is>
          <t>STUDENT:
    We want to have breakfast at Vero Vero in Kyiv. We used to go there every weekend in the summer before Covid.</t>
        </is>
      </c>
      <c r="D5350" t="inlineStr">
        <is>
          <t>6030119a4403b3e1f92a756a</t>
        </is>
      </c>
      <c r="E5350" t="inlineStr">
        <is>
          <t>['C1']</t>
        </is>
      </c>
      <c r="F5350" t="inlineStr">
        <is>
          <t>['EXP INT 2', 'INT 2', 'The alternative is worse']</t>
        </is>
      </c>
      <c r="G5350" t="n">
        <v>2</v>
      </c>
      <c r="H5350" t="inlineStr">
        <is>
          <t>TEACHER:
    to lie in, yes!
    I hope you'll be able to!
    It's lie-lay-lain .lying.
========Rate if this teacher finds the student interesting (please don't use your own preferences)========
STUDENT:
    And the we would like to go for a breakfast to our favorite place with a terrace in Kyiv
    It is called Vero Vero
    *then
    Before the Covid times we had breakfast there every weekend in the summer
================= Is the following alternative response more interesting? =================
STUDENT:
    We want to have breakfast at Vero Vero in Kyiv. We used to go there every weekend in the summer before Covid.</t>
        </is>
      </c>
    </row>
    <row r="5351">
      <c r="A5351" t="n">
        <v>58638</v>
      </c>
      <c r="B5351" t="n">
        <v>249</v>
      </c>
      <c r="C5351" t="inlineStr">
        <is>
          <t>STUDENT:
    We are going to the cinema on Sunday with &lt;STUDENT'S CHILD&gt;. It will be her first time.</t>
        </is>
      </c>
      <c r="D5351" t="inlineStr">
        <is>
          <t>6030119a4403b3e1f92a756a</t>
        </is>
      </c>
      <c r="E5351" t="inlineStr">
        <is>
          <t>['C1']</t>
        </is>
      </c>
      <c r="F5351" t="inlineStr">
        <is>
          <t>['EXP INT 2', 'INT 2', 'The alternative is worse']</t>
        </is>
      </c>
      <c r="G5351" t="n">
        <v>2</v>
      </c>
      <c r="H5351" t="inlineStr">
        <is>
          <t>TEACHER:
    Ooh, sounds lovely!
========Rate if this teacher finds the student interesting (please don't use your own preferences)========
STUDENT:
    and we are going to the cinema with &lt;STUDENT'S CHILD&gt; on Sunday
    it will be her first time in the cinema .
================= Is the following alternative response more interesting? =================
STUDENT:
    We are going to the cinema on Sunday with &lt;STUDENT'S CHILD&gt;. It will be her first time.</t>
        </is>
      </c>
    </row>
    <row r="5352">
      <c r="A5352" t="n">
        <v>58639</v>
      </c>
      <c r="B5352" t="n">
        <v>249</v>
      </c>
      <c r="C5352" t="inlineStr">
        <is>
          <t>STUDENT:
    We believe it will not be crowded there on Sunday morning.</t>
        </is>
      </c>
      <c r="D5352" t="inlineStr">
        <is>
          <t>6030119a4403b3e1f92a756a</t>
        </is>
      </c>
      <c r="E5352" t="inlineStr">
        <is>
          <t>['C1']</t>
        </is>
      </c>
      <c r="F5352" t="inlineStr">
        <is>
          <t>['EXP INT 2', 'INT 3', 'The alternative is worse']</t>
        </is>
      </c>
      <c r="G5352" t="n">
        <v>3</v>
      </c>
      <c r="H5352" t="inlineStr">
        <is>
          <t>TEACHER:
    I'm jealous! What are you going to watch?
========Rate if this teacher finds the student interesting (please don't use your own preferences)========
STUDENT:
    We think in the Sunday morning it won't be crowded there
================= Is the following alternative response more interesting? =================
STUDENT:
    We believe it will not be crowded there on Sunday morning.</t>
        </is>
      </c>
    </row>
    <row r="5353">
      <c r="A5353" t="n">
        <v>58640</v>
      </c>
      <c r="B5353" t="n">
        <v>249</v>
      </c>
      <c r="C5353" t="inlineStr">
        <is>
          <t>STUDENT:
    We can buy food there without order. 
    We have additional rules here. 
    The name of a cartoon is Raya and the last Dregon.</t>
        </is>
      </c>
      <c r="D5353" t="inlineStr">
        <is>
          <t>6030119a4403b3e1f92a756a</t>
        </is>
      </c>
      <c r="E5353" t="inlineStr">
        <is>
          <t>['C1']</t>
        </is>
      </c>
      <c r="F5353" t="inlineStr">
        <is>
          <t>['EXP INT 2', 'INT 2', 'The alternative is worse']</t>
        </is>
      </c>
      <c r="G5353" t="n">
        <v>2</v>
      </c>
      <c r="H5353" t="inlineStr">
        <is>
          <t>TEACHER:
    I wanted to take &lt;TEACHER'S CHILD&gt; to the cinema too in a couple of weeks, when I have some immunity. But it doesn't sound like fun anymore! You have to be wearing a mask and you have to pre-order all the food
========Rate if this teacher finds the student interesting (please don't use your own preferences)========
STUDENT:
    We can buy food there without order
    we have another rules here
    The name of a cartoon is Raya and the last Dregon .
================= Is the following alternative response more interesting? =================
STUDENT:
    We can buy food there without order. 
    We have additional rules here. 
    The name of a cartoon is Raya and the last Dregon.</t>
        </is>
      </c>
    </row>
    <row r="5354">
      <c r="A5354" t="n">
        <v>58641</v>
      </c>
      <c r="B5354" t="n">
        <v>249</v>
      </c>
      <c r="C5354" t="inlineStr">
        <is>
          <t>STUDENT:
    Did she see it?</t>
        </is>
      </c>
      <c r="D5354" t="inlineStr">
        <is>
          <t>6030119a4403b3e1f92a756a</t>
        </is>
      </c>
      <c r="E5354" t="inlineStr">
        <is>
          <t>['C1']</t>
        </is>
      </c>
      <c r="F5354" t="inlineStr">
        <is>
          <t>['EXP INT 2', 'INT 2', 'The alternative is worse']</t>
        </is>
      </c>
      <c r="G5354" t="n">
        <v>2</v>
      </c>
      <c r="H5354" t="inlineStr">
        <is>
          <t>TEACHER:
    Yes, you've got different rules, that's right! We might still go in the summer
    Ooh, my sister says it's really really good!
========Rate if this teacher finds the student interesting (please don't use your own preferences)========
STUDENT:
    has she watched it? .
================= Is the following alternative response more interesting? =================
STUDENT:
    Did she see it?</t>
        </is>
      </c>
    </row>
    <row r="5355">
      <c r="A5355" t="n">
        <v>58642</v>
      </c>
      <c r="B5355" t="n">
        <v>249</v>
      </c>
      <c r="C5355" t="inlineStr">
        <is>
          <t>STUDENT:
    I'm unsure if the cartoon is appropriate for &lt;STUDENT'S CHILD&gt;. We will find out.</t>
        </is>
      </c>
      <c r="D5355" t="inlineStr">
        <is>
          <t>6030119a4403b3e1f92a756a</t>
        </is>
      </c>
      <c r="E5355" t="inlineStr">
        <is>
          <t>['C1']</t>
        </is>
      </c>
      <c r="F5355" t="inlineStr">
        <is>
          <t>['EXP INT 2', 'INT 2', 'The alternative is worse']</t>
        </is>
      </c>
      <c r="G5355" t="n">
        <v>2</v>
      </c>
      <c r="H5355" t="inlineStr">
        <is>
          <t>TEACHER:
    She has!
========Rate if this teacher finds the student interesting (please don't use your own preferences)========
STUDENT:
    I'm not sure that the cartoon isn't too 'adult' for &lt;STUDENT'S CHILD&gt;
    But we will see .
================= Is the following alternative response more interesting? =================
STUDENT:
    I'm unsure if the cartoon is appropriate for &lt;STUDENT'S CHILD&gt;. We will find out.</t>
        </is>
      </c>
    </row>
    <row r="5356">
      <c r="A5356" t="n">
        <v>58643</v>
      </c>
      <c r="B5356" t="n">
        <v>249</v>
      </c>
      <c r="C5356" t="inlineStr">
        <is>
          <t>STUDENT:
    Yes. ...</t>
        </is>
      </c>
      <c r="D5356" t="inlineStr">
        <is>
          <t>6030119a4403b3e1f92a756a</t>
        </is>
      </c>
      <c r="E5356" t="inlineStr">
        <is>
          <t>['C1']</t>
        </is>
      </c>
      <c r="F5356" t="inlineStr">
        <is>
          <t>['EXP INT 2', 'INT 2', 'The alternative is worse']</t>
        </is>
      </c>
      <c r="G5356" t="n">
        <v>2</v>
      </c>
      <c r="H5356" t="inlineStr">
        <is>
          <t>TEACHER:
    I hope you'll both enjoy it. It's on our list to watch with &lt;STUDENT'S CHILD&gt; too, once it's free on Disney+ :.
    Ok, I've got something fun for you today! Expressions with 'make' and 'do'
    Fun, right?
    You know how we say 'do some work / do my job' but 'make a mistake' for example?
========Rate if this teacher finds the student interesting (please don't use your own preferences)========
STUDENT:
    Yeah! ...
================= Is the following alternative response more interesting? =================
STUDENT:
    Yes. ...</t>
        </is>
      </c>
    </row>
    <row r="5357">
      <c r="A5357" t="n">
        <v>58644</v>
      </c>
      <c r="B5357" t="n">
        <v>249</v>
      </c>
      <c r="C5357" t="inlineStr">
        <is>
          <t>STUDENT:
    I understand, but I believe I may occasionally make errors.</t>
        </is>
      </c>
      <c r="D5357" t="inlineStr">
        <is>
          <t>6030119a4403b3e1f92a756a</t>
        </is>
      </c>
      <c r="E5357" t="inlineStr">
        <is>
          <t>['C1']</t>
        </is>
      </c>
      <c r="F5357" t="inlineStr">
        <is>
          <t>['EXP INT 2', 'INT 2', 'The alternative is worse']</t>
        </is>
      </c>
      <c r="G5357" t="n">
        <v>2</v>
      </c>
      <c r="H5357" t="inlineStr">
        <is>
          <t>TEACHER:
    There are words that go with do and words that go with make. Sometimes there's .a little bit of. logic, but not always!
========Rate if this teacher finds the student interesting (please don't use your own preferences)========
STUDENT:
    Yes&amp;lt; I Know, but I think sometimes I can make some mistakes ..
================= Is the following alternative response more interesting? =================
STUDENT:
    I understand, but I believe I may occasionally make errors.</t>
        </is>
      </c>
    </row>
    <row r="5358">
      <c r="A5358" t="n">
        <v>58645</v>
      </c>
      <c r="B5358" t="n">
        <v>249</v>
      </c>
      <c r="C5358" t="inlineStr">
        <is>
          <t>STUDENT:
    Please provide instructions for making a cake.</t>
        </is>
      </c>
      <c r="D5358" t="inlineStr">
        <is>
          <t>6030119a4403b3e1f92a756a</t>
        </is>
      </c>
      <c r="E5358" t="inlineStr">
        <is>
          <t>['C1']</t>
        </is>
      </c>
      <c r="F5358" t="inlineStr">
        <is>
          <t>['EXP INT 2', 'INT 2', 'The alternative is worse']</t>
        </is>
      </c>
      <c r="G5358" t="n">
        <v>2</v>
      </c>
      <c r="H5358" t="inlineStr">
        <is>
          <t>TEACHER:
    That's it.. I thought it would be a good idea to revise them a little
    Ok, can you think of any nouns that go with 'make'? Like make a mistake
========Rate if this teacher finds the student interesting (please don't use your own preferences)========
STUDENT:
    make a cake .
================= Is the following alternative response more interesting? =================
STUDENT:
    Please provide instructions for making a cake.</t>
        </is>
      </c>
    </row>
    <row r="5359">
      <c r="A5359" t="n">
        <v>58646</v>
      </c>
      <c r="B5359" t="n">
        <v>249</v>
      </c>
      <c r="C5359" t="inlineStr">
        <is>
          <t>STUDENT:
    I'm unsure.</t>
        </is>
      </c>
      <c r="D5359" t="inlineStr">
        <is>
          <t>6030119a4403b3e1f92a756a</t>
        </is>
      </c>
      <c r="E5359" t="inlineStr">
        <is>
          <t>['C1']</t>
        </is>
      </c>
      <c r="F5359" t="inlineStr">
        <is>
          <t>['EXP INT 1', 'INT 1', 'The alternative is better']</t>
        </is>
      </c>
      <c r="G5359" t="n">
        <v>1</v>
      </c>
      <c r="H5359" t="inlineStr">
        <is>
          <t>TEACHER:
    Yes!
========Rate if this teacher finds the student interesting (please don't use your own preferences)========
STUDENT:
    I don't know really ..
================= Is the following alternative response more interesting? =================
STUDENT:
    I'm unsure.</t>
        </is>
      </c>
    </row>
    <row r="5360">
      <c r="A5360" t="n">
        <v>58647</v>
      </c>
      <c r="B5360" t="n">
        <v>249</v>
      </c>
      <c r="C5360" t="inlineStr">
        <is>
          <t>STUDENT:
    Please make popcorn.</t>
        </is>
      </c>
      <c r="D5360" t="inlineStr">
        <is>
          <t>6030119a4403b3e1f92a756a</t>
        </is>
      </c>
      <c r="E5360" t="inlineStr">
        <is>
          <t>['C1']</t>
        </is>
      </c>
      <c r="F5360" t="inlineStr">
        <is>
          <t>['EXP INT 1', 'INT 2', 'The alternative is worse']</t>
        </is>
      </c>
      <c r="G5360" t="n">
        <v>2</v>
      </c>
      <c r="H5360" t="inlineStr">
        <is>
          <t>TEACHER:
    No worries! In fact, everything to do with food preparation. Make a cake, make some coffee, make a cup of tea, make dinner / breakfast / lunch
    make borshch ..
========Rate if this teacher finds the student interesting (please don't use your own preferences)========
STUDENT:
    ok .
    Make popcorn.
================= Is the following alternative response more interesting? =================
STUDENT:
    Please make popcorn.</t>
        </is>
      </c>
    </row>
    <row r="5361">
      <c r="A5361" t="n">
        <v>58648</v>
      </c>
      <c r="B5361" t="n">
        <v>249</v>
      </c>
      <c r="C5361" t="inlineStr">
        <is>
          <t>STUDENT:
    I understand.</t>
        </is>
      </c>
      <c r="D5361" t="inlineStr">
        <is>
          <t>6030119a4403b3e1f92a756a</t>
        </is>
      </c>
      <c r="E5361" t="inlineStr">
        <is>
          <t>['C1']</t>
        </is>
      </c>
      <c r="F5361" t="inlineStr">
        <is>
          <t>['EXP INT 2', 'INT 2', 'The alternative is worse']</t>
        </is>
      </c>
      <c r="G5361" t="n">
        <v>2</v>
      </c>
      <c r="H5361" t="inlineStr">
        <is>
          <t>TEACHER:
    Exactly!
    That's why the machines are called, for example, a waffle-maker / a popcorn-maker
========Rate if this teacher finds the student interesting (please don't use your own preferences)========
STUDENT:
    aha, I catch the idea .
================= Is the following alternative response more interesting? =================
STUDENT:
    I understand.</t>
        </is>
      </c>
    </row>
    <row r="5362">
      <c r="A5362" t="n">
        <v>58649</v>
      </c>
      <c r="B5362" t="n">
        <v>249</v>
      </c>
      <c r="C5362" t="inlineStr">
        <is>
          <t>STUDENT:
    Sorry, I made a mistake.</t>
        </is>
      </c>
      <c r="D5362" t="inlineStr">
        <is>
          <t>6030119a4403b3e1f92a756a</t>
        </is>
      </c>
      <c r="E5362" t="inlineStr">
        <is>
          <t>['C1']</t>
        </is>
      </c>
      <c r="F5362" t="inlineStr">
        <is>
          <t>['EXP INT 2', 'INT 2', 'The alternative is worse']</t>
        </is>
      </c>
      <c r="G5362" t="n">
        <v>2</v>
      </c>
      <c r="H5362" t="inlineStr">
        <is>
          <t>TEACHER:
    Then we have some business words. A business can make a profit or make a loss
========Rate if this teacher finds the student interesting (please don't use your own preferences)========
STUDENT:
    фрф
    sorry . aha
================= Is the following alternative response more interesting? =================
STUDENT:
    Sorry, I made a mistake.</t>
        </is>
      </c>
    </row>
    <row r="5363">
      <c r="A5363" t="n">
        <v>58650</v>
      </c>
      <c r="B5363" t="n">
        <v>249</v>
      </c>
      <c r="C5363" t="inlineStr">
        <is>
          <t>STUDENT:
    Alright.</t>
        </is>
      </c>
      <c r="D5363" t="inlineStr">
        <is>
          <t>6030119a4403b3e1f92a756a</t>
        </is>
      </c>
      <c r="E5363" t="inlineStr">
        <is>
          <t>['C1']</t>
        </is>
      </c>
      <c r="F5363" t="inlineStr">
        <is>
          <t>['EXP INT 1', 'INT 1', 'The alternative is better']</t>
        </is>
      </c>
      <c r="G5363" t="n">
        <v>1</v>
      </c>
      <c r="H5363" t="inlineStr">
        <is>
          <t>TEACHER:
    Then there's an idea of saying something. Make a noise / make a comment / make a speech
========Rate if this teacher finds the student interesting (please don't use your own preferences)========
STUDENT:
    ok .
================= Is the following alternative response more interesting? =================
STUDENT:
    Alright.</t>
        </is>
      </c>
    </row>
    <row r="5364">
      <c r="A5364" t="n">
        <v>58651</v>
      </c>
      <c r="B5364" t="n">
        <v>249</v>
      </c>
      <c r="C5364" t="inlineStr">
        <is>
          <t>STUDENT:
    There are a lot of numbers.</t>
        </is>
      </c>
      <c r="D5364" t="inlineStr">
        <is>
          <t>6030119a4403b3e1f92a756a</t>
        </is>
      </c>
      <c r="E5364" t="inlineStr">
        <is>
          <t>['C1']</t>
        </is>
      </c>
      <c r="F5364" t="inlineStr">
        <is>
          <t>['EXP INT 2', 'INT 2', 'The alternative is better']</t>
        </is>
      </c>
      <c r="G5364" t="n">
        <v>2</v>
      </c>
      <c r="H5364" t="inlineStr">
        <is>
          <t>TEACHER:
    And then things that I can't classify :.
    make a promise, make an apology, make a complaint
    make progress, make a change, make a mistake
    make a phone call, make a plan, make a mess
    make friends, make love, make an excuse
========Rate if this teacher finds the student interesting (please don't use your own preferences)========
STUDENT:
    oh! it's huge numbers of them .0
    number
================= Is the following alternative response more interesting? =================
STUDENT:
    There are a lot of numbers.</t>
        </is>
      </c>
    </row>
    <row r="5365">
      <c r="A5365" t="n">
        <v>58652</v>
      </c>
      <c r="B5365" t="n">
        <v>249</v>
      </c>
      <c r="C5365" t="inlineStr">
        <is>
          <t>STUDENT:
    I understand.</t>
        </is>
      </c>
      <c r="D5365" t="inlineStr">
        <is>
          <t>6030119a4403b3e1f92a756a</t>
        </is>
      </c>
      <c r="E5365" t="inlineStr">
        <is>
          <t>['C1']</t>
        </is>
      </c>
      <c r="F5365" t="inlineStr">
        <is>
          <t>['EXP INT 2', 'INT 2', 'The alternative is worse']</t>
        </is>
      </c>
      <c r="G5365" t="n">
        <v>2</v>
      </c>
      <c r="H5365" t="inlineStr">
        <is>
          <t>TEACHER:
    I'll stop here!
    Oh, a business can also make money!
========Rate if this teacher finds the student interesting (please don't use your own preferences)========
STUDENT:
    I see!
================= Is the following alternative response more interesting? =================
STUDENT:
    I understand.</t>
        </is>
      </c>
    </row>
    <row r="5366">
      <c r="A5366" t="n">
        <v>58653</v>
      </c>
      <c r="B5366" t="n">
        <v>249</v>
      </c>
      <c r="C5366" t="inlineStr">
        <is>
          <t>STUDENT:
    I made a mess. It's not clean. Sorry for the mess.</t>
        </is>
      </c>
      <c r="D5366" t="inlineStr">
        <is>
          <t>6030119a4403b3e1f92a756a</t>
        </is>
      </c>
      <c r="E5366" t="inlineStr">
        <is>
          <t>['C1']</t>
        </is>
      </c>
      <c r="F5366" t="inlineStr">
        <is>
          <t>['EXP INT 2', 'INT 2', 'The alternative is worse']</t>
        </is>
      </c>
      <c r="G5366" t="n">
        <v>2</v>
      </c>
      <c r="H5366" t="inlineStr">
        <is>
          <t>TEACHER:
    Have you got any questions about any of them?
========Rate if this teacher finds the student interesting (please don't use your own preferences)========
STUDENT:
    make mess
    like not clean?
    a mess sorry
================= Is the following alternative response more interesting? =================
STUDENT:
    I made a mess. It's not clean. Sorry for the mess.</t>
        </is>
      </c>
    </row>
    <row r="5367">
      <c r="A5367" t="n">
        <v>58654</v>
      </c>
      <c r="B5367" t="n">
        <v>249</v>
      </c>
      <c r="C5367" t="inlineStr">
        <is>
          <t>STUDENT:
    I understand.
    Thank you.</t>
        </is>
      </c>
      <c r="D5367" t="inlineStr">
        <is>
          <t>6030119a4403b3e1f92a756a</t>
        </is>
      </c>
      <c r="E5367" t="inlineStr">
        <is>
          <t>['C1']</t>
        </is>
      </c>
      <c r="F5367" t="inlineStr">
        <is>
          <t>['EXP INT 2', 'INT 3', 'The alternative is worse']</t>
        </is>
      </c>
      <c r="G5367" t="n">
        <v>3</v>
      </c>
      <c r="H5367" t="inlineStr">
        <is>
          <t>TEACHER:
    Yes, if you make a place untidy, you've made a mess
========Rate if this teacher finds the student interesting (please don't use your own preferences)========
STUDENT:
    Ш ыуу
    I see
    thank you!
================= Is the following alternative response more interesting? =================
STUDENT:
    I understand.
    Thank you.</t>
        </is>
      </c>
    </row>
    <row r="5368">
      <c r="A5368" t="n">
        <v>58655</v>
      </c>
      <c r="B5368" t="n">
        <v>249</v>
      </c>
      <c r="C5368" t="inlineStr">
        <is>
          <t>STUDENT:
    Can you explain how to say "apologize" in Russian?</t>
        </is>
      </c>
      <c r="D5368" t="inlineStr">
        <is>
          <t>6030119a4403b3e1f92a756a</t>
        </is>
      </c>
      <c r="E5368" t="inlineStr">
        <is>
          <t>['C1']</t>
        </is>
      </c>
      <c r="F5368" t="inlineStr">
        <is>
          <t>['EXP INT 2', 'INT 3', 'The alternative is worse']</t>
        </is>
      </c>
      <c r="G5368" t="n">
        <v>3</v>
      </c>
      <c r="H5368" t="inlineStr">
        <is>
          <t>TEACHER:
    But also metaphorically, he forgot what he was going to say and made a mess of his presentation
    Do you know 'make an excuse'?
========Rate if this teacher finds the student interesting (please don't use your own preferences)========
STUDENT:
    like извиняться
    ?
================= Is the following alternative response more interesting? =================
STUDENT:
    Can you explain how to say "apologize" in Russian?</t>
        </is>
      </c>
    </row>
    <row r="5369">
      <c r="A5369" t="n">
        <v>58656</v>
      </c>
      <c r="B5369" t="n">
        <v>249</v>
      </c>
      <c r="C5369" t="inlineStr">
        <is>
          <t>STUDENT:
    I understand now.</t>
        </is>
      </c>
      <c r="D5369" t="inlineStr">
        <is>
          <t>6030119a4403b3e1f92a756a</t>
        </is>
      </c>
      <c r="E5369" t="inlineStr">
        <is>
          <t>['C1']</t>
        </is>
      </c>
      <c r="F5369" t="inlineStr">
        <is>
          <t>['EXP INT 2', 'INT 2', 'The alternative is worse']</t>
        </is>
      </c>
      <c r="G5369" t="n">
        <v>2</v>
      </c>
      <c r="H5369" t="inlineStr">
        <is>
          <t>TEACHER:
    Noo, that's make an apology
========Rate if this teacher finds the student interesting (please don't use your own preferences)========
STUDENT:
    Ah!
    I see now
================= Is the following alternative response more interesting? =================
STUDENT:
    I understand now.</t>
        </is>
      </c>
    </row>
    <row r="5370">
      <c r="A5370" t="n">
        <v>58657</v>
      </c>
      <c r="B5370" t="n">
        <v>249</v>
      </c>
      <c r="C5370" t="inlineStr">
        <is>
          <t>STUDENT:
    Find the cause
    Something similar, I believe</t>
        </is>
      </c>
      <c r="D5370" t="inlineStr">
        <is>
          <t>6030119a4403b3e1f92a756a</t>
        </is>
      </c>
      <c r="E5370" t="inlineStr">
        <is>
          <t>['C1']</t>
        </is>
      </c>
      <c r="F5370" t="inlineStr">
        <is>
          <t>['EXP INT 2', 'INT 2', 'The alternative is worse']</t>
        </is>
      </c>
      <c r="G5370" t="n">
        <v>2</v>
      </c>
      <c r="H5370" t="inlineStr">
        <is>
          <t>TEACHER:
    If you make an excuse, you give a reason why you can't do something or haven't done something
    For example, sorry, I can't come to your party, I need to feed the cat
========Rate if this teacher finds the student interesting (please don't use your own preferences)========
STUDENT:
    нахдить причину
    something like that I think
================= Is the following alternative response more interesting? =================
STUDENT:
    Find the cause
    Something similar, I believe</t>
        </is>
      </c>
    </row>
    <row r="5371">
      <c r="A5371" t="n">
        <v>58658</v>
      </c>
      <c r="B5371" t="n">
        <v>249</v>
      </c>
      <c r="C5371" t="inlineStr">
        <is>
          <t>STUDENT:
    I understand.
    Preposition!
    I discovered the word.</t>
        </is>
      </c>
      <c r="D5371" t="inlineStr">
        <is>
          <t>6030119a4403b3e1f92a756a</t>
        </is>
      </c>
      <c r="E5371" t="inlineStr">
        <is>
          <t>['C1']</t>
        </is>
      </c>
      <c r="F5371" t="inlineStr">
        <is>
          <t>['EXP INT 2', 'INT 2', 'The alternative is worse']</t>
        </is>
      </c>
      <c r="G5371" t="n">
        <v>2</v>
      </c>
      <c r="H5371" t="inlineStr">
        <is>
          <t>TEACHER:
    Sometimes the excuse is the real reason and sometimes it's just what people say to get out of a something they don't want to do!
    Hmm, like povod or opravdaniye maybe
========Rate if this teacher finds the student interesting (please don't use your own preferences)========
STUDENT:
    I see .
    предлог!
    I found the word .
================= Is the following alternative response more interesting? =================
STUDENT:
    I understand.
    Preposition!
    I discovered the word.</t>
        </is>
      </c>
    </row>
    <row r="5372">
      <c r="A5372" t="n">
        <v>58659</v>
      </c>
      <c r="B5372" t="n">
        <v>249</v>
      </c>
      <c r="C5372" t="inlineStr">
        <is>
          <t>STUDENT:
    I searched for it on Google.</t>
        </is>
      </c>
      <c r="D5372" t="inlineStr">
        <is>
          <t>6030119a4403b3e1f92a756a</t>
        </is>
      </c>
      <c r="E5372" t="inlineStr">
        <is>
          <t>['C1']</t>
        </is>
      </c>
      <c r="F5372" t="inlineStr">
        <is>
          <t>['EXP INT 2', 'INT 2', 'The alternative is worse']</t>
        </is>
      </c>
      <c r="G5372" t="n">
        <v>2</v>
      </c>
      <c r="H5372" t="inlineStr">
        <is>
          <t>TEACHER:
    Yeah!! Well done you!
========Rate if this teacher finds the student interesting (please don't use your own preferences)========
STUDENT:
    I just googled it ..
================= Is the following alternative response more interesting? =================
STUDENT:
    I searched for it on Google.</t>
        </is>
      </c>
    </row>
    <row r="5373">
      <c r="A5373" t="n">
        <v>58660</v>
      </c>
      <c r="B5373" t="n">
        <v>249</v>
      </c>
      <c r="C5373" t="inlineStr">
        <is>
          <t>STUDENT:
    It's not my fault.</t>
        </is>
      </c>
      <c r="D5373" t="inlineStr">
        <is>
          <t>6030119a4403b3e1f92a756a</t>
        </is>
      </c>
      <c r="E5373" t="inlineStr">
        <is>
          <t>['C1']</t>
        </is>
      </c>
      <c r="F5373" t="inlineStr">
        <is>
          <t>['EXP INT 2', 'INT 2', 'The alternative is worse']</t>
        </is>
      </c>
      <c r="G5373" t="n">
        <v>2</v>
      </c>
      <c r="H5373" t="inlineStr">
        <is>
          <t>TEACHER:
    Sure
    I couldn't think of that
========Rate if this teacher finds the student interesting (please don't use your own preferences)========
STUDENT:
    it's not my заслуга .
================= Is the following alternative response more interesting? =================
STUDENT:
    It's not my fault.</t>
        </is>
      </c>
    </row>
    <row r="5374">
      <c r="A5374" t="n">
        <v>58661</v>
      </c>
      <c r="B5374" t="n">
        <v>249</v>
      </c>
      <c r="C5374" t="inlineStr">
        <is>
          <t>STUDENT:
    Okay.</t>
        </is>
      </c>
      <c r="D5374" t="inlineStr">
        <is>
          <t>6030119a4403b3e1f92a756a</t>
        </is>
      </c>
      <c r="E5374" t="inlineStr">
        <is>
          <t>['C1']</t>
        </is>
      </c>
      <c r="F5374" t="inlineStr">
        <is>
          <t>['EXP INT 1', 'INT 1', 'The alternative is worse']</t>
        </is>
      </c>
      <c r="G5374" t="n">
        <v>1</v>
      </c>
      <c r="H5374" t="inlineStr">
        <is>
          <t>TEACHER:
    Anyway, some expressions with 'do'!
========Rate if this teacher finds the student interesting (please don't use your own preferences)========
STUDENT:
    ok! .
================= Is the following alternative response more interesting? =================
STUDENT:
    Okay.</t>
        </is>
      </c>
    </row>
    <row r="5375">
      <c r="A5375" t="n">
        <v>58662</v>
      </c>
      <c r="B5375" t="n">
        <v>249</v>
      </c>
      <c r="C5375" t="inlineStr">
        <is>
          <t>Student: I understand.</t>
        </is>
      </c>
      <c r="D5375" t="inlineStr">
        <is>
          <t>6030119a4403b3e1f92a756a</t>
        </is>
      </c>
      <c r="E5375" t="inlineStr">
        <is>
          <t>['C1']</t>
        </is>
      </c>
      <c r="F5375" t="inlineStr">
        <is>
          <t>['EXP INT 1', 'INT 1', 'The alternative is worse']</t>
        </is>
      </c>
      <c r="G5375" t="n">
        <v>1</v>
      </c>
      <c r="H5375" t="inlineStr">
        <is>
          <t>TEACHER:
    A lot of things to do with housework
    to do the housework, do the dishes, do the laundry, do the cleaning, do the gardening
    But! make beds and make meals .as you remember.
    Then we have things to do with studying
========Rate if this teacher finds the student interesting (please don't use your own preferences)========
STUDENT:
    ok
================= Is the following alternative response more interesting? =================
Student: I understand.</t>
        </is>
      </c>
    </row>
    <row r="5376">
      <c r="A5376" t="n">
        <v>58663</v>
      </c>
      <c r="B5376" t="n">
        <v>249</v>
      </c>
      <c r="C5376" t="inlineStr">
        <is>
          <t>STUDENT:
    Thanks</t>
        </is>
      </c>
      <c r="D5376" t="inlineStr">
        <is>
          <t>6030119a4403b3e1f92a756a</t>
        </is>
      </c>
      <c r="E5376" t="inlineStr">
        <is>
          <t>['C1']</t>
        </is>
      </c>
      <c r="F5376" t="inlineStr">
        <is>
          <t>['EXP INT 1', 'INT 1', 'The alternative is worse']</t>
        </is>
      </c>
      <c r="G5376" t="n">
        <v>1</v>
      </c>
      <c r="H5376" t="inlineStr">
        <is>
          <t>TEACHER:
    do your homework, do an exam, do a test, do a task, do an exercise
    Do + Ving
    do the cleaning, do the cooking, do the shopping, do some painting
========Rate if this teacher finds the student interesting (please don't use your own preferences)========
STUDENT:
    aha
    thank you
================= Is the following alternative response more interesting? =================
STUDENT:
    Thanks</t>
        </is>
      </c>
    </row>
    <row r="5377">
      <c r="A5377" t="n">
        <v>58664</v>
      </c>
      <c r="B5377" t="n">
        <v>249</v>
      </c>
      <c r="C5377" t="inlineStr">
        <is>
          <t>STUDENT:
    Okay</t>
        </is>
      </c>
      <c r="D5377" t="inlineStr">
        <is>
          <t>6030119a4403b3e1f92a756a</t>
        </is>
      </c>
      <c r="E5377" t="inlineStr">
        <is>
          <t>['C1']</t>
        </is>
      </c>
      <c r="F5377" t="inlineStr">
        <is>
          <t>['EXP INT 1', 'INT 1', 'The alternative is worse']</t>
        </is>
      </c>
      <c r="G5377" t="n">
        <v>1</v>
      </c>
      <c r="H5377" t="inlineStr">
        <is>
          <t>TEACHER:
    And some types of sports as well
    like do yoga!
    If you can't play them .like football., you usually do them .like yoga or swimming or weight-lifting.
    Oh, to do a course is another one that goes with studying
========Rate if this teacher finds the student interesting (please don't use your own preferences)========
STUDENT:
    aha
================= Is the following alternative response more interesting? =================
STUDENT:
    Okay</t>
        </is>
      </c>
    </row>
    <row r="5378">
      <c r="A5378" t="n">
        <v>58665</v>
      </c>
      <c r="B5378" t="n">
        <v>249</v>
      </c>
      <c r="C5378" t="inlineStr">
        <is>
          <t>Student: Now...</t>
        </is>
      </c>
      <c r="D5378" t="inlineStr">
        <is>
          <t>6030119a4403b3e1f92a756a</t>
        </is>
      </c>
      <c r="E5378" t="inlineStr">
        <is>
          <t>['C1']</t>
        </is>
      </c>
      <c r="F5378" t="inlineStr">
        <is>
          <t>['EXP INT 2', 'INT 2', 'The alternative is worse']</t>
        </is>
      </c>
      <c r="G5378" t="n">
        <v>2</v>
      </c>
      <c r="H5378" t="inlineStr">
        <is>
          <t>TEACHER:
    Ok, and then things to do with work: do some work, do your best, do a job
    Finally, things I can't classify..
    do damage, do harm, do somebody good
========Rate if this teacher finds the student interesting (please don't use your own preferences)========
STUDENT:
    oh now ..
================= Is the following alternative response more interesting? =================
Student: Now...</t>
        </is>
      </c>
    </row>
    <row r="5379">
      <c r="A5379" t="n">
        <v>58666</v>
      </c>
      <c r="B5379" t="n">
        <v>249</v>
      </c>
      <c r="C5379" t="inlineStr">
        <is>
          <t>STUDENT:
    Is it possible to cause harm?
    I understand.</t>
        </is>
      </c>
      <c r="D5379" t="inlineStr">
        <is>
          <t>6030119a4403b3e1f92a756a</t>
        </is>
      </c>
      <c r="E5379" t="inlineStr">
        <is>
          <t>['C1']</t>
        </is>
      </c>
      <c r="F5379" t="inlineStr">
        <is>
          <t>['EXP INT 2', 'INT 2', 'The alternative is worse']</t>
        </is>
      </c>
      <c r="G5379" t="n">
        <v>2</v>
      </c>
      <c r="H5379" t="inlineStr">
        <is>
          <t>TEACHER:
    For example, regular exercises will do you good!
    not many though..
========Rate if this teacher finds the student interesting (please don't use your own preferences)========
STUDENT:
    do harm?
    Ah I see
================= Is the following alternative response more interesting? =================
STUDENT:
    Is it possible to cause harm?
    I understand.</t>
        </is>
      </c>
    </row>
    <row r="5380">
      <c r="A5380" t="n">
        <v>58667</v>
      </c>
      <c r="B5380" t="n">
        <v>249</v>
      </c>
      <c r="C5380" t="inlineStr">
        <is>
          <t>STUDENT:
    It could be classified as consequences for a person.</t>
        </is>
      </c>
      <c r="D5380" t="inlineStr">
        <is>
          <t>6030119a4403b3e1f92a756a</t>
        </is>
      </c>
      <c r="E5380" t="inlineStr">
        <is>
          <t>['C1']</t>
        </is>
      </c>
      <c r="F5380" t="inlineStr">
        <is>
          <t>['EXP INT 2', 'INT 2', 'The alternative is worse']</t>
        </is>
      </c>
      <c r="G5380" t="n">
        <v>2</v>
      </c>
      <c r="H5380" t="inlineStr">
        <is>
          <t>TEACHER:
    Not exercising will do you a lot of harm!
    :..
    Finally, do someone a favour
========Rate if this teacher finds the student interesting (please don't use your own preferences)========
STUDENT:
    so it could be classified like последствия для человека .
================= Is the following alternative response more interesting? =================
STUDENT:
    It could be classified as consequences for a person.</t>
        </is>
      </c>
    </row>
    <row r="5381">
      <c r="A5381" t="n">
        <v>58668</v>
      </c>
      <c r="B5381" t="n">
        <v>249</v>
      </c>
      <c r="C5381" t="inlineStr">
        <is>
          <t>STUDENT:
    Okay, I didn't consider that.</t>
        </is>
      </c>
      <c r="D5381" t="inlineStr">
        <is>
          <t>6030119a4403b3e1f92a756a</t>
        </is>
      </c>
      <c r="E5381" t="inlineStr">
        <is>
          <t>['C1']</t>
        </is>
      </c>
      <c r="F5381" t="inlineStr">
        <is>
          <t>['EXP INT 2', 'INT 2', 'The alternative is better']</t>
        </is>
      </c>
      <c r="G5381" t="n">
        <v>2</v>
      </c>
      <c r="H5381" t="inlineStr">
        <is>
          <t>TEACHER:
    Yes, not only for a person though! The storm was terrible but luckily it didn't do any damage
    to the house
========Rate if this teacher finds the student interesting (please don't use your own preferences)========
STUDENT:
    Sure! I didn't think about it .
================= Is the following alternative response more interesting? =================
STUDENT:
    Okay, I didn't consider that.</t>
        </is>
      </c>
    </row>
    <row r="5382">
      <c r="A5382" t="n">
        <v>58669</v>
      </c>
      <c r="B5382" t="n">
        <v>249</v>
      </c>
      <c r="C5382" t="inlineStr">
        <is>
          <t>STUDENT:
    Thank you.</t>
        </is>
      </c>
      <c r="D5382" t="inlineStr">
        <is>
          <t>6030119a4403b3e1f92a756a</t>
        </is>
      </c>
      <c r="E5382" t="inlineStr">
        <is>
          <t>['C1']</t>
        </is>
      </c>
      <c r="F5382" t="inlineStr">
        <is>
          <t>['EXP INT 2', 'INT 2', 'The alternative is worse']</t>
        </is>
      </c>
      <c r="G5382" t="n">
        <v>2</v>
      </c>
      <c r="H5382" t="inlineStr">
        <is>
          <t>TEACHER:
    No worries
    And if you do someone a favour, you help them
========Rate if this teacher finds the student interesting (please don't use your own preferences)========
STUDENT:
    aha! thank you!
================= Is the following alternative response more interesting? =================
STUDENT:
    Thank you.</t>
        </is>
      </c>
    </row>
    <row r="5383">
      <c r="A5383" t="n">
        <v>58670</v>
      </c>
      <c r="B5383" t="n">
        <v>249</v>
      </c>
      <c r="C5383" t="inlineStr">
        <is>
          <t>STUDENT:
    It's not very useful for me. I think it's because of milk. It's a joke.</t>
        </is>
      </c>
      <c r="D5383" t="inlineStr">
        <is>
          <t>6030119a4403b3e1f92a756a</t>
        </is>
      </c>
      <c r="E5383" t="inlineStr">
        <is>
          <t>['C1']</t>
        </is>
      </c>
      <c r="F5383" t="inlineStr">
        <is>
          <t>['EXP INT 2', 'INT 2', 'The alternative is worse']</t>
        </is>
      </c>
      <c r="G5383" t="n">
        <v>2</v>
      </c>
      <c r="H5383" t="inlineStr">
        <is>
          <t>TEACHER:
    Also, it's a way of asking for help. Could you do me a favour and buy a bottle of milk for me when you're doing your shopping later?
========Rate if this teacher finds the student interesting (please don't use your own preferences)========
STUDENT:
    aha . it's not very useful for me I think
    because of milk
    ...
    it's a joke .
================= Is the following alternative response more interesting? =================
STUDENT:
    It's not very useful for me. I think it's because of milk. It's a joke.</t>
        </is>
      </c>
    </row>
    <row r="5384">
      <c r="A5384" t="n">
        <v>58671</v>
      </c>
      <c r="B5384" t="n">
        <v>249</v>
      </c>
      <c r="C5384" t="inlineStr">
        <is>
          <t>STUDENT:
    I need lactose-free milk.</t>
        </is>
      </c>
      <c r="D5384" t="inlineStr">
        <is>
          <t>6030119a4403b3e1f92a756a</t>
        </is>
      </c>
      <c r="E5384" t="inlineStr">
        <is>
          <t>['C1']</t>
        </is>
      </c>
      <c r="F5384" t="inlineStr">
        <is>
          <t>['EXP INT 2', 'INT 2', 'The alternative is worse']</t>
        </is>
      </c>
      <c r="G5384" t="n">
        <v>2</v>
      </c>
      <c r="H5384" t="inlineStr">
        <is>
          <t>TEACHER:
    Haha, sorry, I forgot!
    Ok, I'm leaving you with a whole list of words today! I hope they all make sense. We
========Rate if this teacher finds the student interesting (please don't use your own preferences)========
STUDENT:
    lactose free milk .
================= Is the following alternative response more interesting? =================
STUDENT:
    I need lactose-free milk.</t>
        </is>
      </c>
    </row>
    <row r="5385">
      <c r="A5385" t="n">
        <v>58672</v>
      </c>
      <c r="B5385" t="n">
        <v>249</v>
      </c>
      <c r="C5385" t="inlineStr">
        <is>
          <t>STUDENT:
    Thank you. Have a good weekend. Goodbye.</t>
        </is>
      </c>
      <c r="D5385" t="inlineStr">
        <is>
          <t>6030119a4403b3e1f92a756a</t>
        </is>
      </c>
      <c r="E5385" t="inlineStr">
        <is>
          <t>['C1']</t>
        </is>
      </c>
      <c r="F5385" t="inlineStr">
        <is>
          <t>['EXP INT 2', 'INT 2', 'The alternative is worse']</t>
        </is>
      </c>
      <c r="G5385" t="n">
        <v>2</v>
      </c>
      <c r="H5385" t="inlineStr">
        <is>
          <t>TEACHER:
    We'll do some practice with them on Monday
    that's it!
========Rate if this teacher finds the student interesting (please don't use your own preferences)========
STUDENT:
    Ok! Thank you very much!
    have a good weekend! See you!
    Bye xx
================= Is the following alternative response more interesting? =================
STUDENT:
    Thank you. Have a good weekend. Goodbye.</t>
        </is>
      </c>
    </row>
    <row r="5386">
      <c r="A5386" t="n">
        <v>58673</v>
      </c>
      <c r="B5386" t="n">
        <v>249</v>
      </c>
      <c r="C5386" t="inlineStr">
        <is>
          <t>STUDENT:
    thanks.</t>
        </is>
      </c>
      <c r="D5386" t="inlineStr">
        <is>
          <t>6030119a4403b3e1f92a756a</t>
        </is>
      </c>
      <c r="E5386" t="inlineStr">
        <is>
          <t>['C1']</t>
        </is>
      </c>
      <c r="F5386" t="inlineStr">
        <is>
          <t>['EXP INT 1', 'INT 1', 'The alternative is worse']</t>
        </is>
      </c>
      <c r="G5386" t="n">
        <v>1</v>
      </c>
      <c r="H5386" t="inlineStr">
        <is>
          <t>TEACHER:
    Thank you, you too! :.
    Bye!]
========Rate if this teacher finds the student interesting (please don't use your own preferences)========
STUDENT:
    thank you!
================= Is the following alternative response more interesting? =================
STUDENT:
    thanks.</t>
        </is>
      </c>
    </row>
    <row r="5387">
      <c r="A5387" t="n">
        <v>58899</v>
      </c>
      <c r="B5387" t="n">
        <v>77</v>
      </c>
      <c r="C5387" t="inlineStr">
        <is>
          <t>TEACHER:
    Hello &lt;STUDENT&gt;...</t>
        </is>
      </c>
      <c r="D5387" t="inlineStr">
        <is>
          <t>5c4c747aa123930001ac124f</t>
        </is>
      </c>
      <c r="E5387" t="inlineStr">
        <is>
          <t>['C1']</t>
        </is>
      </c>
      <c r="F5387" t="inlineStr">
        <is>
          <t>['EXP INT 3', 'INT 2', 'The alternative is worse']</t>
        </is>
      </c>
      <c r="G5387" t="n">
        <v>2</v>
      </c>
      <c r="H5387">
        <f>=======You are assigned as the student, please rate the teacher========
TEACHER:
    Hi there &lt;STUDENT&gt;...
================= Is the following alternative response more interesting? =================
TEACHER:
    Hello &lt;STUDENT&gt;...</f>
        <v/>
      </c>
    </row>
    <row r="5388">
      <c r="A5388" t="n">
        <v>58900</v>
      </c>
      <c r="B5388" t="n">
        <v>77</v>
      </c>
      <c r="C5388" t="inlineStr">
        <is>
          <t>TEACHER:
    My internet might not be very reliable today, but let's hope it works fine.</t>
        </is>
      </c>
      <c r="D5388" t="inlineStr">
        <is>
          <t>5c4c747aa123930001ac124f</t>
        </is>
      </c>
      <c r="E5388" t="inlineStr">
        <is>
          <t>['C1']</t>
        </is>
      </c>
      <c r="F5388" t="inlineStr">
        <is>
          <t>['EXP INT 4', 'INT 1', 'The alternative is worse']</t>
        </is>
      </c>
      <c r="G5388" t="n">
        <v>1</v>
      </c>
      <c r="H5388" t="inlineStr">
        <is>
          <t>STUDENT:
    Hi &lt;TEACHER&gt;
========Rate if this student finds the teacher interesting (please don't use your own preferences)========
TEACHER:
    I fear my internet might be a bit dodgy today but we'll hope for the best!
================= Is the following alternative response more interesting? =================
TEACHER:
    My internet might not be very reliable today, but let's hope it works fine.</t>
        </is>
      </c>
    </row>
    <row r="5389">
      <c r="A5389" t="n">
        <v>58901</v>
      </c>
      <c r="B5389" t="n">
        <v>77</v>
      </c>
      <c r="C5389" t="inlineStr">
        <is>
          <t>TEACHER:
    It's okay. I'm also facing some issues.</t>
        </is>
      </c>
      <c r="D5389" t="inlineStr">
        <is>
          <t>5c4c747aa123930001ac124f</t>
        </is>
      </c>
      <c r="E5389" t="inlineStr">
        <is>
          <t>['C1']</t>
        </is>
      </c>
      <c r="F5389" t="inlineStr">
        <is>
          <t>['EXP INT 3', 'INT 3', 'The alternative is worse']</t>
        </is>
      </c>
      <c r="G5389" t="n">
        <v>3</v>
      </c>
      <c r="H5389" t="inlineStr">
        <is>
          <t>STUDENT:
    Sorry, I'm late! I took me a few minutes to get here... My laptop is being very slow toda
========Rate if this student finds the teacher interesting (please don't use your own preferences)========
TEACHER:
    Ah that's ok....I'm having a few little problems too!
================= Is the following alternative response more interesting? =================
TEACHER:
    It's okay. I'm also facing some issues.</t>
        </is>
      </c>
    </row>
    <row r="5390">
      <c r="A5390" t="n">
        <v>58902</v>
      </c>
      <c r="B5390" t="n">
        <v>77</v>
      </c>
      <c r="C5390" t="inlineStr">
        <is>
          <t>TEACHER:
    Hello &lt;STUDENT&gt;...I believe I may have previously discussed the importance of comments on internet forums and similar platforms for language learning.</t>
        </is>
      </c>
      <c r="D5390" t="inlineStr">
        <is>
          <t>5c4c747aa123930001ac124f</t>
        </is>
      </c>
      <c r="E5390" t="inlineStr">
        <is>
          <t>['C1']</t>
        </is>
      </c>
      <c r="F5390" t="inlineStr">
        <is>
          <t>['EXP INT 3', 'INT 2', 'The alternative is worse']</t>
        </is>
      </c>
      <c r="G5390" t="n">
        <v>2</v>
      </c>
      <c r="H5390" t="inlineStr">
        <is>
          <t>STUDENT:
    ah ok, no problem
========Rate if this student finds the teacher interesting (please don't use your own preferences)========
TEACHER:
    Hey &lt;STUDENT&gt;...I think i might have mentioned to you the value of comments on internet forums etc for language learning?
================= Is the following alternative response more interesting? =================
TEACHER:
    Hello &lt;STUDENT&gt;...I believe I may have previously discussed the importance of comments on internet forums and similar platforms for language learning.</t>
        </is>
      </c>
    </row>
    <row r="5391">
      <c r="A5391" t="n">
        <v>58903</v>
      </c>
      <c r="B5391" t="n">
        <v>77</v>
      </c>
      <c r="C5391" t="inlineStr">
        <is>
          <t>Teacher: I have been looking at some resources for French and I have been reminded of their richness.</t>
        </is>
      </c>
      <c r="D5391" t="inlineStr">
        <is>
          <t>5c4c747aa123930001ac124f</t>
        </is>
      </c>
      <c r="E5391" t="inlineStr">
        <is>
          <t>['C1']</t>
        </is>
      </c>
      <c r="F5391" t="inlineStr">
        <is>
          <t>['EXP INT 2', 'INT 3', 'The alternative is worse']</t>
        </is>
      </c>
      <c r="G5391" t="n">
        <v>3</v>
      </c>
      <c r="H5391" t="inlineStr">
        <is>
          <t>STUDENT:
    Not sure about it... tell me a bit more please
========Rate if this student finds the teacher interesting (please don't use your own preferences)========
TEACHER:
    OK...well I've been looking at some for French and I've just been reminded o f what a rich source they are  ...
================= Is the following alternative response more interesting? =================
Teacher: I have been looking at some resources for French and I have been reminded of their richness.</t>
        </is>
      </c>
    </row>
    <row r="5392">
      <c r="A5392" t="n">
        <v>58904</v>
      </c>
      <c r="B5392" t="n">
        <v>77</v>
      </c>
      <c r="C5392" t="inlineStr">
        <is>
          <t>TEACHER:
    I believe that for advanced learners, they are a valuable source of spoken-style language. They contain a lot of authentic idiomatic language. I have been studying some in English to consider using them for English teaching, and it has confirmed my idea.</t>
        </is>
      </c>
      <c r="D5392" t="inlineStr">
        <is>
          <t>5c4c747aa123930001ac124f</t>
        </is>
      </c>
      <c r="E5392" t="inlineStr">
        <is>
          <t>['C1']</t>
        </is>
      </c>
      <c r="F5392" t="inlineStr">
        <is>
          <t>['EXP INT 3', 'INT 2', 'The alternative is better']</t>
        </is>
      </c>
      <c r="G5392" t="n">
        <v>2</v>
      </c>
      <c r="H5392" t="inlineStr">
        <is>
          <t>STUDENT:
    Do you recommend that forums to learn English?
    Those, sorry
========Rate if this student finds the teacher interesting (please don't use your own preferences)========
TEACHER:
    Well I think taht for a more advanced learner they are, as i say, a really rich source of spoken-style language
    they contain a huge amount of authentic idiomatic language for esample
    And i;ve been looking at some in English to think about English teaching and it's confirmed this idea
================= Is the following alternative response more interesting? =================
TEACHER:
    I believe that for advanced learners, they are a valuable source of spoken-style language. They contain a lot of authentic idiomatic language. I have been studying some in English to consider using them for English teaching, and it has confirmed my idea.</t>
        </is>
      </c>
    </row>
    <row r="5393">
      <c r="A5393" t="n">
        <v>58905</v>
      </c>
      <c r="B5393" t="n">
        <v>77</v>
      </c>
      <c r="C5393" t="inlineStr">
        <is>
          <t>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c r="D5393" t="inlineStr">
        <is>
          <t>5c4c747aa123930001ac124f</t>
        </is>
      </c>
      <c r="E5393" t="inlineStr">
        <is>
          <t>['C1']</t>
        </is>
      </c>
      <c r="F5393" t="inlineStr">
        <is>
          <t>['EXP INT 3', 'INT 3', 'The alternative is worse']</t>
        </is>
      </c>
      <c r="G5393" t="n">
        <v>3</v>
      </c>
      <c r="H5393" t="inlineStr">
        <is>
          <t>STUDENT:
    It sounds very good
    I don't think we've talked about it before...
    could you mention the ones you know?
========Rate if this student finds the teacher interesting (please don't use your own preferences)========
TEACHER:
    But it's great because for example you get one youtube video and hundreds of comments and they all naturally use a whole range of language to describe the same thing you know? It's like a mini-corpus!
    Yes nothing special - I just mean on e.g. youtube videos or newspaper websites (where they have comment sections after opinion pieces for example)
================= Is the following alternative response more interesting? =================
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row>
    <row r="5394">
      <c r="A5394" t="n">
        <v>58906</v>
      </c>
      <c r="B5394" t="n">
        <v>77</v>
      </c>
      <c r="C5394" t="inlineStr">
        <is>
          <t>TEACHER:
    I reviewed the comments on YouTube videos of Boris Johnson's speech after he left intensive care, as we had discussed previously.</t>
        </is>
      </c>
      <c r="D5394" t="inlineStr">
        <is>
          <t>5c4c747aa123930001ac124f</t>
        </is>
      </c>
      <c r="E5394" t="inlineStr">
        <is>
          <t>['C1']</t>
        </is>
      </c>
      <c r="F5394" t="inlineStr">
        <is>
          <t>['EXP INT 1', 'INT 2', 'The alternative is worse']</t>
        </is>
      </c>
      <c r="G5394" t="n">
        <v>2</v>
      </c>
      <c r="H5394" t="inlineStr">
        <is>
          <t>STUDENT:
    Ahh now I see what you mean
========Rate if this student finds the teacher interesting (please don't use your own preferences)========
TEACHER:
    I was thinking about Boris JOhnson coming out of intensive care after our previous discussion and i looked at the comments section on the youtube videos of his speech afterwards
================= Is the following alternative response more interesting? =================
TEACHER:
    I reviewed the comments on YouTube videos of Boris Johnson's speech after he left intensive care, as we had discussed previously.</t>
        </is>
      </c>
    </row>
    <row r="5395">
      <c r="A5395" t="n">
        <v>58907</v>
      </c>
      <c r="B5395" t="n">
        <v>77</v>
      </c>
      <c r="C5395" t="inlineStr">
        <is>
          <t>TEACHER:
    No, just factual information.</t>
        </is>
      </c>
      <c r="D5395" t="inlineStr">
        <is>
          <t>5c4c747aa123930001ac124f</t>
        </is>
      </c>
      <c r="E5395" t="inlineStr">
        <is>
          <t>['C1']</t>
        </is>
      </c>
      <c r="F5395" t="inlineStr">
        <is>
          <t>['EXP INT 1', 'INT 3', 'The alternative is worse']</t>
        </is>
      </c>
      <c r="G5395" t="n">
        <v>3</v>
      </c>
      <c r="H5395" t="inlineStr">
        <is>
          <t>STUDENT:
    I thought you were talking about forums like wordreference.com forum
========Rate if this student finds the teacher interesting (please don't use your own preferences)========
TEACHER:
    Ah right .. no , just real stuff!
================= Is the following alternative response more interesting? =================
TEACHER:
    No, just factual information.</t>
        </is>
      </c>
    </row>
    <row r="5396">
      <c r="A5396" t="n">
        <v>58908</v>
      </c>
      <c r="B5396" t="n">
        <v>77</v>
      </c>
      <c r="C5396" t="inlineStr">
        <is>
          <t>TEACHER:
    Can you please watch the YouTube video now?</t>
        </is>
      </c>
      <c r="D5396" t="inlineStr">
        <is>
          <t>5c4c747aa123930001ac124f</t>
        </is>
      </c>
      <c r="E5396" t="inlineStr">
        <is>
          <t>['C1']</t>
        </is>
      </c>
      <c r="F5396" t="inlineStr">
        <is>
          <t>['EXP INT 2', 'INT 3', 'The alternative is worse']</t>
        </is>
      </c>
      <c r="G5396" t="n">
        <v>3</v>
      </c>
      <c r="H5396" t="inlineStr">
        <is>
          <t>STUDENT:
    I see
========Rate if this student finds the teacher interesting (please don't use your own preferences)========
TEACHER:
    Can i ask you to have a quick look at the youtube video now?
================= Is the following alternative response more interesting? =================
TEACHER:
    Can you please watch the YouTube video now?</t>
        </is>
      </c>
    </row>
    <row r="5397">
      <c r="A5397" t="n">
        <v>58909</v>
      </c>
      <c r="B5397" t="n">
        <v>77</v>
      </c>
      <c r="C5397" t="inlineStr">
        <is>
          <t>TEACHER: The search terms you need are: 'It could have gone either way Boris Johnson Sky News - maybe just watch the first couple of minutes OK?</t>
        </is>
      </c>
      <c r="D5397" t="inlineStr">
        <is>
          <t>5c4c747aa123930001ac124f</t>
        </is>
      </c>
      <c r="E5397" t="inlineStr">
        <is>
          <t>['C1']</t>
        </is>
      </c>
      <c r="F5397" t="inlineStr">
        <is>
          <t>['EXP INT 3', 'INT 1', 'The alternative is worse']</t>
        </is>
      </c>
      <c r="G5397" t="n">
        <v>1</v>
      </c>
      <c r="H5397" t="inlineStr">
        <is>
          <t>STUDENT:
    Yes, sure... I like reading what English people write on my English friend's walls on facebook for example
========Rate if this student finds the teacher interesting (please don't use your own preferences)========
TEACHER:
    THe search terms you need are: 'It could have gone either way Boris Johnson Sky News - maybe just watch the first couple of minutes OK?
================= Is the following alternative response more interesting? =================
TEACHER: The search terms you need are: 'It could have gone either way Boris Johnson Sky News - maybe just watch the first couple of minutes OK?</t>
        </is>
      </c>
    </row>
    <row r="5398">
      <c r="A5398" t="n">
        <v>58910</v>
      </c>
      <c r="B5398" t="n">
        <v>77</v>
      </c>
      <c r="C5398" t="inlineStr">
        <is>
          <t>TEACHER:
    Facebook is a good source.
    Okay.
    He starts thanking individuals after a couple of minutes.</t>
        </is>
      </c>
      <c r="D5398" t="inlineStr">
        <is>
          <t>5c4c747aa123930001ac124f</t>
        </is>
      </c>
      <c r="E5398" t="inlineStr">
        <is>
          <t>['C1']</t>
        </is>
      </c>
      <c r="F5398" t="inlineStr">
        <is>
          <t>['EXP INT 2', 'INT 3', 'The alternative is worse']</t>
        </is>
      </c>
      <c r="G5398" t="n">
        <v>3</v>
      </c>
      <c r="H5398" t="inlineStr">
        <is>
          <t>STUDENT:
    Yes (about the video)
    I will watch it now
========Rate if this student finds the teacher interesting (please don't use your own preferences)========
TEACHER:
    Right yes...facebook is a good source i'm sure
    Ok!
    Actually, he starts thanking individuals after a couple of minutes which is quite funny!
================= Is the following alternative response more interesting? =================
TEACHER:
    Facebook is a good source.
    Okay.
    He starts thanking individuals after a couple of minutes.</t>
        </is>
      </c>
    </row>
    <row r="5399">
      <c r="A5399" t="n">
        <v>58911</v>
      </c>
      <c r="B5399" t="n">
        <v>77</v>
      </c>
      <c r="C5399" t="inlineStr">
        <is>
          <t>TEACHER:
    Is this similar to what a Spanish politician would do?</t>
        </is>
      </c>
      <c r="D5399" t="inlineStr">
        <is>
          <t>5c4c747aa123930001ac124f</t>
        </is>
      </c>
      <c r="E5399" t="inlineStr">
        <is>
          <t>['C1']</t>
        </is>
      </c>
      <c r="F5399" t="inlineStr">
        <is>
          <t>['EXP INT 1', 'INT 4', 'The alternative is worse']</t>
        </is>
      </c>
      <c r="G5399" t="n">
        <v>4</v>
      </c>
      <c r="H5399" t="inlineStr">
        <is>
          <t>STUDENT:
    I watched the first 2 minutes
    yes, thanking everyone for not organising barbecues in the park
========Rate if this student finds the teacher interesting (please don't use your own preferences)========
TEACHER:
    OK! So you get the idea....he gets more personal later, thanking individual nurses etc (ironically they're immigrants!)
    I wonder &lt;STUDENT&gt; - is this similar to what a Spanish politician would do?
================= Is the following alternative response more interesting? =================
TEACHER:
    Is this similar to what a Spanish politician would do?</t>
        </is>
      </c>
    </row>
    <row r="5400">
      <c r="A5400" t="n">
        <v>58912</v>
      </c>
      <c r="B5400" t="n">
        <v>77</v>
      </c>
      <c r="C5400" t="inlineStr">
        <is>
          <t>TEACHER:
I have edited some examples for you after looking at the comments section.</t>
        </is>
      </c>
      <c r="D5400" t="inlineStr">
        <is>
          <t>5c4c747aa123930001ac124f</t>
        </is>
      </c>
      <c r="E5400" t="inlineStr">
        <is>
          <t>['C1']</t>
        </is>
      </c>
      <c r="F5400" t="inlineStr">
        <is>
          <t>['EXP INT 1', 'INT 3', 'The alternative is worse']</t>
        </is>
      </c>
      <c r="G5400" t="n">
        <v>3</v>
      </c>
      <c r="H5400" t="inlineStr">
        <is>
          <t>STUDENT:
    Yes I know, I saw him on the Spanish news talking about his hero 'a Portuguese nurse'
========Rate if this student finds the teacher interesting (please don't use your own preferences)========
TEACHER:
    Ah right OK! Well anyway, I was looking at the comments section afterwards and i;ve edited some examples for you....
================= Is the following alternative response more interesting? =================
TEACHER:
I have edited some examples for you after looking at the comments section.</t>
        </is>
      </c>
    </row>
    <row r="5401">
      <c r="A5401" t="n">
        <v>58913</v>
      </c>
      <c r="B5401" t="n">
        <v>77</v>
      </c>
      <c r="C5401" t="inlineStr">
        <is>
          <t>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c r="D5401" t="inlineStr">
        <is>
          <t>5c4c747aa123930001ac124f</t>
        </is>
      </c>
      <c r="E5401" t="inlineStr">
        <is>
          <t>['C1']</t>
        </is>
      </c>
      <c r="F5401" t="inlineStr">
        <is>
          <t>['EXP INT 1', 'INT 4', 'The alternative is worse']</t>
        </is>
      </c>
      <c r="G5401" t="n">
        <v>4</v>
      </c>
      <c r="H5401" t="inlineStr">
        <is>
          <t>STUDENT:
    great!
========Rate if this student finds the teacher interesting (please don't use your own preferences)========
TEACHER:
    here are the first 5 .... my quick overall question first is: Which one supports Boris?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row>
    <row r="5402">
      <c r="A5402" t="n">
        <v>58914</v>
      </c>
      <c r="B5402" t="n">
        <v>77</v>
      </c>
      <c r="C5402" t="inlineStr">
        <is>
          <t>TEACHER:
    Yes, it's great. It has a lot of rich language and is similar to real speaking.</t>
        </is>
      </c>
      <c r="D5402" t="inlineStr">
        <is>
          <t>5c4c747aa123930001ac124f</t>
        </is>
      </c>
      <c r="E5402" t="inlineStr">
        <is>
          <t>['C1']</t>
        </is>
      </c>
      <c r="F5402" t="inlineStr">
        <is>
          <t>['EXP INT 1', 'INT 4', 'The alternative is worse']</t>
        </is>
      </c>
      <c r="G5402" t="n">
        <v>4</v>
      </c>
      <c r="H5402" t="inlineStr">
        <is>
          <t>STUDENT:
    haha a variety of opinions
========Rate if this student finds the teacher interesting (please don't use your own preferences)========
TEACHER:
    Yes! Great though right? So much rich language ....
    And quite similar to real speaking a lot of it....
================= Is the following alternative response more interesting? =================
TEACHER:
    Yes, it's great. It has a lot of rich language and is similar to real speaking.</t>
        </is>
      </c>
    </row>
    <row r="5403">
      <c r="A5403" t="n">
        <v>58915</v>
      </c>
      <c r="B5403" t="n">
        <v>77</v>
      </c>
      <c r="C5403" t="inlineStr">
        <is>
          <t>TEACHER:
    I have noticed that most of the comments posted are critical. Only one person is clearly in favor of Boris. It's a bit old-fashioned and not as rude anymore. Now, &lt;STUDENT&gt;, I have a few language questions for you if you're ready.</t>
        </is>
      </c>
      <c r="D5403" t="inlineStr">
        <is>
          <t>5c4c747aa123930001ac124f</t>
        </is>
      </c>
      <c r="E5403" t="inlineStr">
        <is>
          <t>['C1']</t>
        </is>
      </c>
      <c r="F5403" t="inlineStr">
        <is>
          <t>['EXP INT 1', 'INT 4', 'The alternative is worse']</t>
        </is>
      </c>
      <c r="G5403" t="n">
        <v>4</v>
      </c>
      <c r="H5403" t="inlineStr">
        <is>
          <t>STUDENT:
    Yes
    I didn't konw you could use the word 'bugger' to call a person
========Rate if this student finds the teacher interesting (please don't use your own preferences)========
TEACHER:
    OK so as you can imagine most of the people posting comments are critical! Only one is unequivocally pro-Boris right? Yes...a bugger! A little bit old-fashioned perhaps (and not that rude any more)
    OK &lt;STUDENT&gt; so a few language questions for you if you're ready...
================= Is the following alternative response more interesting? =================
TEACHER:
    I have noticed that most of the comments posted are critical. Only one person is clearly in favor of Boris. It's a bit old-fashioned and not as rude anymore. Now, &lt;STUDENT&gt;, I have a few language questions for you if you're ready.</t>
        </is>
      </c>
    </row>
    <row r="5404">
      <c r="A5404" t="n">
        <v>58916</v>
      </c>
      <c r="B5404" t="n">
        <v>77</v>
      </c>
      <c r="C5404" t="inlineStr">
        <is>
          <t>TEACHER:
    Yes, you're correct. It also applies when you injure yourself or forget something, for example.</t>
        </is>
      </c>
      <c r="D5404" t="inlineStr">
        <is>
          <t>5c4c747aa123930001ac124f</t>
        </is>
      </c>
      <c r="E5404" t="inlineStr">
        <is>
          <t>['C1']</t>
        </is>
      </c>
      <c r="F5404" t="inlineStr">
        <is>
          <t>['EXP INT 1', 'INT 3', 'The alternative is better']</t>
        </is>
      </c>
      <c r="G5404" t="n">
        <v>3</v>
      </c>
      <c r="H5404" t="inlineStr">
        <is>
          <t>STUDENT:
    ahh good! I thought it was an expression, something like 'shit!'
    yes, I'm ready!
========Rate if this student finds the teacher interesting (please don't use your own preferences)========
TEACHER:
    Yes, you;re right ... it;s that too like if you;re hurt yourself/forget something for example (bit less rude than shit)
================= Is the following alternative response more interesting? =================
TEACHER:
    Yes, you're correct. It also applies when you injure yourself or forget something, for example.</t>
        </is>
      </c>
    </row>
    <row r="5405">
      <c r="A5405" t="n">
        <v>58917</v>
      </c>
      <c r="B5405" t="n">
        <v>77</v>
      </c>
      <c r="C5405" t="inlineStr">
        <is>
          <t>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c r="D5405" t="inlineStr">
        <is>
          <t>5c4c747aa123930001ac124f</t>
        </is>
      </c>
      <c r="E5405" t="inlineStr">
        <is>
          <t>['C1']</t>
        </is>
      </c>
      <c r="F5405" t="inlineStr">
        <is>
          <t>['EXP INT 2', 'INT 3', 'The alternative is worse']</t>
        </is>
      </c>
      <c r="G5405" t="n">
        <v>3</v>
      </c>
      <c r="H5405" t="inlineStr">
        <is>
          <t>STUDENT:
    I see
========Rate if this student finds the teacher interesting (please don't use your own preferences)========
TEACHER:
    Can you find a word/phrase in the 5 comments with the following meaning? They’re in the right order by the way):   a) get better/not die! b) allowed to leave hospital  c) generous d) unpleasant and prolonged experience  e) brief contact with something unpleasant f) rubbish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row>
    <row r="5406">
      <c r="A5406" t="n">
        <v>58918</v>
      </c>
      <c r="B5406" t="n">
        <v>77</v>
      </c>
      <c r="C5406" t="inlineStr">
        <is>
          <t>TEACHER:
    Okay, that's good.</t>
        </is>
      </c>
      <c r="D5406" t="inlineStr">
        <is>
          <t>5c4c747aa123930001ac124f</t>
        </is>
      </c>
      <c r="E5406" t="inlineStr">
        <is>
          <t>['C1']</t>
        </is>
      </c>
      <c r="F5406" t="inlineStr">
        <is>
          <t>['EXP INT 2', 'INT 3', 'The alternative is worse']</t>
        </is>
      </c>
      <c r="G5406" t="n">
        <v>3</v>
      </c>
      <c r="H5406" t="inlineStr">
        <is>
          <t>STUDENT:
    A) pull through
========Rate if this student finds the teacher interesting (please don't use your own preferences)========
TEACHER:
    OK great
================= Is the following alternative response more interesting? =================
TEACHER:
    Okay, that's good.</t>
        </is>
      </c>
    </row>
    <row r="5407">
      <c r="A5407" t="n">
        <v>58919</v>
      </c>
      <c r="B5407" t="n">
        <v>77</v>
      </c>
      <c r="C5407" t="inlineStr">
        <is>
          <t>TEACHER:
    Good question. This is ambiguous.</t>
        </is>
      </c>
      <c r="D5407" t="inlineStr">
        <is>
          <t>5c4c747aa123930001ac124f</t>
        </is>
      </c>
      <c r="E5407" t="inlineStr">
        <is>
          <t>['C1']</t>
        </is>
      </c>
      <c r="F5407" t="inlineStr">
        <is>
          <t>['EXP INT 2', 'INT 3', 'The alternative is worse']</t>
        </is>
      </c>
      <c r="G5407" t="n">
        <v>3</v>
      </c>
      <c r="H5407" t="inlineStr">
        <is>
          <t>STUDENT:
    Not sure about the meaning of the second one... Does that person mean that being the prime minister he had to survive??
========Rate if this student finds the teacher interesting (please don't use your own preferences)========
TEACHER:
    Ah yes good question - this is a bit ambiguous....
================= Is the following alternative response more interesting? =================
TEACHER:
    Good question. This is ambiguous.</t>
        </is>
      </c>
    </row>
    <row r="5408">
      <c r="A5408" t="n">
        <v>58920</v>
      </c>
      <c r="B5408" t="n">
        <v>77</v>
      </c>
      <c r="C5408" t="inlineStr">
        <is>
          <t>TEACHER:
    It's unlikely that he would die based on statistics.</t>
        </is>
      </c>
      <c r="D5408" t="inlineStr">
        <is>
          <t>5c4c747aa123930001ac124f</t>
        </is>
      </c>
      <c r="E5408" t="inlineStr">
        <is>
          <t>['C1']</t>
        </is>
      </c>
      <c r="F5408" t="inlineStr">
        <is>
          <t>['EXP INT 2', 'INT 3', 'The alternative is worse']</t>
        </is>
      </c>
      <c r="G5408" t="n">
        <v>3</v>
      </c>
      <c r="H5408" t="inlineStr">
        <is>
          <t>STUDENT:
    B)to be discharged from hospital (you taught me that one a few days ago ;)
========Rate if this student finds the teacher interesting (please don't use your own preferences)========
TEACHER:
    most neutral meaning = just chances are he wouldn't die statistically you know?
================= Is the following alternative response more interesting? =================
TEACHER:
    It's unlikely that he would die based on statistics.</t>
        </is>
      </c>
    </row>
    <row r="5409">
      <c r="A5409" t="n">
        <v>58921</v>
      </c>
      <c r="B5409" t="n">
        <v>77</v>
      </c>
      <c r="C5409" t="inlineStr">
        <is>
          <t>TEACHER:
    Maybe the person wanted him to die but didn't think it would happen.
    Yes, I think it's probably ironic.
    Yes, 'discharge' is good for recycling.</t>
        </is>
      </c>
      <c r="D5409" t="inlineStr">
        <is>
          <t>5c4c747aa123930001ac124f</t>
        </is>
      </c>
      <c r="E5409" t="inlineStr">
        <is>
          <t>['C1']</t>
        </is>
      </c>
      <c r="F5409" t="inlineStr">
        <is>
          <t>['EXP INT 1', 'INT 3', 'The alternative is worse']</t>
        </is>
      </c>
      <c r="G5409" t="n">
        <v>3</v>
      </c>
      <c r="H5409" t="inlineStr">
        <is>
          <t>STUDENT:
    yes, I get that person is being ironical, am I right? number 2
========Rate if this student finds the teacher interesting (please don't use your own preferences)========
TEACHER:
    Or maybe the person wanted him to die but was pessimistic about his wish coming true!
    Yes i think probably ironic yes
    Yes 'discharge' good recycing!
================= Is the following alternative response more interesting? =================
TEACHER:
    Maybe the person wanted him to die but didn't think it would happen.
    Yes, I think it's probably ironic.
    Yes, 'discharge' is good for recycling.</t>
        </is>
      </c>
    </row>
    <row r="5410">
      <c r="A5410" t="n">
        <v>58922</v>
      </c>
      <c r="B5410" t="n">
        <v>77</v>
      </c>
      <c r="C5410" t="inlineStr">
        <is>
          <t>TEACHER:
    That's satisfactory.</t>
        </is>
      </c>
      <c r="D5410" t="inlineStr">
        <is>
          <t>5c4c747aa123930001ac124f</t>
        </is>
      </c>
      <c r="E5410" t="inlineStr">
        <is>
          <t>['C1']</t>
        </is>
      </c>
      <c r="F5410" t="inlineStr">
        <is>
          <t>['EXP INT 2', 'INT 2', 'The alternative is worse']</t>
        </is>
      </c>
      <c r="G5410" t="n">
        <v>2</v>
      </c>
      <c r="H5410" t="inlineStr">
        <is>
          <t>STUDENT:
    c) selfless
========Rate if this student finds the teacher interesting (please don't use your own preferences)========
TEACHER:
    ok good
================= Is the following alternative response more interesting? =================
TEACHER:
    That's satisfactory.</t>
        </is>
      </c>
    </row>
    <row r="5411">
      <c r="A5411" t="n">
        <v>58923</v>
      </c>
      <c r="B5411" t="n">
        <v>77</v>
      </c>
      <c r="C5411" t="inlineStr">
        <is>
          <t>TEACHER:
    I suspected this could be a new word.</t>
        </is>
      </c>
      <c r="D5411" t="inlineStr">
        <is>
          <t>5c4c747aa123930001ac124f</t>
        </is>
      </c>
      <c r="E5411" t="inlineStr">
        <is>
          <t>['C1']</t>
        </is>
      </c>
      <c r="F5411" t="inlineStr">
        <is>
          <t>['EXP INT 1', 'INT 3', 'The alternative is worse']</t>
        </is>
      </c>
      <c r="G5411" t="n">
        <v>3</v>
      </c>
      <c r="H5411" t="inlineStr">
        <is>
          <t>STUDENT:
    d)ordeal (don't know this word)
========Rate if this student finds the teacher interesting (please don't use your own preferences)========
TEACHER:
    yes - I guessed this might be a new word
================= Is the following alternative response more interesting? =================
TEACHER:
    I suspected this could be a new word.</t>
        </is>
      </c>
    </row>
    <row r="5412">
      <c r="A5412" t="n">
        <v>58924</v>
      </c>
      <c r="B5412" t="n">
        <v>77</v>
      </c>
      <c r="C5412" t="inlineStr">
        <is>
          <t>TEACHER:
    I meant "new" for you. It's more formal than other words/phrases here but normal.</t>
        </is>
      </c>
      <c r="D5412" t="inlineStr">
        <is>
          <t>5c4c747aa123930001ac124f</t>
        </is>
      </c>
      <c r="E5412" t="inlineStr">
        <is>
          <t>['C1']</t>
        </is>
      </c>
      <c r="F5412" t="inlineStr">
        <is>
          <t>['EXP INT 1', 'INT 3', 'The alternative is worse']</t>
        </is>
      </c>
      <c r="G5412" t="n">
        <v>3</v>
      </c>
      <c r="H5412" t="inlineStr">
        <is>
          <t>STUDENT:
    ahh, I thought it was an old-fashion word
========Rate if this student finds the teacher interesting (please don't use your own preferences)========
TEACHER:
    Right - I meant new for you by the way! Well, it's a bit more formal than some of the other words/phrases here but normal....
================= Is the following alternative response more interesting? =================
TEACHER:
    I meant "new" for you. It's more formal than other words/phrases here but normal.</t>
        </is>
      </c>
    </row>
    <row r="5413">
      <c r="A5413" t="n">
        <v>58925</v>
      </c>
      <c r="B5413" t="n">
        <v>77</v>
      </c>
      <c r="C5413" t="inlineStr">
        <is>
          <t>TEACHER:
    Yes, this is a good one. It means the same thing as a close shave.</t>
        </is>
      </c>
      <c r="D5413" t="inlineStr">
        <is>
          <t>5c4c747aa123930001ac124f</t>
        </is>
      </c>
      <c r="E5413" t="inlineStr">
        <is>
          <t>['C1']</t>
        </is>
      </c>
      <c r="F5413" t="inlineStr">
        <is>
          <t>['EXP INT 1', 'INT 3', 'The alternative is better']</t>
        </is>
      </c>
      <c r="G5413" t="n">
        <v>3</v>
      </c>
      <c r="H5413" t="inlineStr">
        <is>
          <t>STUDENT:
    e) close brush ( I like this one! brush like in tooth brush)
========Rate if this student finds the teacher interesting (please don't use your own preferences)========
TEACHER:
    Yes this is a good one - and normal! close shave = same meaning
================= Is the following alternative response more interesting? =================
TEACHER:
    Yes, this is a good one. It means the same thing as a close shave.</t>
        </is>
      </c>
    </row>
    <row r="5414">
      <c r="A5414" t="n">
        <v>58926</v>
      </c>
      <c r="B5414" t="n">
        <v>77</v>
      </c>
      <c r="C5414" t="inlineStr">
        <is>
          <t>TEACHER:
    Close brush and close shave are not exactly the same. I will explain later.</t>
        </is>
      </c>
      <c r="D5414" t="inlineStr">
        <is>
          <t>5c4c747aa123930001ac124f</t>
        </is>
      </c>
      <c r="E5414" t="inlineStr">
        <is>
          <t>['C1']</t>
        </is>
      </c>
      <c r="F5414" t="inlineStr">
        <is>
          <t>['EXP INT 1', 'INT 3', 'The alternative is worse']</t>
        </is>
      </c>
      <c r="G5414" t="n">
        <v>3</v>
      </c>
      <c r="H5414" t="inlineStr">
        <is>
          <t>STUDENT:
    haha I understood it was a popular word nowadays
========Rate if this student finds the teacher interesting (please don't use your own preferences)========
TEACHER:
    Yes i guess...
    Actually close brush and close shave not totally the same i;ll come back to that in a bit...
================= Is the following alternative response more interesting? =================
TEACHER:
    Close brush and close shave are not exactly the same. I will explain later.</t>
        </is>
      </c>
    </row>
    <row r="5415">
      <c r="A5415" t="n">
        <v>58927</v>
      </c>
      <c r="B5415" t="n">
        <v>77</v>
      </c>
      <c r="C5415" t="inlineStr">
        <is>
          <t>TEACHER:
    Thank you. It's vulgar but commonly used. "Rubbish" is often used to mean "nonsense" instead of low-quality.</t>
        </is>
      </c>
      <c r="D5415" t="inlineStr">
        <is>
          <t>5c4c747aa123930001ac124f</t>
        </is>
      </c>
      <c r="E5415" t="inlineStr">
        <is>
          <t>['C1']</t>
        </is>
      </c>
      <c r="F5415" t="inlineStr">
        <is>
          <t>['EXP INT 1', 'INT 4', 'The alternative is worse']</t>
        </is>
      </c>
      <c r="G5415" t="n">
        <v>4</v>
      </c>
      <c r="H5415" t="inlineStr">
        <is>
          <t>STUDENT:
    okk
    f) bollocks
========Rate if this student finds the teacher interesting (please don't use your own preferences)========
TEACHER:
    OK thanks! A bit vulgar obviously but very common!
    often 'rubbish;  in the sense of 'nonsense' rather than low-quality
================= Is the following alternative response more interesting? =================
TEACHER:
    Thank you. It's vulgar but commonly used. "Rubbish" is often used to mean "nonsense" instead of low-quality.</t>
        </is>
      </c>
    </row>
    <row r="5416">
      <c r="A5416" t="n">
        <v>58928</v>
      </c>
      <c r="B5416" t="n">
        <v>77</v>
      </c>
      <c r="C5416" t="inlineStr">
        <is>
          <t>TEACHER:
    I am trying to think... maybe 'crap'?</t>
        </is>
      </c>
      <c r="D5416" t="inlineStr">
        <is>
          <t>5c4c747aa123930001ac124f</t>
        </is>
      </c>
      <c r="E5416" t="inlineStr">
        <is>
          <t>['C1']</t>
        </is>
      </c>
      <c r="F5416" t="inlineStr">
        <is>
          <t>['EXP INT 1', 'INT 3', 'The alternative is worse']</t>
        </is>
      </c>
      <c r="G5416" t="n">
        <v>3</v>
      </c>
      <c r="H5416" t="inlineStr">
        <is>
          <t>STUDENT:
    I see
    there is another very similar word I don't remember now, very common for the same thing
========Rate if this student finds the teacher interesting (please don't use your own preferences)========
TEACHER:
    Trying to think...'crap' maybe?
================= Is the following alternative response more interesting? =================
TEACHER:
    I am trying to think... maybe 'crap'?</t>
        </is>
      </c>
    </row>
    <row r="5417">
      <c r="A5417" t="n">
        <v>58929</v>
      </c>
      <c r="B5417" t="n">
        <v>77</v>
      </c>
      <c r="C5417" t="inlineStr">
        <is>
          <t>TEACHER:
    The order of register is as follows: 1. rubbish 2. crap 3. shit. There are also alternative words for each category such as nonsense and bollocks.</t>
        </is>
      </c>
      <c r="D5417" t="inlineStr">
        <is>
          <t>5c4c747aa123930001ac124f</t>
        </is>
      </c>
      <c r="E5417" t="inlineStr">
        <is>
          <t>['C1']</t>
        </is>
      </c>
      <c r="F5417" t="inlineStr">
        <is>
          <t>['EXP INT 1', 'INT 4', 'The alternative is worse']</t>
        </is>
      </c>
      <c r="G5417" t="n">
        <v>4</v>
      </c>
      <c r="H5417" t="inlineStr">
        <is>
          <t>STUDENT:
    ahhh bullshit, sorry if it is too rude, I don't know
========Rate if this student finds the teacher interesting (please don't use your own preferences)========
TEACHER:
    ok yes you;re right...no don't worry about being rude, it's all in the interests of science!  Not that rude anyway these days...
    By the way , in order of register it's the following: 1. rubbish 2. crap  3. shit
    Or various alternatives for each category obviously i.e. 1. nonsense 3. bollocks etc
================= Is the following alternative response more interesting? =================
TEACHER:
    The order of register is as follows: 1. rubbish 2. crap 3. shit. There are also alternative words for each category such as nonsense and bollocks.</t>
        </is>
      </c>
    </row>
    <row r="5418">
      <c r="A5418" t="n">
        <v>58930</v>
      </c>
      <c r="B5418" t="n">
        <v>77</v>
      </c>
      <c r="C5418" t="inlineStr">
        <is>
          <t>TEACHER:
    Yes, we have the word 'register' in Spanish to indicate formality/informality.</t>
        </is>
      </c>
      <c r="D5418" t="inlineStr">
        <is>
          <t>5c4c747aa123930001ac124f</t>
        </is>
      </c>
      <c r="E5418" t="inlineStr">
        <is>
          <t>['C1']</t>
        </is>
      </c>
      <c r="F5418" t="inlineStr">
        <is>
          <t>['EXP INT 1', 'INT 4', 'The alternative is worse']</t>
        </is>
      </c>
      <c r="G5418" t="n">
        <v>4</v>
      </c>
      <c r="H5418" t="inlineStr">
        <is>
          <t>STUDENT:
    what do you mean?? from less rude to more rude??
========Rate if this student finds the teacher interesting (please don't use your own preferences)========
TEACHER:
    Yes exactly
    Do you have the word 'register' in Spanish to indicate formality/informality?
================= Is the following alternative response more interesting? =================
TEACHER:
    Yes, we have the word 'register' in Spanish to indicate formality/informality.</t>
        </is>
      </c>
    </row>
    <row r="5419">
      <c r="A5419" t="n">
        <v>58931</v>
      </c>
      <c r="B5419" t="n">
        <v>77</v>
      </c>
      <c r="C5419" t="inlineStr">
        <is>
          <t>TEACHER:
Yes, it's the use rather than the basic meaning that becomes more difficult as you progress.</t>
        </is>
      </c>
      <c r="D5419" t="inlineStr">
        <is>
          <t>5c4c747aa123930001ac124f</t>
        </is>
      </c>
      <c r="E5419" t="inlineStr">
        <is>
          <t>['C1']</t>
        </is>
      </c>
      <c r="F5419" t="inlineStr">
        <is>
          <t>['EXP INT 1', 'INT 3', 'The alternative is worse']</t>
        </is>
      </c>
      <c r="G5419" t="n">
        <v>3</v>
      </c>
      <c r="H5419" t="inlineStr">
        <is>
          <t>STUDENT:
    Thank you! that's very useful... It's hard when you learn these kind of words
    I don't think we have a word 'register'
========Rate if this student finds the teacher interesting (please don't use your own preferences)========
TEACHER:
    YEs sure....it;s the use rather than the basic meaning which gets harder as you get more advanced of course...
================= Is the following alternative response more interesting? =================
TEACHER:
Yes, it's the use rather than the basic meaning that becomes more difficult as you progress.</t>
        </is>
      </c>
    </row>
    <row r="5420">
      <c r="A5420" t="n">
        <v>58932</v>
      </c>
      <c r="B5420" t="n">
        <v>77</v>
      </c>
      <c r="C5420" t="inlineStr">
        <is>
          <t>TEACHER:
    Linguistics defines language variety as the different ways you use language, such as vocabulary, grammar, and pronunciation. It is usually measured in terms of formality.</t>
        </is>
      </c>
      <c r="D5420" t="inlineStr">
        <is>
          <t>5c4c747aa123930001ac124f</t>
        </is>
      </c>
      <c r="E5420" t="inlineStr">
        <is>
          <t>['C1']</t>
        </is>
      </c>
      <c r="F5420" t="inlineStr">
        <is>
          <t>['EXP INT 1', 'INT 3', 'The alternative is worse']</t>
        </is>
      </c>
      <c r="G5420" t="n">
        <v>3</v>
      </c>
      <c r="H5420" t="inlineStr">
        <is>
          <t>STUDENT:
    the problem I think is that you don't learn them at school, generally you pick them up from people
========Rate if this student finds the teacher interesting (please don't use your own preferences)========
TEACHER:
    OK well in linguistics it just means the variety of language you;re using (e.g. vocab/grammar/pronunciation) often measured in terms of formality
================= Is the following alternative response more interesting? =================
TEACHER:
    Linguistics defines language variety as the different ways you use language, such as vocabulary, grammar, and pronunciation. It is usually measured in terms of formality.</t>
        </is>
      </c>
    </row>
    <row r="5421">
      <c r="A5421" t="n">
        <v>58933</v>
      </c>
      <c r="B5421" t="n">
        <v>77</v>
      </c>
      <c r="C5421" t="inlineStr">
        <is>
          <t>Teacher:
High register means more formal language. Your time spent in the UK is useful.</t>
        </is>
      </c>
      <c r="D5421" t="inlineStr">
        <is>
          <t>5c4c747aa123930001ac124f</t>
        </is>
      </c>
      <c r="E5421" t="inlineStr">
        <is>
          <t>['C1']</t>
        </is>
      </c>
      <c r="F5421" t="inlineStr">
        <is>
          <t>['EXP INT 1', 'INT 3', 'The alternative is better']</t>
        </is>
      </c>
      <c r="G5421" t="n">
        <v>3</v>
      </c>
      <c r="H5421" t="inlineStr">
        <is>
          <t>STUDENT:
    So it's difficult to know if they are terrible or not
========Rate if this student finds the teacher interesting (please don't use your own preferences)========
TEACHER:
    High' register = more formal
    Yes i see - well, that's where you;re time actually spent in the UK is so useful i guess
================= Is the following alternative response more interesting? =================
Teacher:
High register means more formal language. Your time spent in the UK is useful.</t>
        </is>
      </c>
    </row>
    <row r="5422">
      <c r="A5422" t="n">
        <v>58934</v>
      </c>
      <c r="B5422" t="n">
        <v>77</v>
      </c>
      <c r="C5422" t="inlineStr">
        <is>
          <t>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c r="D5422" t="inlineStr">
        <is>
          <t>5c4c747aa123930001ac124f</t>
        </is>
      </c>
      <c r="E5422" t="inlineStr">
        <is>
          <t>['C1']</t>
        </is>
      </c>
      <c r="F5422" t="inlineStr">
        <is>
          <t>['EXP INT 2', 'INT 3', 'The alternative is better']</t>
        </is>
      </c>
      <c r="G5422" t="n">
        <v>3</v>
      </c>
      <c r="H5422" t="inlineStr">
        <is>
          <t>STUDENT:
    Yes, I think so
========Rate if this student finds the teacher interesting (please don't use your own preferences)========
TEACHER:
    Sorry &lt;STUDENT&gt; , before i forget .... close brush WITH soemthing (often death!) whereas 'a close shave' basically comes after the dangerous thing (and bigger variety of things possible than with 'brush') has been mentioned...OK?!
================= Is the following alternative response more interesting? =================
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row>
    <row r="5423">
      <c r="A5423" t="n">
        <v>58935</v>
      </c>
      <c r="B5423" t="n">
        <v>77</v>
      </c>
      <c r="C5423" t="inlineStr">
        <is>
          <t>TEACHER:
    We had a close call.</t>
        </is>
      </c>
      <c r="D5423" t="inlineStr">
        <is>
          <t>5c4c747aa123930001ac124f</t>
        </is>
      </c>
      <c r="E5423" t="inlineStr">
        <is>
          <t>['C1']</t>
        </is>
      </c>
      <c r="F5423" t="inlineStr">
        <is>
          <t>['EXP INT 2', 'INT 3', 'The alternative is worse']</t>
        </is>
      </c>
      <c r="G5423" t="n">
        <v>3</v>
      </c>
      <c r="H5423" t="inlineStr">
        <is>
          <t>STUDENT:
    yes
========Rate if this student finds the teacher interesting (please don't use your own preferences)========
TEACHER:
    e.g. we nearly crashed! yes, it was a close shave.
    ok!
================= Is the following alternative response more interesting? =================
TEACHER:
    We had a close call.</t>
        </is>
      </c>
    </row>
    <row r="5424">
      <c r="A5424" t="n">
        <v>58936</v>
      </c>
      <c r="B5424" t="n">
        <v>77</v>
      </c>
      <c r="C5424" t="inlineStr">
        <is>
          <t>TEACHER:
    Can you review another set of comments quickly?</t>
        </is>
      </c>
      <c r="D5424" t="inlineStr">
        <is>
          <t>5c4c747aa123930001ac124f</t>
        </is>
      </c>
      <c r="E5424" t="inlineStr">
        <is>
          <t>['C1']</t>
        </is>
      </c>
      <c r="F5424" t="inlineStr">
        <is>
          <t>['EXP INT 1', 'INT 3', 'The alternative is worse']</t>
        </is>
      </c>
      <c r="G5424" t="n">
        <v>3</v>
      </c>
      <c r="H5424" t="inlineStr">
        <is>
          <t>STUDENT:
    I see, thanks
========Rate if this student finds the teacher interesting (please don't use your own preferences)========
TEACHER:
    Fancy having a look at another set of comments quickly?
================= Is the following alternative response more interesting? =================
TEACHER:
    Can you review another set of comments quickly?</t>
        </is>
      </c>
    </row>
    <row r="5425">
      <c r="A5425" t="n">
        <v>58937</v>
      </c>
      <c r="B5425" t="n">
        <v>77</v>
      </c>
      <c r="C5425" t="inlineStr">
        <is>
          <t>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c r="D5425" t="inlineStr">
        <is>
          <t>5c4c747aa123930001ac124f</t>
        </is>
      </c>
      <c r="E5425" t="inlineStr">
        <is>
          <t>['C1']</t>
        </is>
      </c>
      <c r="F5425" t="inlineStr">
        <is>
          <t>['EXP INT 1', 'INT 4', 'The alternative is worse']</t>
        </is>
      </c>
      <c r="G5425" t="n">
        <v>4</v>
      </c>
      <c r="H5425" t="inlineStr">
        <is>
          <t>STUDENT:
    Sure!!
========Rate if this student finds the teacher interesting (please don't use your own preferences)========
TEACHER:
    ok hold on a sec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Questions if you have time! : Who supports Boris the most?! Who has a complaint about a local problem? Who is the most sarcastic?  Who mentions his physical appearance?
================= Is the following alternative response more interesting? =================
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row>
    <row r="5426">
      <c r="A5426" t="n">
        <v>58938</v>
      </c>
      <c r="B5426" t="n">
        <v>77</v>
      </c>
      <c r="C5426" t="inlineStr">
        <is>
          <t>TEACHER:
    Alright.</t>
        </is>
      </c>
      <c r="D5426" t="inlineStr">
        <is>
          <t>5c4c747aa123930001ac124f</t>
        </is>
      </c>
      <c r="E5426" t="inlineStr">
        <is>
          <t>['C1']</t>
        </is>
      </c>
      <c r="F5426" t="inlineStr">
        <is>
          <t>['EXP INT 1', 'INT 3', 'The alternative is worse']</t>
        </is>
      </c>
      <c r="G5426" t="n">
        <v>3</v>
      </c>
      <c r="H5426" t="inlineStr">
        <is>
          <t>STUDENT:
    Number 3 talks about his physical appearance
========Rate if this student finds the teacher interesting (please don't use your own preferences)========
TEACHER:
    ok!
================= Is the following alternative response more interesting? =================
TEACHER:
    Alright.</t>
        </is>
      </c>
    </row>
    <row r="5427">
      <c r="A5427" t="n">
        <v>58939</v>
      </c>
      <c r="B5427" t="n">
        <v>77</v>
      </c>
      <c r="C5427" t="inlineStr">
        <is>
          <t>TEACHER:
    Yes</t>
        </is>
      </c>
      <c r="D5427" t="inlineStr">
        <is>
          <t>5c4c747aa123930001ac124f</t>
        </is>
      </c>
      <c r="E5427" t="inlineStr">
        <is>
          <t>['C1']</t>
        </is>
      </c>
      <c r="F5427" t="inlineStr">
        <is>
          <t>['EXP INT 1', 'INT 3', 'The alternative is worse']</t>
        </is>
      </c>
      <c r="G5427" t="n">
        <v>3</v>
      </c>
      <c r="H5427" t="inlineStr">
        <is>
          <t>STUDENT:
    Number 5 talks about a local problem
========Rate if this student finds the teacher interesting (please don't use your own preferences)========
TEACHER:
    yep
================= Is the following alternative response more interesting? =================
TEACHER:
    Yes</t>
        </is>
      </c>
    </row>
    <row r="5428">
      <c r="A5428" t="n">
        <v>58940</v>
      </c>
      <c r="B5428" t="n">
        <v>77</v>
      </c>
      <c r="C5428" t="inlineStr">
        <is>
          <t>TEACHER:
    Yes, that's correct. It's a classic British example. I could have written it.</t>
        </is>
      </c>
      <c r="D5428" t="inlineStr">
        <is>
          <t>5c4c747aa123930001ac124f</t>
        </is>
      </c>
      <c r="E5428" t="inlineStr">
        <is>
          <t>['C1']</t>
        </is>
      </c>
      <c r="F5428" t="inlineStr">
        <is>
          <t>['EXP INT 1', 'INT 3', 'The alternative is worse']</t>
        </is>
      </c>
      <c r="G5428" t="n">
        <v>3</v>
      </c>
      <c r="H5428" t="inlineStr">
        <is>
          <t>STUDENT:
    the most sarcastic I think it is number 2?
========Rate if this student finds the teacher interesting (please don't use your own preferences)========
TEACHER:
    YEs absolutely! Classic British example - i could have written that myself!
================= Is the following alternative response more interesting? =================
TEACHER:
    Yes, that's correct. It's a classic British example. I could have written it.</t>
        </is>
      </c>
    </row>
    <row r="5429">
      <c r="A5429" t="n">
        <v>58941</v>
      </c>
      <c r="B5429" t="n">
        <v>77</v>
      </c>
      <c r="C5429" t="inlineStr">
        <is>
          <t>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c r="D5429" t="inlineStr">
        <is>
          <t>5c4c747aa123930001ac124f</t>
        </is>
      </c>
      <c r="E5429" t="inlineStr">
        <is>
          <t>['C1']</t>
        </is>
      </c>
      <c r="F5429" t="inlineStr">
        <is>
          <t>['EXP INT 1', 'INT 4', 'The alternative is better']</t>
        </is>
      </c>
      <c r="G5429" t="n">
        <v>4</v>
      </c>
      <c r="H5429" t="inlineStr">
        <is>
          <t>STUDENT:
    haha
    nobody here seems to suport Boris heres
    but maybe number 4?
========Rate if this student finds the teacher interesting (please don't use your own preferences)========
TEACHER:
    Yes i guess 'support' is not quite the right word!
    I've reduced these ti be quick...
    a) something surprising that you learn from b) change something to a new form - especially a plan or something more abstract into something (more) real c) US = “Emergency Room” or “ER” UK = “  _______ and ______” OR “__ + __” d) IF you want to ask someone if they are left-wing or right -wing you can ask: “What are your _________.”?
================= Is the following alternative response more interesting? =================
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row>
    <row r="5430">
      <c r="A5430" t="n">
        <v>58942</v>
      </c>
      <c r="B5430" t="n">
        <v>77</v>
      </c>
      <c r="C5430" t="inlineStr">
        <is>
          <t>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c r="D5430" t="inlineStr">
        <is>
          <t>5c4c747aa123930001ac124f</t>
        </is>
      </c>
      <c r="E5430" t="inlineStr">
        <is>
          <t>['C1']</t>
        </is>
      </c>
      <c r="F5430" t="inlineStr">
        <is>
          <t>['EXP INT 1', 'INT 3', 'The alternative is worse']</t>
        </is>
      </c>
      <c r="G5430" t="n">
        <v>3</v>
      </c>
      <c r="H5430" t="inlineStr">
        <is>
          <t>STUDENT:
    well, this one said I'm happy
========Rate if this student finds the teacher interesting (please don't use your own preferences)========
TEACHER:
    yes!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Can you manage those in a few mintues?! see how you go....
================= Is the following alternative response more interesting? =================
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row>
    <row r="5431">
      <c r="A5431" t="n">
        <v>58943</v>
      </c>
      <c r="B5431" t="n">
        <v>77</v>
      </c>
      <c r="C5431" t="inlineStr">
        <is>
          <t>Teacher: I will leave them with you for next time, is that okay?</t>
        </is>
      </c>
      <c r="D5431" t="inlineStr">
        <is>
          <t>5c4c747aa123930001ac124f</t>
        </is>
      </c>
      <c r="E5431" t="inlineStr">
        <is>
          <t>['C1']</t>
        </is>
      </c>
      <c r="F5431" t="inlineStr">
        <is>
          <t>['EXP INT 1', 'INT 3', 'The alternative is worse']</t>
        </is>
      </c>
      <c r="G5431" t="n">
        <v>3</v>
      </c>
      <c r="H5431" t="inlineStr">
        <is>
          <t>STUDENT:
    No, that's too hard for 2 minutes
    sorryyy
========Rate if this student finds the teacher interesting (please don't use your own preferences)========
TEACHER:
    OK I'll leave them with you  for next time OK?
================= Is the following alternative response more interesting? =================
Teacher: I will leave them with you for next time, is that okay?</t>
        </is>
      </c>
    </row>
    <row r="5432">
      <c r="A5432" t="n">
        <v>58944</v>
      </c>
      <c r="B5432" t="n">
        <v>77</v>
      </c>
      <c r="C5432" t="inlineStr">
        <is>
          <t>TEACHER:
    Okay, no problem. I will talk to you on Tuesday. Have a good day.</t>
        </is>
      </c>
      <c r="D5432" t="inlineStr">
        <is>
          <t>5c4c747aa123930001ac124f</t>
        </is>
      </c>
      <c r="E5432" t="inlineStr">
        <is>
          <t>['C1']</t>
        </is>
      </c>
      <c r="F5432" t="inlineStr">
        <is>
          <t>['EXP INT 2', 'INT 4', 'The alternative is worse']</t>
        </is>
      </c>
      <c r="G5432" t="n">
        <v>4</v>
      </c>
      <c r="H5432" t="inlineStr">
        <is>
          <t>STUDENT:
    Yes, please!!
    thank you very much again!
========Rate if this student finds the teacher interesting (please don't use your own preferences)========
TEACHER:
    OK no problem speak to you on Tuesday - have a good one!
================= Is the following alternative response more interesting? =================
TEACHER:
    Okay, no problem. I will talk to you on Tuesday. Have a good day.</t>
        </is>
      </c>
    </row>
    <row r="5433">
      <c r="A5433" t="n">
        <v>58945</v>
      </c>
      <c r="B5433" t="n">
        <v>77</v>
      </c>
      <c r="C5433" t="inlineStr">
        <is>
          <t>TEACHER:
    Goodbye</t>
        </is>
      </c>
      <c r="D5433" t="inlineStr">
        <is>
          <t>5c4c747aa123930001ac124f</t>
        </is>
      </c>
      <c r="E5433" t="inlineStr">
        <is>
          <t>['C1']</t>
        </is>
      </c>
      <c r="F5433" t="inlineStr">
        <is>
          <t>['EXP INT 2', 'INT 2', 'The alternative is better']</t>
        </is>
      </c>
      <c r="G5433" t="n">
        <v>2</v>
      </c>
      <c r="H5433" t="inlineStr">
        <is>
          <t>STUDENT:
    You too!! bye
========Rate if this student finds the teacher interesting (please don't use your own preferences)========
TEACHER:
    bye
================= Is the following alternative response more interesting? =================
TEACHER:
    Goodbye</t>
        </is>
      </c>
    </row>
    <row r="5434">
      <c r="A5434" t="n">
        <v>58947</v>
      </c>
      <c r="B5434" t="n">
        <v>36</v>
      </c>
      <c r="C5434" t="inlineStr">
        <is>
          <t>TEACHER: Hello &lt;STUDENT&gt;.</t>
        </is>
      </c>
      <c r="D5434" t="inlineStr">
        <is>
          <t>5c4c747aa123930001ac124f</t>
        </is>
      </c>
      <c r="E5434" t="inlineStr">
        <is>
          <t>['C1']</t>
        </is>
      </c>
      <c r="F5434" t="inlineStr">
        <is>
          <t>['EXP INT 2', 'INT 2', 'The alternative is worse']</t>
        </is>
      </c>
      <c r="G5434" t="n">
        <v>2</v>
      </c>
      <c r="H5434">
        <f>=======You are assigned as the student, please rate the teacher========
TEACHER:
    Hi &lt;STUDENT&gt;!
================= Is the following alternative response more interesting? =================
TEACHER: Hello &lt;STUDENT&gt;.</f>
        <v/>
      </c>
    </row>
    <row r="5435">
      <c r="A5435" t="n">
        <v>58948</v>
      </c>
      <c r="B5435" t="n">
        <v>36</v>
      </c>
      <c r="C5435" t="inlineStr">
        <is>
          <t>TEACHER:
    Sorry, I need a minute. I need to relight my fire.</t>
        </is>
      </c>
      <c r="D5435" t="inlineStr">
        <is>
          <t>5c4c747aa123930001ac124f</t>
        </is>
      </c>
      <c r="E5435" t="inlineStr">
        <is>
          <t>['C1']</t>
        </is>
      </c>
      <c r="F5435" t="inlineStr">
        <is>
          <t>['EXP INT 4', 'INT 3', 'The alternative is worse']</t>
        </is>
      </c>
      <c r="G5435" t="n">
        <v>3</v>
      </c>
      <c r="H5435" t="inlineStr">
        <is>
          <t>STUDENT:
    Hi &lt;TEACHER&gt;
========Rate if this student finds the teacher interesting (please don't use your own preferences)========
TEACHER:
    HEy there - sorrry give me a minute - go to relight my fire...
================= Is the following alternative response more interesting? =================
TEACHER:
    Sorry, I need a minute. I need to relight my fire.</t>
        </is>
      </c>
    </row>
    <row r="5436">
      <c r="A5436" t="n">
        <v>58949</v>
      </c>
      <c r="B5436" t="n">
        <v>36</v>
      </c>
      <c r="C5436" t="inlineStr">
        <is>
          <t>TEACHER:
    The kindling has caught fire. Are you warm where you are?</t>
        </is>
      </c>
      <c r="D5436" t="inlineStr">
        <is>
          <t>5c4c747aa123930001ac124f</t>
        </is>
      </c>
      <c r="E5436" t="inlineStr">
        <is>
          <t>['C1']</t>
        </is>
      </c>
      <c r="F5436" t="inlineStr">
        <is>
          <t>['EXP INT 1', 'INT 2', 'The alternative is worse']</t>
        </is>
      </c>
      <c r="G5436" t="n">
        <v>2</v>
      </c>
      <c r="H5436" t="inlineStr">
        <is>
          <t>STUDENT:
    sure
========Rate if this student finds the teacher interesting (please don't use your own preferences)========
TEACHER:
    OK  the kindling has caught this time...
    I sit warm where you are at the moment?
    is it warm i mean!
================= Is the following alternative response more interesting? =================
TEACHER:
    The kindling has caught fire. Are you warm where you are?</t>
        </is>
      </c>
    </row>
    <row r="5437">
      <c r="A5437" t="n">
        <v>58950</v>
      </c>
      <c r="B5437" t="n">
        <v>36</v>
      </c>
      <c r="C5437" t="inlineStr">
        <is>
          <t>TEACHER:
    Sorry for the confusion. The term for the small pieces of wood or other materials used to initiate the fire is called firestarter.</t>
        </is>
      </c>
      <c r="D5437" t="inlineStr">
        <is>
          <t>5c4c747aa123930001ac124f</t>
        </is>
      </c>
      <c r="E5437" t="inlineStr">
        <is>
          <t>['C1']</t>
        </is>
      </c>
      <c r="F5437" t="inlineStr">
        <is>
          <t>['EXP INT 2', 'INT 3', 'The alternative is worse']</t>
        </is>
      </c>
      <c r="G5437" t="n">
        <v>3</v>
      </c>
      <c r="H5437" t="inlineStr">
        <is>
          <t>STUDENT:
    Sorry, I don't understand... kindling??
========Rate if this student finds the teacher interesting (please don't use your own preferences)========
TEACHER:
    Ah yes sorry - it's the name for the little bits of wood or whatever you use to start the fire at the beginning
================= Is the following alternative response more interesting? =================
TEACHER:
    Sorry for the confusion. The term for the small pieces of wood or other materials used to initiate the fire is called firestarter.</t>
        </is>
      </c>
    </row>
    <row r="5438">
      <c r="A5438" t="n">
        <v>58951</v>
      </c>
      <c r="B5438" t="n">
        <v>36</v>
      </c>
      <c r="C5438" t="inlineStr">
        <is>
          <t>TEACHER:
    Yes, it's sunny this week here too. The temperature is around 13 degrees.</t>
        </is>
      </c>
      <c r="D5438" t="inlineStr">
        <is>
          <t>5c4c747aa123930001ac124f</t>
        </is>
      </c>
      <c r="E5438" t="inlineStr">
        <is>
          <t>['C1']</t>
        </is>
      </c>
      <c r="F5438" t="inlineStr">
        <is>
          <t>['EXP INT 2', 'INT 3', 'The alternative is better']</t>
        </is>
      </c>
      <c r="G5438" t="n">
        <v>3</v>
      </c>
      <c r="H5438" t="inlineStr">
        <is>
          <t>STUDENT:
    Here 18 degrees now, during the day it's very sunny
========Rate if this student finds the teacher interesting (please don't use your own preferences)========
TEACHER:
    NIce....yes it's actually really sunny this week here too - and maybe....13 degrees!
================= Is the following alternative response more interesting? =================
TEACHER:
    Yes, it's sunny this week here too. The temperature is around 13 degrees.</t>
        </is>
      </c>
    </row>
    <row r="5439">
      <c r="A5439" t="n">
        <v>58952</v>
      </c>
      <c r="B5439" t="n">
        <v>36</v>
      </c>
      <c r="C5439" t="inlineStr">
        <is>
          <t>TEACHER:
    My boat gets warm in the sun, so the outside temperature doesn't matter. Have you heard of the Amazon Kindle, the device for reading ebooks?</t>
        </is>
      </c>
      <c r="D5439" t="inlineStr">
        <is>
          <t>5c4c747aa123930001ac124f</t>
        </is>
      </c>
      <c r="E5439" t="inlineStr">
        <is>
          <t>['C1']</t>
        </is>
      </c>
      <c r="F5439" t="inlineStr">
        <is>
          <t>['EXP INT 3', 'INT 3', 'The alternative is worse']</t>
        </is>
      </c>
      <c r="G5439" t="n">
        <v>3</v>
      </c>
      <c r="H5439" t="inlineStr">
        <is>
          <t>STUDENT:
    Not too bad 13!!
========Rate if this student finds the teacher interesting (please don't use your own preferences)========
TEACHER:
    yes! Actually my boat gets warm in the sun so it doesn't really matter about the outside temperatrue...
    Have you heard of the Amazon 'Kindle' the thing for reading ebooks
================= Is the following alternative response more interesting? =================
TEACHER:
    My boat gets warm in the sun, so the outside temperature doesn't matter. Have you heard of the Amazon Kindle, the device for reading ebooks?</t>
        </is>
      </c>
    </row>
    <row r="5440">
      <c r="A5440" t="n">
        <v>58953</v>
      </c>
      <c r="B5440" t="n">
        <v>36</v>
      </c>
      <c r="C5440" t="inlineStr">
        <is>
          <t>TEACHER:
    RVs are like a mix of a car and a house. They don't hold heat well, but they warm up fast.</t>
        </is>
      </c>
      <c r="D5440" t="inlineStr">
        <is>
          <t>5c4c747aa123930001ac124f</t>
        </is>
      </c>
      <c r="E5440" t="inlineStr">
        <is>
          <t>['C1']</t>
        </is>
      </c>
      <c r="F5440" t="inlineStr">
        <is>
          <t>['EXP INT 2', 'INT 3', 'The alternative is worse']</t>
        </is>
      </c>
      <c r="G5440" t="n">
        <v>3</v>
      </c>
      <c r="H5440" t="inlineStr">
        <is>
          <t>STUDENT:
    That's good! I always imagined that boats were cold, so I was wrong
    Yes, I know what a Kindle is! I prefer books but I see how convenient a Kindle can be...
========Rate if this student finds the teacher interesting (please don't use your own preferences)========
TEACHER:
    Well they can be in a way - they're kind of a cross between a car and a house you know? As in they don't retain heat very well but hey warm up quickly
================= Is the following alternative response more interesting? =================
TEACHER:
    RVs are like a mix of a car and a house. They don't hold heat well, but they warm up fast.</t>
        </is>
      </c>
    </row>
    <row r="5441">
      <c r="A5441" t="n">
        <v>58954</v>
      </c>
      <c r="B5441" t="n">
        <v>36</v>
      </c>
      <c r="C5441" t="inlineStr">
        <is>
          <t>TEACHER:
    I mentioned it because it relates to the idea of kindling. Kindling a flame, like the flame of knowledge, or kindling a feeling.</t>
        </is>
      </c>
      <c r="D5441" t="inlineStr">
        <is>
          <t>5c4c747aa123930001ac124f</t>
        </is>
      </c>
      <c r="E5441" t="inlineStr">
        <is>
          <t>['C1']</t>
        </is>
      </c>
      <c r="F5441" t="inlineStr">
        <is>
          <t>['EXP INT 3', 'INT 2', 'The alternative is better']</t>
        </is>
      </c>
      <c r="G5441" t="n">
        <v>2</v>
      </c>
      <c r="H5441" t="inlineStr">
        <is>
          <t>STUDENT:
    I see
========Rate if this student finds the teacher interesting (please don't use your own preferences)========
TEACHER:
    Yes I just mentioned it because it struck me that it's related to the idea of kindling you see? BEcause you kindle a flame - in this cae the flame of knowledge... you kindle a feeling
    in this case
================= Is the following alternative response more interesting? =================
TEACHER:
    I mentioned it because it relates to the idea of kindling. Kindling a flame, like the flame of knowledge, or kindling a feeling.</t>
        </is>
      </c>
    </row>
    <row r="5442">
      <c r="A5442" t="n">
        <v>58955</v>
      </c>
      <c r="B5442" t="n">
        <v>36</v>
      </c>
      <c r="C5442" t="inlineStr">
        <is>
          <t>TEACHER:
    The topic is related to 'candle'. Let's talk about inversion, &lt;STUDENT&gt;.</t>
        </is>
      </c>
      <c r="D5442" t="inlineStr">
        <is>
          <t>5c4c747aa123930001ac124f</t>
        </is>
      </c>
      <c r="E5442" t="inlineStr">
        <is>
          <t>['C1']</t>
        </is>
      </c>
      <c r="F5442" t="inlineStr">
        <is>
          <t>['EXP INT 3', 'INT 3', 'The alternative is worse']</t>
        </is>
      </c>
      <c r="G5442" t="n">
        <v>3</v>
      </c>
      <c r="H5442" t="inlineStr">
        <is>
          <t>STUDENT:
    ahh interesting...
========Rate if this student finds the teacher interesting (please don't use your own preferences)========
TEACHER:
    it's related to 'candle' by the way as you can imagine
    So &lt;STUDENT&gt;...inversion....
================= Is the following alternative response more interesting? =================
TEACHER:
    The topic is related to 'candle'. Let's talk about inversion, &lt;STUDENT&gt;.</t>
        </is>
      </c>
    </row>
    <row r="5443">
      <c r="A5443" t="n">
        <v>58956</v>
      </c>
      <c r="B5443" t="n">
        <v>36</v>
      </c>
      <c r="C5443" t="inlineStr">
        <is>
          <t>TEACHER:
    We use it with a few phrases or words, specifically negative adverbs, to make something limited or emphatic. For example, the word "never" is a limiting word. Hold on, let me give you an example. "I have never seen such a terrible sight." Do you see what I mean?</t>
        </is>
      </c>
      <c r="D5443" t="inlineStr">
        <is>
          <t>5c4c747aa123930001ac124f</t>
        </is>
      </c>
      <c r="E5443" t="inlineStr">
        <is>
          <t>['C1']</t>
        </is>
      </c>
      <c r="F5443" t="inlineStr">
        <is>
          <t>['EXP INT 2', 'INT 4', 'The alternative is worse']</t>
        </is>
      </c>
      <c r="G5443" t="n">
        <v>4</v>
      </c>
      <c r="H5443" t="inlineStr">
        <is>
          <t>STUDENT:
    now I know but before you explained I didn't! thanks
    yes, inversion!!
========Rate if this student finds the teacher interesting (please don't use your own preferences)========
TEACHER:
    OK....so we use it for with a limited number of phrases/words - basically negative adverbs - to make something limited or emphatic....
    for example....the word never (a limiting word let's say...) hold on
    I have never seen such a terrible sight = Never have i seen such a ...you see?
================= Is the following alternative response more interesting? =================
TEACHER:
    We use it with a few phrases or words, specifically negative adverbs, to make something limited or emphatic. For example, the word "never" is a limiting word. Hold on, let me give you an example. "I have never seen such a terrible sight." Do you see what I mean?</t>
        </is>
      </c>
    </row>
    <row r="5444">
      <c r="A5444" t="n">
        <v>58957</v>
      </c>
      <c r="B5444" t="n">
        <v>36</v>
      </c>
      <c r="C5444" t="inlineStr">
        <is>
          <t>TEACHER:
    Yes, we have the information. Please wait.</t>
        </is>
      </c>
      <c r="D5444" t="inlineStr">
        <is>
          <t>5c4c747aa123930001ac124f</t>
        </is>
      </c>
      <c r="E5444" t="inlineStr">
        <is>
          <t>['C1']</t>
        </is>
      </c>
      <c r="F5444" t="inlineStr">
        <is>
          <t>['EXP INT 2', 'INT 3', 'The alternative is worse']</t>
        </is>
      </c>
      <c r="G5444" t="n">
        <v>3</v>
      </c>
      <c r="H5444" t="inlineStr">
        <is>
          <t>STUDENT:
    I have a question about something you wrote yesterday. In the sentence 'Not only do I like chocolate I also like cake', do we need to write 'do'??
========Rate if this student finds the teacher interesting (please don't use your own preferences)========
TEACHER:
    yes we do! Hold on....
================= Is the following alternative response more interesting? =================
TEACHER:
    Yes, we have the information. Please wait.</t>
        </is>
      </c>
    </row>
    <row r="5445">
      <c r="A5445" t="n">
        <v>58958</v>
      </c>
      <c r="B5445" t="n">
        <v>36</v>
      </c>
      <c r="C5445" t="inlineStr">
        <is>
          <t>Teacher:
    We use the auxiliary verb "do" or "did" with present simple and past simple verbs. The main verb should be in the infinitive form. For example, instead of saying "he loves chocolate," we say "he does love chocolate."</t>
        </is>
      </c>
      <c r="D5445" t="inlineStr">
        <is>
          <t>5c4c747aa123930001ac124f</t>
        </is>
      </c>
      <c r="E5445" t="inlineStr">
        <is>
          <t>['C1']</t>
        </is>
      </c>
      <c r="F5445" t="inlineStr">
        <is>
          <t>['EXP INT 1', 'INT 3', 'The alternative is better']</t>
        </is>
      </c>
      <c r="G5445" t="n">
        <v>3</v>
      </c>
      <c r="H5445" t="inlineStr">
        <is>
          <t>STUDENT:
    I understand the example with never
========Rate if this student finds the teacher interesting (please don't use your own preferences)========
TEACHER:
    OK that's good/...
    With the present simple v, and past simple verbs we need  auxiliary verb do/did
    and also make the main verb the infinitive ...
    for example....hold on
    Not only does he love chocolate...
    i.e. he + love NOT loves
================= Is the following alternative response more interesting? =================
Teacher:
    We use the auxiliary verb "do" or "did" with present simple and past simple verbs. The main verb should be in the infinitive form. For example, instead of saying "he loves chocolate," we say "he does love chocolate."</t>
        </is>
      </c>
    </row>
    <row r="5446">
      <c r="A5446" t="n">
        <v>58959</v>
      </c>
      <c r="B5446" t="n">
        <v>36</v>
      </c>
      <c r="C5446" t="inlineStr">
        <is>
          <t>TEACHER:
    Here's another example: He realized later that ... = later, he realized that...
    Inversion is an exception and doesn't usually happen.</t>
        </is>
      </c>
      <c r="D5446" t="inlineStr">
        <is>
          <t>5c4c747aa123930001ac124f</t>
        </is>
      </c>
      <c r="E5446" t="inlineStr">
        <is>
          <t>['C1']</t>
        </is>
      </c>
      <c r="F5446" t="inlineStr">
        <is>
          <t>['EXP INT 3', 'INT 3', 'The alternative is better']</t>
        </is>
      </c>
      <c r="G5446" t="n">
        <v>3</v>
      </c>
      <c r="H5446" t="inlineStr">
        <is>
          <t>STUDENT:
    ok
    I didn't know we need auxiliary in affirmative sentences
========Rate if this student finds the teacher interesting (please don't use your own preferences)========
TEACHER:
    One last example: He only realised later that ... = only later did her realise that...
    Yes not normally - but inversion is a special case
================= Is the following alternative response more interesting? =================
TEACHER:
    Here's another example: He realized later that ... = later, he realized that...
    Inversion is an exception and doesn't usually happen.</t>
        </is>
      </c>
    </row>
    <row r="5447">
      <c r="A5447" t="n">
        <v>58960</v>
      </c>
      <c r="B5447" t="n">
        <v>36</v>
      </c>
      <c r="C5447" t="inlineStr">
        <is>
          <t>TEACHER:
    &lt;STUDENT&gt;, we sometimes say e.g. I do like chocolate, right?</t>
        </is>
      </c>
      <c r="D5447" t="inlineStr">
        <is>
          <t>5c4c747aa123930001ac124f</t>
        </is>
      </c>
      <c r="E5447" t="inlineStr">
        <is>
          <t>['C1']</t>
        </is>
      </c>
      <c r="F5447" t="inlineStr">
        <is>
          <t>['EXP INT 3', 'INT 3', 'The alternative is worse']</t>
        </is>
      </c>
      <c r="G5447" t="n">
        <v>3</v>
      </c>
      <c r="H5447" t="inlineStr">
        <is>
          <t>STUDENT:
    I see
========Rate if this student finds the teacher interesting (please don't use your own preferences)========
TEACHER:
    although &lt;STUDENT&gt; you know of course that we sometimes say e.g. I do like chocolate right?
================= Is the following alternative response more interesting? =================
TEACHER:
    &lt;STUDENT&gt;, we sometimes say e.g. I do like chocolate, right?</t>
        </is>
      </c>
    </row>
    <row r="5448">
      <c r="A5448" t="n">
        <v>58961</v>
      </c>
      <c r="B5448" t="n">
        <v>36</v>
      </c>
      <c r="C5448" t="inlineStr">
        <is>
          <t>TEACHER:
I could have written: we sometimes say I do like...</t>
        </is>
      </c>
      <c r="D5448" t="inlineStr">
        <is>
          <t>5c4c747aa123930001ac124f</t>
        </is>
      </c>
      <c r="E5448" t="inlineStr">
        <is>
          <t>['C1']</t>
        </is>
      </c>
      <c r="F5448" t="inlineStr">
        <is>
          <t>['EXP INT 3', 'INT 4', 'The alternative is worse']</t>
        </is>
      </c>
      <c r="G5448" t="n">
        <v>4</v>
      </c>
      <c r="H5448" t="inlineStr">
        <is>
          <t>STUDENT:
    Yes, I know that... but it is different, isn't it??
========Rate if this student finds the teacher interesting (please don't use your own preferences)========
TEACHER:
    in fact I Could have written: you know that we do sometimes say I do like...
================= Is the following alternative response more interesting? =================
TEACHER:
I could have written: we sometimes say I do like...</t>
        </is>
      </c>
    </row>
    <row r="5449">
      <c r="A5449" t="n">
        <v>58962</v>
      </c>
      <c r="B5449" t="n">
        <v>36</v>
      </c>
      <c r="C5449" t="inlineStr">
        <is>
          <t>TEACHER:
    Yes, that is correct.</t>
        </is>
      </c>
      <c r="D5449" t="inlineStr">
        <is>
          <t>5c4c747aa123930001ac124f</t>
        </is>
      </c>
      <c r="E5449" t="inlineStr">
        <is>
          <t>['C1']</t>
        </is>
      </c>
      <c r="F5449" t="inlineStr">
        <is>
          <t>['EXP INT 1', 'INT 3', 'The alternative is better']</t>
        </is>
      </c>
      <c r="G5449" t="n">
        <v>3</v>
      </c>
      <c r="H5449" t="inlineStr">
        <is>
          <t>STUDENT:
    In I do like chocolate I can remove 'do' but in inversion we can't (if I understood well)
========Rate if this student finds the teacher interesting (please don't use your own preferences)========
TEACHER:
    Yes that's true of course..
================= Is the following alternative response more interesting? =================
TEACHER:
    Yes, that is correct.</t>
        </is>
      </c>
    </row>
    <row r="5450">
      <c r="A5450" t="n">
        <v>58963</v>
      </c>
      <c r="B5450" t="n">
        <v>36</v>
      </c>
      <c r="C5450" t="inlineStr">
        <is>
          <t>TEACHER:
    It is somewhat similar because it relates to emphasis.</t>
        </is>
      </c>
      <c r="D5450" t="inlineStr">
        <is>
          <t>5c4c747aa123930001ac124f</t>
        </is>
      </c>
      <c r="E5450" t="inlineStr">
        <is>
          <t>['C1']</t>
        </is>
      </c>
      <c r="F5450" t="inlineStr">
        <is>
          <t>['EXP INT 2', 'INT 2', 'The alternative is better']</t>
        </is>
      </c>
      <c r="G5450" t="n">
        <v>2</v>
      </c>
      <c r="H5450" t="inlineStr">
        <is>
          <t>STUDENT:
    okk
========Rate if this student finds the teacher interesting (please don't use your own preferences)========
TEACHER:
    I guess it's a bit similar in the sense that it's related to emphasis
================= Is the following alternative response more interesting? =================
TEACHER:
    It is somewhat similar because it relates to emphasis.</t>
        </is>
      </c>
    </row>
    <row r="5451">
      <c r="A5451" t="n">
        <v>58964</v>
      </c>
      <c r="B5451" t="n">
        <v>36</v>
      </c>
      <c r="C5451" t="inlineStr">
        <is>
          <t>TEACHER:
    I wanted to mention that sometimes we say "I do like chocolate."</t>
        </is>
      </c>
      <c r="D5451" t="inlineStr">
        <is>
          <t>5c4c747aa123930001ac124f</t>
        </is>
      </c>
      <c r="E5451" t="inlineStr">
        <is>
          <t>['C1']</t>
        </is>
      </c>
      <c r="F5451" t="inlineStr">
        <is>
          <t>['EXP INT 2', 'INT 2', 'The alternative is better']</t>
        </is>
      </c>
      <c r="G5451" t="n">
        <v>2</v>
      </c>
      <c r="H5451" t="inlineStr">
        <is>
          <t>STUDENT:
    I see
========Rate if this student finds the teacher interesting (please don't use your own preferences)========
TEACHER:
    Sorry I can't resist: I Could have written e.g. You do know that we do sometimes say I do like chocolate?
================= Is the following alternative response more interesting? =================
TEACHER:
    I wanted to mention that sometimes we say "I do like chocolate."</t>
        </is>
      </c>
    </row>
    <row r="5452">
      <c r="A5452" t="n">
        <v>58965</v>
      </c>
      <c r="B5452" t="n">
        <v>36</v>
      </c>
      <c r="C5452" t="inlineStr">
        <is>
          <t>TEACHER:
    Please provide 3 additional examples in one sentence.</t>
        </is>
      </c>
      <c r="D5452" t="inlineStr">
        <is>
          <t>5c4c747aa123930001ac124f</t>
        </is>
      </c>
      <c r="E5452" t="inlineStr">
        <is>
          <t>['C1']</t>
        </is>
      </c>
      <c r="F5452" t="inlineStr">
        <is>
          <t>['EXP INT 2', 'INT 3', 'The alternative is worse']</t>
        </is>
      </c>
      <c r="G5452" t="n">
        <v>3</v>
      </c>
      <c r="H5452" t="inlineStr">
        <is>
          <t>STUDENT:
    do do do do do do haha
========Rate if this student finds the teacher interesting (please don't use your own preferences)========
TEACHER:
    3 extra do's in one sentence
================= Is the following alternative response more interesting? =================
TEACHER:
    Please provide 3 additional examples in one sentence.</t>
        </is>
      </c>
    </row>
    <row r="5453">
      <c r="A5453" t="n">
        <v>58966</v>
      </c>
      <c r="B5453" t="n">
        <v>36</v>
      </c>
      <c r="C5453" t="inlineStr">
        <is>
          <t>TEACHER:
    Yes, we can say that without it sounding strange. It's actually quite common. Go ahead and try it.</t>
        </is>
      </c>
      <c r="D5453" t="inlineStr">
        <is>
          <t>5c4c747aa123930001ac124f</t>
        </is>
      </c>
      <c r="E5453" t="inlineStr">
        <is>
          <t>['C1']</t>
        </is>
      </c>
      <c r="F5453" t="inlineStr">
        <is>
          <t>['EXP INT 2', 'INT 4', 'The alternative is worse']</t>
        </is>
      </c>
      <c r="G5453" t="n">
        <v>4</v>
      </c>
      <c r="H5453" t="inlineStr">
        <is>
          <t>STUDENT:
    From now I'll use 'do' all the time
========Rate if this student finds the teacher interesting (please don't use your own preferences)========
TEACHER:
    yes - and actually not really exaggerated - we might really say that and it wouldn't sound strange
    Go for it! Seriously, it's much more common than we think...
================= Is the following alternative response more interesting? =================
TEACHER:
    Yes, we can say that without it sounding strange. It's actually quite common. Go ahead and try it.</t>
        </is>
      </c>
    </row>
    <row r="5454">
      <c r="A5454" t="n">
        <v>58967</v>
      </c>
      <c r="B5454" t="n">
        <v>36</v>
      </c>
      <c r="C5454" t="inlineStr">
        <is>
          <t>TEACHER:
    It doesn't always come with a dramatic tone, gesture, or statement.</t>
        </is>
      </c>
      <c r="D5454" t="inlineStr">
        <is>
          <t>5c4c747aa123930001ac124f</t>
        </is>
      </c>
      <c r="E5454" t="inlineStr">
        <is>
          <t>['C1']</t>
        </is>
      </c>
      <c r="F5454" t="inlineStr">
        <is>
          <t>['EXP INT 2', 'INT 3', 'The alternative is worse']</t>
        </is>
      </c>
      <c r="G5454" t="n">
        <v>3</v>
      </c>
      <c r="H5454" t="inlineStr">
        <is>
          <t>STUDENT:
    same with did??
========Rate if this student finds the teacher interesting (please don't use your own preferences)========
TEACHER:
    It's not always accompanied by a big dramatic tone/gesture/statment
================= Is the following alternative response more interesting? =================
TEACHER:
    It doesn't always come with a dramatic tone, gesture, or statement.</t>
        </is>
      </c>
    </row>
    <row r="5455">
      <c r="A5455" t="n">
        <v>58968</v>
      </c>
      <c r="B5455" t="n">
        <v>36</v>
      </c>
      <c r="C5455" t="inlineStr">
        <is>
          <t>TEACHER:
    It is the same as before and very common.</t>
        </is>
      </c>
      <c r="D5455" t="inlineStr">
        <is>
          <t>5c4c747aa123930001ac124f</t>
        </is>
      </c>
      <c r="E5455" t="inlineStr">
        <is>
          <t>['C1']</t>
        </is>
      </c>
      <c r="F5455" t="inlineStr">
        <is>
          <t>['EXP INT 2', 'INT 3', 'The alternative is better']</t>
        </is>
      </c>
      <c r="G5455" t="n">
        <v>3</v>
      </c>
      <c r="H5455" t="inlineStr">
        <is>
          <t>STUDENT:
    I mean, is it also common??
========Rate if this student finds the teacher interesting (please don't use your own preferences)========
TEACHER:
    yes the same in the past
    and common
================= Is the following alternative response more interesting? =================
TEACHER:
    It is the same as before and very common.</t>
        </is>
      </c>
    </row>
    <row r="5456">
      <c r="A5456" t="n">
        <v>58969</v>
      </c>
      <c r="B5456" t="n">
        <v>36</v>
      </c>
      <c r="C5456" t="inlineStr">
        <is>
          <t>TEACHER:
    We use it to draw attention to something, not in a dramatic way. For example, I did want to go out later.</t>
        </is>
      </c>
      <c r="D5456" t="inlineStr">
        <is>
          <t>5c4c747aa123930001ac124f</t>
        </is>
      </c>
      <c r="E5456" t="inlineStr">
        <is>
          <t>['C1']</t>
        </is>
      </c>
      <c r="F5456" t="inlineStr">
        <is>
          <t>['EXP INT 2', 'INT 3', 'The alternative is worse']</t>
        </is>
      </c>
      <c r="G5456" t="n">
        <v>3</v>
      </c>
      <c r="H5456" t="inlineStr">
        <is>
          <t>STUDENT:
    Ok
========Rate if this student finds the teacher interesting (please don't use your own preferences)========
TEACHER:
    For example we often just use it to draw attention to something
    not in a big dramatic way
    for example...I did want to go out later (actually)
================= Is the following alternative response more interesting? =================
TEACHER:
    We use it to draw attention to something, not in a dramatic way. For example, I did want to go out later.</t>
        </is>
      </c>
    </row>
    <row r="5457">
      <c r="A5457" t="n">
        <v>58970</v>
      </c>
      <c r="B5457" t="n">
        <v>36</v>
      </c>
      <c r="C5457" t="inlineStr">
        <is>
          <t>TEACHER:
    I would like to suggest that even if it's late or we're busy, I still want to go out. Some of the phrases we invert are formal, like scarcely, seldom, and little. However, there are also more normal ones, like not only and only then.</t>
        </is>
      </c>
      <c r="D5457" t="inlineStr">
        <is>
          <t>5c4c747aa123930001ac124f</t>
        </is>
      </c>
      <c r="E5457" t="inlineStr">
        <is>
          <t>['C1']</t>
        </is>
      </c>
      <c r="F5457" t="inlineStr">
        <is>
          <t>['EXP INT 2', 'INT 3', 'The alternative is better']</t>
        </is>
      </c>
      <c r="G5457" t="n">
        <v>3</v>
      </c>
      <c r="H5457" t="inlineStr">
        <is>
          <t>STUDENT:
    I see
========Rate if this student finds the teacher interesting (please don't use your own preferences)========
TEACHER:
    just a gentle way of suggesting that even though maybe it's late/we're busy or whatever (not always stated) i still wan tto go out
    Some of the phrases we invert by the way are pretty formal but not all
    Formal ones = for example: scarcely/seldom/little
    more normal: not only/only then
================= Is the following alternative response more interesting? =================
TEACHER:
    I would like to suggest that even if it's late or we're busy, I still want to go out. Some of the phrases we invert are formal, like scarcely, seldom, and little. However, there are also more normal ones, like not only and only then.</t>
        </is>
      </c>
    </row>
    <row r="5458">
      <c r="A5458" t="n">
        <v>58971</v>
      </c>
      <c r="B5458" t="n">
        <v>36</v>
      </c>
      <c r="C5458" t="inlineStr">
        <is>
          <t>TEACHER:
    Yes, that's correct. For example, I have been very impressed by blah blah. Also, he didn't expect to meet him again. I think if you listen to more formal speaking or read similar material, you will notice it more.</t>
        </is>
      </c>
      <c r="D5458" t="inlineStr">
        <is>
          <t>5c4c747aa123930001ac124f</t>
        </is>
      </c>
      <c r="E5458" t="inlineStr">
        <is>
          <t>['C1']</t>
        </is>
      </c>
      <c r="F5458" t="inlineStr">
        <is>
          <t>['EXP INT 3', 'INT 3', 'The alternative is better']</t>
        </is>
      </c>
      <c r="G5458" t="n">
        <v>3</v>
      </c>
      <c r="H5458" t="inlineStr">
        <is>
          <t>STUDENT:
    Are these the adverbs that go at the beginning??
========Rate if this student finds the teacher interesting (please don't use your own preferences)========
TEACHER:
    yes exactly..so e.g. Seldom have I been so impressed by blah blah
    e.g. Little did he think that he would meet him again
    I think &lt;STUDENT&gt; if you listen to more formal speaking (or read stuff like that) you'll notice it more know
================= Is the following alternative response more interesting? =================
TEACHER:
    Yes, that's correct. For example, I have been very impressed by blah blah. Also, he didn't expect to meet him again. I think if you listen to more formal speaking or read similar material, you will notice it more.</t>
        </is>
      </c>
    </row>
    <row r="5459">
      <c r="A5459" t="n">
        <v>58972</v>
      </c>
      <c r="B5459" t="n">
        <v>36</v>
      </c>
      <c r="C5459" t="inlineStr">
        <is>
          <t>TEACHER:
    I have noticed it more recently. I mean, now that you have been made aware of it.</t>
        </is>
      </c>
      <c r="D5459" t="inlineStr">
        <is>
          <t>5c4c747aa123930001ac124f</t>
        </is>
      </c>
      <c r="E5459" t="inlineStr">
        <is>
          <t>['C1']</t>
        </is>
      </c>
      <c r="F5459" t="inlineStr">
        <is>
          <t>['EXP INT 1', 'INT 2', 'The alternative is worse']</t>
        </is>
      </c>
      <c r="G5459" t="n">
        <v>2</v>
      </c>
      <c r="H5459" t="inlineStr">
        <is>
          <t>STUDENT:
    I'll pay more attention from now...
========Rate if this student finds the teacher interesting (please don't use your own preferences)========
TEACHER:
    notice it more now' I mean  - now that your attention has been drawn to it
================= Is the following alternative response more interesting? =================
TEACHER:
    I have noticed it more recently. I mean, now that you have been made aware of it.</t>
        </is>
      </c>
    </row>
    <row r="5460">
      <c r="A5460" t="n">
        <v>58973</v>
      </c>
      <c r="B5460" t="n">
        <v>36</v>
      </c>
      <c r="C5460" t="inlineStr">
        <is>
          <t>TEACHER:
    It's a grammar rule that doesn't affect the meaning, so people often don't pay attention to it.</t>
        </is>
      </c>
      <c r="D5460" t="inlineStr">
        <is>
          <t>5c4c747aa123930001ac124f</t>
        </is>
      </c>
      <c r="E5460" t="inlineStr">
        <is>
          <t>['C1']</t>
        </is>
      </c>
      <c r="F5460" t="inlineStr">
        <is>
          <t>['EXP INT 1', 'INT 2', 'The alternative is worse']</t>
        </is>
      </c>
      <c r="G5460" t="n">
        <v>2</v>
      </c>
      <c r="H5460" t="inlineStr">
        <is>
          <t>STUDENT:
    yes, I knew what you meant
========Rate if this student finds the teacher interesting (please don't use your own preferences)========
TEACHER:
    Yeah - it's interesting - because it's one of those 'grammar' things that doesn;t really change the meaning so you can basically not notice it and it doesn't really matter
    i.e. that's why people don't notice it
================= Is the following alternative response more interesting? =================
TEACHER:
    It's a grammar rule that doesn't affect the meaning, so people often don't pay attention to it.</t>
        </is>
      </c>
    </row>
    <row r="5461">
      <c r="A5461" t="n">
        <v>58974</v>
      </c>
      <c r="B5461" t="n">
        <v>36</v>
      </c>
      <c r="C5461" t="inlineStr">
        <is>
          <t>TEACHER:
    Perhaps you missed that lesson. It is usually taught briefly and independently.</t>
        </is>
      </c>
      <c r="D5461" t="inlineStr">
        <is>
          <t>5c4c747aa123930001ac124f</t>
        </is>
      </c>
      <c r="E5461" t="inlineStr">
        <is>
          <t>['C1']</t>
        </is>
      </c>
      <c r="F5461" t="inlineStr">
        <is>
          <t>['EXP INT 1', 'INT 3', 'The alternative is worse']</t>
        </is>
      </c>
      <c r="G5461" t="n">
        <v>3</v>
      </c>
      <c r="H5461" t="inlineStr">
        <is>
          <t>STUDENT:
    I'm surprised but I don't remember studying that at all... maybe I did and I've forgotten about it
========Rate if this student finds the teacher interesting (please don't use your own preferences)========
TEACHER:
    Maybe you were away that lesson! It is something that's often covered quite quickly and in a self-contained kind of way
================= Is the following alternative response more interesting? =================
TEACHER:
    Perhaps you missed that lesson. It is usually taught briefly and independently.</t>
        </is>
      </c>
    </row>
    <row r="5462">
      <c r="A5462" t="n">
        <v>58975</v>
      </c>
      <c r="B5462" t="n">
        <v>36</v>
      </c>
      <c r="C5462" t="inlineStr">
        <is>
          <t>Teacher: Did you notice the auxiliary I used? I used it without thinking, but it is something that we have covered. You can go ahead and use it. It is easy to hear the difference in speaking when using it emphatically.</t>
        </is>
      </c>
      <c r="D5462" t="inlineStr">
        <is>
          <t>5c4c747aa123930001ac124f</t>
        </is>
      </c>
      <c r="E5462" t="inlineStr">
        <is>
          <t>['C1']</t>
        </is>
      </c>
      <c r="F5462" t="inlineStr">
        <is>
          <t>['EXP INT 1', 'INT 3', 'The alternative is worse']</t>
        </is>
      </c>
      <c r="G5462" t="n">
        <v>3</v>
      </c>
      <c r="H5462" t="inlineStr">
        <is>
          <t>STUDENT:
    Maybe...
    Just to clarify...
========Rate if this student finds the teacher interesting (please don't use your own preferences)========
TEACHER:
    Ah - did you see my auxiliary there? I did that one without thinking (e.g. It IS something that's covered...)
    yes go ahead
    you'd hear the difference in speaking (i.e. emphatic) easily
================= Is the following alternative response more interesting? =================
Teacher: Did you notice the auxiliary I used? I used it without thinking, but it is something that we have covered. You can go ahead and use it. It is easy to hear the difference in speaking when using it emphatically.</t>
        </is>
      </c>
    </row>
    <row r="5463">
      <c r="A5463" t="n">
        <v>58976</v>
      </c>
      <c r="B5463" t="n">
        <v>36</v>
      </c>
      <c r="C5463" t="inlineStr">
        <is>
          <t>TEACHER: 
    Correct, 'inverted' means correct and 'do/did' means present/past respectively.</t>
        </is>
      </c>
      <c r="D5463" t="inlineStr">
        <is>
          <t>5c4c747aa123930001ac124f</t>
        </is>
      </c>
      <c r="E5463" t="inlineStr">
        <is>
          <t>['C1']</t>
        </is>
      </c>
      <c r="F5463" t="inlineStr">
        <is>
          <t>['EXP INT 1', 'INT 3', 'The alternative is better']</t>
        </is>
      </c>
      <c r="G5463" t="n">
        <v>3</v>
      </c>
      <c r="H5463" t="inlineStr">
        <is>
          <t>STUDENT:
    If the inverted sentence (do you call them like this) is in past simple we use DID and if it is in present simple we use DO
========Rate if this student finds the teacher interesting (please don't use your own preferences)========
TEACHER:
    Yes and yes ('inverted' =correct and do/did for present/past respectively)
================= Is the following alternative response more interesting? =================
TEACHER: 
    Correct, 'inverted' means correct and 'do/did' means present/past respectively.</t>
        </is>
      </c>
    </row>
    <row r="5464">
      <c r="A5464" t="n">
        <v>58977</v>
      </c>
      <c r="B5464" t="n">
        <v>36</v>
      </c>
      <c r="C5464" t="inlineStr">
        <is>
          <t>TEACHER:
    Yes...</t>
        </is>
      </c>
      <c r="D5464" t="inlineStr">
        <is>
          <t>5c4c747aa123930001ac124f</t>
        </is>
      </c>
      <c r="E5464" t="inlineStr">
        <is>
          <t>['C1']</t>
        </is>
      </c>
      <c r="F5464" t="inlineStr">
        <is>
          <t>['EXP INT 2', 'INT 2', 'The alternative is better']</t>
        </is>
      </c>
      <c r="G5464" t="n">
        <v>2</v>
      </c>
      <c r="H5464" t="inlineStr">
        <is>
          <t>STUDENT:
    And...
========Rate if this student finds the teacher interesting (please don't use your own preferences)========
TEACHER:
    yep...
================= Is the following alternative response more interesting? =================
TEACHER:
    Yes...</t>
        </is>
      </c>
    </row>
    <row r="5465">
      <c r="A5465" t="n">
        <v>58978</v>
      </c>
      <c r="B5465" t="n">
        <v>36</v>
      </c>
      <c r="C5465" t="inlineStr">
        <is>
          <t>TEACHER:
    I understand, please wait...</t>
        </is>
      </c>
      <c r="D5465" t="inlineStr">
        <is>
          <t>5c4c747aa123930001ac124f</t>
        </is>
      </c>
      <c r="E5465" t="inlineStr">
        <is>
          <t>['C1']</t>
        </is>
      </c>
      <c r="F5465" t="inlineStr">
        <is>
          <t>['EXP INT 1', 'INT 2', 'The alternative is worse']</t>
        </is>
      </c>
      <c r="G5465" t="n">
        <v>2</v>
      </c>
      <c r="H5465" t="inlineStr">
        <is>
          <t>STUDENT:
    if it's in present simple you don't use auxiliary but you invert the order (have he...)
    but for present or past simple you don't invert the order (did he think...)
    sorry, I meant present perfect simple when I wrote the example (have he...)
========Rate if this student finds the teacher interesting (please don't use your own preferences)========
TEACHER:
    Ah right i see hold on...
================= Is the following alternative response more interesting? =================
TEACHER:
    I understand, please wait...</t>
        </is>
      </c>
    </row>
    <row r="5466">
      <c r="A5466" t="n">
        <v>58979</v>
      </c>
      <c r="B5466" t="n">
        <v>36</v>
      </c>
      <c r="C5466" t="inlineStr">
        <is>
          <t>TEACHER:
    In the present perfect, the auxiliary is 'have'. For example, not only has he stolen from me, he has also lied. The same idea in the present is not only does he steal from me he... Is that okay?
    By the way, nice verb 'deduced'!</t>
        </is>
      </c>
      <c r="D5466" t="inlineStr">
        <is>
          <t>5c4c747aa123930001ac124f</t>
        </is>
      </c>
      <c r="E5466" t="inlineStr">
        <is>
          <t>['C1']</t>
        </is>
      </c>
      <c r="F5466" t="inlineStr">
        <is>
          <t>['EXP INT 2', 'INT 2', 'The alternative is better']</t>
        </is>
      </c>
      <c r="G5466" t="n">
        <v>2</v>
      </c>
      <c r="H5466" t="inlineStr">
        <is>
          <t>STUDENT:
    Am I right?? I deduced that from your examples but no idea...
========Rate if this student finds the teacher interesting (please don't use your own preferences)========
TEACHER:
    well, in the present perfect the auxiliary is 'have' right? so, e.g. Not only has he stolen from me, he has also lied blah blah SAME idea in the present = Not only does he steal from me he...OK?
    Nice verb 'deduced' by the way!
================= Is the following alternative response more interesting? =================
TEACHER:
    In the present perfect, the auxiliary is 'have'. For example, not only has he stolen from me, he has also lied. The same idea in the present is not only does he steal from me he... Is that okay?
    By the way, nice verb 'deduced'!</t>
        </is>
      </c>
    </row>
    <row r="5467">
      <c r="A5467" t="n">
        <v>58980</v>
      </c>
      <c r="B5467" t="n">
        <v>36</v>
      </c>
      <c r="C5467" t="inlineStr">
        <is>
          <t>TEACHER:
    That is correct.</t>
        </is>
      </c>
      <c r="D5467" t="inlineStr">
        <is>
          <t>5c4c747aa123930001ac124f</t>
        </is>
      </c>
      <c r="E5467" t="inlineStr">
        <is>
          <t>['C1']</t>
        </is>
      </c>
      <c r="F5467" t="inlineStr">
        <is>
          <t>['EXP INT 1', 'INT 2', 'The alternative is better']</t>
        </is>
      </c>
      <c r="G5467" t="n">
        <v>2</v>
      </c>
      <c r="H5467" t="inlineStr">
        <is>
          <t>STUDENT:
    I see!! have is the auxiliary...
========Rate if this student finds the teacher interesting (please don't use your own preferences)========
TEACHER:
    yes  that's it
================= Is the following alternative response more interesting? =================
TEACHER:
    That is correct.</t>
        </is>
      </c>
    </row>
    <row r="5468">
      <c r="A5468" t="n">
        <v>58981</v>
      </c>
      <c r="B5468" t="n">
        <v>36</v>
      </c>
      <c r="C5468" t="inlineStr">
        <is>
          <t>TEACHER:
    Is it formal in Spanish?</t>
        </is>
      </c>
      <c r="D5468" t="inlineStr">
        <is>
          <t>5c4c747aa123930001ac124f</t>
        </is>
      </c>
      <c r="E5468" t="inlineStr">
        <is>
          <t>['C1']</t>
        </is>
      </c>
      <c r="F5468" t="inlineStr">
        <is>
          <t>['EXP INT 1', 'INT 3', 'The alternative is worse']</t>
        </is>
      </c>
      <c r="G5468" t="n">
        <v>3</v>
      </c>
      <c r="H5468" t="inlineStr">
        <is>
          <t>STUDENT:
    deduce: deducir en español ;)
========Rate if this student finds the teacher interesting (please don't use your own preferences)========
TEACHER:
    yeah i Guess that's an easy one then! IS it formal in Spanish?
================= Is the following alternative response more interesting? =================
TEACHER:
    Is it formal in Spanish?</t>
        </is>
      </c>
    </row>
    <row r="5469">
      <c r="A5469" t="n">
        <v>58982</v>
      </c>
      <c r="B5469" t="n">
        <v>36</v>
      </c>
      <c r="C5469" t="inlineStr">
        <is>
          <t>TEACHER:
    English is more formal, like being educated or something.</t>
        </is>
      </c>
      <c r="D5469" t="inlineStr">
        <is>
          <t>5c4c747aa123930001ac124f</t>
        </is>
      </c>
      <c r="E5469" t="inlineStr">
        <is>
          <t>['C1']</t>
        </is>
      </c>
      <c r="F5469" t="inlineStr">
        <is>
          <t>['EXP INT 1', 'INT 3', 'The alternative is worse']</t>
        </is>
      </c>
      <c r="G5469" t="n">
        <v>3</v>
      </c>
      <c r="H5469" t="inlineStr">
        <is>
          <t>STUDENT:
    It's not really formal, we use it a lot...
========Rate if this student finds the teacher interesting (please don't use your own preferences)========
TEACHER:
    Oh right - it's a bit formal in English
    educated' or whatever
================= Is the following alternative response more interesting? =================
TEACHER:
    English is more formal, like being educated or something.</t>
        </is>
      </c>
    </row>
    <row r="5470">
      <c r="A5470" t="n">
        <v>58983</v>
      </c>
      <c r="B5470" t="n">
        <v>36</v>
      </c>
      <c r="C5470" t="inlineStr">
        <is>
          <t>TEACHER:
    Some people might not say it.</t>
        </is>
      </c>
      <c r="D5470" t="inlineStr">
        <is>
          <t>5c4c747aa123930001ac124f</t>
        </is>
      </c>
      <c r="E5470" t="inlineStr">
        <is>
          <t>['C1']</t>
        </is>
      </c>
      <c r="F5470" t="inlineStr">
        <is>
          <t>['EXP INT 1', 'INT 4', 'The alternative is worse']</t>
        </is>
      </c>
      <c r="G5470" t="n">
        <v>4</v>
      </c>
      <c r="H5470" t="inlineStr">
        <is>
          <t>STUDENT:
    and do you have an informal word for that?
========Rate if this student finds the teacher interesting (please don't use your own preferences)========
TEACHER:
    some people might never say it I guess...
================= Is the following alternative response more interesting? =================
TEACHER:
    Some people might not say it.</t>
        </is>
      </c>
    </row>
    <row r="5471">
      <c r="A5471" t="n">
        <v>58984</v>
      </c>
      <c r="B5471" t="n">
        <v>36</v>
      </c>
      <c r="C5471" t="inlineStr">
        <is>
          <t>TEACHER:
    Phrasal verbs, like "work out," often replace "guess." It's a more common option.</t>
        </is>
      </c>
      <c r="D5471" t="inlineStr">
        <is>
          <t>5c4c747aa123930001ac124f</t>
        </is>
      </c>
      <c r="E5471" t="inlineStr">
        <is>
          <t>['C1']</t>
        </is>
      </c>
      <c r="F5471" t="inlineStr">
        <is>
          <t>['EXP INT 2', 'INT 3', 'The alternative is better']</t>
        </is>
      </c>
      <c r="G5471" t="n">
        <v>3</v>
      </c>
      <c r="H5471" t="inlineStr">
        <is>
          <t>STUDENT:
    maybe 'guess'?
========Rate if this student finds the teacher interesting (please don't use your own preferences)========
TEACHER:
    um ..well i guess like lots of these things it would be replaced by a phrasal verb often - so e.g. work out
    or guess of vourse yes
    but 'work out' is maybe best here
    i just mean more common
================= Is the following alternative response more interesting? =================
TEACHER:
    Phrasal verbs, like "work out," often replace "guess." It's a more common option.</t>
        </is>
      </c>
    </row>
    <row r="5472">
      <c r="A5472" t="n">
        <v>58985</v>
      </c>
      <c r="B5472" t="n">
        <v>36</v>
      </c>
      <c r="C5472" t="inlineStr">
        <is>
          <t>TEACHER:
    It's a simple process. I'll give you a prompt unless you have your own idea.</t>
        </is>
      </c>
      <c r="D5472" t="inlineStr">
        <is>
          <t>5c4c747aa123930001ac124f</t>
        </is>
      </c>
      <c r="E5472" t="inlineStr">
        <is>
          <t>['C1']</t>
        </is>
      </c>
      <c r="F5472" t="inlineStr">
        <is>
          <t>['EXP INT 2', 'INT 3', 'The alternative is worse']</t>
        </is>
      </c>
      <c r="G5472" t="n">
        <v>3</v>
      </c>
      <c r="H5472" t="inlineStr">
        <is>
          <t>STUDENT:
    ok, thanks
    Could we practise the inverted sentences a bit?
========Rate if this student finds the teacher interesting (please don't use your own preferences)========
TEACHER:
    because it's like a little process you know? 'Guess' i soften just a quick little or one-step  thing
    yes sure - i'll give you a prompt OK? UNless you have an idea of your own first?
================= Is the following alternative response more interesting? =================
TEACHER:
    It's a simple process. I'll give you a prompt unless you have your own idea.</t>
        </is>
      </c>
    </row>
    <row r="5473">
      <c r="A5473" t="n">
        <v>58986</v>
      </c>
      <c r="B5473" t="n">
        <v>36</v>
      </c>
      <c r="C5473" t="inlineStr">
        <is>
          <t>TEACHER: Most phrasal verbs can be separated. For example, "work out something" and "work something out" are both correct.</t>
        </is>
      </c>
      <c r="D5473" t="inlineStr">
        <is>
          <t>5c4c747aa123930001ac124f</t>
        </is>
      </c>
      <c r="E5473" t="inlineStr">
        <is>
          <t>['C1']</t>
        </is>
      </c>
      <c r="F5473" t="inlineStr">
        <is>
          <t>['EXP INT 2', 'INT 3', 'The alternative is worse']</t>
        </is>
      </c>
      <c r="G5473" t="n">
        <v>3</v>
      </c>
      <c r="H5473" t="inlineStr">
        <is>
          <t>STUDENT:
    Sure, I see the difference between guess and work out. I sometimes struggle to use phrasal verbs because I don't know where to write the thing I worked out...
    Maybe we could talk about that another day, sorry (mixing topics)
========Rate if this student finds the teacher interesting (please don't use your own preferences)========
TEACHER:
    yes! well most are 'separable' so e.g. work out something OR work something out = both correct
================= Is the following alternative response more interesting? =================
TEACHER: Most phrasal verbs can be separated. For example, "work out something" and "work something out" are both correct.</t>
        </is>
      </c>
    </row>
    <row r="5474">
      <c r="A5474" t="n">
        <v>58987</v>
      </c>
      <c r="B5474" t="n">
        <v>36</v>
      </c>
      <c r="C5474" t="inlineStr">
        <is>
          <t>TEACHER:
    Can you invert the sentence "I haven't had so much fun since I was in Spain"?</t>
        </is>
      </c>
      <c r="D5474" t="inlineStr">
        <is>
          <t>5c4c747aa123930001ac124f</t>
        </is>
      </c>
      <c r="E5474" t="inlineStr">
        <is>
          <t>['C1']</t>
        </is>
      </c>
      <c r="F5474" t="inlineStr">
        <is>
          <t>['EXP INT 2', 'INT 3', 'The alternative is worse']</t>
        </is>
      </c>
      <c r="G5474" t="n">
        <v>3</v>
      </c>
      <c r="H5474" t="inlineStr">
        <is>
          <t>STUDENT:
    About a prompt, yes please
    Ahhh, I thought there was a rule about it!!
========Rate if this student finds the teacher interesting (please don't use your own preferences)========
TEACHER:
    ok so e.g.: I haven't had so much fun since I was in Spain.
    Can you invert that?
================= Is the following alternative response more interesting? =================
TEACHER:
    Can you invert the sentence "I haven't had so much fun since I was in Spain"?</t>
        </is>
      </c>
    </row>
    <row r="5475">
      <c r="A5475" t="n">
        <v>58988</v>
      </c>
      <c r="B5475" t="n">
        <v>36</v>
      </c>
      <c r="C5475" t="inlineStr">
        <is>
          <t>TEACHER:
    I understand your idea. Begin with 'Not since...'</t>
        </is>
      </c>
      <c r="D5475" t="inlineStr">
        <is>
          <t>5c4c747aa123930001ac124f</t>
        </is>
      </c>
      <c r="E5475" t="inlineStr">
        <is>
          <t>['C1']</t>
        </is>
      </c>
      <c r="F5475" t="inlineStr">
        <is>
          <t>['EXP INT 1', 'INT 3', 'The alternative is worse']</t>
        </is>
      </c>
      <c r="G5475" t="n">
        <v>3</v>
      </c>
      <c r="H5475" t="inlineStr">
        <is>
          <t>STUDENT:
    Little fun have I had since I was in Spain??
========Rate if this student finds the teacher interesting (please don't use your own preferences)========
TEACHER:
    Yes I see your idea...Start with 'Not since...'
================= Is the following alternative response more interesting? =================
TEACHER:
    I understand your idea. Begin with 'Not since...'</t>
        </is>
      </c>
    </row>
    <row r="5476">
      <c r="A5476" t="n">
        <v>58989</v>
      </c>
      <c r="B5476" t="n">
        <v>36</v>
      </c>
      <c r="C5476" t="inlineStr">
        <is>
          <t>TEACHER:
    You need to invert the 3-word negative phrase. For example, "I haven't had" should be "Not since I was..."</t>
        </is>
      </c>
      <c r="D5476" t="inlineStr">
        <is>
          <t>5c4c747aa123930001ac124f</t>
        </is>
      </c>
      <c r="E5476" t="inlineStr">
        <is>
          <t>['C1']</t>
        </is>
      </c>
      <c r="F5476" t="inlineStr">
        <is>
          <t>['EXP INT 1', 'INT 2', 'The alternative is worse']</t>
        </is>
      </c>
      <c r="G5476" t="n">
        <v>2</v>
      </c>
      <c r="H5476" t="inlineStr">
        <is>
          <t>STUDENT:
    It's difficult!!!
========Rate if this student finds the teacher interesting (please don't use your own preferences)========
TEACHER:
    so it's the 3-word negative bit you've got to ivert
    invert imean
    e.g. i haven;t had
    Not since I was...
================= Is the following alternative response more interesting? =================
TEACHER:
    You need to invert the 3-word negative phrase. For example, "I haven't had" should be "Not since I was..."</t>
        </is>
      </c>
    </row>
    <row r="5477">
      <c r="A5477" t="n">
        <v>58990</v>
      </c>
      <c r="B5477" t="n">
        <v>36</v>
      </c>
      <c r="C5477" t="inlineStr">
        <is>
          <t>TEACHER:
    Correct. You have already used the negative form with 'not' at the beginning. So, it should be 'haven't I had'?</t>
        </is>
      </c>
      <c r="D5477" t="inlineStr">
        <is>
          <t>5c4c747aa123930001ac124f</t>
        </is>
      </c>
      <c r="E5477" t="inlineStr">
        <is>
          <t>['C1']</t>
        </is>
      </c>
      <c r="F5477" t="inlineStr">
        <is>
          <t>['EXP INT 1', 'INT 3', 'The alternative is worse']</t>
        </is>
      </c>
      <c r="G5477" t="n">
        <v>3</v>
      </c>
      <c r="H5477" t="inlineStr">
        <is>
          <t>STUDENT:
    Not since I was in Spain haven't I had so much fun
    Not sure!
========Rate if this student finds the teacher interesting (please don't use your own preferences)========
TEACHER:
    yes good! You've already got the negative with 'not' at the beginning though so: 'haven't I had'?
================= Is the following alternative response more interesting? =================
TEACHER:
    Correct. You have already used the negative form with 'not' at the beginning. So, it should be 'haven't I had'?</t>
        </is>
      </c>
    </row>
    <row r="5478">
      <c r="A5478" t="n">
        <v>58991</v>
      </c>
      <c r="B5478" t="n">
        <v>36</v>
      </c>
      <c r="C5478" t="inlineStr">
        <is>
          <t>TEACHER:
    You made an inversion.</t>
        </is>
      </c>
      <c r="D5478" t="inlineStr">
        <is>
          <t>5c4c747aa123930001ac124f</t>
        </is>
      </c>
      <c r="E5478" t="inlineStr">
        <is>
          <t>['C1']</t>
        </is>
      </c>
      <c r="F5478" t="inlineStr">
        <is>
          <t>['EXP INT 1', 'INT 3', 'The alternative is worse']</t>
        </is>
      </c>
      <c r="G5478" t="n">
        <v>3</v>
      </c>
      <c r="H5478" t="inlineStr">
        <is>
          <t>STUDENT:
    Not since I was in Spain have I had so much fun??
========Rate if this student finds the teacher interesting (please don't use your own preferences)========
TEACHER:
    yes exactly ...you made your first little baby inversion....
================= Is the following alternative response more interesting? =================
TEACHER:
    You made an inversion.</t>
        </is>
      </c>
    </row>
    <row r="5479">
      <c r="A5479" t="n">
        <v>58992</v>
      </c>
      <c r="B5479" t="n">
        <v>36</v>
      </c>
      <c r="C5479" t="inlineStr">
        <is>
          <t>TEACHER:
    Yes, it is infinite. You know a lot. Thank you, &lt;STUDENT&gt;. That's all for today. See you tomorrow. Goodbye.
    You're welcome. Goodbye.</t>
        </is>
      </c>
      <c r="D5479" t="inlineStr">
        <is>
          <t>5c4c747aa123930001ac124f</t>
        </is>
      </c>
      <c r="E5479" t="inlineStr">
        <is>
          <t>['C1']</t>
        </is>
      </c>
      <c r="F5479" t="inlineStr">
        <is>
          <t>['EXP INT 1', 'INT 4', 'The alternative is worse']</t>
        </is>
      </c>
      <c r="G5479" t="n">
        <v>4</v>
      </c>
      <c r="H5479" t="inlineStr">
        <is>
          <t>STUDENT:
    ufff very hard... I get very stressed when I see hard new things... OMG there are so many things to learn about a language...
    Thank you very much for your time and your patience!
========Rate if this student finds the teacher interesting (please don't use your own preferences)========
TEACHER:
    yes it's infinite that's true! keep calm and carry on - you know loads! OK thanks &lt;STUDENT&gt; I guess that's it for today - see you tomorrow bye
    no problem cheers
================= Is the following alternative response more interesting? =================
TEACHER:
    Yes, it is infinite. You know a lot. Thank you, &lt;STUDENT&gt;. That's all for today. See you tomorrow. Goodbye.
    You're welcome. Goodbye.</t>
        </is>
      </c>
    </row>
    <row r="5480">
      <c r="A5480" t="n">
        <v>58994</v>
      </c>
      <c r="B5480" t="n">
        <v>131</v>
      </c>
      <c r="C5480" t="inlineStr">
        <is>
          <t>STUDENT: Hello, Teacher.</t>
        </is>
      </c>
      <c r="D5480" t="inlineStr">
        <is>
          <t>5c4c747aa123930001ac124f</t>
        </is>
      </c>
      <c r="E5480" t="inlineStr">
        <is>
          <t>['C1']</t>
        </is>
      </c>
      <c r="F5480" t="inlineStr">
        <is>
          <t>['EXP INT 2', 'INT 3', 'The alternative is better']</t>
        </is>
      </c>
      <c r="G5480" t="n">
        <v>3</v>
      </c>
      <c r="H5480">
        <f>=======You are assigned as the teacher, please rate the student========
STUDENT:
    Hi, &lt;TEACHER&gt;!
================= Is the following alternative response more interesting? =================
STUDENT: Hello, Teacher.</f>
        <v/>
      </c>
    </row>
    <row r="5481">
      <c r="A5481" t="n">
        <v>58995</v>
      </c>
      <c r="B5481" t="n">
        <v>131</v>
      </c>
      <c r="C5481" t="inlineStr">
        <is>
          <t>STUDENT:
    I am doing well, thank you.</t>
        </is>
      </c>
      <c r="D5481" t="inlineStr">
        <is>
          <t>5c4c747aa123930001ac124f</t>
        </is>
      </c>
      <c r="E5481" t="inlineStr">
        <is>
          <t>['C1']</t>
        </is>
      </c>
      <c r="F5481" t="inlineStr">
        <is>
          <t>['EXP INT 4', 'INT 1', 'The alternative is better']</t>
        </is>
      </c>
      <c r="G5481" t="n">
        <v>1</v>
      </c>
      <c r="H5481" t="inlineStr">
        <is>
          <t>TEACHER:
    Hi &lt;STUDENT&gt;!
    How are you?
========Rate if this teacher finds the student interesting (please don't use your own preferences)========
STUDENT:
    I'm fine, thank you
================= Is the following alternative response more interesting? =================
STUDENT:
    I am doing well, thank you.</t>
        </is>
      </c>
    </row>
    <row r="5482">
      <c r="A5482" t="n">
        <v>58996</v>
      </c>
      <c r="B5482" t="n">
        <v>131</v>
      </c>
      <c r="C5482" t="inlineStr">
        <is>
          <t>STUDENT:
    I bought a new coat today. How are you?</t>
        </is>
      </c>
      <c r="D5482" t="inlineStr">
        <is>
          <t>5c4c747aa123930001ac124f</t>
        </is>
      </c>
      <c r="E5482" t="inlineStr">
        <is>
          <t>['C1']</t>
        </is>
      </c>
      <c r="F5482" t="inlineStr">
        <is>
          <t>['EXP INT 3', 'INT 2', 'The alternative is better']</t>
        </is>
      </c>
      <c r="G5482" t="n">
        <v>2</v>
      </c>
      <c r="H5482" t="inlineStr">
        <is>
          <t>TEACHER:
    Good to hear that!
========Rate if this teacher finds the student interesting (please don't use your own preferences)========
STUDENT:
    Today I've buy a new coat )
    How are you?
================= Is the following alternative response more interesting? =================
STUDENT:
    I bought a new coat today. How are you?</t>
        </is>
      </c>
    </row>
    <row r="5483">
      <c r="A5483" t="n">
        <v>58997</v>
      </c>
      <c r="B5483" t="n">
        <v>131</v>
      </c>
      <c r="C5483" t="inlineStr">
        <is>
          <t>STUDENT:
I bought new eyeshadows and two make-up brushes.</t>
        </is>
      </c>
      <c r="D5483" t="inlineStr">
        <is>
          <t>5c4c747aa123930001ac124f</t>
        </is>
      </c>
      <c r="E5483" t="inlineStr">
        <is>
          <t>['C1']</t>
        </is>
      </c>
      <c r="F5483" t="inlineStr">
        <is>
          <t>['EXP INT 3', 'INT 2', 'The alternative is worse']</t>
        </is>
      </c>
      <c r="G5483" t="n">
        <v>2</v>
      </c>
      <c r="H5483" t="inlineStr">
        <is>
          <t>TEACHER:
    Exciting! 'Today I've ___ a new coat'
========Rate if this teacher finds the student interesting (please don't use your own preferences)========
STUDENT:
    Ah, And new eyeshadows and two make-up brushes ))
    oh! Sure! Bought )
================= Is the following alternative response more interesting? =================
STUDENT:
I bought new eyeshadows and two make-up brushes.</t>
        </is>
      </c>
    </row>
    <row r="5484">
      <c r="A5484" t="n">
        <v>58998</v>
      </c>
      <c r="B5484" t="n">
        <v>131</v>
      </c>
      <c r="C5484" t="inlineStr">
        <is>
          <t>STUDENT:
    I forgot to use the correct form of the verb.</t>
        </is>
      </c>
      <c r="D5484" t="inlineStr">
        <is>
          <t>5c4c747aa123930001ac124f</t>
        </is>
      </c>
      <c r="E5484" t="inlineStr">
        <is>
          <t>['C1']</t>
        </is>
      </c>
      <c r="F5484" t="inlineStr">
        <is>
          <t>['EXP INT 3', 'INT 2', 'The alternative is worse']</t>
        </is>
      </c>
      <c r="G5484" t="n">
        <v>2</v>
      </c>
      <c r="H5484" t="inlineStr">
        <is>
          <t>TEACHER:
    That's right! But good choice of tense, present perfect))
    Sounds like fun! I've heard the forecast is for another mild winter in Ukraine
========Rate if this teacher finds the student interesting (please don't use your own preferences)========
STUDENT:
    I was so exited to use it that I forgot to use right form of the verb ))
================= Is the following alternative response more interesting? =================
STUDENT:
    I forgot to use the correct form of the verb.</t>
        </is>
      </c>
    </row>
    <row r="5485">
      <c r="A5485" t="n">
        <v>58999</v>
      </c>
      <c r="B5485" t="n">
        <v>131</v>
      </c>
      <c r="C5485" t="inlineStr">
        <is>
          <t>STUDENT:
    I don't know much about winter, but it's warmer than usual right now.</t>
        </is>
      </c>
      <c r="D5485" t="inlineStr">
        <is>
          <t>5c4c747aa123930001ac124f</t>
        </is>
      </c>
      <c r="E5485" t="inlineStr">
        <is>
          <t>['C1']</t>
        </is>
      </c>
      <c r="F5485" t="inlineStr">
        <is>
          <t>['EXP INT 2', 'INT 2', 'The alternative is worse']</t>
        </is>
      </c>
      <c r="G5485" t="n">
        <v>2</v>
      </c>
      <c r="H5485" t="inlineStr">
        <is>
          <t>TEACHER:
    But this is the correct use, absolutely! Apart from the verb)))
========Rate if this teacher finds the student interesting (please don't use your own preferences)========
STUDENT:
    actually, I don't know really about the winter, but now it's quite warm for this time of the year
================= Is the following alternative response more interesting? =================
STUDENT:
    I don't know much about winter, but it's warmer than usual right now.</t>
        </is>
      </c>
    </row>
    <row r="5486">
      <c r="A5486" t="n">
        <v>59000</v>
      </c>
      <c r="B5486" t="n">
        <v>131</v>
      </c>
      <c r="C5486" t="inlineStr">
        <is>
          <t>STUDENT:
    Perhaps the upcoming winter will be less severe. It is somewhat concerning.</t>
        </is>
      </c>
      <c r="D5486" t="inlineStr">
        <is>
          <t>5c4c747aa123930001ac124f</t>
        </is>
      </c>
      <c r="E5486" t="inlineStr">
        <is>
          <t>['C1']</t>
        </is>
      </c>
      <c r="F5486" t="inlineStr">
        <is>
          <t>['EXP INT 3', 'INT 2', 'The alternative is better']</t>
        </is>
      </c>
      <c r="G5486" t="n">
        <v>2</v>
      </c>
      <c r="H5486" t="inlineStr">
        <is>
          <t>TEACHER:
    Interesting! and a bit alarming
========Rate if this teacher finds the student interesting (please don't use your own preferences)========
STUDENT:
    Maybe it will be one more mild winter
    Sure, alarming
================= Is the following alternative response more interesting? =================
STUDENT:
    Perhaps the upcoming winter will be less severe. It is somewhat concerning.</t>
        </is>
      </c>
    </row>
    <row r="5487">
      <c r="A5487" t="n">
        <v>59001</v>
      </c>
      <c r="B5487" t="n">
        <v>131</v>
      </c>
      <c r="C5487" t="inlineStr">
        <is>
          <t>STUDENT:
    I checked today, but it seemed to be on hold.</t>
        </is>
      </c>
      <c r="D5487" t="inlineStr">
        <is>
          <t>5c4c747aa123930001ac124f</t>
        </is>
      </c>
      <c r="E5487" t="inlineStr">
        <is>
          <t>['C1']</t>
        </is>
      </c>
      <c r="F5487" t="inlineStr">
        <is>
          <t>['EXP INT 2', 'INT 2', 'The alternative is better']</t>
        </is>
      </c>
      <c r="G5487" t="n">
        <v>2</v>
      </c>
      <c r="H5487" t="inlineStr">
        <is>
          <t>TEACHER:
    At least it doesn't look like Trump is getting a second term!
========Rate if this teacher finds the student interesting (please don't use your own preferences)========
STUDENT:
    I've checked today but it looked like on hold
================= Is the following alternative response more interesting? =================
STUDENT:
    I checked today, but it seemed to be on hold.</t>
        </is>
      </c>
    </row>
    <row r="5488">
      <c r="A5488" t="n">
        <v>59002</v>
      </c>
      <c r="B5488" t="n">
        <v>131</v>
      </c>
      <c r="C5488" t="inlineStr">
        <is>
          <t>STUDENT:
    Can you please clarify the tense we discussed yesterday?</t>
        </is>
      </c>
      <c r="D5488" t="inlineStr">
        <is>
          <t>5c4c747aa123930001ac124f</t>
        </is>
      </c>
      <c r="E5488" t="inlineStr">
        <is>
          <t>['C1']</t>
        </is>
      </c>
      <c r="F5488" t="inlineStr">
        <is>
          <t>['EXP INT 2', 'INT 2', 'The alternative is better']</t>
        </is>
      </c>
      <c r="G5488" t="n">
        <v>2</v>
      </c>
      <c r="H5488" t="inlineStr">
        <is>
          <t>TEACHER:
    Even though the situation still remains pretty ____ (causing a lot of stress because of we don't know what's going to happen)
========Rate if this teacher finds the student interesting (please don't use your own preferences)========
STUDENT:
    like yesterday I mean
    tense )
================= Is the following alternative response more interesting? =================
STUDENT:
    Can you please clarify the tense we discussed yesterday?</t>
        </is>
      </c>
    </row>
    <row r="5489">
      <c r="A5489" t="n">
        <v>59003</v>
      </c>
      <c r="B5489" t="n">
        <v>131</v>
      </c>
      <c r="C5489" t="inlineStr">
        <is>
          <t>STUDENT:
    Help me, please. Sorry, we are tied.</t>
        </is>
      </c>
      <c r="D5489" t="inlineStr">
        <is>
          <t>5c4c747aa123930001ac124f</t>
        </is>
      </c>
      <c r="E5489" t="inlineStr">
        <is>
          <t>['C1']</t>
        </is>
      </c>
      <c r="F5489" t="inlineStr">
        <is>
          <t>['EXP INT 1', 'INT 3', 'The alternative is worse']</t>
        </is>
      </c>
      <c r="G5489" t="n">
        <v>3</v>
      </c>
      <c r="H5489" t="inlineStr">
        <is>
          <t>TEACHER:
    Correct!
    And if the two candidates are very close and we don't know who is going to win, they are ___ and ___
========Rate if this teacher finds the student interesting (please don't use your own preferences)========
STUDENT:
    тусл фтв тусл )
    oh
    sorry
    neck and neck
================= Is the following alternative response more interesting? =================
STUDENT:
    Help me, please. Sorry, we are tied.</t>
        </is>
      </c>
    </row>
    <row r="5490">
      <c r="A5490" t="n">
        <v>59004</v>
      </c>
      <c r="B5490" t="n">
        <v>131</v>
      </c>
      <c r="C5490" t="inlineStr">
        <is>
          <t>STUDENT:
    Okay, I understand.</t>
        </is>
      </c>
      <c r="D5490" t="inlineStr">
        <is>
          <t>5c4c747aa123930001ac124f</t>
        </is>
      </c>
      <c r="E5490" t="inlineStr">
        <is>
          <t>['C1']</t>
        </is>
      </c>
      <c r="F5490" t="inlineStr">
        <is>
          <t>['EXP INT 4', 'INT 2', 'The alternative is worse']</t>
        </is>
      </c>
      <c r="G5490" t="n">
        <v>2</v>
      </c>
      <c r="H5490" t="inlineStr">
        <is>
          <t>TEACHER:
    Yes, well done! :)
    I think just recently Biden's made a good progress, so he is a little bit ahead now
========Rate if this teacher finds the student interesting (please don't use your own preferences)========
STUDENT:
    sure
    Will see
================= Is the following alternative response more interesting? =================
STUDENT:
    Okay, I understand.</t>
        </is>
      </c>
    </row>
    <row r="5491">
      <c r="A5491" t="n">
        <v>59005</v>
      </c>
      <c r="B5491" t="n">
        <v>131</v>
      </c>
      <c r="C5491" t="inlineStr">
        <is>
          <t>TEACHER:
    There are many memes about it.</t>
        </is>
      </c>
      <c r="D5491" t="inlineStr">
        <is>
          <t>5c4c747aa123930001ac124f</t>
        </is>
      </c>
      <c r="E5491" t="inlineStr">
        <is>
          <t>['C1']</t>
        </is>
      </c>
      <c r="F5491" t="inlineStr">
        <is>
          <t>['EXP INT 1', 'INT 3', 'The alternative is worse']</t>
        </is>
      </c>
      <c r="G5491" t="n">
        <v>3</v>
      </c>
      <c r="H5491" t="inlineStr">
        <is>
          <t>TEACHER:
    Definitely!
    Anyway, back to our difficult client who doesn't want to learn any grammar :)
========Rate if this teacher finds the student interesting (please don't use your own preferences)========
STUDENT:
    Now there are lots of memes about it
================= Is the following alternative response more interesting? =================
TEACHER:
    There are many memes about it.</t>
        </is>
      </c>
    </row>
    <row r="5492">
      <c r="A5492" t="n">
        <v>59006</v>
      </c>
      <c r="B5492" t="n">
        <v>131</v>
      </c>
      <c r="C5492" t="inlineStr">
        <is>
          <t>STUDENT:
    Russian people are waiting for the results. Elderly people discuss it.</t>
        </is>
      </c>
      <c r="D5492" t="inlineStr">
        <is>
          <t>5c4c747aa123930001ac124f</t>
        </is>
      </c>
      <c r="E5492" t="inlineStr">
        <is>
          <t>['C1']</t>
        </is>
      </c>
      <c r="F5492" t="inlineStr">
        <is>
          <t>['EXP INT 1', 'INT 3', 'The alternative is worse']</t>
        </is>
      </c>
      <c r="G5492" t="n">
        <v>3</v>
      </c>
      <c r="H5492" t="inlineStr">
        <is>
          <t>TEACHER:
    &lt;TEACHER'S HUSBAND&gt;'s shown me some of those, yes!
========Rate if this teacher finds the student interesting (please don't use your own preferences)========
STUDENT:
    Like especially Russian people are waiting for the results
    Like babushkas and dedushkas discuss it )
================= Is the following alternative response more interesting? =================
STUDENT:
    Russian people are waiting for the results. Elderly people discuss it.</t>
        </is>
      </c>
    </row>
    <row r="5493">
      <c r="A5493" t="n">
        <v>59007</v>
      </c>
      <c r="B5493" t="n">
        <v>131</v>
      </c>
      <c r="C5493" t="inlineStr">
        <is>
          <t>STUDENT:
    We have discussed with my husband that it's somewhat related to us. Also, there is a comparison between Trump and Lukashenko.</t>
        </is>
      </c>
      <c r="D5493" t="inlineStr">
        <is>
          <t>5c4c747aa123930001ac124f</t>
        </is>
      </c>
      <c r="E5493" t="inlineStr">
        <is>
          <t>['C1']</t>
        </is>
      </c>
      <c r="F5493" t="inlineStr">
        <is>
          <t>['EXP INT 1', 'INT 3', 'The alternative is worse']</t>
        </is>
      </c>
      <c r="G5493" t="n">
        <v>3</v>
      </c>
      <c r="H5493" t="inlineStr">
        <is>
          <t>TEACHER:
    Well, they have had the same president for 20 years, basically
========Rate if this teacher finds the student interesting (please don't use your own preferences)========
STUDENT:
    We've decided with &lt;STUDENT'S HUSBAND&gt; that it's a bit about us )))
    Or Trump in 'costume'of Lukashenko
================= Is the following alternative response more interesting? =================
STUDENT:
    We have discussed with my husband that it's somewhat related to us. Also, there is a comparison between Trump and Lukashenko.</t>
        </is>
      </c>
    </row>
    <row r="5494">
      <c r="A5494" t="n">
        <v>59008</v>
      </c>
      <c r="B5494" t="n">
        <v>131</v>
      </c>
      <c r="C5494" t="inlineStr">
        <is>
          <t>STUDENT:
    It might not be that important. My husband showed me yesterday.</t>
        </is>
      </c>
      <c r="D5494" t="inlineStr">
        <is>
          <t>5c4c747aa123930001ac124f</t>
        </is>
      </c>
      <c r="E5494" t="inlineStr">
        <is>
          <t>['C1']</t>
        </is>
      </c>
      <c r="F5494" t="inlineStr">
        <is>
          <t>['EXP INT 2', 'INT 3', 'The alternative is worse']</t>
        </is>
      </c>
      <c r="G5494" t="n">
        <v>3</v>
      </c>
      <c r="H5494" t="inlineStr">
        <is>
          <t>TEACHER:
    Ooh, I haven't seen that!
========Rate if this teacher finds the student interesting (please don't use your own preferences)========
STUDENT:
    Maybe it's not so important thing )
    &lt;STUDENT'S HUSBAND&gt;'s shown me yesterday )
================= Is the following alternative response more interesting? =================
STUDENT:
    It might not be that important. My husband showed me yesterday.</t>
        </is>
      </c>
    </row>
    <row r="5495">
      <c r="A5495" t="n">
        <v>59009</v>
      </c>
      <c r="B5495" t="n">
        <v>131</v>
      </c>
      <c r="C5495" t="inlineStr">
        <is>
          <t>STUDENT:
    Yes, I understand. I have not only found wins in my shopping.</t>
        </is>
      </c>
      <c r="D5495" t="inlineStr">
        <is>
          <t>5c4c747aa123930001ac124f</t>
        </is>
      </c>
      <c r="E5495" t="inlineStr">
        <is>
          <t>['C1']</t>
        </is>
      </c>
      <c r="F5495" t="inlineStr">
        <is>
          <t>['EXP INT 3', 'INT 2', 'The alternative is worse']</t>
        </is>
      </c>
      <c r="G5495" t="n">
        <v>2</v>
      </c>
      <c r="H5495" t="inlineStr">
        <is>
          <t>TEACHER:
    Well, I think we're a bit like the babushkas from the memes, but also, this election does affect everyone!
========Rate if this teacher finds the student interesting (please don't use your own preferences)========
STUDENT:
    sure!
    Ah! And  have not just wins in my shopping
================= Is the following alternative response more interesting? =================
STUDENT:
    Yes, I understand. I have not only found wins in my shopping.</t>
        </is>
      </c>
    </row>
    <row r="5496">
      <c r="A5496" t="n">
        <v>59010</v>
      </c>
      <c r="B5496" t="n">
        <v>131</v>
      </c>
      <c r="C5496" t="inlineStr">
        <is>
          <t>STUDENT:
I ordered an advent calendar for my child with paw patrol from the UK.</t>
        </is>
      </c>
      <c r="D5496" t="inlineStr">
        <is>
          <t>5c4c747aa123930001ac124f</t>
        </is>
      </c>
      <c r="E5496" t="inlineStr">
        <is>
          <t>['C1']</t>
        </is>
      </c>
      <c r="F5496" t="inlineStr">
        <is>
          <t>['EXP INT 0', 'INT 2', 'The alternative is better']</t>
        </is>
      </c>
      <c r="G5496" t="n">
        <v>2</v>
      </c>
      <c r="H5496" t="inlineStr">
        <is>
          <t>TEACHER:
    What do you mean?
========Rate if this teacher finds the student interesting (please don't use your own preferences)========
STUDENT:
    Фр
    Ah
    Victory
    I've ordered an advent calendar for &lt;STUDENT'S CHILD&gt; with paw patrol
    From the UK actuall
    y
================= Is the following alternative response more interesting? =================
STUDENT:
I ordered an advent calendar for my child with paw patrol from the UK.</t>
        </is>
      </c>
    </row>
    <row r="5497">
      <c r="A5497" t="n">
        <v>59011</v>
      </c>
      <c r="B5497" t="n">
        <v>131</v>
      </c>
      <c r="C5497" t="inlineStr">
        <is>
          <t>TEACHER:
    They said they don't have it in stock. Now I don't have a calendar for my toddler.</t>
        </is>
      </c>
      <c r="D5497" t="inlineStr">
        <is>
          <t>5c4c747aa123930001ac124f</t>
        </is>
      </c>
      <c r="E5497" t="inlineStr">
        <is>
          <t>['C1']</t>
        </is>
      </c>
      <c r="F5497" t="inlineStr">
        <is>
          <t>['EXP INT 3', 'INT 3', 'The alternative is worse']</t>
        </is>
      </c>
      <c r="G5497" t="n">
        <v>3</v>
      </c>
      <c r="H5497" t="inlineStr">
        <is>
          <t>TEACHER:
    Haha, lovely!
========Rate if this teacher finds the student interesting (please don't use your own preferences)========
STUDENT:
    And then they've answered that they didn't have it on stock
    And now I have a toddler who wants it and I don't have a calendar )
================= Is the following alternative response more interesting? =================
TEACHER:
    They said they don't have it in stock. Now I don't have a calendar for my toddler.</t>
        </is>
      </c>
    </row>
    <row r="5498">
      <c r="A5498" t="n">
        <v>59012</v>
      </c>
      <c r="B5498" t="n">
        <v>131</v>
      </c>
      <c r="C5498" t="inlineStr">
        <is>
          <t>STUDENT:
    Yes, I understand.</t>
        </is>
      </c>
      <c r="D5498" t="inlineStr">
        <is>
          <t>5c4c747aa123930001ac124f</t>
        </is>
      </c>
      <c r="E5498" t="inlineStr">
        <is>
          <t>['C1']</t>
        </is>
      </c>
      <c r="F5498" t="inlineStr">
        <is>
          <t>['EXP INT 1', 'INT 2', 'The alternative is worse']</t>
        </is>
      </c>
      <c r="G5498" t="n">
        <v>2</v>
      </c>
      <c r="H5498" t="inlineStr">
        <is>
          <t>TEACHER:
    Oh no! That's very tense! :)
========Rate if this teacher finds the student interesting (please don't use your own preferences)========
STUDENT:
    sure )
================= Is the following alternative response more interesting? =================
STUDENT:
    Yes, I understand.</t>
        </is>
      </c>
    </row>
    <row r="5499">
      <c r="A5499" t="n">
        <v>59013</v>
      </c>
      <c r="B5499" t="n">
        <v>131</v>
      </c>
      <c r="C5499" t="inlineStr">
        <is>
          <t>STUDENT:
    I have until December to complete it. I don't know. It is currently unavailable.</t>
        </is>
      </c>
      <c r="D5499" t="inlineStr">
        <is>
          <t>5c4c747aa123930001ac124f</t>
        </is>
      </c>
      <c r="E5499" t="inlineStr">
        <is>
          <t>['C1']</t>
        </is>
      </c>
      <c r="F5499" t="inlineStr">
        <is>
          <t>['EXP INT 1', 'INT 2', 'The alternative is worse']</t>
        </is>
      </c>
      <c r="G5499" t="n">
        <v>2</v>
      </c>
      <c r="H5499" t="inlineStr">
        <is>
          <t>TEACHER:
    Is it back in stock then?
========Rate if this teacher finds the student interesting (please don't use your own preferences)========
STUDENT:
    I have the time till December )
    I don't know. Now it's out of stock
================= Is the following alternative response more interesting? =================
STUDENT:
    I have until December to complete it. I don't know. It is currently unavailable.</t>
        </is>
      </c>
    </row>
    <row r="5500">
      <c r="A5500" t="n">
        <v>59014</v>
      </c>
      <c r="B5500" t="n">
        <v>131</v>
      </c>
      <c r="C5500" t="inlineStr">
        <is>
          <t>STUDENT:
    I had a good shopping today, but two days ago it wasn't as lucky.</t>
        </is>
      </c>
      <c r="D5500" t="inlineStr">
        <is>
          <t>5c4c747aa123930001ac124f</t>
        </is>
      </c>
      <c r="E5500" t="inlineStr">
        <is>
          <t>['C1']</t>
        </is>
      </c>
      <c r="F5500" t="inlineStr">
        <is>
          <t>['EXP INT 0', 'INT 2', 'The alternative is worse']</t>
        </is>
      </c>
      <c r="G5500" t="n">
        <v>2</v>
      </c>
      <c r="H5500" t="inlineStr">
        <is>
          <t>TEACHER:
    Ah, I see! Fingers crossed!
========Rate if this teacher finds the student interesting (please don't use your own preferences)========
STUDENT:
    I meant that today I've had a good shopping but two day before it wasn't so lucky
    two days
================= Is the following alternative response more interesting? =================
STUDENT:
    I had a good shopping today, but two days ago it wasn't as lucky.</t>
        </is>
      </c>
    </row>
    <row r="5501">
      <c r="A5501" t="n">
        <v>59015</v>
      </c>
      <c r="B5501" t="n">
        <v>131</v>
      </c>
      <c r="C5501" t="inlineStr">
        <is>
          <t>STUDENT:
    Can I use "lucky" without referring to a person?</t>
        </is>
      </c>
      <c r="D5501" t="inlineStr">
        <is>
          <t>5c4c747aa123930001ac124f</t>
        </is>
      </c>
      <c r="E5501" t="inlineStr">
        <is>
          <t>['C1']</t>
        </is>
      </c>
      <c r="F5501" t="inlineStr">
        <is>
          <t>['EXP INT 0', 'INT 2', 'The alternative is better']</t>
        </is>
      </c>
      <c r="G5501" t="n">
        <v>2</v>
      </c>
      <c r="H5501" t="inlineStr">
        <is>
          <t>TEACHER:
    Ah, I'm with you now
========Rate if this teacher finds the student interesting (please don't use your own preferences)========
STUDENT:
    Can I use lucky not with a person?
================= Is the following alternative response more interesting? =================
STUDENT:
    Can I use "lucky" without referring to a person?</t>
        </is>
      </c>
    </row>
    <row r="5502">
      <c r="A5502" t="n">
        <v>59016</v>
      </c>
      <c r="B5502" t="n">
        <v>131</v>
      </c>
      <c r="C5502" t="inlineStr">
        <is>
          <t>STUDENT:
    I understand now. Thank you.</t>
        </is>
      </c>
      <c r="D5502" t="inlineStr">
        <is>
          <t>5c4c747aa123930001ac124f</t>
        </is>
      </c>
      <c r="E5502" t="inlineStr">
        <is>
          <t>['C1']</t>
        </is>
      </c>
      <c r="F5502" t="inlineStr">
        <is>
          <t>['EXP INT 1', 'INT 2', 'The alternative is worse']</t>
        </is>
      </c>
      <c r="G5502" t="n">
        <v>2</v>
      </c>
      <c r="H5502" t="inlineStr">
        <is>
          <t>TEACHER:
    I've just been thinking about that. You can, but in this sentence I would go for 'I wasn't so lucky two days ago'
    But we can say 'it was lucky that the eyeshadow I wanted was in stock'
    or 'it was unlucky that the advent calendar was out of stock'
========Rate if this teacher finds the student interesting (please don't use your own preferences)========
STUDENT:
    It's clear now thank you
================= Is the following alternative response more interesting? =================
STUDENT:
    I understand now. Thank you.</t>
        </is>
      </c>
    </row>
    <row r="5503">
      <c r="A5503" t="n">
        <v>59017</v>
      </c>
      <c r="B5503" t="n">
        <v>131</v>
      </c>
      <c r="C5503" t="inlineStr">
        <is>
          <t>STUDENT:
    Which seeds did you need?</t>
        </is>
      </c>
      <c r="D5503" t="inlineStr">
        <is>
          <t>5c4c747aa123930001ac124f</t>
        </is>
      </c>
      <c r="E5503" t="inlineStr">
        <is>
          <t>['C1']</t>
        </is>
      </c>
      <c r="F5503" t="inlineStr">
        <is>
          <t>['EXP INT 1', 'INT 3', 'The alternative is worse']</t>
        </is>
      </c>
      <c r="G5503" t="n">
        <v>3</v>
      </c>
      <c r="H5503" t="inlineStr">
        <is>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
========Rate if this teacher finds the student interesting (please don't use your own preferences)========
STUDENT:
    Wow! And which seeds did you need?
================= Is the following alternative response more interesting? =================
STUDENT:
    Which seeds did you need?</t>
        </is>
      </c>
    </row>
    <row r="5504">
      <c r="A5504" t="n">
        <v>59018</v>
      </c>
      <c r="B5504" t="n">
        <v>131</v>
      </c>
      <c r="C5504" t="inlineStr">
        <is>
          <t>Student: haha</t>
        </is>
      </c>
      <c r="D5504" t="inlineStr">
        <is>
          <t>5c4c747aa123930001ac124f</t>
        </is>
      </c>
      <c r="E5504" t="inlineStr">
        <is>
          <t>['C1']</t>
        </is>
      </c>
      <c r="F5504" t="inlineStr">
        <is>
          <t>['EXP INT 2', 'INT 2', 'The alternative is worse']</t>
        </is>
      </c>
      <c r="G5504" t="n">
        <v>2</v>
      </c>
      <c r="H5504" t="inlineStr">
        <is>
          <t>TEACHER:
    So they bought out all the seeds
    Well, I was ok because I had bought them well in advance, the previous summer :)
========Rate if this teacher finds the student interesting (please don't use your own preferences)========
STUDENT:
    haha
================= Is the following alternative response more interesting? =================
Student: haha</t>
        </is>
      </c>
    </row>
    <row r="5505">
      <c r="A5505" t="n">
        <v>59019</v>
      </c>
      <c r="B5505" t="n">
        <v>131</v>
      </c>
      <c r="C5505" t="inlineStr">
        <is>
          <t>STUDENT:
    I believe it's the way Ukrainians think.
    I prefer to have everything ahead of time.</t>
        </is>
      </c>
      <c r="D5505" t="inlineStr">
        <is>
          <t>5c4c747aa123930001ac124f</t>
        </is>
      </c>
      <c r="E5505" t="inlineStr">
        <is>
          <t>['C1']</t>
        </is>
      </c>
      <c r="F5505" t="inlineStr">
        <is>
          <t>['EXP INT 1', 'INT 3', 'The alternative is worse']</t>
        </is>
      </c>
      <c r="G5505" t="n">
        <v>3</v>
      </c>
      <c r="H5505" t="inlineStr">
        <is>
          <t>TEACHER:
    All my vegetables and some fruit
========Rate if this teacher finds the student interesting (please don't use your own preferences)========
STUDENT:
    It's Ukrainian mentality I think
    I like to have all in advance
================= Is the following alternative response more interesting? =================
STUDENT:
    I believe it's the way Ukrainians think.
    I prefer to have everything ahead of time.</t>
        </is>
      </c>
    </row>
    <row r="5506">
      <c r="A5506" t="n">
        <v>59020</v>
      </c>
      <c r="B5506" t="n">
        <v>131</v>
      </c>
      <c r="C5506" t="inlineStr">
        <is>
          <t>STUDENT: Maybe</t>
        </is>
      </c>
      <c r="D5506" t="inlineStr">
        <is>
          <t>5c4c747aa123930001ac124f</t>
        </is>
      </c>
      <c r="E5506" t="inlineStr">
        <is>
          <t>['C1']</t>
        </is>
      </c>
      <c r="F5506" t="inlineStr">
        <is>
          <t>['EXP INT 1', 'INT 2', 'The alternative is worse']</t>
        </is>
      </c>
      <c r="G5506" t="n">
        <v>2</v>
      </c>
      <c r="H5506" t="inlineStr">
        <is>
          <t>TEACHER:
    I was thinking that, but maybe it's just human :)))
========Rate if this teacher finds the student interesting (please don't use your own preferences)========
STUDENT:
    Maybe )
================= Is the following alternative response more interesting? =================
STUDENT: Maybe</t>
        </is>
      </c>
    </row>
    <row r="5507">
      <c r="A5507" t="n">
        <v>59021</v>
      </c>
      <c r="B5507" t="n">
        <v>131</v>
      </c>
      <c r="C5507" t="inlineStr">
        <is>
          <t>STUDENT:
    I agree. It feels similar to being an adult.</t>
        </is>
      </c>
      <c r="D5507" t="inlineStr">
        <is>
          <t>5c4c747aa123930001ac124f</t>
        </is>
      </c>
      <c r="E5507" t="inlineStr">
        <is>
          <t>['C1']</t>
        </is>
      </c>
      <c r="F5507" t="inlineStr">
        <is>
          <t>['EXP INT 1', 'INT 2', 'The alternative is better']</t>
        </is>
      </c>
      <c r="G5507" t="n">
        <v>2</v>
      </c>
      <c r="H5507" t="inlineStr">
        <is>
          <t>TEACHER:
    I didn't used to be like that but I am now!
========Rate if this teacher finds the student interesting (please don't use your own preferences)========
STUDENT:
    e too actually
    It's like an adult life )
================= Is the following alternative response more interesting? =================
STUDENT:
    I agree. It feels similar to being an adult.</t>
        </is>
      </c>
    </row>
    <row r="5508">
      <c r="A5508" t="n">
        <v>59022</v>
      </c>
      <c r="B5508" t="n">
        <v>131</v>
      </c>
      <c r="C5508" t="inlineStr">
        <is>
          <t>STUDENT:
    Yes.</t>
        </is>
      </c>
      <c r="D5508" t="inlineStr">
        <is>
          <t>5c4c747aa123930001ac124f</t>
        </is>
      </c>
      <c r="E5508" t="inlineStr">
        <is>
          <t>['C1']</t>
        </is>
      </c>
      <c r="F5508" t="inlineStr">
        <is>
          <t>['EXP INT 1', 'INT 2', 'The alternative is worse']</t>
        </is>
      </c>
      <c r="G5508" t="n">
        <v>2</v>
      </c>
      <c r="H5508" t="inlineStr">
        <is>
          <t>TEACHER:
    maybe it's just a grown-up thing)))
========Rate if this teacher finds the student interesting (please don't use your own preferences)========
STUDENT:
    Sure )
================= Is the following alternative response more interesting? =================
STUDENT:
    Yes.</t>
        </is>
      </c>
    </row>
    <row r="5509">
      <c r="A5509" t="n">
        <v>59023</v>
      </c>
      <c r="B5509" t="n">
        <v>131</v>
      </c>
      <c r="C5509" t="inlineStr">
        <is>
          <t>STUDENT:
    What is the Ukrainian mentality?</t>
        </is>
      </c>
      <c r="D5509" t="inlineStr">
        <is>
          <t>5c4c747aa123930001ac124f</t>
        </is>
      </c>
      <c r="E5509" t="inlineStr">
        <is>
          <t>['C1']</t>
        </is>
      </c>
      <c r="F5509" t="inlineStr">
        <is>
          <t>['EXP INT 2', 'INT 2', 'The alternative is better']</t>
        </is>
      </c>
      <c r="G5509" t="n">
        <v>2</v>
      </c>
      <c r="H5509" t="inlineStr">
        <is>
          <t>TEACHER:
    exactly)) we were typing the same thought at the same time :)
    I like to have ___ in advance
========Rate if this teacher finds the student interesting (please don't use your own preferences)========
STUDENT:
    Ukrainian mentality? ))))
================= Is the following alternative response more interesting? =================
STUDENT:
    What is the Ukrainian mentality?</t>
        </is>
      </c>
    </row>
    <row r="5510">
      <c r="A5510" t="n">
        <v>59024</v>
      </c>
      <c r="B5510" t="n">
        <v>131</v>
      </c>
      <c r="C5510" t="inlineStr">
        <is>
          <t>STUDENT:
    What is the difference between everything and sure?</t>
        </is>
      </c>
      <c r="D5510" t="inlineStr">
        <is>
          <t>5c4c747aa123930001ac124f</t>
        </is>
      </c>
      <c r="E5510" t="inlineStr">
        <is>
          <t>['C1']</t>
        </is>
      </c>
      <c r="F5510" t="inlineStr">
        <is>
          <t>['EXP INT 1', 'INT 2', 'The alternative is worse']</t>
        </is>
      </c>
      <c r="G5510" t="n">
        <v>2</v>
      </c>
      <c r="H5510" t="inlineStr">
        <is>
          <t>TEACHER:
    I would go for 'everything', not 'all'
    No, being an adult :))
========Rate if this teacher finds the student interesting (please don't use your own preferences)========
STUDENT:
    ah ))))
    Sure
    Everything
    actually what's the difference?
================= Is the following alternative response more interesting? =================
STUDENT:
    What is the difference between everything and sure?</t>
        </is>
      </c>
    </row>
    <row r="5511">
      <c r="A5511" t="n">
        <v>59025</v>
      </c>
      <c r="B5511" t="n">
        <v>131</v>
      </c>
      <c r="C5511" t="inlineStr">
        <is>
          <t>STUDENT: Is "all" an adjective?</t>
        </is>
      </c>
      <c r="D5511" t="inlineStr">
        <is>
          <t>5c4c747aa123930001ac124f</t>
        </is>
      </c>
      <c r="E5511" t="inlineStr">
        <is>
          <t>['C1']</t>
        </is>
      </c>
      <c r="F5511" t="inlineStr">
        <is>
          <t>['EXP INT 1', 'INT 2', 'The alternative is better']</t>
        </is>
      </c>
      <c r="G5511" t="n">
        <v>2</v>
      </c>
      <c r="H5511" t="inlineStr">
        <is>
          <t>TEACHER:
    I have everything that I need. Everything is so expensive these days.
    But
    You can't have it all.
========Rate if this teacher finds the student interesting (please don't use your own preferences)========
STUDENT:
    all more like an adjective?
================= Is the following alternative response more interesting? =================
STUDENT: Is "all" an adjective?</t>
        </is>
      </c>
    </row>
    <row r="5512">
      <c r="A5512" t="n">
        <v>59026</v>
      </c>
      <c r="B5512" t="n">
        <v>131</v>
      </c>
      <c r="C5512" t="inlineStr">
        <is>
          <t>STUDENT:
    That is interesting.</t>
        </is>
      </c>
      <c r="D5512" t="inlineStr">
        <is>
          <t>5c4c747aa123930001ac124f</t>
        </is>
      </c>
      <c r="E5512" t="inlineStr">
        <is>
          <t>['C1']</t>
        </is>
      </c>
      <c r="F5512" t="inlineStr">
        <is>
          <t>['EXP INT 0', 'INT 3', 'The alternative is worse']</t>
        </is>
      </c>
      <c r="G5512" t="n">
        <v>3</v>
      </c>
      <c r="H5512" t="inlineStr">
        <is>
          <t>TEACHER:
    There is an expression 'to have it all'. It often refers to having a career and a family
    A woman who has it all
========Rate if this teacher finds the student interesting (please don't use your own preferences)========
STUDENT:
    Ah, interesting!
================= Is the following alternative response more interesting? =================
STUDENT:
    That is interesting.</t>
        </is>
      </c>
    </row>
    <row r="5513">
      <c r="A5513" t="n">
        <v>59027</v>
      </c>
      <c r="B5513" t="n">
        <v>131</v>
      </c>
      <c r="C5513" t="inlineStr">
        <is>
          <t>STUDENT:
    I understand, thank you.</t>
        </is>
      </c>
      <c r="D5513" t="inlineStr">
        <is>
          <t>5c4c747aa123930001ac124f</t>
        </is>
      </c>
      <c r="E5513" t="inlineStr">
        <is>
          <t>['C1']</t>
        </is>
      </c>
      <c r="F5513" t="inlineStr">
        <is>
          <t>['EXP INT 1', 'INT 3', 'The alternative is worse']</t>
        </is>
      </c>
      <c r="G5513" t="n">
        <v>3</v>
      </c>
      <c r="H5513" t="inlineStr">
        <is>
          <t>TEACHER:
    Yes, exactly, all doesn't work as a pronoun
========Rate if this teacher finds the student interesting (please don't use your own preferences)========
STUDENT:
    It's clear, thank you!
================= Is the following alternative response more interesting? =================
STUDENT:
    I understand, thank you.</t>
        </is>
      </c>
    </row>
    <row r="5514">
      <c r="A5514" t="n">
        <v>59028</v>
      </c>
      <c r="B5514" t="n">
        <v>131</v>
      </c>
      <c r="C5514" t="inlineStr">
        <is>
          <t>STUDENT:
    It was my main grammar rule.</t>
        </is>
      </c>
      <c r="D5514" t="inlineStr">
        <is>
          <t>5c4c747aa123930001ac124f</t>
        </is>
      </c>
      <c r="E5514" t="inlineStr">
        <is>
          <t>['C1']</t>
        </is>
      </c>
      <c r="F5514" t="inlineStr">
        <is>
          <t>['EXP INT 1', 'INT 3', 'The alternative is worse']</t>
        </is>
      </c>
      <c r="G5514" t="n">
        <v>3</v>
      </c>
      <c r="H5514" t="inlineStr">
        <is>
          <t>TEACHER:
    Except for 'All you need is love' :))
========Rate if this teacher finds the student interesting (please don't use your own preferences)========
STUDENT:
    Actually it was my main grammar rule ))
================= Is the following alternative response more interesting? =================
STUDENT:
    It was my main grammar rule.</t>
        </is>
      </c>
    </row>
    <row r="5515">
      <c r="A5515" t="n">
        <v>59029</v>
      </c>
      <c r="B5515" t="n">
        <v>131</v>
      </c>
      <c r="C5515" t="inlineStr">
        <is>
          <t>STUDENT:
    And you changed it.</t>
        </is>
      </c>
      <c r="D5515" t="inlineStr">
        <is>
          <t>5c4c747aa123930001ac124f</t>
        </is>
      </c>
      <c r="E5515" t="inlineStr">
        <is>
          <t>['C1']</t>
        </is>
      </c>
      <c r="F5515" t="inlineStr">
        <is>
          <t>['EXP INT 1', 'INT 3', 'The alternative is worse']</t>
        </is>
      </c>
      <c r="G5515" t="n">
        <v>3</v>
      </c>
      <c r="H5515" t="inlineStr">
        <is>
          <t>TEACHER:
    Haha, I see!
========Rate if this teacher finds the student interesting (please don't use your own preferences)========
STUDENT:
    And you subverted it ))
================= Is the following alternative response more interesting? =================
STUDENT:
    And you changed it.</t>
        </is>
      </c>
    </row>
    <row r="5516">
      <c r="A5516" t="n">
        <v>59030</v>
      </c>
      <c r="B5516" t="n">
        <v>131</v>
      </c>
      <c r="C5516" t="inlineStr">
        <is>
          <t>STUDENT:
    Is it correct to use the Internet initially?</t>
        </is>
      </c>
      <c r="D5516" t="inlineStr">
        <is>
          <t>5c4c747aa123930001ac124f</t>
        </is>
      </c>
      <c r="E5516" t="inlineStr">
        <is>
          <t>['C1']</t>
        </is>
      </c>
      <c r="F5516" t="inlineStr">
        <is>
          <t>['EXP INT 1', 'INT 2', 'The alternative is better']</t>
        </is>
      </c>
      <c r="G5516" t="n">
        <v>2</v>
      </c>
      <c r="H5516" t="inlineStr">
        <is>
          <t>TEACHER:
    But we can say, 'We have everything we need here. The food and the Internet connection :)'
========Rate if this teacher finds the student interesting (please don't use your own preferences)========
STUDENT:
    It's right using?
    But the Internet at first )
================= Is the following alternative response more interesting? =================
STUDENT:
    Is it correct to use the Internet initially?</t>
        </is>
      </c>
    </row>
    <row r="5517">
      <c r="A5517" t="n">
        <v>59031</v>
      </c>
      <c r="B5517" t="n">
        <v>131</v>
      </c>
      <c r="C5517" t="inlineStr">
        <is>
          <t>STUDENT:
    I understand. 
    Alright.</t>
        </is>
      </c>
      <c r="D5517" t="inlineStr">
        <is>
          <t>5c4c747aa123930001ac124f</t>
        </is>
      </c>
      <c r="E5517" t="inlineStr">
        <is>
          <t>['C1']</t>
        </is>
      </c>
      <c r="F5517" t="inlineStr">
        <is>
          <t>['EXP INT 1', 'INT 3', 'The alternative is better']</t>
        </is>
      </c>
      <c r="G5517" t="n">
        <v>3</v>
      </c>
      <c r="H5517" t="inlineStr">
        <is>
          <t>TEACHER:
    Definitely! And in some cases everything = all
    Tell me all you know! Tell me everything you know!
========Rate if this teacher finds the student interesting (please don't use your own preferences)========
STUDENT:
    I see
    Ok
================= Is the following alternative response more interesting? =================
STUDENT:
    I understand. 
    Alright.</t>
        </is>
      </c>
    </row>
    <row r="5518">
      <c r="A5518" t="n">
        <v>59032</v>
      </c>
      <c r="B5518" t="n">
        <v>131</v>
      </c>
      <c r="C5518" t="inlineStr">
        <is>
          <t>STUDENT:
    I see. We can use all as a pronoun if it is followed by a description</t>
        </is>
      </c>
      <c r="D5518" t="inlineStr">
        <is>
          <t>5c4c747aa123930001ac124f</t>
        </is>
      </c>
      <c r="E5518" t="inlineStr">
        <is>
          <t>['C1']</t>
        </is>
      </c>
      <c r="F5518" t="inlineStr">
        <is>
          <t>['EXP INT 1', 'INT 3', 'The alternative is better']</t>
        </is>
      </c>
      <c r="G5518" t="n">
        <v>3</v>
      </c>
      <c r="H5518" t="inlineStr">
        <is>
          <t>TEACHER:
    But 'everything' refers to 'things' more. I like to buy everything in advance
========Rate if this teacher finds the student interesting (please don't use your own preferences)========
STUDENT:
    so we can use all as a pronoun if after it we have like description
================= Is the following alternative response more interesting? =================
STUDENT:
    I see. We can use all as a pronoun if it is followed by a description</t>
        </is>
      </c>
    </row>
    <row r="5519">
      <c r="A5519" t="n">
        <v>59033</v>
      </c>
      <c r="B5519" t="n">
        <v>131</v>
      </c>
      <c r="C5519" t="inlineStr">
        <is>
          <t>STUDENT:
    Can I use "All I like to buy is new clothes, for example"?</t>
        </is>
      </c>
      <c r="D5519" t="inlineStr">
        <is>
          <t>5c4c747aa123930001ac124f</t>
        </is>
      </c>
      <c r="E5519" t="inlineStr">
        <is>
          <t>['C1']</t>
        </is>
      </c>
      <c r="F5519" t="inlineStr">
        <is>
          <t>['EXP INT 1', 'INT 2', 'The alternative is better']</t>
        </is>
      </c>
      <c r="G5519" t="n">
        <v>2</v>
      </c>
      <c r="H5519" t="inlineStr">
        <is>
          <t>TEACHER:
    Yes, like 'all you need'
========Rate if this teacher finds the student interesting (please don't use your own preferences)========
STUDENT:
    can I use All I like to buy is new clothes, for example?
================= Is the following alternative response more interesting? =================
STUDENT:
    Can I use "All I like to buy is new clothes, for example"?</t>
        </is>
      </c>
    </row>
    <row r="5520">
      <c r="A5520" t="n">
        <v>59034</v>
      </c>
      <c r="B5520" t="n">
        <v>131</v>
      </c>
      <c r="C5520" t="inlineStr">
        <is>
          <t>STUDENT:
    Thanks. I'll check it.</t>
        </is>
      </c>
      <c r="D5520" t="inlineStr">
        <is>
          <t>5c4c747aa123930001ac124f</t>
        </is>
      </c>
      <c r="E5520" t="inlineStr">
        <is>
          <t>['C1']</t>
        </is>
      </c>
      <c r="F5520" t="inlineStr">
        <is>
          <t>['EXP INT 2', 'INT 2', 'The alternative is better']</t>
        </is>
      </c>
      <c r="G5520" t="n">
        <v>2</v>
      </c>
      <c r="H5520" t="inlineStr">
        <is>
          <t>TEACHER:
    Yes, correct! You can't use everything there
    This is about all vs. every
    But that's easy, all + plural  vs. every + singular
========Rate if this teacher finds the student interesting (please don't use your own preferences)========
STUDENT:
    Thank you
    I will check it
================= Is the following alternative response more interesting? =================
STUDENT:
    Thanks. I'll check it.</t>
        </is>
      </c>
    </row>
    <row r="5521">
      <c r="A5521" t="n">
        <v>59035</v>
      </c>
      <c r="B5521" t="n">
        <v>131</v>
      </c>
      <c r="C5521" t="inlineStr">
        <is>
          <t>STUDENT:
    Okay
    Just following the rules ))</t>
        </is>
      </c>
      <c r="D5521" t="inlineStr">
        <is>
          <t>5c4c747aa123930001ac124f</t>
        </is>
      </c>
      <c r="E5521" t="inlineStr">
        <is>
          <t>['C1']</t>
        </is>
      </c>
      <c r="F5521" t="inlineStr">
        <is>
          <t>['EXP INT 2', 'INT 2', 'The alternative is better']</t>
        </is>
      </c>
      <c r="G5521" t="n">
        <v>2</v>
      </c>
      <c r="H5521" t="inlineStr">
        <is>
          <t>TEACHER:
    Sorry if it's confusing with all and everything! I can think of examples but it's hard to formulate a rule because sometimes they are the same and sometimes not :)
========Rate if this teacher finds the student interesting (please don't use your own preferences)========
STUDENT:
    Sure
    As usual with the rules ))
================= Is the following alternative response more interesting? =================
STUDENT:
    Okay
    Just following the rules ))</t>
        </is>
      </c>
    </row>
    <row r="5522">
      <c r="A5522" t="n">
        <v>59036</v>
      </c>
      <c r="B5522" t="n">
        <v>131</v>
      </c>
      <c r="C5522" t="inlineStr">
        <is>
          <t>STUDENT: Can we have a one-on-one session?</t>
        </is>
      </c>
      <c r="D5522" t="inlineStr">
        <is>
          <t>5c4c747aa123930001ac124f</t>
        </is>
      </c>
      <c r="E5522" t="inlineStr">
        <is>
          <t>['C1']</t>
        </is>
      </c>
      <c r="F5522" t="inlineStr">
        <is>
          <t>['EXP INT 2', 'INT 2', 'The alternative is worse']</t>
        </is>
      </c>
      <c r="G5522" t="n">
        <v>2</v>
      </c>
      <c r="H5522" t="inlineStr">
        <is>
          <t>TEACHER:
    Yes, very often!
    Let's go back to our difficult client who doesn't like grammar for a moment :)
    What's another word for an individual class?
========Rate if this teacher finds the student interesting (please don't use your own preferences)========
STUDENT:
    one-to-one )
================= Is the following alternative response more interesting? =================
STUDENT: Can we have a one-on-one session?</t>
        </is>
      </c>
    </row>
    <row r="5523">
      <c r="A5523" t="n">
        <v>59037</v>
      </c>
      <c r="B5523" t="n">
        <v>131</v>
      </c>
      <c r="C5523" t="inlineStr">
        <is>
          <t>STUDENT: Can we meet in person to discuss something?</t>
        </is>
      </c>
      <c r="D5523" t="inlineStr">
        <is>
          <t>5c4c747aa123930001ac124f</t>
        </is>
      </c>
      <c r="E5523" t="inlineStr">
        <is>
          <t>['C1']</t>
        </is>
      </c>
      <c r="F5523" t="inlineStr">
        <is>
          <t>['EXP INT 2', 'INT 2', 'The alternative is worse']</t>
        </is>
      </c>
      <c r="G5523" t="n">
        <v>2</v>
      </c>
      <c r="H5523" t="inlineStr">
        <is>
          <t>TEACHER:
    Yes!
    And if it's not online but is actually in a real classroom
========Rate if this teacher finds the student interesting (please don't use your own preferences)========
STUDENT:
    face-to-face )
================= Is the following alternative response more interesting? =================
STUDENT: Can we meet in person to discuss something?</t>
        </is>
      </c>
    </row>
    <row r="5524">
      <c r="A5524" t="n">
        <v>59038</v>
      </c>
      <c r="B5524" t="n">
        <v>131</v>
      </c>
      <c r="C5524" t="inlineStr">
        <is>
          <t>STUDENT:
    I am doing well, as &lt;ANOTHER TEACHER&gt; instructed me to.</t>
        </is>
      </c>
      <c r="D5524" t="inlineStr">
        <is>
          <t>5c4c747aa123930001ac124f</t>
        </is>
      </c>
      <c r="E5524" t="inlineStr">
        <is>
          <t>['C1']</t>
        </is>
      </c>
      <c r="F5524" t="inlineStr">
        <is>
          <t>['EXP INT 1', 'INT 4', 'The alternative is worse']</t>
        </is>
      </c>
      <c r="G5524" t="n">
        <v>4</v>
      </c>
      <c r="H5524" t="inlineStr">
        <is>
          <t>TEACHER:
    well done!
========Rate if this teacher finds the student interesting (please don't use your own preferences)========
STUDENT:
    good girl like &lt;ANOTHER TEACHER&gt; told )
================= Is the following alternative response more interesting? =================
STUDENT:
    I am doing well, as &lt;ANOTHER TEACHER&gt; instructed me to.</t>
        </is>
      </c>
    </row>
    <row r="5525">
      <c r="A5525" t="n">
        <v>59039</v>
      </c>
      <c r="B5525" t="n">
        <v>131</v>
      </c>
      <c r="C5525" t="inlineStr">
        <is>
          <t>STUDENT:
    Same here. I have a positive opinion of him.</t>
        </is>
      </c>
      <c r="D5525" t="inlineStr">
        <is>
          <t>5c4c747aa123930001ac124f</t>
        </is>
      </c>
      <c r="E5525" t="inlineStr">
        <is>
          <t>['C1']</t>
        </is>
      </c>
      <c r="F5525" t="inlineStr">
        <is>
          <t>['EXP INT 2', 'INT 2', 'The alternative is worse']</t>
        </is>
      </c>
      <c r="G5525" t="n">
        <v>2</v>
      </c>
      <c r="H5525" t="inlineStr">
        <is>
          <t>TEACHER:
    exactly)))
    I do wonder how he's doing now))
    Oh, and a few classes together can be a bundle / set of classes
========Rate if this teacher finds the student interesting (please don't use your own preferences)========
STUDENT:
    Me too. I like him
================= Is the following alternative response more interesting? =================
STUDENT:
    Same here. I have a positive opinion of him.</t>
        </is>
      </c>
    </row>
    <row r="5526">
      <c r="A5526" t="n">
        <v>59040</v>
      </c>
      <c r="B5526" t="n">
        <v>131</v>
      </c>
      <c r="C5526" t="inlineStr">
        <is>
          <t>STUDENT:
    I will inform her.</t>
        </is>
      </c>
      <c r="D5526" t="inlineStr">
        <is>
          <t>5c4c747aa123930001ac124f</t>
        </is>
      </c>
      <c r="E5526" t="inlineStr">
        <is>
          <t>['C1']</t>
        </is>
      </c>
      <c r="F5526" t="inlineStr">
        <is>
          <t>['EXP INT 2', 'INT 3', 'The alternative is worse']</t>
        </is>
      </c>
      <c r="G5526" t="n">
        <v>3</v>
      </c>
      <c r="H5526" t="inlineStr">
        <is>
          <t>TEACHER:
    I agree with &lt;ANOTHER STUDENT&gt;!
========Rate if this teacher finds the student interesting (please don't use your own preferences)========
STUDENT:
    I will tell to her )
================= Is the following alternative response more interesting? =================
STUDENT:
    I will inform her.</t>
        </is>
      </c>
    </row>
    <row r="5527">
      <c r="A5527" t="n">
        <v>59041</v>
      </c>
      <c r="B5527" t="n">
        <v>131</v>
      </c>
      <c r="C5527" t="inlineStr">
        <is>
          <t>STUDENT:
    Is it a good option?
    Should I tell or say it to someone?</t>
        </is>
      </c>
      <c r="D5527" t="inlineStr">
        <is>
          <t>5c4c747aa123930001ac124f</t>
        </is>
      </c>
      <c r="E5527" t="inlineStr">
        <is>
          <t>['C1']</t>
        </is>
      </c>
      <c r="F5527" t="inlineStr">
        <is>
          <t>['EXP INT 1', 'INT 2', 'The alternative is worse']</t>
        </is>
      </c>
      <c r="G5527" t="n">
        <v>2</v>
      </c>
      <c r="H5527" t="inlineStr">
        <is>
          <t>TEACHER:
    or you can always say 'a course', of course
    a 25-hour course, for example
========Rate if this teacher finds the student interesting (please don't use your own preferences)========
STUDENT:
    oh, it's a good option!
    tell to?
    or say to?
================= Is the following alternative response more interesting? =================
STUDENT:
    Is it a good option?
    Should I tell or say it to someone?</t>
        </is>
      </c>
    </row>
    <row r="5528">
      <c r="A5528" t="n">
        <v>59042</v>
      </c>
      <c r="B5528" t="n">
        <v>131</v>
      </c>
      <c r="C5528" t="inlineStr">
        <is>
          <t>STUDENT:
    Do not want to?</t>
        </is>
      </c>
      <c r="D5528" t="inlineStr">
        <is>
          <t>5c4c747aa123930001ac124f</t>
        </is>
      </c>
      <c r="E5528" t="inlineStr">
        <is>
          <t>['C1']</t>
        </is>
      </c>
      <c r="F5528" t="inlineStr">
        <is>
          <t>['EXP INT 0', 'INT 2', 'The alternative is better']</t>
        </is>
      </c>
      <c r="G5528" t="n">
        <v>2</v>
      </c>
      <c r="H5528" t="inlineStr">
        <is>
          <t>TEACHER:
    tell someone / say
    good girl as &lt;ANOTHER TEACHER&gt; said
========Rate if this teacher finds the student interesting (please don't use your own preferences)========
STUDENT:
    no to?
================= Is the following alternative response more interesting? =================
STUDENT:
    Do not want to?</t>
        </is>
      </c>
    </row>
    <row r="5529">
      <c r="A5529" t="n">
        <v>59043</v>
      </c>
      <c r="B5529" t="n">
        <v>131</v>
      </c>
      <c r="C5529" t="inlineStr">
        <is>
          <t>STUDENT:
    Alright.</t>
        </is>
      </c>
      <c r="D5529" t="inlineStr">
        <is>
          <t>5c4c747aa123930001ac124f</t>
        </is>
      </c>
      <c r="E5529" t="inlineStr">
        <is>
          <t>['C1']</t>
        </is>
      </c>
      <c r="F5529" t="inlineStr">
        <is>
          <t>['EXP INT 1', 'INT 2', 'The alternative is worse']</t>
        </is>
      </c>
      <c r="G5529" t="n">
        <v>2</v>
      </c>
      <c r="H5529" t="inlineStr">
        <is>
          <t>TEACHER:
    You can use say to, as in &lt;ANOTHER TEACHER&gt; said to me that ....
========Rate if this teacher finds the student interesting (please don't use your own preferences)========
STUDENT:
    Ah, Ok!
================= Is the following alternative response more interesting? =================
STUDENT:
    Alright.</t>
        </is>
      </c>
    </row>
    <row r="5530">
      <c r="A5530" t="n">
        <v>59044</v>
      </c>
      <c r="B5530" t="n">
        <v>131</v>
      </c>
      <c r="C5530" t="inlineStr">
        <is>
          <t>STUDENT:
    Understood.</t>
        </is>
      </c>
      <c r="D5530" t="inlineStr">
        <is>
          <t>5c4c747aa123930001ac124f</t>
        </is>
      </c>
      <c r="E5530" t="inlineStr">
        <is>
          <t>['C1']</t>
        </is>
      </c>
      <c r="F5530" t="inlineStr">
        <is>
          <t>['EXP INT 1', 'INT 2', 'The alternative is worse']</t>
        </is>
      </c>
      <c r="G5530" t="n">
        <v>2</v>
      </c>
      <c r="H5530" t="inlineStr">
        <is>
          <t>TEACHER:
    or: he told me that
    (no to)
========Rate if this teacher finds the student interesting (please don't use your own preferences)========
STUDENT:
    clear!
================= Is the following alternative response more interesting? =================
STUDENT:
    Understood.</t>
        </is>
      </c>
    </row>
    <row r="5531">
      <c r="A5531" t="n">
        <v>59045</v>
      </c>
      <c r="B5531" t="n">
        <v>131</v>
      </c>
      <c r="C5531" t="inlineStr">
        <is>
          <t>STUDENT:
    I am disappointed in myself. I have checked it multiple times.</t>
        </is>
      </c>
      <c r="D5531" t="inlineStr">
        <is>
          <t>5c4c747aa123930001ac124f</t>
        </is>
      </c>
      <c r="E5531" t="inlineStr">
        <is>
          <t>['C1']</t>
        </is>
      </c>
      <c r="F5531" t="inlineStr">
        <is>
          <t>['EXP INT 0', 'INT 2', 'The alternative is worse']</t>
        </is>
      </c>
      <c r="G5531" t="n">
        <v>2</v>
      </c>
      <c r="H5531" t="inlineStr">
        <is>
          <t>TEACHER:
    you have to use an object with 'tell', but you can use 'say' with or without an object
========Rate if this teacher finds the student interesting (please don't use your own preferences)========
STUDENT:
    shame on me )
    How many times I've checked ir
    it
================= Is the following alternative response more interesting? =================
STUDENT:
    I am disappointed in myself. I have checked it multiple times.</t>
        </is>
      </c>
    </row>
    <row r="5532">
      <c r="A5532" t="n">
        <v>59046</v>
      </c>
      <c r="B5532" t="n">
        <v>131</v>
      </c>
      <c r="C5532" t="inlineStr">
        <is>
          <t>STUDENT:
    I keep forgetting to check.</t>
        </is>
      </c>
      <c r="D5532" t="inlineStr">
        <is>
          <t>5c4c747aa123930001ac124f</t>
        </is>
      </c>
      <c r="E5532" t="inlineStr">
        <is>
          <t>['C1']</t>
        </is>
      </c>
      <c r="F5532" t="inlineStr">
        <is>
          <t>['EXP INT 0', 'INT 2', 'The alternative is worse']</t>
        </is>
      </c>
      <c r="G5532" t="n">
        <v>2</v>
      </c>
      <c r="H5532" t="inlineStr">
        <is>
          <t>TEACHER:
    No shame! it's a shame-free class)
========Rate if this teacher finds the student interesting (please don't use your own preferences)========
STUDENT:
    I check and forget every time )
================= Is the following alternative response more interesting? =================
STUDENT:
    I keep forgetting to check.</t>
        </is>
      </c>
    </row>
    <row r="5533">
      <c r="A5533" t="n">
        <v>59047</v>
      </c>
      <c r="B5533" t="n">
        <v>131</v>
      </c>
      <c r="C5533" t="inlineStr">
        <is>
          <t>TEACHER:
    Yes, I understand.</t>
        </is>
      </c>
      <c r="D5533" t="inlineStr">
        <is>
          <t>5c4c747aa123930001ac124f</t>
        </is>
      </c>
      <c r="E5533" t="inlineStr">
        <is>
          <t>['C1']</t>
        </is>
      </c>
      <c r="F5533" t="inlineStr">
        <is>
          <t>['EXP INT 0', 'INT 1', 'The alternative is better']</t>
        </is>
      </c>
      <c r="G5533" t="n">
        <v>1</v>
      </c>
      <c r="H5533" t="inlineStr">
        <is>
          <t>TEACHER:
    A very quick look at your writing from the last time! You were well prepared for the question about no grammar :)
    Dear &lt;TEACHER&gt;, thank you for your question. We completely understand you, so we need to make you sure that our teaching method is about communication - it's communicative method All our teachers use it for making students communicate easily. On our lesson you will speak a lot and to learn some words and expressions which are really very useful in your usual life here in Ukraine At the same time you will learn some grammar basics and letters, but we are sure that it will be fun because of our method of teaching and our experienced teachers
========Rate if this teacher finds the student interesting (please don't use your own preferences)========
STUDENT:
    Aha
================= Is the following alternative response more interesting? =================
TEACHER:
    Yes, I understand.</t>
        </is>
      </c>
    </row>
    <row r="5534">
      <c r="A5534" t="n">
        <v>59048</v>
      </c>
      <c r="B5534" t="n">
        <v>131</v>
      </c>
      <c r="C5534" t="inlineStr">
        <is>
          <t>STUDENT:
    Okay</t>
        </is>
      </c>
      <c r="D5534" t="inlineStr">
        <is>
          <t>5c4c747aa123930001ac124f</t>
        </is>
      </c>
      <c r="E5534" t="inlineStr">
        <is>
          <t>['C1']</t>
        </is>
      </c>
      <c r="F5534" t="inlineStr">
        <is>
          <t>['EXP INT 0', 'INT 1', 'The alternative is better']</t>
        </is>
      </c>
      <c r="G5534" t="n">
        <v>1</v>
      </c>
      <c r="H5534" t="inlineStr">
        <is>
          <t>TEACHER:
    I have a bit of a problem with 'we need to make sure' It sounds like it's something you've decided you need to do in the future rather than something you're already offering your clients
========Rate if this teacher finds the student interesting (please don't use your own preferences)========
STUDENT:
    Ah
================= Is the following alternative response more interesting? =================
STUDENT:
    Okay</t>
        </is>
      </c>
    </row>
    <row r="5535">
      <c r="A5535" t="n">
        <v>59049</v>
      </c>
      <c r="B5535" t="n">
        <v>131</v>
      </c>
      <c r="C5535" t="inlineStr">
        <is>
          <t>STUDENT:
    Should I use a different expression?
    Can I use "assure"?
    Oh, I understand.</t>
        </is>
      </c>
      <c r="D5535" t="inlineStr">
        <is>
          <t>5c4c747aa123930001ac124f</t>
        </is>
      </c>
      <c r="E5535" t="inlineStr">
        <is>
          <t>['C1']</t>
        </is>
      </c>
      <c r="F5535" t="inlineStr">
        <is>
          <t>['EXP INT 2', 'INT 1', 'The alternative is better']</t>
        </is>
      </c>
      <c r="G5535" t="n">
        <v>1</v>
      </c>
      <c r="H5535" t="inlineStr">
        <is>
          <t>TEACHER:
    I would suggest 'let me assure you'
========Rate if this teacher finds the student interesting (please don't use your own preferences)========
STUDENT:
    Should I use different expression?
    assure?
    Ah, I see
================= Is the following alternative response more interesting? =================
STUDENT:
    Should I use a different expression?
    Can I use "assure"?
    Oh, I understand.</t>
        </is>
      </c>
    </row>
    <row r="5536">
      <c r="A5536" t="n">
        <v>59050</v>
      </c>
      <c r="B5536" t="n">
        <v>131</v>
      </c>
      <c r="C5536" t="inlineStr">
        <is>
          <t>STUDENT:
    Please ensure that someone is made sure.</t>
        </is>
      </c>
      <c r="D5536" t="inlineStr">
        <is>
          <t>5c4c747aa123930001ac124f</t>
        </is>
      </c>
      <c r="E5536" t="inlineStr">
        <is>
          <t>['C1']</t>
        </is>
      </c>
      <c r="F5536" t="inlineStr">
        <is>
          <t>['EXP INT 2', 'INT 1', 'The alternative is better']</t>
        </is>
      </c>
      <c r="G5536" t="n">
        <v>1</v>
      </c>
      <c r="H5536" t="inlineStr">
        <is>
          <t>TEACHER:
    Let me assure you that our teaching method is all about communication
========Rate if this teacher finds the student interesting (please don't use your own preferences)========
STUDENT:
    Make someone sure
================= Is the following alternative response more interesting? =================
STUDENT:
    Please ensure that someone is made sure.</t>
        </is>
      </c>
    </row>
    <row r="5537">
      <c r="A5537" t="n">
        <v>59051</v>
      </c>
      <c r="B5537" t="n">
        <v>131</v>
      </c>
      <c r="C5537" t="inlineStr">
        <is>
          <t>STUDENT:
    Is "need" more about the future? In Russian, it's acceptable to use it in this situation.</t>
        </is>
      </c>
      <c r="D5537" t="inlineStr">
        <is>
          <t>5c4c747aa123930001ac124f</t>
        </is>
      </c>
      <c r="E5537" t="inlineStr">
        <is>
          <t>['C1']</t>
        </is>
      </c>
      <c r="F5537" t="inlineStr">
        <is>
          <t>['EXP INT 2', 'INT 3', 'The alternative is worse']</t>
        </is>
      </c>
      <c r="G5537" t="n">
        <v>3</v>
      </c>
      <c r="H5537" t="inlineStr">
        <is>
          <t>TEACHER:
    let me assure you = let me show why you don't need to worry about it
    Yes!
========Rate if this teacher finds the student interesting (please don't use your own preferences)========
STUDENT:
    so need is more about future?
    Because in Russian it's ok to use it
    to use it in this case
================= Is the following alternative response more interesting? =================
STUDENT:
    Is "need" more about the future? In Russian, it's acceptable to use it in this situation.</t>
        </is>
      </c>
    </row>
    <row r="5538">
      <c r="A5538" t="n">
        <v>59052</v>
      </c>
      <c r="B5538" t="n">
        <v>131</v>
      </c>
      <c r="C5538" t="inlineStr">
        <is>
          <t>STUDENT:
    Thanks</t>
        </is>
      </c>
      <c r="D5538" t="inlineStr">
        <is>
          <t>5c4c747aa123930001ac124f</t>
        </is>
      </c>
      <c r="E5538" t="inlineStr">
        <is>
          <t>['C1']</t>
        </is>
      </c>
      <c r="F5538" t="inlineStr">
        <is>
          <t>['EXP INT 0', 'INT 2', 'The alternative is worse']</t>
        </is>
      </c>
      <c r="G5538" t="n">
        <v>2</v>
      </c>
      <c r="H5538" t="inlineStr">
        <is>
          <t>TEACHER:
    Well, if I say, I need to buy an advent calendar, it's nearly December
========Rate if this teacher finds the student interesting (please don't use your own preferences)========
STUDENT:
    Clear! Thank you
================= Is the following alternative response more interesting? =================
STUDENT:
    Thanks</t>
        </is>
      </c>
    </row>
    <row r="5539">
      <c r="A5539" t="n">
        <v>59053</v>
      </c>
      <c r="B5539" t="n">
        <v>131</v>
      </c>
      <c r="C5539" t="inlineStr">
        <is>
          <t>STUDENT:
    I understand</t>
        </is>
      </c>
      <c r="D5539" t="inlineStr">
        <is>
          <t>5c4c747aa123930001ac124f</t>
        </is>
      </c>
      <c r="E5539" t="inlineStr">
        <is>
          <t>['C1']</t>
        </is>
      </c>
      <c r="F5539" t="inlineStr">
        <is>
          <t>['EXP INT 0', 'INT 1', 'The alternative is better']</t>
        </is>
      </c>
      <c r="G5539" t="n">
        <v>1</v>
      </c>
      <c r="H5539" t="inlineStr">
        <is>
          <t>TEACHER:
    it's Present Simple, but I'm talking about something I'm planning to do
    we need to use the communicative method' sounds like we aren't using it at the moment :)
========Rate if this teacher finds the student interesting (please don't use your own preferences)========
STUDENT:
    aha, I see
================= Is the following alternative response more interesting? =================
STUDENT:
    I understand</t>
        </is>
      </c>
    </row>
    <row r="5540">
      <c r="A5540" t="n">
        <v>59054</v>
      </c>
      <c r="B5540" t="n">
        <v>131</v>
      </c>
      <c r="C5540" t="inlineStr">
        <is>
          <t>STUDENT:
    Yes, I agree. It is better.</t>
        </is>
      </c>
      <c r="D5540" t="inlineStr">
        <is>
          <t>5c4c747aa123930001ac124f</t>
        </is>
      </c>
      <c r="E5540" t="inlineStr">
        <is>
          <t>['C1']</t>
        </is>
      </c>
      <c r="F5540" t="inlineStr">
        <is>
          <t>['EXP INT 1', 'INT 1', 'The alternative is better']</t>
        </is>
      </c>
      <c r="G5540" t="n">
        <v>1</v>
      </c>
      <c r="H5540" t="inlineStr">
        <is>
          <t>TEACHER:
    Then I would change 'make students communicate' to 'help students communicate'
========Rate if this teacher finds the student interesting (please don't use your own preferences)========
STUDENT:
    sure
    agree
    it's better
================= Is the following alternative response more interesting? =================
STUDENT:
    Yes, I agree. It is better.</t>
        </is>
      </c>
    </row>
    <row r="5541">
      <c r="A5541" t="n">
        <v>59055</v>
      </c>
      <c r="B5541" t="n">
        <v>131</v>
      </c>
      <c r="C5541" t="inlineStr">
        <is>
          <t>STUDENT:
    Okay</t>
        </is>
      </c>
      <c r="D5541" t="inlineStr">
        <is>
          <t>5c4c747aa123930001ac124f</t>
        </is>
      </c>
      <c r="E5541" t="inlineStr">
        <is>
          <t>['C1']</t>
        </is>
      </c>
      <c r="F5541" t="inlineStr">
        <is>
          <t>['EXP INT 2', 'INT 1', 'The alternative is better']</t>
        </is>
      </c>
      <c r="G5541" t="n">
        <v>1</v>
      </c>
      <c r="H5541" t="inlineStr">
        <is>
          <t>TEACHER:
    aha, cool
    Same sentence, we use something to Vinfinitive
    All out teachers use it to help students communicate better
========Rate if this teacher finds the student interesting (please don't use your own preferences)========
STUDENT:
    I see
================= Is the following alternative response more interesting? =================
STUDENT:
    Okay</t>
        </is>
      </c>
    </row>
    <row r="5542">
      <c r="A5542" t="n">
        <v>59056</v>
      </c>
      <c r="B5542" t="n">
        <v>131</v>
      </c>
      <c r="C5542" t="inlineStr">
        <is>
          <t>STUDENT:
    Yes, I agree.</t>
        </is>
      </c>
      <c r="D5542" t="inlineStr">
        <is>
          <t>5c4c747aa123930001ac124f</t>
        </is>
      </c>
      <c r="E5542" t="inlineStr">
        <is>
          <t>['C1']</t>
        </is>
      </c>
      <c r="F5542" t="inlineStr">
        <is>
          <t>['EXP INT 1', 'INT 3', 'The alternative is worse']</t>
        </is>
      </c>
      <c r="G5542" t="n">
        <v>3</v>
      </c>
      <c r="H5542" t="inlineStr">
        <is>
          <t>TEACHER:
    Ah, we are out of time! We'll start with this on Wednesday, ok? Have a lovely weekend!
========Rate if this teacher finds the student interesting (please don't use your own preferences)========
STUDENT:
    Ыгку!
    Sure!
================= Is the following alternative response more interesting? =================
STUDENT:
    Yes, I agree.</t>
        </is>
      </c>
    </row>
    <row r="5543">
      <c r="A5543" t="n">
        <v>59057</v>
      </c>
      <c r="B5543" t="n">
        <v>131</v>
      </c>
      <c r="C5543" t="inlineStr">
        <is>
          <t>STUDENT:
    Goodbye
    Thanks
    Have a nice weekend!</t>
        </is>
      </c>
      <c r="D5543" t="inlineStr">
        <is>
          <t>5c4c747aa123930001ac124f</t>
        </is>
      </c>
      <c r="E5543" t="inlineStr">
        <is>
          <t>['C1']</t>
        </is>
      </c>
      <c r="F5543" t="inlineStr">
        <is>
          <t>['EXP INT 2', 'INT 3', 'The alternative is worse']</t>
        </is>
      </c>
      <c r="G5543" t="n">
        <v>3</v>
      </c>
      <c r="H5543" t="inlineStr">
        <is>
          <t>TEACHER:
    Well done for learning all the new words :)
========Rate if this teacher finds the student interesting (please don't use your own preferences)========
STUDENT:
    See you
    Thank you
    Have a good weekend!
================= Is the following alternative response more interesting? =================
STUDENT:
    Goodbye
    Thanks
    Have a nice weekend!</t>
        </is>
      </c>
    </row>
    <row r="5544">
      <c r="A5544" t="n">
        <v>59058</v>
      </c>
      <c r="B5544" t="n">
        <v>131</v>
      </c>
      <c r="C5544" t="inlineStr">
        <is>
          <t>STUDENT:
    Goodbye.</t>
        </is>
      </c>
      <c r="D5544" t="inlineStr">
        <is>
          <t>5c4c747aa123930001ac124f</t>
        </is>
      </c>
      <c r="E5544" t="inlineStr">
        <is>
          <t>['C1']</t>
        </is>
      </c>
      <c r="F5544" t="inlineStr">
        <is>
          <t>['EXP INT 2', 'INT 2', 'The alternative is worse']</t>
        </is>
      </c>
      <c r="G5544" t="n">
        <v>2</v>
      </c>
      <c r="H5544" t="inlineStr">
        <is>
          <t>TEACHER:
    Thanks :) Bye!
========Rate if this teacher finds the student interesting (please don't use your own preferences)========
STUDENT:
    bye!
================= Is the following alternative response more interesting? =================
STUDENT:
    Goodbye.</t>
        </is>
      </c>
    </row>
    <row r="5545">
      <c r="A5545" t="n">
        <v>58899</v>
      </c>
      <c r="B5545" t="n">
        <v>77</v>
      </c>
      <c r="C5545" t="inlineStr">
        <is>
          <t>TEACHER:
    Hello &lt;STUDENT&gt;...</t>
        </is>
      </c>
      <c r="D5545" t="inlineStr">
        <is>
          <t>603e8ed1b54e6cf4fafcaa1a</t>
        </is>
      </c>
      <c r="E5545" t="inlineStr">
        <is>
          <t>[]</t>
        </is>
      </c>
      <c r="F5545" t="inlineStr">
        <is>
          <t>['EXP INT 0', 'INT 3', 'The alternative is worse']</t>
        </is>
      </c>
      <c r="G5545" t="n">
        <v>3</v>
      </c>
      <c r="H5545">
        <f>=======You are assigned as the student, please rate the teacher========
TEACHER:
    Hi there &lt;STUDENT&gt;...
================= Is the following alternative response more interesting? =================
TEACHER:
    Hello &lt;STUDENT&gt;...</f>
        <v/>
      </c>
    </row>
    <row r="5546">
      <c r="A5546" t="n">
        <v>58900</v>
      </c>
      <c r="B5546" t="n">
        <v>77</v>
      </c>
      <c r="C5546" t="inlineStr">
        <is>
          <t>TEACHER:
    My internet might not be very reliable today, but let's hope it works fine.</t>
        </is>
      </c>
      <c r="D5546" t="inlineStr">
        <is>
          <t>603e8ed1b54e6cf4fafcaa1a</t>
        </is>
      </c>
      <c r="E5546" t="inlineStr">
        <is>
          <t>[]</t>
        </is>
      </c>
      <c r="F5546" t="inlineStr">
        <is>
          <t>['EXP INT 3', 'INT 2', 'The alternative is worse']</t>
        </is>
      </c>
      <c r="G5546" t="n">
        <v>2</v>
      </c>
      <c r="H5546" t="inlineStr">
        <is>
          <t>STUDENT:
    Hi &lt;TEACHER&gt;
========Rate if this student finds the teacher interesting (please don't use your own preferences)========
TEACHER:
    I fear my internet might be a bit dodgy today but we'll hope for the best!
================= Is the following alternative response more interesting? =================
TEACHER:
    My internet might not be very reliable today, but let's hope it works fine.</t>
        </is>
      </c>
    </row>
    <row r="5547">
      <c r="A5547" t="n">
        <v>58901</v>
      </c>
      <c r="B5547" t="n">
        <v>77</v>
      </c>
      <c r="C5547" t="inlineStr">
        <is>
          <t>TEACHER:
    It's okay. I'm also facing some issues.</t>
        </is>
      </c>
      <c r="D5547" t="inlineStr">
        <is>
          <t>603e8ed1b54e6cf4fafcaa1a</t>
        </is>
      </c>
      <c r="E5547" t="inlineStr">
        <is>
          <t>[]</t>
        </is>
      </c>
      <c r="F5547" t="inlineStr">
        <is>
          <t>['EXP INT 3', 'INT 3', 'The alternative is worse']</t>
        </is>
      </c>
      <c r="G5547" t="n">
        <v>3</v>
      </c>
      <c r="H5547" t="inlineStr">
        <is>
          <t>STUDENT:
    Sorry, I'm late! I took me a few minutes to get here... My laptop is being very slow toda
========Rate if this student finds the teacher interesting (please don't use your own preferences)========
TEACHER:
    Ah that's ok....I'm having a few little problems too!
================= Is the following alternative response more interesting? =================
TEACHER:
    It's okay. I'm also facing some issues.</t>
        </is>
      </c>
    </row>
    <row r="5548">
      <c r="A5548" t="n">
        <v>58902</v>
      </c>
      <c r="B5548" t="n">
        <v>77</v>
      </c>
      <c r="C5548" t="inlineStr">
        <is>
          <t>TEACHER:
    Hello &lt;STUDENT&gt;...I believe I may have previously discussed the importance of comments on internet forums and similar platforms for language learning.</t>
        </is>
      </c>
      <c r="D5548" t="inlineStr">
        <is>
          <t>603e8ed1b54e6cf4fafcaa1a</t>
        </is>
      </c>
      <c r="E5548" t="inlineStr">
        <is>
          <t>[]</t>
        </is>
      </c>
      <c r="F5548" t="inlineStr">
        <is>
          <t>['EXP INT 3', 'INT 2', 'The alternative is worse']</t>
        </is>
      </c>
      <c r="G5548" t="n">
        <v>2</v>
      </c>
      <c r="H5548" t="inlineStr">
        <is>
          <t>STUDENT:
    ah ok, no problem
========Rate if this student finds the teacher interesting (please don't use your own preferences)========
TEACHER:
    Hey &lt;STUDENT&gt;...I think i might have mentioned to you the value of comments on internet forums etc for language learning?
================= Is the following alternative response more interesting? =================
TEACHER:
    Hello &lt;STUDENT&gt;...I believe I may have previously discussed the importance of comments on internet forums and similar platforms for language learning.</t>
        </is>
      </c>
    </row>
    <row r="5549">
      <c r="A5549" t="n">
        <v>58903</v>
      </c>
      <c r="B5549" t="n">
        <v>77</v>
      </c>
      <c r="C5549" t="inlineStr">
        <is>
          <t>Teacher: I have been looking at some resources for French and I have been reminded of their richness.</t>
        </is>
      </c>
      <c r="D5549" t="inlineStr">
        <is>
          <t>603e8ed1b54e6cf4fafcaa1a</t>
        </is>
      </c>
      <c r="E5549" t="inlineStr">
        <is>
          <t>[]</t>
        </is>
      </c>
      <c r="F5549" t="inlineStr">
        <is>
          <t>['EXP INT 3', 'INT 3', 'The alternative is worse']</t>
        </is>
      </c>
      <c r="G5549" t="n">
        <v>3</v>
      </c>
      <c r="H5549" t="inlineStr">
        <is>
          <t>STUDENT:
    Not sure about it... tell me a bit more please
========Rate if this student finds the teacher interesting (please don't use your own preferences)========
TEACHER:
    OK...well I've been looking at some for French and I've just been reminded o f what a rich source they are  ...
================= Is the following alternative response more interesting? =================
Teacher: I have been looking at some resources for French and I have been reminded of their richness.</t>
        </is>
      </c>
    </row>
    <row r="5550">
      <c r="A5550" t="n">
        <v>58904</v>
      </c>
      <c r="B5550" t="n">
        <v>77</v>
      </c>
      <c r="C5550" t="inlineStr">
        <is>
          <t>TEACHER:
    I believe that for advanced learners, they are a valuable source of spoken-style language. They contain a lot of authentic idiomatic language. I have been studying some in English to consider using them for English teaching, and it has confirmed my idea.</t>
        </is>
      </c>
      <c r="D5550" t="inlineStr">
        <is>
          <t>603e8ed1b54e6cf4fafcaa1a</t>
        </is>
      </c>
      <c r="E5550" t="inlineStr">
        <is>
          <t>[]</t>
        </is>
      </c>
      <c r="F5550" t="inlineStr">
        <is>
          <t>['EXP INT 3', 'INT 3', 'The alternative is worse']</t>
        </is>
      </c>
      <c r="G5550" t="n">
        <v>3</v>
      </c>
      <c r="H5550" t="inlineStr">
        <is>
          <t>STUDENT:
    Do you recommend that forums to learn English?
    Those, sorry
========Rate if this student finds the teacher interesting (please don't use your own preferences)========
TEACHER:
    Well I think taht for a more advanced learner they are, as i say, a really rich source of spoken-style language
    they contain a huge amount of authentic idiomatic language for esample
    And i;ve been looking at some in English to think about English teaching and it's confirmed this idea
================= Is the following alternative response more interesting? =================
TEACHER:
    I believe that for advanced learners, they are a valuable source of spoken-style language. They contain a lot of authentic idiomatic language. I have been studying some in English to consider using them for English teaching, and it has confirmed my idea.</t>
        </is>
      </c>
    </row>
    <row r="5551">
      <c r="A5551" t="n">
        <v>58905</v>
      </c>
      <c r="B5551" t="n">
        <v>77</v>
      </c>
      <c r="C5551" t="inlineStr">
        <is>
          <t>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c r="D5551" t="inlineStr">
        <is>
          <t>603e8ed1b54e6cf4fafcaa1a</t>
        </is>
      </c>
      <c r="E5551" t="inlineStr">
        <is>
          <t>[]</t>
        </is>
      </c>
      <c r="F5551" t="inlineStr">
        <is>
          <t>['EXP INT 3', 'INT 3', 'The alternative is worse']</t>
        </is>
      </c>
      <c r="G5551" t="n">
        <v>3</v>
      </c>
      <c r="H5551" t="inlineStr">
        <is>
          <t>STUDENT:
    It sounds very good
    I don't think we've talked about it before...
    could you mention the ones you know?
========Rate if this student finds the teacher interesting (please don't use your own preferences)========
TEACHER:
    But it's great because for example you get one youtube video and hundreds of comments and they all naturally use a whole range of language to describe the same thing you know? It's like a mini-corpus!
    Yes nothing special - I just mean on e.g. youtube videos or newspaper websites (where they have comment sections after opinion pieces for example)
================= Is the following alternative response more interesting? =================
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row>
    <row r="5552">
      <c r="A5552" t="n">
        <v>58906</v>
      </c>
      <c r="B5552" t="n">
        <v>77</v>
      </c>
      <c r="C5552" t="inlineStr">
        <is>
          <t>TEACHER:
    I reviewed the comments on YouTube videos of Boris Johnson's speech after he left intensive care, as we had discussed previously.</t>
        </is>
      </c>
      <c r="D5552" t="inlineStr">
        <is>
          <t>603e8ed1b54e6cf4fafcaa1a</t>
        </is>
      </c>
      <c r="E5552" t="inlineStr">
        <is>
          <t>[]</t>
        </is>
      </c>
      <c r="F5552" t="inlineStr">
        <is>
          <t>['EXP INT 2', 'INT 3', 'The alternative is worse']</t>
        </is>
      </c>
      <c r="G5552" t="n">
        <v>3</v>
      </c>
      <c r="H5552" t="inlineStr">
        <is>
          <t>STUDENT:
    Ahh now I see what you mean
========Rate if this student finds the teacher interesting (please don't use your own preferences)========
TEACHER:
    I was thinking about Boris JOhnson coming out of intensive care after our previous discussion and i looked at the comments section on the youtube videos of his speech afterwards
================= Is the following alternative response more interesting? =================
TEACHER:
    I reviewed the comments on YouTube videos of Boris Johnson's speech after he left intensive care, as we had discussed previously.</t>
        </is>
      </c>
    </row>
    <row r="5553">
      <c r="A5553" t="n">
        <v>58907</v>
      </c>
      <c r="B5553" t="n">
        <v>77</v>
      </c>
      <c r="C5553" t="inlineStr">
        <is>
          <t>TEACHER:
    No, just factual information.</t>
        </is>
      </c>
      <c r="D5553" t="inlineStr">
        <is>
          <t>603e8ed1b54e6cf4fafcaa1a</t>
        </is>
      </c>
      <c r="E5553" t="inlineStr">
        <is>
          <t>[]</t>
        </is>
      </c>
      <c r="F5553" t="inlineStr">
        <is>
          <t>['EXP INT 3', 'INT 3', 'The alternative is worse']</t>
        </is>
      </c>
      <c r="G5553" t="n">
        <v>3</v>
      </c>
      <c r="H5553" t="inlineStr">
        <is>
          <t>STUDENT:
    I thought you were talking about forums like wordreference.com forum
========Rate if this student finds the teacher interesting (please don't use your own preferences)========
TEACHER:
    Ah right .. no , just real stuff!
================= Is the following alternative response more interesting? =================
TEACHER:
    No, just factual information.</t>
        </is>
      </c>
    </row>
    <row r="5554">
      <c r="A5554" t="n">
        <v>58908</v>
      </c>
      <c r="B5554" t="n">
        <v>77</v>
      </c>
      <c r="C5554" t="inlineStr">
        <is>
          <t>TEACHER:
    Can you please watch the YouTube video now?</t>
        </is>
      </c>
      <c r="D5554" t="inlineStr">
        <is>
          <t>603e8ed1b54e6cf4fafcaa1a</t>
        </is>
      </c>
      <c r="E5554" t="inlineStr">
        <is>
          <t>[]</t>
        </is>
      </c>
      <c r="F5554" t="inlineStr">
        <is>
          <t>['EXP INT 2', 'INT 1', 'The alternative is worse']</t>
        </is>
      </c>
      <c r="G5554" t="n">
        <v>1</v>
      </c>
      <c r="H5554" t="inlineStr">
        <is>
          <t>STUDENT:
    I see
========Rate if this student finds the teacher interesting (please don't use your own preferences)========
TEACHER:
    Can i ask you to have a quick look at the youtube video now?
================= Is the following alternative response more interesting? =================
TEACHER:
    Can you please watch the YouTube video now?</t>
        </is>
      </c>
    </row>
    <row r="5555">
      <c r="A5555" t="n">
        <v>58909</v>
      </c>
      <c r="B5555" t="n">
        <v>77</v>
      </c>
      <c r="C5555" t="inlineStr">
        <is>
          <t>TEACHER: The search terms you need are: 'It could have gone either way Boris Johnson Sky News - maybe just watch the first couple of minutes OK?</t>
        </is>
      </c>
      <c r="D5555" t="inlineStr">
        <is>
          <t>603e8ed1b54e6cf4fafcaa1a</t>
        </is>
      </c>
      <c r="E5555" t="inlineStr">
        <is>
          <t>[]</t>
        </is>
      </c>
      <c r="F5555" t="inlineStr">
        <is>
          <t>['EXP INT 2', 'INT 3', 'The alternative is better']</t>
        </is>
      </c>
      <c r="G5555" t="n">
        <v>3</v>
      </c>
      <c r="H5555" t="inlineStr">
        <is>
          <t>STUDENT:
    Yes, sure... I like reading what English people write on my English friend's walls on facebook for example
========Rate if this student finds the teacher interesting (please don't use your own preferences)========
TEACHER:
    THe search terms you need are: 'It could have gone either way Boris Johnson Sky News - maybe just watch the first couple of minutes OK?
================= Is the following alternative response more interesting? =================
TEACHER: The search terms you need are: 'It could have gone either way Boris Johnson Sky News - maybe just watch the first couple of minutes OK?</t>
        </is>
      </c>
    </row>
    <row r="5556">
      <c r="A5556" t="n">
        <v>58910</v>
      </c>
      <c r="B5556" t="n">
        <v>77</v>
      </c>
      <c r="C5556" t="inlineStr">
        <is>
          <t>TEACHER:
    Facebook is a good source.
    Okay.
    He starts thanking individuals after a couple of minutes.</t>
        </is>
      </c>
      <c r="D5556" t="inlineStr">
        <is>
          <t>603e8ed1b54e6cf4fafcaa1a</t>
        </is>
      </c>
      <c r="E5556" t="inlineStr">
        <is>
          <t>[]</t>
        </is>
      </c>
      <c r="F5556" t="inlineStr">
        <is>
          <t>['EXP INT 3', 'INT 2', 'The alternative is worse']</t>
        </is>
      </c>
      <c r="G5556" t="n">
        <v>2</v>
      </c>
      <c r="H5556" t="inlineStr">
        <is>
          <t>STUDENT:
    Yes (about the video)
    I will watch it now
========Rate if this student finds the teacher interesting (please don't use your own preferences)========
TEACHER:
    Right yes...facebook is a good source i'm sure
    Ok!
    Actually, he starts thanking individuals after a couple of minutes which is quite funny!
================= Is the following alternative response more interesting? =================
TEACHER:
    Facebook is a good source.
    Okay.
    He starts thanking individuals after a couple of minutes.</t>
        </is>
      </c>
    </row>
    <row r="5557">
      <c r="A5557" t="n">
        <v>58911</v>
      </c>
      <c r="B5557" t="n">
        <v>77</v>
      </c>
      <c r="C5557" t="inlineStr">
        <is>
          <t>TEACHER:
    Is this similar to what a Spanish politician would do?</t>
        </is>
      </c>
      <c r="D5557" t="inlineStr">
        <is>
          <t>603e8ed1b54e6cf4fafcaa1a</t>
        </is>
      </c>
      <c r="E5557" t="inlineStr">
        <is>
          <t>[]</t>
        </is>
      </c>
      <c r="F5557" t="inlineStr">
        <is>
          <t>['EXP INT 3', 'INT 3', 'The alternative is worse']</t>
        </is>
      </c>
      <c r="G5557" t="n">
        <v>3</v>
      </c>
      <c r="H5557" t="inlineStr">
        <is>
          <t>STUDENT:
    I watched the first 2 minutes
    yes, thanking everyone for not organising barbecues in the park
========Rate if this student finds the teacher interesting (please don't use your own preferences)========
TEACHER:
    OK! So you get the idea....he gets more personal later, thanking individual nurses etc (ironically they're immigrants!)
    I wonder &lt;STUDENT&gt; - is this similar to what a Spanish politician would do?
================= Is the following alternative response more interesting? =================
TEACHER:
    Is this similar to what a Spanish politician would do?</t>
        </is>
      </c>
    </row>
    <row r="5558">
      <c r="A5558" t="n">
        <v>58912</v>
      </c>
      <c r="B5558" t="n">
        <v>77</v>
      </c>
      <c r="C5558" t="inlineStr">
        <is>
          <t>TEACHER:
I have edited some examples for you after looking at the comments section.</t>
        </is>
      </c>
      <c r="D5558" t="inlineStr">
        <is>
          <t>603e8ed1b54e6cf4fafcaa1a</t>
        </is>
      </c>
      <c r="E5558" t="inlineStr">
        <is>
          <t>[]</t>
        </is>
      </c>
      <c r="F5558" t="inlineStr">
        <is>
          <t>['EXP INT 3', 'INT 3', 'The alternative is worse']</t>
        </is>
      </c>
      <c r="G5558" t="n">
        <v>3</v>
      </c>
      <c r="H5558" t="inlineStr">
        <is>
          <t>STUDENT:
    Yes I know, I saw him on the Spanish news talking about his hero 'a Portuguese nurse'
========Rate if this student finds the teacher interesting (please don't use your own preferences)========
TEACHER:
    Ah right OK! Well anyway, I was looking at the comments section afterwards and i;ve edited some examples for you....
================= Is the following alternative response more interesting? =================
TEACHER:
I have edited some examples for you after looking at the comments section.</t>
        </is>
      </c>
    </row>
    <row r="5559">
      <c r="A5559" t="n">
        <v>58913</v>
      </c>
      <c r="B5559" t="n">
        <v>77</v>
      </c>
      <c r="C5559" t="inlineStr">
        <is>
          <t>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c r="D5559" t="inlineStr">
        <is>
          <t>603e8ed1b54e6cf4fafcaa1a</t>
        </is>
      </c>
      <c r="E5559" t="inlineStr">
        <is>
          <t>[]</t>
        </is>
      </c>
      <c r="F5559" t="inlineStr">
        <is>
          <t>['EXP INT 3', 'INT 4', 'The alternative is better']</t>
        </is>
      </c>
      <c r="G5559" t="n">
        <v>4</v>
      </c>
      <c r="H5559" t="inlineStr">
        <is>
          <t>STUDENT:
    great!
========Rate if this student finds the teacher interesting (please don't use your own preferences)========
TEACHER:
    here are the first 5 .... my quick overall question first is: Which one supports Boris?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row>
    <row r="5560">
      <c r="A5560" t="n">
        <v>58914</v>
      </c>
      <c r="B5560" t="n">
        <v>77</v>
      </c>
      <c r="C5560" t="inlineStr">
        <is>
          <t>TEACHER:
    Yes, it's great. It has a lot of rich language and is similar to real speaking.</t>
        </is>
      </c>
      <c r="D5560" t="inlineStr">
        <is>
          <t>603e8ed1b54e6cf4fafcaa1a</t>
        </is>
      </c>
      <c r="E5560" t="inlineStr">
        <is>
          <t>[]</t>
        </is>
      </c>
      <c r="F5560" t="inlineStr">
        <is>
          <t>['EXP INT 3', 'INT 4', 'The alternative is worse']</t>
        </is>
      </c>
      <c r="G5560" t="n">
        <v>4</v>
      </c>
      <c r="H5560" t="inlineStr">
        <is>
          <t>STUDENT:
    haha a variety of opinions
========Rate if this student finds the teacher interesting (please don't use your own preferences)========
TEACHER:
    Yes! Great though right? So much rich language ....
    And quite similar to real speaking a lot of it....
================= Is the following alternative response more interesting? =================
TEACHER:
    Yes, it's great. It has a lot of rich language and is similar to real speaking.</t>
        </is>
      </c>
    </row>
    <row r="5561">
      <c r="A5561" t="n">
        <v>58915</v>
      </c>
      <c r="B5561" t="n">
        <v>77</v>
      </c>
      <c r="C5561" t="inlineStr">
        <is>
          <t>TEACHER:
    I have noticed that most of the comments posted are critical. Only one person is clearly in favor of Boris. It's a bit old-fashioned and not as rude anymore. Now, &lt;STUDENT&gt;, I have a few language questions for you if you're ready.</t>
        </is>
      </c>
      <c r="D5561" t="inlineStr">
        <is>
          <t>603e8ed1b54e6cf4fafcaa1a</t>
        </is>
      </c>
      <c r="E5561" t="inlineStr">
        <is>
          <t>[]</t>
        </is>
      </c>
      <c r="F5561" t="inlineStr">
        <is>
          <t>['EXP INT 3', 'INT 3', 'The alternative is worse']</t>
        </is>
      </c>
      <c r="G5561" t="n">
        <v>3</v>
      </c>
      <c r="H5561" t="inlineStr">
        <is>
          <t>STUDENT:
    Yes
    I didn't konw you could use the word 'bugger' to call a person
========Rate if this student finds the teacher interesting (please don't use your own preferences)========
TEACHER:
    OK so as you can imagine most of the people posting comments are critical! Only one is unequivocally pro-Boris right? Yes...a bugger! A little bit old-fashioned perhaps (and not that rude any more)
    OK &lt;STUDENT&gt; so a few language questions for you if you're ready...
================= Is the following alternative response more interesting? =================
TEACHER:
    I have noticed that most of the comments posted are critical. Only one person is clearly in favor of Boris. It's a bit old-fashioned and not as rude anymore. Now, &lt;STUDENT&gt;, I have a few language questions for you if you're ready.</t>
        </is>
      </c>
    </row>
    <row r="5562">
      <c r="A5562" t="n">
        <v>58916</v>
      </c>
      <c r="B5562" t="n">
        <v>77</v>
      </c>
      <c r="C5562" t="inlineStr">
        <is>
          <t>TEACHER:
    Yes, you're correct. It also applies when you injure yourself or forget something, for example.</t>
        </is>
      </c>
      <c r="D5562" t="inlineStr">
        <is>
          <t>603e8ed1b54e6cf4fafcaa1a</t>
        </is>
      </c>
      <c r="E5562" t="inlineStr">
        <is>
          <t>[]</t>
        </is>
      </c>
      <c r="F5562" t="inlineStr">
        <is>
          <t>['EXP INT 3', 'INT 4', 'The alternative is better']</t>
        </is>
      </c>
      <c r="G5562" t="n">
        <v>4</v>
      </c>
      <c r="H5562" t="inlineStr">
        <is>
          <t>STUDENT:
    ahh good! I thought it was an expression, something like 'shit!'
    yes, I'm ready!
========Rate if this student finds the teacher interesting (please don't use your own preferences)========
TEACHER:
    Yes, you;re right ... it;s that too like if you;re hurt yourself/forget something for example (bit less rude than shit)
================= Is the following alternative response more interesting? =================
TEACHER:
    Yes, you're correct. It also applies when you injure yourself or forget something, for example.</t>
        </is>
      </c>
    </row>
    <row r="5563">
      <c r="A5563" t="n">
        <v>58917</v>
      </c>
      <c r="B5563" t="n">
        <v>77</v>
      </c>
      <c r="C5563" t="inlineStr">
        <is>
          <t>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c r="D5563" t="inlineStr">
        <is>
          <t>603e8ed1b54e6cf4fafcaa1a</t>
        </is>
      </c>
      <c r="E5563" t="inlineStr">
        <is>
          <t>[]</t>
        </is>
      </c>
      <c r="F5563" t="inlineStr">
        <is>
          <t>['EXP INT 3', 'INT 2', 'The alternative is better']</t>
        </is>
      </c>
      <c r="G5563" t="n">
        <v>2</v>
      </c>
      <c r="H5563" t="inlineStr">
        <is>
          <t>STUDENT:
    I see
========Rate if this student finds the teacher interesting (please don't use your own preferences)========
TEACHER:
    Can you find a word/phrase in the 5 comments with the following meaning? They’re in the right order by the way):   a) get better/not die! b) allowed to leave hospital  c) generous d) unpleasant and prolonged experience  e) brief contact with something unpleasant f) rubbish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row>
    <row r="5564">
      <c r="A5564" t="n">
        <v>58918</v>
      </c>
      <c r="B5564" t="n">
        <v>77</v>
      </c>
      <c r="C5564" t="inlineStr">
        <is>
          <t>TEACHER:
    Okay, that's good.</t>
        </is>
      </c>
      <c r="D5564" t="inlineStr">
        <is>
          <t>603e8ed1b54e6cf4fafcaa1a</t>
        </is>
      </c>
      <c r="E5564" t="inlineStr">
        <is>
          <t>[]</t>
        </is>
      </c>
      <c r="F5564" t="inlineStr">
        <is>
          <t>['EXP INT 2', 'INT 2', 'The alternative is better']</t>
        </is>
      </c>
      <c r="G5564" t="n">
        <v>2</v>
      </c>
      <c r="H5564" t="inlineStr">
        <is>
          <t>STUDENT:
    A) pull through
========Rate if this student finds the teacher interesting (please don't use your own preferences)========
TEACHER:
    OK great
================= Is the following alternative response more interesting? =================
TEACHER:
    Okay, that's good.</t>
        </is>
      </c>
    </row>
    <row r="5565">
      <c r="A5565" t="n">
        <v>58919</v>
      </c>
      <c r="B5565" t="n">
        <v>77</v>
      </c>
      <c r="C5565" t="inlineStr">
        <is>
          <t>TEACHER:
    Good question. This is ambiguous.</t>
        </is>
      </c>
      <c r="D5565" t="inlineStr">
        <is>
          <t>603e8ed1b54e6cf4fafcaa1a</t>
        </is>
      </c>
      <c r="E5565" t="inlineStr">
        <is>
          <t>[]</t>
        </is>
      </c>
      <c r="F5565" t="inlineStr">
        <is>
          <t>['EXP INT 2', 'INT 2', 'The alternative is better']</t>
        </is>
      </c>
      <c r="G5565" t="n">
        <v>2</v>
      </c>
      <c r="H5565" t="inlineStr">
        <is>
          <t>STUDENT:
    Not sure about the meaning of the second one... Does that person mean that being the prime minister he had to survive??
========Rate if this student finds the teacher interesting (please don't use your own preferences)========
TEACHER:
    Ah yes good question - this is a bit ambiguous....
================= Is the following alternative response more interesting? =================
TEACHER:
    Good question. This is ambiguous.</t>
        </is>
      </c>
    </row>
    <row r="5566">
      <c r="A5566" t="n">
        <v>58920</v>
      </c>
      <c r="B5566" t="n">
        <v>77</v>
      </c>
      <c r="C5566" t="inlineStr">
        <is>
          <t>TEACHER:
    It's unlikely that he would die based on statistics.</t>
        </is>
      </c>
      <c r="D5566" t="inlineStr">
        <is>
          <t>603e8ed1b54e6cf4fafcaa1a</t>
        </is>
      </c>
      <c r="E5566" t="inlineStr">
        <is>
          <t>[]</t>
        </is>
      </c>
      <c r="F5566" t="inlineStr">
        <is>
          <t>['EXP INT 3', 'INT 4', 'The alternative is worse']</t>
        </is>
      </c>
      <c r="G5566" t="n">
        <v>4</v>
      </c>
      <c r="H5566" t="inlineStr">
        <is>
          <t>STUDENT:
    B)to be discharged from hospital (you taught me that one a few days ago ;)
========Rate if this student finds the teacher interesting (please don't use your own preferences)========
TEACHER:
    most neutral meaning = just chances are he wouldn't die statistically you know?
================= Is the following alternative response more interesting? =================
TEACHER:
    It's unlikely that he would die based on statistics.</t>
        </is>
      </c>
    </row>
    <row r="5567">
      <c r="A5567" t="n">
        <v>58921</v>
      </c>
      <c r="B5567" t="n">
        <v>77</v>
      </c>
      <c r="C5567" t="inlineStr">
        <is>
          <t>TEACHER:
    Maybe the person wanted him to die but didn't think it would happen.
    Yes, I think it's probably ironic.
    Yes, 'discharge' is good for recycling.</t>
        </is>
      </c>
      <c r="D5567" t="inlineStr">
        <is>
          <t>603e8ed1b54e6cf4fafcaa1a</t>
        </is>
      </c>
      <c r="E5567" t="inlineStr">
        <is>
          <t>[]</t>
        </is>
      </c>
      <c r="F5567" t="inlineStr">
        <is>
          <t>['EXP INT 3', 'INT 3', 'The alternative is better']</t>
        </is>
      </c>
      <c r="G5567" t="n">
        <v>3</v>
      </c>
      <c r="H5567" t="inlineStr">
        <is>
          <t>STUDENT:
    yes, I get that person is being ironical, am I right? number 2
========Rate if this student finds the teacher interesting (please don't use your own preferences)========
TEACHER:
    Or maybe the person wanted him to die but was pessimistic about his wish coming true!
    Yes i think probably ironic yes
    Yes 'discharge' good recycing!
================= Is the following alternative response more interesting? =================
TEACHER:
    Maybe the person wanted him to die but didn't think it would happen.
    Yes, I think it's probably ironic.
    Yes, 'discharge' is good for recycling.</t>
        </is>
      </c>
    </row>
    <row r="5568">
      <c r="A5568" t="n">
        <v>58922</v>
      </c>
      <c r="B5568" t="n">
        <v>77</v>
      </c>
      <c r="C5568" t="inlineStr">
        <is>
          <t>TEACHER:
    That's satisfactory.</t>
        </is>
      </c>
      <c r="D5568" t="inlineStr">
        <is>
          <t>603e8ed1b54e6cf4fafcaa1a</t>
        </is>
      </c>
      <c r="E5568" t="inlineStr">
        <is>
          <t>[]</t>
        </is>
      </c>
      <c r="F5568" t="inlineStr">
        <is>
          <t>['EXP INT 2', 'INT 2', 'The alternative is worse']</t>
        </is>
      </c>
      <c r="G5568" t="n">
        <v>2</v>
      </c>
      <c r="H5568" t="inlineStr">
        <is>
          <t>STUDENT:
    c) selfless
========Rate if this student finds the teacher interesting (please don't use your own preferences)========
TEACHER:
    ok good
================= Is the following alternative response more interesting? =================
TEACHER:
    That's satisfactory.</t>
        </is>
      </c>
    </row>
    <row r="5569">
      <c r="A5569" t="n">
        <v>58923</v>
      </c>
      <c r="B5569" t="n">
        <v>77</v>
      </c>
      <c r="C5569" t="inlineStr">
        <is>
          <t>TEACHER:
    I suspected this could be a new word.</t>
        </is>
      </c>
      <c r="D5569" t="inlineStr">
        <is>
          <t>603e8ed1b54e6cf4fafcaa1a</t>
        </is>
      </c>
      <c r="E5569" t="inlineStr">
        <is>
          <t>[]</t>
        </is>
      </c>
      <c r="F5569" t="inlineStr">
        <is>
          <t>['EXP INT 3', 'INT 3', 'The alternative is better']</t>
        </is>
      </c>
      <c r="G5569" t="n">
        <v>3</v>
      </c>
      <c r="H5569" t="inlineStr">
        <is>
          <t>STUDENT:
    d)ordeal (don't know this word)
========Rate if this student finds the teacher interesting (please don't use your own preferences)========
TEACHER:
    yes - I guessed this might be a new word
================= Is the following alternative response more interesting? =================
TEACHER:
    I suspected this could be a new word.</t>
        </is>
      </c>
    </row>
    <row r="5570">
      <c r="A5570" t="n">
        <v>58924</v>
      </c>
      <c r="B5570" t="n">
        <v>77</v>
      </c>
      <c r="C5570" t="inlineStr">
        <is>
          <t>TEACHER:
    I meant "new" for you. It's more formal than other words/phrases here but normal.</t>
        </is>
      </c>
      <c r="D5570" t="inlineStr">
        <is>
          <t>603e8ed1b54e6cf4fafcaa1a</t>
        </is>
      </c>
      <c r="E5570" t="inlineStr">
        <is>
          <t>[]</t>
        </is>
      </c>
      <c r="F5570" t="inlineStr">
        <is>
          <t>['EXP INT 3', 'INT 2', 'The alternative is worse']</t>
        </is>
      </c>
      <c r="G5570" t="n">
        <v>2</v>
      </c>
      <c r="H5570" t="inlineStr">
        <is>
          <t>STUDENT:
    ahh, I thought it was an old-fashion word
========Rate if this student finds the teacher interesting (please don't use your own preferences)========
TEACHER:
    Right - I meant new for you by the way! Well, it's a bit more formal than some of the other words/phrases here but normal....
================= Is the following alternative response more interesting? =================
TEACHER:
    I meant "new" for you. It's more formal than other words/phrases here but normal.</t>
        </is>
      </c>
    </row>
    <row r="5571">
      <c r="A5571" t="n">
        <v>58925</v>
      </c>
      <c r="B5571" t="n">
        <v>77</v>
      </c>
      <c r="C5571" t="inlineStr">
        <is>
          <t>TEACHER:
    Yes, this is a good one. It means the same thing as a close shave.</t>
        </is>
      </c>
      <c r="D5571" t="inlineStr">
        <is>
          <t>603e8ed1b54e6cf4fafcaa1a</t>
        </is>
      </c>
      <c r="E5571" t="inlineStr">
        <is>
          <t>[]</t>
        </is>
      </c>
      <c r="F5571" t="inlineStr">
        <is>
          <t>['EXP INT 3', 'INT 4', 'The alternative is worse']</t>
        </is>
      </c>
      <c r="G5571" t="n">
        <v>4</v>
      </c>
      <c r="H5571" t="inlineStr">
        <is>
          <t>STUDENT:
    e) close brush ( I like this one! brush like in tooth brush)
========Rate if this student finds the teacher interesting (please don't use your own preferences)========
TEACHER:
    Yes this is a good one - and normal! close shave = same meaning
================= Is the following alternative response more interesting? =================
TEACHER:
    Yes, this is a good one. It means the same thing as a close shave.</t>
        </is>
      </c>
    </row>
    <row r="5572">
      <c r="A5572" t="n">
        <v>58926</v>
      </c>
      <c r="B5572" t="n">
        <v>77</v>
      </c>
      <c r="C5572" t="inlineStr">
        <is>
          <t>TEACHER:
    Close brush and close shave are not exactly the same. I will explain later.</t>
        </is>
      </c>
      <c r="D5572" t="inlineStr">
        <is>
          <t>603e8ed1b54e6cf4fafcaa1a</t>
        </is>
      </c>
      <c r="E5572" t="inlineStr">
        <is>
          <t>[]</t>
        </is>
      </c>
      <c r="F5572" t="inlineStr">
        <is>
          <t>['EXP INT 3', 'INT 3', 'The alternative is worse']</t>
        </is>
      </c>
      <c r="G5572" t="n">
        <v>3</v>
      </c>
      <c r="H5572" t="inlineStr">
        <is>
          <t>STUDENT:
    haha I understood it was a popular word nowadays
========Rate if this student finds the teacher interesting (please don't use your own preferences)========
TEACHER:
    Yes i guess...
    Actually close brush and close shave not totally the same i;ll come back to that in a bit...
================= Is the following alternative response more interesting? =================
TEACHER:
    Close brush and close shave are not exactly the same. I will explain later.</t>
        </is>
      </c>
    </row>
    <row r="5573">
      <c r="A5573" t="n">
        <v>58927</v>
      </c>
      <c r="B5573" t="n">
        <v>77</v>
      </c>
      <c r="C5573" t="inlineStr">
        <is>
          <t>TEACHER:
    Thank you. It's vulgar but commonly used. "Rubbish" is often used to mean "nonsense" instead of low-quality.</t>
        </is>
      </c>
      <c r="D5573" t="inlineStr">
        <is>
          <t>603e8ed1b54e6cf4fafcaa1a</t>
        </is>
      </c>
      <c r="E5573" t="inlineStr">
        <is>
          <t>[]</t>
        </is>
      </c>
      <c r="F5573" t="inlineStr">
        <is>
          <t>['EXP INT 3', 'INT 3', 'The alternative is worse']</t>
        </is>
      </c>
      <c r="G5573" t="n">
        <v>3</v>
      </c>
      <c r="H5573" t="inlineStr">
        <is>
          <t>STUDENT:
    okk
    f) bollocks
========Rate if this student finds the teacher interesting (please don't use your own preferences)========
TEACHER:
    OK thanks! A bit vulgar obviously but very common!
    often 'rubbish;  in the sense of 'nonsense' rather than low-quality
================= Is the following alternative response more interesting? =================
TEACHER:
    Thank you. It's vulgar but commonly used. "Rubbish" is often used to mean "nonsense" instead of low-quality.</t>
        </is>
      </c>
    </row>
    <row r="5574">
      <c r="A5574" t="n">
        <v>58928</v>
      </c>
      <c r="B5574" t="n">
        <v>77</v>
      </c>
      <c r="C5574" t="inlineStr">
        <is>
          <t>TEACHER:
    I am trying to think... maybe 'crap'?</t>
        </is>
      </c>
      <c r="D5574" t="inlineStr">
        <is>
          <t>603e8ed1b54e6cf4fafcaa1a</t>
        </is>
      </c>
      <c r="E5574" t="inlineStr">
        <is>
          <t>[]</t>
        </is>
      </c>
      <c r="F5574" t="inlineStr">
        <is>
          <t>['EXP INT 2', 'INT 3', 'The alternative is better']</t>
        </is>
      </c>
      <c r="G5574" t="n">
        <v>3</v>
      </c>
      <c r="H5574" t="inlineStr">
        <is>
          <t>STUDENT:
    I see
    there is another very similar word I don't remember now, very common for the same thing
========Rate if this student finds the teacher interesting (please don't use your own preferences)========
TEACHER:
    Trying to think...'crap' maybe?
================= Is the following alternative response more interesting? =================
TEACHER:
    I am trying to think... maybe 'crap'?</t>
        </is>
      </c>
    </row>
    <row r="5575">
      <c r="A5575" t="n">
        <v>58929</v>
      </c>
      <c r="B5575" t="n">
        <v>77</v>
      </c>
      <c r="C5575" t="inlineStr">
        <is>
          <t>TEACHER:
    The order of register is as follows: 1. rubbish 2. crap 3. shit. There are also alternative words for each category such as nonsense and bollocks.</t>
        </is>
      </c>
      <c r="D5575" t="inlineStr">
        <is>
          <t>603e8ed1b54e6cf4fafcaa1a</t>
        </is>
      </c>
      <c r="E5575" t="inlineStr">
        <is>
          <t>[]</t>
        </is>
      </c>
      <c r="F5575" t="inlineStr">
        <is>
          <t>['EXP INT 3', 'INT 3', 'The alternative is better']</t>
        </is>
      </c>
      <c r="G5575" t="n">
        <v>3</v>
      </c>
      <c r="H5575" t="inlineStr">
        <is>
          <t>STUDENT:
    ahhh bullshit, sorry if it is too rude, I don't know
========Rate if this student finds the teacher interesting (please don't use your own preferences)========
TEACHER:
    ok yes you;re right...no don't worry about being rude, it's all in the interests of science!  Not that rude anyway these days...
    By the way , in order of register it's the following: 1. rubbish 2. crap  3. shit
    Or various alternatives for each category obviously i.e. 1. nonsense 3. bollocks etc
================= Is the following alternative response more interesting? =================
TEACHER:
    The order of register is as follows: 1. rubbish 2. crap 3. shit. There are also alternative words for each category such as nonsense and bollocks.</t>
        </is>
      </c>
    </row>
    <row r="5576">
      <c r="A5576" t="n">
        <v>58930</v>
      </c>
      <c r="B5576" t="n">
        <v>77</v>
      </c>
      <c r="C5576" t="inlineStr">
        <is>
          <t>TEACHER:
    Yes, we have the word 'register' in Spanish to indicate formality/informality.</t>
        </is>
      </c>
      <c r="D5576" t="inlineStr">
        <is>
          <t>603e8ed1b54e6cf4fafcaa1a</t>
        </is>
      </c>
      <c r="E5576" t="inlineStr">
        <is>
          <t>[]</t>
        </is>
      </c>
      <c r="F5576" t="inlineStr">
        <is>
          <t>['EXP INT 3', 'INT 4', 'The alternative is worse']</t>
        </is>
      </c>
      <c r="G5576" t="n">
        <v>4</v>
      </c>
      <c r="H5576" t="inlineStr">
        <is>
          <t>STUDENT:
    what do you mean?? from less rude to more rude??
========Rate if this student finds the teacher interesting (please don't use your own preferences)========
TEACHER:
    Yes exactly
    Do you have the word 'register' in Spanish to indicate formality/informality?
================= Is the following alternative response more interesting? =================
TEACHER:
    Yes, we have the word 'register' in Spanish to indicate formality/informality.</t>
        </is>
      </c>
    </row>
    <row r="5577">
      <c r="A5577" t="n">
        <v>58931</v>
      </c>
      <c r="B5577" t="n">
        <v>77</v>
      </c>
      <c r="C5577" t="inlineStr">
        <is>
          <t>TEACHER:
Yes, it's the use rather than the basic meaning that becomes more difficult as you progress.</t>
        </is>
      </c>
      <c r="D5577" t="inlineStr">
        <is>
          <t>603e8ed1b54e6cf4fafcaa1a</t>
        </is>
      </c>
      <c r="E5577" t="inlineStr">
        <is>
          <t>[]</t>
        </is>
      </c>
      <c r="F5577" t="inlineStr">
        <is>
          <t>['EXP INT 3', 'INT 4', 'The alternative is better']</t>
        </is>
      </c>
      <c r="G5577" t="n">
        <v>4</v>
      </c>
      <c r="H5577" t="inlineStr">
        <is>
          <t>STUDENT:
    Thank you! that's very useful... It's hard when you learn these kind of words
    I don't think we have a word 'register'
========Rate if this student finds the teacher interesting (please don't use your own preferences)========
TEACHER:
    YEs sure....it;s the use rather than the basic meaning which gets harder as you get more advanced of course...
================= Is the following alternative response more interesting? =================
TEACHER:
Yes, it's the use rather than the basic meaning that becomes more difficult as you progress.</t>
        </is>
      </c>
    </row>
    <row r="5578">
      <c r="A5578" t="n">
        <v>58932</v>
      </c>
      <c r="B5578" t="n">
        <v>77</v>
      </c>
      <c r="C5578" t="inlineStr">
        <is>
          <t>TEACHER:
    Linguistics defines language variety as the different ways you use language, such as vocabulary, grammar, and pronunciation. It is usually measured in terms of formality.</t>
        </is>
      </c>
      <c r="D5578" t="inlineStr">
        <is>
          <t>603e8ed1b54e6cf4fafcaa1a</t>
        </is>
      </c>
      <c r="E5578" t="inlineStr">
        <is>
          <t>[]</t>
        </is>
      </c>
      <c r="F5578" t="inlineStr">
        <is>
          <t>['EXP INT 3', 'INT 3', 'The alternative is worse']</t>
        </is>
      </c>
      <c r="G5578" t="n">
        <v>3</v>
      </c>
      <c r="H5578" t="inlineStr">
        <is>
          <t>STUDENT:
    the problem I think is that you don't learn them at school, generally you pick them up from people
========Rate if this student finds the teacher interesting (please don't use your own preferences)========
TEACHER:
    OK well in linguistics it just means the variety of language you;re using (e.g. vocab/grammar/pronunciation) often measured in terms of formality
================= Is the following alternative response more interesting? =================
TEACHER:
    Linguistics defines language variety as the different ways you use language, such as vocabulary, grammar, and pronunciation. It is usually measured in terms of formality.</t>
        </is>
      </c>
    </row>
    <row r="5579">
      <c r="A5579" t="n">
        <v>58933</v>
      </c>
      <c r="B5579" t="n">
        <v>77</v>
      </c>
      <c r="C5579" t="inlineStr">
        <is>
          <t>Teacher:
High register means more formal language. Your time spent in the UK is useful.</t>
        </is>
      </c>
      <c r="D5579" t="inlineStr">
        <is>
          <t>603e8ed1b54e6cf4fafcaa1a</t>
        </is>
      </c>
      <c r="E5579" t="inlineStr">
        <is>
          <t>[]</t>
        </is>
      </c>
      <c r="F5579" t="inlineStr">
        <is>
          <t>['EXP INT 2', 'INT 2', 'The alternative is better']</t>
        </is>
      </c>
      <c r="G5579" t="n">
        <v>2</v>
      </c>
      <c r="H5579" t="inlineStr">
        <is>
          <t>STUDENT:
    So it's difficult to know if they are terrible or not
========Rate if this student finds the teacher interesting (please don't use your own preferences)========
TEACHER:
    High' register = more formal
    Yes i see - well, that's where you;re time actually spent in the UK is so useful i guess
================= Is the following alternative response more interesting? =================
Teacher:
High register means more formal language. Your time spent in the UK is useful.</t>
        </is>
      </c>
    </row>
    <row r="5580">
      <c r="A5580" t="n">
        <v>58934</v>
      </c>
      <c r="B5580" t="n">
        <v>77</v>
      </c>
      <c r="C5580" t="inlineStr">
        <is>
          <t>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c r="D5580" t="inlineStr">
        <is>
          <t>603e8ed1b54e6cf4fafcaa1a</t>
        </is>
      </c>
      <c r="E5580" t="inlineStr">
        <is>
          <t>[]</t>
        </is>
      </c>
      <c r="F5580" t="inlineStr">
        <is>
          <t>['EXP INT 3', 'INT 3', 'The alternative is better']</t>
        </is>
      </c>
      <c r="G5580" t="n">
        <v>3</v>
      </c>
      <c r="H5580" t="inlineStr">
        <is>
          <t>STUDENT:
    Yes, I think so
========Rate if this student finds the teacher interesting (please don't use your own preferences)========
TEACHER:
    Sorry &lt;STUDENT&gt; , before i forget .... close brush WITH soemthing (often death!) whereas 'a close shave' basically comes after the dangerous thing (and bigger variety of things possible than with 'brush') has been mentioned...OK?!
================= Is the following alternative response more interesting? =================
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row>
    <row r="5581">
      <c r="A5581" t="n">
        <v>58935</v>
      </c>
      <c r="B5581" t="n">
        <v>77</v>
      </c>
      <c r="C5581" t="inlineStr">
        <is>
          <t>TEACHER:
    We had a close call.</t>
        </is>
      </c>
      <c r="D5581" t="inlineStr">
        <is>
          <t>603e8ed1b54e6cf4fafcaa1a</t>
        </is>
      </c>
      <c r="E5581" t="inlineStr">
        <is>
          <t>[]</t>
        </is>
      </c>
      <c r="F5581" t="inlineStr">
        <is>
          <t>['EXP INT 3', 'INT 2', 'The alternative is worse']</t>
        </is>
      </c>
      <c r="G5581" t="n">
        <v>2</v>
      </c>
      <c r="H5581" t="inlineStr">
        <is>
          <t>STUDENT:
    yes
========Rate if this student finds the teacher interesting (please don't use your own preferences)========
TEACHER:
    e.g. we nearly crashed! yes, it was a close shave.
    ok!
================= Is the following alternative response more interesting? =================
TEACHER:
    We had a close call.</t>
        </is>
      </c>
    </row>
    <row r="5582">
      <c r="A5582" t="n">
        <v>58936</v>
      </c>
      <c r="B5582" t="n">
        <v>77</v>
      </c>
      <c r="C5582" t="inlineStr">
        <is>
          <t>TEACHER:
    Can you review another set of comments quickly?</t>
        </is>
      </c>
      <c r="D5582" t="inlineStr">
        <is>
          <t>603e8ed1b54e6cf4fafcaa1a</t>
        </is>
      </c>
      <c r="E5582" t="inlineStr">
        <is>
          <t>[]</t>
        </is>
      </c>
      <c r="F5582" t="inlineStr">
        <is>
          <t>['EXP INT 3', 'INT 3', 'The alternative is worse']</t>
        </is>
      </c>
      <c r="G5582" t="n">
        <v>3</v>
      </c>
      <c r="H5582" t="inlineStr">
        <is>
          <t>STUDENT:
    I see, thanks
========Rate if this student finds the teacher interesting (please don't use your own preferences)========
TEACHER:
    Fancy having a look at another set of comments quickly?
================= Is the following alternative response more interesting? =================
TEACHER:
    Can you review another set of comments quickly?</t>
        </is>
      </c>
    </row>
    <row r="5583">
      <c r="A5583" t="n">
        <v>58937</v>
      </c>
      <c r="B5583" t="n">
        <v>77</v>
      </c>
      <c r="C5583" t="inlineStr">
        <is>
          <t>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c r="D5583" t="inlineStr">
        <is>
          <t>603e8ed1b54e6cf4fafcaa1a</t>
        </is>
      </c>
      <c r="E5583" t="inlineStr">
        <is>
          <t>[]</t>
        </is>
      </c>
      <c r="F5583" t="inlineStr">
        <is>
          <t>['EXP INT 3', 'INT 4', 'The alternative is better']</t>
        </is>
      </c>
      <c r="G5583" t="n">
        <v>4</v>
      </c>
      <c r="H5583" t="inlineStr">
        <is>
          <t>STUDENT:
    Sure!!
========Rate if this student finds the teacher interesting (please don't use your own preferences)========
TEACHER:
    ok hold on a sec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Questions if you have time! : Who supports Boris the most?! Who has a complaint about a local problem? Who is the most sarcastic?  Who mentions his physical appearance?
================= Is the following alternative response more interesting? =================
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row>
    <row r="5584">
      <c r="A5584" t="n">
        <v>58938</v>
      </c>
      <c r="B5584" t="n">
        <v>77</v>
      </c>
      <c r="C5584" t="inlineStr">
        <is>
          <t>TEACHER:
    Alright.</t>
        </is>
      </c>
      <c r="D5584" t="inlineStr">
        <is>
          <t>603e8ed1b54e6cf4fafcaa1a</t>
        </is>
      </c>
      <c r="E5584" t="inlineStr">
        <is>
          <t>[]</t>
        </is>
      </c>
      <c r="F5584" t="inlineStr">
        <is>
          <t>['EXP INT 2', 'INT 2', 'The alternative is worse']</t>
        </is>
      </c>
      <c r="G5584" t="n">
        <v>2</v>
      </c>
      <c r="H5584" t="inlineStr">
        <is>
          <t>STUDENT:
    Number 3 talks about his physical appearance
========Rate if this student finds the teacher interesting (please don't use your own preferences)========
TEACHER:
    ok!
================= Is the following alternative response more interesting? =================
TEACHER:
    Alright.</t>
        </is>
      </c>
    </row>
    <row r="5585">
      <c r="A5585" t="n">
        <v>58939</v>
      </c>
      <c r="B5585" t="n">
        <v>77</v>
      </c>
      <c r="C5585" t="inlineStr">
        <is>
          <t>TEACHER:
    Yes</t>
        </is>
      </c>
      <c r="D5585" t="inlineStr">
        <is>
          <t>603e8ed1b54e6cf4fafcaa1a</t>
        </is>
      </c>
      <c r="E5585" t="inlineStr">
        <is>
          <t>[]</t>
        </is>
      </c>
      <c r="F5585" t="inlineStr">
        <is>
          <t>['EXP INT 2', 'INT 2', 'The alternative is worse']</t>
        </is>
      </c>
      <c r="G5585" t="n">
        <v>2</v>
      </c>
      <c r="H5585" t="inlineStr">
        <is>
          <t>STUDENT:
    Number 5 talks about a local problem
========Rate if this student finds the teacher interesting (please don't use your own preferences)========
TEACHER:
    yep
================= Is the following alternative response more interesting? =================
TEACHER:
    Yes</t>
        </is>
      </c>
    </row>
    <row r="5586">
      <c r="A5586" t="n">
        <v>58940</v>
      </c>
      <c r="B5586" t="n">
        <v>77</v>
      </c>
      <c r="C5586" t="inlineStr">
        <is>
          <t>TEACHER:
    Yes, that's correct. It's a classic British example. I could have written it.</t>
        </is>
      </c>
      <c r="D5586" t="inlineStr">
        <is>
          <t>603e8ed1b54e6cf4fafcaa1a</t>
        </is>
      </c>
      <c r="E5586" t="inlineStr">
        <is>
          <t>[]</t>
        </is>
      </c>
      <c r="F5586" t="inlineStr">
        <is>
          <t>['EXP INT 3', 'INT 3', 'The alternative is worse']</t>
        </is>
      </c>
      <c r="G5586" t="n">
        <v>3</v>
      </c>
      <c r="H5586" t="inlineStr">
        <is>
          <t>STUDENT:
    the most sarcastic I think it is number 2?
========Rate if this student finds the teacher interesting (please don't use your own preferences)========
TEACHER:
    YEs absolutely! Classic British example - i could have written that myself!
================= Is the following alternative response more interesting? =================
TEACHER:
    Yes, that's correct. It's a classic British example. I could have written it.</t>
        </is>
      </c>
    </row>
    <row r="5587">
      <c r="A5587" t="n">
        <v>58941</v>
      </c>
      <c r="B5587" t="n">
        <v>77</v>
      </c>
      <c r="C5587" t="inlineStr">
        <is>
          <t>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c r="D5587" t="inlineStr">
        <is>
          <t>603e8ed1b54e6cf4fafcaa1a</t>
        </is>
      </c>
      <c r="E5587" t="inlineStr">
        <is>
          <t>[]</t>
        </is>
      </c>
      <c r="F5587" t="inlineStr">
        <is>
          <t>['EXP INT 2', 'INT 3', 'The alternative is better']</t>
        </is>
      </c>
      <c r="G5587" t="n">
        <v>3</v>
      </c>
      <c r="H5587" t="inlineStr">
        <is>
          <t>STUDENT:
    haha
    nobody here seems to suport Boris heres
    but maybe number 4?
========Rate if this student finds the teacher interesting (please don't use your own preferences)========
TEACHER:
    Yes i guess 'support' is not quite the right word!
    I've reduced these ti be quick...
    a) something surprising that you learn from b) change something to a new form - especially a plan or something more abstract into something (more) real c) US = “Emergency Room” or “ER” UK = “  _______ and ______” OR “__ + __” d) IF you want to ask someone if they are left-wing or right -wing you can ask: “What are your _________.”?
================= Is the following alternative response more interesting? =================
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row>
    <row r="5588">
      <c r="A5588" t="n">
        <v>58942</v>
      </c>
      <c r="B5588" t="n">
        <v>77</v>
      </c>
      <c r="C5588" t="inlineStr">
        <is>
          <t>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c r="D5588" t="inlineStr">
        <is>
          <t>603e8ed1b54e6cf4fafcaa1a</t>
        </is>
      </c>
      <c r="E5588" t="inlineStr">
        <is>
          <t>[]</t>
        </is>
      </c>
      <c r="F5588" t="inlineStr">
        <is>
          <t>['EXP INT 2', 'INT 2', 'The alternative is better']</t>
        </is>
      </c>
      <c r="G5588" t="n">
        <v>2</v>
      </c>
      <c r="H5588" t="inlineStr">
        <is>
          <t>STUDENT:
    well, this one said I'm happy
========Rate if this student finds the teacher interesting (please don't use your own preferences)========
TEACHER:
    yes!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Can you manage those in a few mintues?! see how you go....
================= Is the following alternative response more interesting? =================
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row>
    <row r="5589">
      <c r="A5589" t="n">
        <v>58943</v>
      </c>
      <c r="B5589" t="n">
        <v>77</v>
      </c>
      <c r="C5589" t="inlineStr">
        <is>
          <t>Teacher: I will leave them with you for next time, is that okay?</t>
        </is>
      </c>
      <c r="D5589" t="inlineStr">
        <is>
          <t>603e8ed1b54e6cf4fafcaa1a</t>
        </is>
      </c>
      <c r="E5589" t="inlineStr">
        <is>
          <t>[]</t>
        </is>
      </c>
      <c r="F5589" t="inlineStr">
        <is>
          <t>['EXP INT 2', 'INT 2', 'The alternative is better']</t>
        </is>
      </c>
      <c r="G5589" t="n">
        <v>2</v>
      </c>
      <c r="H5589" t="inlineStr">
        <is>
          <t>STUDENT:
    No, that's too hard for 2 minutes
    sorryyy
========Rate if this student finds the teacher interesting (please don't use your own preferences)========
TEACHER:
    OK I'll leave them with you  for next time OK?
================= Is the following alternative response more interesting? =================
Teacher: I will leave them with you for next time, is that okay?</t>
        </is>
      </c>
    </row>
    <row r="5590">
      <c r="A5590" t="n">
        <v>58944</v>
      </c>
      <c r="B5590" t="n">
        <v>77</v>
      </c>
      <c r="C5590" t="inlineStr">
        <is>
          <t>TEACHER:
    Okay, no problem. I will talk to you on Tuesday. Have a good day.</t>
        </is>
      </c>
      <c r="D5590" t="inlineStr">
        <is>
          <t>603e8ed1b54e6cf4fafcaa1a</t>
        </is>
      </c>
      <c r="E5590" t="inlineStr">
        <is>
          <t>[]</t>
        </is>
      </c>
      <c r="F5590" t="inlineStr">
        <is>
          <t>['EXP INT 3', 'INT 3', 'The alternative is better']</t>
        </is>
      </c>
      <c r="G5590" t="n">
        <v>3</v>
      </c>
      <c r="H5590" t="inlineStr">
        <is>
          <t>STUDENT:
    Yes, please!!
    thank you very much again!
========Rate if this student finds the teacher interesting (please don't use your own preferences)========
TEACHER:
    OK no problem speak to you on Tuesday - have a good one!
================= Is the following alternative response more interesting? =================
TEACHER:
    Okay, no problem. I will talk to you on Tuesday. Have a good day.</t>
        </is>
      </c>
    </row>
    <row r="5591">
      <c r="A5591" t="n">
        <v>58945</v>
      </c>
      <c r="B5591" t="n">
        <v>77</v>
      </c>
      <c r="C5591" t="inlineStr">
        <is>
          <t>TEACHER:
    Goodbye</t>
        </is>
      </c>
      <c r="D5591" t="inlineStr">
        <is>
          <t>603e8ed1b54e6cf4fafcaa1a</t>
        </is>
      </c>
      <c r="E5591" t="inlineStr">
        <is>
          <t>[]</t>
        </is>
      </c>
      <c r="F5591" t="inlineStr">
        <is>
          <t>['EXP INT 2', 'INT 3', 'The alternative is worse']</t>
        </is>
      </c>
      <c r="G5591" t="n">
        <v>3</v>
      </c>
      <c r="H5591" t="inlineStr">
        <is>
          <t>STUDENT:
    You too!! bye
========Rate if this student finds the teacher interesting (please don't use your own preferences)========
TEACHER:
    bye
================= Is the following alternative response more interesting? =================
TEACHER:
    Goodbye</t>
        </is>
      </c>
    </row>
    <row r="5592">
      <c r="A5592" t="n">
        <v>58947</v>
      </c>
      <c r="B5592" t="n">
        <v>36</v>
      </c>
      <c r="C5592" t="inlineStr">
        <is>
          <t>TEACHER: Hello &lt;STUDENT&gt;.</t>
        </is>
      </c>
      <c r="D5592" t="inlineStr">
        <is>
          <t>603e8ed1b54e6cf4fafcaa1a</t>
        </is>
      </c>
      <c r="E5592" t="inlineStr">
        <is>
          <t>[]</t>
        </is>
      </c>
      <c r="F5592" t="inlineStr">
        <is>
          <t>['EXP INT 3', 'INT 2', 'The alternative is worse']</t>
        </is>
      </c>
      <c r="G5592" t="n">
        <v>2</v>
      </c>
      <c r="H5592">
        <f>=======You are assigned as the student, please rate the teacher========
TEACHER:
    Hi &lt;STUDENT&gt;!
================= Is the following alternative response more interesting? =================
TEACHER: Hello &lt;STUDENT&gt;.</f>
        <v/>
      </c>
    </row>
    <row r="5593">
      <c r="A5593" t="n">
        <v>58948</v>
      </c>
      <c r="B5593" t="n">
        <v>36</v>
      </c>
      <c r="C5593" t="inlineStr">
        <is>
          <t>TEACHER:
    Sorry, I need a minute. I need to relight my fire.</t>
        </is>
      </c>
      <c r="D5593" t="inlineStr">
        <is>
          <t>603e8ed1b54e6cf4fafcaa1a</t>
        </is>
      </c>
      <c r="E5593" t="inlineStr">
        <is>
          <t>[]</t>
        </is>
      </c>
      <c r="F5593" t="inlineStr">
        <is>
          <t>['EXP INT 2', 'INT 2', 'The alternative is better']</t>
        </is>
      </c>
      <c r="G5593" t="n">
        <v>2</v>
      </c>
      <c r="H5593" t="inlineStr">
        <is>
          <t>STUDENT:
    Hi &lt;TEACHER&gt;
========Rate if this student finds the teacher interesting (please don't use your own preferences)========
TEACHER:
    HEy there - sorrry give me a minute - go to relight my fire...
================= Is the following alternative response more interesting? =================
TEACHER:
    Sorry, I need a minute. I need to relight my fire.</t>
        </is>
      </c>
    </row>
    <row r="5594">
      <c r="A5594" t="n">
        <v>58949</v>
      </c>
      <c r="B5594" t="n">
        <v>36</v>
      </c>
      <c r="C5594" t="inlineStr">
        <is>
          <t>TEACHER:
    The kindling has caught fire. Are you warm where you are?</t>
        </is>
      </c>
      <c r="D5594" t="inlineStr">
        <is>
          <t>603e8ed1b54e6cf4fafcaa1a</t>
        </is>
      </c>
      <c r="E5594" t="inlineStr">
        <is>
          <t>[]</t>
        </is>
      </c>
      <c r="F5594" t="inlineStr">
        <is>
          <t>['EXP INT 2', 'INT 2', 'The alternative is better']</t>
        </is>
      </c>
      <c r="G5594" t="n">
        <v>2</v>
      </c>
      <c r="H5594" t="inlineStr">
        <is>
          <t>STUDENT:
    sure
========Rate if this student finds the teacher interesting (please don't use your own preferences)========
TEACHER:
    OK  the kindling has caught this time...
    I sit warm where you are at the moment?
    is it warm i mean!
================= Is the following alternative response more interesting? =================
TEACHER:
    The kindling has caught fire. Are you warm where you are?</t>
        </is>
      </c>
    </row>
    <row r="5595">
      <c r="A5595" t="n">
        <v>58950</v>
      </c>
      <c r="B5595" t="n">
        <v>36</v>
      </c>
      <c r="C5595" t="inlineStr">
        <is>
          <t>TEACHER:
    Sorry for the confusion. The term for the small pieces of wood or other materials used to initiate the fire is called firestarter.</t>
        </is>
      </c>
      <c r="D5595" t="inlineStr">
        <is>
          <t>603e8ed1b54e6cf4fafcaa1a</t>
        </is>
      </c>
      <c r="E5595" t="inlineStr">
        <is>
          <t>[]</t>
        </is>
      </c>
      <c r="F5595" t="inlineStr">
        <is>
          <t>['EXP INT 3', 'INT 3', 'The alternative is better']</t>
        </is>
      </c>
      <c r="G5595" t="n">
        <v>3</v>
      </c>
      <c r="H5595" t="inlineStr">
        <is>
          <t>STUDENT:
    Sorry, I don't understand... kindling??
========Rate if this student finds the teacher interesting (please don't use your own preferences)========
TEACHER:
    Ah yes sorry - it's the name for the little bits of wood or whatever you use to start the fire at the beginning
================= Is the following alternative response more interesting? =================
TEACHER:
    Sorry for the confusion. The term for the small pieces of wood or other materials used to initiate the fire is called firestarter.</t>
        </is>
      </c>
    </row>
    <row r="5596">
      <c r="A5596" t="n">
        <v>58951</v>
      </c>
      <c r="B5596" t="n">
        <v>36</v>
      </c>
      <c r="C5596" t="inlineStr">
        <is>
          <t>TEACHER:
    Yes, it's sunny this week here too. The temperature is around 13 degrees.</t>
        </is>
      </c>
      <c r="D5596" t="inlineStr">
        <is>
          <t>603e8ed1b54e6cf4fafcaa1a</t>
        </is>
      </c>
      <c r="E5596" t="inlineStr">
        <is>
          <t>[]</t>
        </is>
      </c>
      <c r="F5596" t="inlineStr">
        <is>
          <t>['EXP INT 2', 'INT 3', 'The alternative is better']</t>
        </is>
      </c>
      <c r="G5596" t="n">
        <v>3</v>
      </c>
      <c r="H5596" t="inlineStr">
        <is>
          <t>STUDENT:
    Here 18 degrees now, during the day it's very sunny
========Rate if this student finds the teacher interesting (please don't use your own preferences)========
TEACHER:
    NIce....yes it's actually really sunny this week here too - and maybe....13 degrees!
================= Is the following alternative response more interesting? =================
TEACHER:
    Yes, it's sunny this week here too. The temperature is around 13 degrees.</t>
        </is>
      </c>
    </row>
    <row r="5597">
      <c r="A5597" t="n">
        <v>58952</v>
      </c>
      <c r="B5597" t="n">
        <v>36</v>
      </c>
      <c r="C5597" t="inlineStr">
        <is>
          <t>TEACHER:
    My boat gets warm in the sun, so the outside temperature doesn't matter. Have you heard of the Amazon Kindle, the device for reading ebooks?</t>
        </is>
      </c>
      <c r="D5597" t="inlineStr">
        <is>
          <t>603e8ed1b54e6cf4fafcaa1a</t>
        </is>
      </c>
      <c r="E5597" t="inlineStr">
        <is>
          <t>[]</t>
        </is>
      </c>
      <c r="F5597" t="inlineStr">
        <is>
          <t>['EXP INT 3', 'INT 3', 'The alternative is worse']</t>
        </is>
      </c>
      <c r="G5597" t="n">
        <v>3</v>
      </c>
      <c r="H5597" t="inlineStr">
        <is>
          <t>STUDENT:
    Not too bad 13!!
========Rate if this student finds the teacher interesting (please don't use your own preferences)========
TEACHER:
    yes! Actually my boat gets warm in the sun so it doesn't really matter about the outside temperatrue...
    Have you heard of the Amazon 'Kindle' the thing for reading ebooks
================= Is the following alternative response more interesting? =================
TEACHER:
    My boat gets warm in the sun, so the outside temperature doesn't matter. Have you heard of the Amazon Kindle, the device for reading ebooks?</t>
        </is>
      </c>
    </row>
    <row r="5598">
      <c r="A5598" t="n">
        <v>58953</v>
      </c>
      <c r="B5598" t="n">
        <v>36</v>
      </c>
      <c r="C5598" t="inlineStr">
        <is>
          <t>TEACHER:
    RVs are like a mix of a car and a house. They don't hold heat well, but they warm up fast.</t>
        </is>
      </c>
      <c r="D5598" t="inlineStr">
        <is>
          <t>603e8ed1b54e6cf4fafcaa1a</t>
        </is>
      </c>
      <c r="E5598" t="inlineStr">
        <is>
          <t>[]</t>
        </is>
      </c>
      <c r="F5598" t="inlineStr">
        <is>
          <t>['EXP INT 3', 'INT 3', 'The alternative is worse']</t>
        </is>
      </c>
      <c r="G5598" t="n">
        <v>3</v>
      </c>
      <c r="H5598" t="inlineStr">
        <is>
          <t>STUDENT:
    That's good! I always imagined that boats were cold, so I was wrong
    Yes, I know what a Kindle is! I prefer books but I see how convenient a Kindle can be...
========Rate if this student finds the teacher interesting (please don't use your own preferences)========
TEACHER:
    Well they can be in a way - they're kind of a cross between a car and a house you know? As in they don't retain heat very well but hey warm up quickly
================= Is the following alternative response more interesting? =================
TEACHER:
    RVs are like a mix of a car and a house. They don't hold heat well, but they warm up fast.</t>
        </is>
      </c>
    </row>
    <row r="5599">
      <c r="A5599" t="n">
        <v>58954</v>
      </c>
      <c r="B5599" t="n">
        <v>36</v>
      </c>
      <c r="C5599" t="inlineStr">
        <is>
          <t>TEACHER:
    I mentioned it because it relates to the idea of kindling. Kindling a flame, like the flame of knowledge, or kindling a feeling.</t>
        </is>
      </c>
      <c r="D5599" t="inlineStr">
        <is>
          <t>603e8ed1b54e6cf4fafcaa1a</t>
        </is>
      </c>
      <c r="E5599" t="inlineStr">
        <is>
          <t>[]</t>
        </is>
      </c>
      <c r="F5599" t="inlineStr">
        <is>
          <t>['EXP INT 3', 'INT 2', 'The alternative is better']</t>
        </is>
      </c>
      <c r="G5599" t="n">
        <v>2</v>
      </c>
      <c r="H5599" t="inlineStr">
        <is>
          <t>STUDENT:
    I see
========Rate if this student finds the teacher interesting (please don't use your own preferences)========
TEACHER:
    Yes I just mentioned it because it struck me that it's related to the idea of kindling you see? BEcause you kindle a flame - in this cae the flame of knowledge... you kindle a feeling
    in this case
================= Is the following alternative response more interesting? =================
TEACHER:
    I mentioned it because it relates to the idea of kindling. Kindling a flame, like the flame of knowledge, or kindling a feeling.</t>
        </is>
      </c>
    </row>
    <row r="5600">
      <c r="A5600" t="n">
        <v>58955</v>
      </c>
      <c r="B5600" t="n">
        <v>36</v>
      </c>
      <c r="C5600" t="inlineStr">
        <is>
          <t>TEACHER:
    The topic is related to 'candle'. Let's talk about inversion, &lt;STUDENT&gt;.</t>
        </is>
      </c>
      <c r="D5600" t="inlineStr">
        <is>
          <t>603e8ed1b54e6cf4fafcaa1a</t>
        </is>
      </c>
      <c r="E5600" t="inlineStr">
        <is>
          <t>[]</t>
        </is>
      </c>
      <c r="F5600" t="inlineStr">
        <is>
          <t>['EXP INT 3', 'INT 3', 'The alternative is better']</t>
        </is>
      </c>
      <c r="G5600" t="n">
        <v>3</v>
      </c>
      <c r="H5600" t="inlineStr">
        <is>
          <t>STUDENT:
    ahh interesting...
========Rate if this student finds the teacher interesting (please don't use your own preferences)========
TEACHER:
    it's related to 'candle' by the way as you can imagine
    So &lt;STUDENT&gt;...inversion....
================= Is the following alternative response more interesting? =================
TEACHER:
    The topic is related to 'candle'. Let's talk about inversion, &lt;STUDENT&gt;.</t>
        </is>
      </c>
    </row>
    <row r="5601">
      <c r="A5601" t="n">
        <v>58956</v>
      </c>
      <c r="B5601" t="n">
        <v>36</v>
      </c>
      <c r="C5601" t="inlineStr">
        <is>
          <t>TEACHER:
    We use it with a few phrases or words, specifically negative adverbs, to make something limited or emphatic. For example, the word "never" is a limiting word. Hold on, let me give you an example. "I have never seen such a terrible sight." Do you see what I mean?</t>
        </is>
      </c>
      <c r="D5601" t="inlineStr">
        <is>
          <t>603e8ed1b54e6cf4fafcaa1a</t>
        </is>
      </c>
      <c r="E5601" t="inlineStr">
        <is>
          <t>[]</t>
        </is>
      </c>
      <c r="F5601" t="inlineStr">
        <is>
          <t>['EXP INT 3', 'INT 4', 'The alternative is better']</t>
        </is>
      </c>
      <c r="G5601" t="n">
        <v>4</v>
      </c>
      <c r="H5601" t="inlineStr">
        <is>
          <t>STUDENT:
    now I know but before you explained I didn't! thanks
    yes, inversion!!
========Rate if this student finds the teacher interesting (please don't use your own preferences)========
TEACHER:
    OK....so we use it for with a limited number of phrases/words - basically negative adverbs - to make something limited or emphatic....
    for example....the word never (a limiting word let's say...) hold on
    I have never seen such a terrible sight = Never have i seen such a ...you see?
================= Is the following alternative response more interesting? =================
TEACHER:
    We use it with a few phrases or words, specifically negative adverbs, to make something limited or emphatic. For example, the word "never" is a limiting word. Hold on, let me give you an example. "I have never seen such a terrible sight." Do you see what I mean?</t>
        </is>
      </c>
    </row>
    <row r="5602">
      <c r="A5602" t="n">
        <v>58957</v>
      </c>
      <c r="B5602" t="n">
        <v>36</v>
      </c>
      <c r="C5602" t="inlineStr">
        <is>
          <t>TEACHER:
    Yes, we have the information. Please wait.</t>
        </is>
      </c>
      <c r="D5602" t="inlineStr">
        <is>
          <t>603e8ed1b54e6cf4fafcaa1a</t>
        </is>
      </c>
      <c r="E5602" t="inlineStr">
        <is>
          <t>[]</t>
        </is>
      </c>
      <c r="F5602" t="inlineStr">
        <is>
          <t>['EXP INT 3', 'INT 3', 'The alternative is worse']</t>
        </is>
      </c>
      <c r="G5602" t="n">
        <v>3</v>
      </c>
      <c r="H5602" t="inlineStr">
        <is>
          <t>STUDENT:
    I have a question about something you wrote yesterday. In the sentence 'Not only do I like chocolate I also like cake', do we need to write 'do'??
========Rate if this student finds the teacher interesting (please don't use your own preferences)========
TEACHER:
    yes we do! Hold on....
================= Is the following alternative response more interesting? =================
TEACHER:
    Yes, we have the information. Please wait.</t>
        </is>
      </c>
    </row>
    <row r="5603">
      <c r="A5603" t="n">
        <v>58958</v>
      </c>
      <c r="B5603" t="n">
        <v>36</v>
      </c>
      <c r="C5603" t="inlineStr">
        <is>
          <t>Teacher:
    We use the auxiliary verb "do" or "did" with present simple and past simple verbs. The main verb should be in the infinitive form. For example, instead of saying "he loves chocolate," we say "he does love chocolate."</t>
        </is>
      </c>
      <c r="D5603" t="inlineStr">
        <is>
          <t>603e8ed1b54e6cf4fafcaa1a</t>
        </is>
      </c>
      <c r="E5603" t="inlineStr">
        <is>
          <t>[]</t>
        </is>
      </c>
      <c r="F5603" t="inlineStr">
        <is>
          <t>['EXP INT 3', 'INT 3', 'The alternative is better']</t>
        </is>
      </c>
      <c r="G5603" t="n">
        <v>3</v>
      </c>
      <c r="H5603" t="inlineStr">
        <is>
          <t>STUDENT:
    I understand the example with never
========Rate if this student finds the teacher interesting (please don't use your own preferences)========
TEACHER:
    OK that's good/...
    With the present simple v, and past simple verbs we need  auxiliary verb do/did
    and also make the main verb the infinitive ...
    for example....hold on
    Not only does he love chocolate...
    i.e. he + love NOT loves
================= Is the following alternative response more interesting? =================
Teacher:
    We use the auxiliary verb "do" or "did" with present simple and past simple verbs. The main verb should be in the infinitive form. For example, instead of saying "he loves chocolate," we say "he does love chocolate."</t>
        </is>
      </c>
    </row>
    <row r="5604">
      <c r="A5604" t="n">
        <v>58959</v>
      </c>
      <c r="B5604" t="n">
        <v>36</v>
      </c>
      <c r="C5604" t="inlineStr">
        <is>
          <t>TEACHER:
    Here's another example: He realized later that ... = later, he realized that...
    Inversion is an exception and doesn't usually happen.</t>
        </is>
      </c>
      <c r="D5604" t="inlineStr">
        <is>
          <t>603e8ed1b54e6cf4fafcaa1a</t>
        </is>
      </c>
      <c r="E5604" t="inlineStr">
        <is>
          <t>[]</t>
        </is>
      </c>
      <c r="F5604" t="inlineStr">
        <is>
          <t>['EXP INT 3', 'INT 3', 'The alternative is better']</t>
        </is>
      </c>
      <c r="G5604" t="n">
        <v>3</v>
      </c>
      <c r="H5604" t="inlineStr">
        <is>
          <t>STUDENT:
    ok
    I didn't know we need auxiliary in affirmative sentences
========Rate if this student finds the teacher interesting (please don't use your own preferences)========
TEACHER:
    One last example: He only realised later that ... = only later did her realise that...
    Yes not normally - but inversion is a special case
================= Is the following alternative response more interesting? =================
TEACHER:
    Here's another example: He realized later that ... = later, he realized that...
    Inversion is an exception and doesn't usually happen.</t>
        </is>
      </c>
    </row>
    <row r="5605">
      <c r="A5605" t="n">
        <v>58960</v>
      </c>
      <c r="B5605" t="n">
        <v>36</v>
      </c>
      <c r="C5605" t="inlineStr">
        <is>
          <t>TEACHER:
    &lt;STUDENT&gt;, we sometimes say e.g. I do like chocolate, right?</t>
        </is>
      </c>
      <c r="D5605" t="inlineStr">
        <is>
          <t>603e8ed1b54e6cf4fafcaa1a</t>
        </is>
      </c>
      <c r="E5605" t="inlineStr">
        <is>
          <t>[]</t>
        </is>
      </c>
      <c r="F5605" t="inlineStr">
        <is>
          <t>['EXP INT 3', 'INT 2', 'The alternative is worse']</t>
        </is>
      </c>
      <c r="G5605" t="n">
        <v>2</v>
      </c>
      <c r="H5605" t="inlineStr">
        <is>
          <t>STUDENT:
    I see
========Rate if this student finds the teacher interesting (please don't use your own preferences)========
TEACHER:
    although &lt;STUDENT&gt; you know of course that we sometimes say e.g. I do like chocolate right?
================= Is the following alternative response more interesting? =================
TEACHER:
    &lt;STUDENT&gt;, we sometimes say e.g. I do like chocolate, right?</t>
        </is>
      </c>
    </row>
    <row r="5606">
      <c r="A5606" t="n">
        <v>58961</v>
      </c>
      <c r="B5606" t="n">
        <v>36</v>
      </c>
      <c r="C5606" t="inlineStr">
        <is>
          <t>TEACHER:
I could have written: we sometimes say I do like...</t>
        </is>
      </c>
      <c r="D5606" t="inlineStr">
        <is>
          <t>603e8ed1b54e6cf4fafcaa1a</t>
        </is>
      </c>
      <c r="E5606" t="inlineStr">
        <is>
          <t>[]</t>
        </is>
      </c>
      <c r="F5606" t="inlineStr">
        <is>
          <t>['EXP INT 4', 'INT 3', 'The alternative is better']</t>
        </is>
      </c>
      <c r="G5606" t="n">
        <v>3</v>
      </c>
      <c r="H5606" t="inlineStr">
        <is>
          <t>STUDENT:
    Yes, I know that... but it is different, isn't it??
========Rate if this student finds the teacher interesting (please don't use your own preferences)========
TEACHER:
    in fact I Could have written: you know that we do sometimes say I do like...
================= Is the following alternative response more interesting? =================
TEACHER:
I could have written: we sometimes say I do like...</t>
        </is>
      </c>
    </row>
    <row r="5607">
      <c r="A5607" t="n">
        <v>58962</v>
      </c>
      <c r="B5607" t="n">
        <v>36</v>
      </c>
      <c r="C5607" t="inlineStr">
        <is>
          <t>TEACHER:
    Yes, that is correct.</t>
        </is>
      </c>
      <c r="D5607" t="inlineStr">
        <is>
          <t>603e8ed1b54e6cf4fafcaa1a</t>
        </is>
      </c>
      <c r="E5607" t="inlineStr">
        <is>
          <t>[]</t>
        </is>
      </c>
      <c r="F5607" t="inlineStr">
        <is>
          <t>['EXP INT 3', 'INT 3', 'The alternative is better']</t>
        </is>
      </c>
      <c r="G5607" t="n">
        <v>3</v>
      </c>
      <c r="H5607" t="inlineStr">
        <is>
          <t>STUDENT:
    In I do like chocolate I can remove 'do' but in inversion we can't (if I understood well)
========Rate if this student finds the teacher interesting (please don't use your own preferences)========
TEACHER:
    Yes that's true of course..
================= Is the following alternative response more interesting? =================
TEACHER:
    Yes, that is correct.</t>
        </is>
      </c>
    </row>
    <row r="5608">
      <c r="A5608" t="n">
        <v>58963</v>
      </c>
      <c r="B5608" t="n">
        <v>36</v>
      </c>
      <c r="C5608" t="inlineStr">
        <is>
          <t>TEACHER:
    It is somewhat similar because it relates to emphasis.</t>
        </is>
      </c>
      <c r="D5608" t="inlineStr">
        <is>
          <t>603e8ed1b54e6cf4fafcaa1a</t>
        </is>
      </c>
      <c r="E5608" t="inlineStr">
        <is>
          <t>[]</t>
        </is>
      </c>
      <c r="F5608" t="inlineStr">
        <is>
          <t>['EXP INT 2', 'INT 2', 'The alternative is better']</t>
        </is>
      </c>
      <c r="G5608" t="n">
        <v>2</v>
      </c>
      <c r="H5608" t="inlineStr">
        <is>
          <t>STUDENT:
    okk
========Rate if this student finds the teacher interesting (please don't use your own preferences)========
TEACHER:
    I guess it's a bit similar in the sense that it's related to emphasis
================= Is the following alternative response more interesting? =================
TEACHER:
    It is somewhat similar because it relates to emphasis.</t>
        </is>
      </c>
    </row>
    <row r="5609">
      <c r="A5609" t="n">
        <v>58964</v>
      </c>
      <c r="B5609" t="n">
        <v>36</v>
      </c>
      <c r="C5609" t="inlineStr">
        <is>
          <t>TEACHER:
    I wanted to mention that sometimes we say "I do like chocolate."</t>
        </is>
      </c>
      <c r="D5609" t="inlineStr">
        <is>
          <t>603e8ed1b54e6cf4fafcaa1a</t>
        </is>
      </c>
      <c r="E5609" t="inlineStr">
        <is>
          <t>[]</t>
        </is>
      </c>
      <c r="F5609" t="inlineStr">
        <is>
          <t>['EXP INT 3', 'INT 2', 'The alternative is worse']</t>
        </is>
      </c>
      <c r="G5609" t="n">
        <v>2</v>
      </c>
      <c r="H5609" t="inlineStr">
        <is>
          <t>STUDENT:
    I see
========Rate if this student finds the teacher interesting (please don't use your own preferences)========
TEACHER:
    Sorry I can't resist: I Could have written e.g. You do know that we do sometimes say I do like chocolate?
================= Is the following alternative response more interesting? =================
TEACHER:
    I wanted to mention that sometimes we say "I do like chocolate."</t>
        </is>
      </c>
    </row>
    <row r="5610">
      <c r="A5610" t="n">
        <v>58965</v>
      </c>
      <c r="B5610" t="n">
        <v>36</v>
      </c>
      <c r="C5610" t="inlineStr">
        <is>
          <t>TEACHER:
    Please provide 3 additional examples in one sentence.</t>
        </is>
      </c>
      <c r="D5610" t="inlineStr">
        <is>
          <t>603e8ed1b54e6cf4fafcaa1a</t>
        </is>
      </c>
      <c r="E5610" t="inlineStr">
        <is>
          <t>[]</t>
        </is>
      </c>
      <c r="F5610" t="inlineStr">
        <is>
          <t>['EXP INT 3', 'INT 4', 'The alternative is better']</t>
        </is>
      </c>
      <c r="G5610" t="n">
        <v>4</v>
      </c>
      <c r="H5610" t="inlineStr">
        <is>
          <t>STUDENT:
    do do do do do do haha
========Rate if this student finds the teacher interesting (please don't use your own preferences)========
TEACHER:
    3 extra do's in one sentence
================= Is the following alternative response more interesting? =================
TEACHER:
    Please provide 3 additional examples in one sentence.</t>
        </is>
      </c>
    </row>
    <row r="5611">
      <c r="A5611" t="n">
        <v>58966</v>
      </c>
      <c r="B5611" t="n">
        <v>36</v>
      </c>
      <c r="C5611" t="inlineStr">
        <is>
          <t>TEACHER:
    Yes, we can say that without it sounding strange. It's actually quite common. Go ahead and try it.</t>
        </is>
      </c>
      <c r="D5611" t="inlineStr">
        <is>
          <t>603e8ed1b54e6cf4fafcaa1a</t>
        </is>
      </c>
      <c r="E5611" t="inlineStr">
        <is>
          <t>[]</t>
        </is>
      </c>
      <c r="F5611" t="inlineStr">
        <is>
          <t>['EXP INT 3', 'INT 3', 'The alternative is worse']</t>
        </is>
      </c>
      <c r="G5611" t="n">
        <v>3</v>
      </c>
      <c r="H5611" t="inlineStr">
        <is>
          <t>STUDENT:
    From now I'll use 'do' all the time
========Rate if this student finds the teacher interesting (please don't use your own preferences)========
TEACHER:
    yes - and actually not really exaggerated - we might really say that and it wouldn't sound strange
    Go for it! Seriously, it's much more common than we think...
================= Is the following alternative response more interesting? =================
TEACHER:
    Yes, we can say that without it sounding strange. It's actually quite common. Go ahead and try it.</t>
        </is>
      </c>
    </row>
    <row r="5612">
      <c r="A5612" t="n">
        <v>58967</v>
      </c>
      <c r="B5612" t="n">
        <v>36</v>
      </c>
      <c r="C5612" t="inlineStr">
        <is>
          <t>TEACHER:
    It doesn't always come with a dramatic tone, gesture, or statement.</t>
        </is>
      </c>
      <c r="D5612" t="inlineStr">
        <is>
          <t>603e8ed1b54e6cf4fafcaa1a</t>
        </is>
      </c>
      <c r="E5612" t="inlineStr">
        <is>
          <t>[]</t>
        </is>
      </c>
      <c r="F5612" t="inlineStr">
        <is>
          <t>['EXP INT 3', 'INT 4', 'The alternative is better']</t>
        </is>
      </c>
      <c r="G5612" t="n">
        <v>4</v>
      </c>
      <c r="H5612" t="inlineStr">
        <is>
          <t>STUDENT:
    same with did??
========Rate if this student finds the teacher interesting (please don't use your own preferences)========
TEACHER:
    It's not always accompanied by a big dramatic tone/gesture/statment
================= Is the following alternative response more interesting? =================
TEACHER:
    It doesn't always come with a dramatic tone, gesture, or statement.</t>
        </is>
      </c>
    </row>
    <row r="5613">
      <c r="A5613" t="n">
        <v>58968</v>
      </c>
      <c r="B5613" t="n">
        <v>36</v>
      </c>
      <c r="C5613" t="inlineStr">
        <is>
          <t>TEACHER:
    It is the same as before and very common.</t>
        </is>
      </c>
      <c r="D5613" t="inlineStr">
        <is>
          <t>603e8ed1b54e6cf4fafcaa1a</t>
        </is>
      </c>
      <c r="E5613" t="inlineStr">
        <is>
          <t>[]</t>
        </is>
      </c>
      <c r="F5613" t="inlineStr">
        <is>
          <t>['EXP INT 3', 'INT 4', 'The alternative is better']</t>
        </is>
      </c>
      <c r="G5613" t="n">
        <v>4</v>
      </c>
      <c r="H5613" t="inlineStr">
        <is>
          <t>STUDENT:
    I mean, is it also common??
========Rate if this student finds the teacher interesting (please don't use your own preferences)========
TEACHER:
    yes the same in the past
    and common
================= Is the following alternative response more interesting? =================
TEACHER:
    It is the same as before and very common.</t>
        </is>
      </c>
    </row>
    <row r="5614">
      <c r="A5614" t="n">
        <v>58969</v>
      </c>
      <c r="B5614" t="n">
        <v>36</v>
      </c>
      <c r="C5614" t="inlineStr">
        <is>
          <t>TEACHER:
    We use it to draw attention to something, not in a dramatic way. For example, I did want to go out later.</t>
        </is>
      </c>
      <c r="D5614" t="inlineStr">
        <is>
          <t>603e8ed1b54e6cf4fafcaa1a</t>
        </is>
      </c>
      <c r="E5614" t="inlineStr">
        <is>
          <t>[]</t>
        </is>
      </c>
      <c r="F5614" t="inlineStr">
        <is>
          <t>['EXP INT 2', 'INT 1', 'The alternative is better']</t>
        </is>
      </c>
      <c r="G5614" t="n">
        <v>1</v>
      </c>
      <c r="H5614" t="inlineStr">
        <is>
          <t>STUDENT:
    Ok
========Rate if this student finds the teacher interesting (please don't use your own preferences)========
TEACHER:
    For example we often just use it to draw attention to something
    not in a big dramatic way
    for example...I did want to go out later (actually)
================= Is the following alternative response more interesting? =================
TEACHER:
    We use it to draw attention to something, not in a dramatic way. For example, I did want to go out later.</t>
        </is>
      </c>
    </row>
    <row r="5615">
      <c r="A5615" t="n">
        <v>58970</v>
      </c>
      <c r="B5615" t="n">
        <v>36</v>
      </c>
      <c r="C5615" t="inlineStr">
        <is>
          <t>TEACHER:
    I would like to suggest that even if it's late or we're busy, I still want to go out. Some of the phrases we invert are formal, like scarcely, seldom, and little. However, there are also more normal ones, like not only and only then.</t>
        </is>
      </c>
      <c r="D5615" t="inlineStr">
        <is>
          <t>603e8ed1b54e6cf4fafcaa1a</t>
        </is>
      </c>
      <c r="E5615" t="inlineStr">
        <is>
          <t>[]</t>
        </is>
      </c>
      <c r="F5615" t="inlineStr">
        <is>
          <t>['EXP INT 3', 'INT 1', 'The alternative is better']</t>
        </is>
      </c>
      <c r="G5615" t="n">
        <v>1</v>
      </c>
      <c r="H5615" t="inlineStr">
        <is>
          <t>STUDENT:
    I see
========Rate if this student finds the teacher interesting (please don't use your own preferences)========
TEACHER:
    just a gentle way of suggesting that even though maybe it's late/we're busy or whatever (not always stated) i still wan tto go out
    Some of the phrases we invert by the way are pretty formal but not all
    Formal ones = for example: scarcely/seldom/little
    more normal: not only/only then
================= Is the following alternative response more interesting? =================
TEACHER:
    I would like to suggest that even if it's late or we're busy, I still want to go out. Some of the phrases we invert are formal, like scarcely, seldom, and little. However, there are also more normal ones, like not only and only then.</t>
        </is>
      </c>
    </row>
    <row r="5616">
      <c r="A5616" t="n">
        <v>58971</v>
      </c>
      <c r="B5616" t="n">
        <v>36</v>
      </c>
      <c r="C5616" t="inlineStr">
        <is>
          <t>TEACHER:
    Yes, that's correct. For example, I have been very impressed by blah blah. Also, he didn't expect to meet him again. I think if you listen to more formal speaking or read similar material, you will notice it more.</t>
        </is>
      </c>
      <c r="D5616" t="inlineStr">
        <is>
          <t>603e8ed1b54e6cf4fafcaa1a</t>
        </is>
      </c>
      <c r="E5616" t="inlineStr">
        <is>
          <t>[]</t>
        </is>
      </c>
      <c r="F5616" t="inlineStr">
        <is>
          <t>['EXP INT 4', 'INT 3', 'The alternative is better']</t>
        </is>
      </c>
      <c r="G5616" t="n">
        <v>3</v>
      </c>
      <c r="H5616" t="inlineStr">
        <is>
          <t>STUDENT:
    Are these the adverbs that go at the beginning??
========Rate if this student finds the teacher interesting (please don't use your own preferences)========
TEACHER:
    yes exactly..so e.g. Seldom have I been so impressed by blah blah
    e.g. Little did he think that he would meet him again
    I think &lt;STUDENT&gt; if you listen to more formal speaking (or read stuff like that) you'll notice it more know
================= Is the following alternative response more interesting? =================
TEACHER:
    Yes, that's correct. For example, I have been very impressed by blah blah. Also, he didn't expect to meet him again. I think if you listen to more formal speaking or read similar material, you will notice it more.</t>
        </is>
      </c>
    </row>
    <row r="5617">
      <c r="A5617" t="n">
        <v>58972</v>
      </c>
      <c r="B5617" t="n">
        <v>36</v>
      </c>
      <c r="C5617" t="inlineStr">
        <is>
          <t>TEACHER:
    I have noticed it more recently. I mean, now that you have been made aware of it.</t>
        </is>
      </c>
      <c r="D5617" t="inlineStr">
        <is>
          <t>603e8ed1b54e6cf4fafcaa1a</t>
        </is>
      </c>
      <c r="E5617" t="inlineStr">
        <is>
          <t>[]</t>
        </is>
      </c>
      <c r="F5617" t="inlineStr">
        <is>
          <t>['EXP INT 3', 'INT 3', 'The alternative is better']</t>
        </is>
      </c>
      <c r="G5617" t="n">
        <v>3</v>
      </c>
      <c r="H5617" t="inlineStr">
        <is>
          <t>STUDENT:
    I'll pay more attention from now...
========Rate if this student finds the teacher interesting (please don't use your own preferences)========
TEACHER:
    notice it more now' I mean  - now that your attention has been drawn to it
================= Is the following alternative response more interesting? =================
TEACHER:
    I have noticed it more recently. I mean, now that you have been made aware of it.</t>
        </is>
      </c>
    </row>
    <row r="5618">
      <c r="A5618" t="n">
        <v>58973</v>
      </c>
      <c r="B5618" t="n">
        <v>36</v>
      </c>
      <c r="C5618" t="inlineStr">
        <is>
          <t>TEACHER:
    It's a grammar rule that doesn't affect the meaning, so people often don't pay attention to it.</t>
        </is>
      </c>
      <c r="D5618" t="inlineStr">
        <is>
          <t>603e8ed1b54e6cf4fafcaa1a</t>
        </is>
      </c>
      <c r="E5618" t="inlineStr">
        <is>
          <t>[]</t>
        </is>
      </c>
      <c r="F5618" t="inlineStr">
        <is>
          <t>['EXP INT 3', 'INT 2', 'The alternative is better']</t>
        </is>
      </c>
      <c r="G5618" t="n">
        <v>2</v>
      </c>
      <c r="H5618" t="inlineStr">
        <is>
          <t>STUDENT:
    yes, I knew what you meant
========Rate if this student finds the teacher interesting (please don't use your own preferences)========
TEACHER:
    Yeah - it's interesting - because it's one of those 'grammar' things that doesn;t really change the meaning so you can basically not notice it and it doesn't really matter
    i.e. that's why people don't notice it
================= Is the following alternative response more interesting? =================
TEACHER:
    It's a grammar rule that doesn't affect the meaning, so people often don't pay attention to it.</t>
        </is>
      </c>
    </row>
    <row r="5619">
      <c r="A5619" t="n">
        <v>58974</v>
      </c>
      <c r="B5619" t="n">
        <v>36</v>
      </c>
      <c r="C5619" t="inlineStr">
        <is>
          <t>TEACHER:
    Perhaps you missed that lesson. It is usually taught briefly and independently.</t>
        </is>
      </c>
      <c r="D5619" t="inlineStr">
        <is>
          <t>603e8ed1b54e6cf4fafcaa1a</t>
        </is>
      </c>
      <c r="E5619" t="inlineStr">
        <is>
          <t>[]</t>
        </is>
      </c>
      <c r="F5619" t="inlineStr">
        <is>
          <t>['EXP INT 3', 'INT 3', 'The alternative is worse']</t>
        </is>
      </c>
      <c r="G5619" t="n">
        <v>3</v>
      </c>
      <c r="H5619" t="inlineStr">
        <is>
          <t>STUDENT:
    I'm surprised but I don't remember studying that at all... maybe I did and I've forgotten about it
========Rate if this student finds the teacher interesting (please don't use your own preferences)========
TEACHER:
    Maybe you were away that lesson! It is something that's often covered quite quickly and in a self-contained kind of way
================= Is the following alternative response more interesting? =================
TEACHER:
    Perhaps you missed that lesson. It is usually taught briefly and independently.</t>
        </is>
      </c>
    </row>
    <row r="5620">
      <c r="A5620" t="n">
        <v>58975</v>
      </c>
      <c r="B5620" t="n">
        <v>36</v>
      </c>
      <c r="C5620" t="inlineStr">
        <is>
          <t>Teacher: Did you notice the auxiliary I used? I used it without thinking, but it is something that we have covered. You can go ahead and use it. It is easy to hear the difference in speaking when using it emphatically.</t>
        </is>
      </c>
      <c r="D5620" t="inlineStr">
        <is>
          <t>603e8ed1b54e6cf4fafcaa1a</t>
        </is>
      </c>
      <c r="E5620" t="inlineStr">
        <is>
          <t>[]</t>
        </is>
      </c>
      <c r="F5620" t="inlineStr">
        <is>
          <t>['EXP INT 3', 'INT 2', 'The alternative is better']</t>
        </is>
      </c>
      <c r="G5620" t="n">
        <v>2</v>
      </c>
      <c r="H5620" t="inlineStr">
        <is>
          <t>STUDENT:
    Maybe...
    Just to clarify...
========Rate if this student finds the teacher interesting (please don't use your own preferences)========
TEACHER:
    Ah - did you see my auxiliary there? I did that one without thinking (e.g. It IS something that's covered...)
    yes go ahead
    you'd hear the difference in speaking (i.e. emphatic) easily
================= Is the following alternative response more interesting? =================
Teacher: Did you notice the auxiliary I used? I used it without thinking, but it is something that we have covered. You can go ahead and use it. It is easy to hear the difference in speaking when using it emphatically.</t>
        </is>
      </c>
    </row>
    <row r="5621">
      <c r="A5621" t="n">
        <v>58976</v>
      </c>
      <c r="B5621" t="n">
        <v>36</v>
      </c>
      <c r="C5621" t="inlineStr">
        <is>
          <t>TEACHER: 
    Correct, 'inverted' means correct and 'do/did' means present/past respectively.</t>
        </is>
      </c>
      <c r="D5621" t="inlineStr">
        <is>
          <t>603e8ed1b54e6cf4fafcaa1a</t>
        </is>
      </c>
      <c r="E5621" t="inlineStr">
        <is>
          <t>[]</t>
        </is>
      </c>
      <c r="F5621" t="inlineStr">
        <is>
          <t>['EXP INT 3', 'INT 2', 'The alternative is better']</t>
        </is>
      </c>
      <c r="G5621" t="n">
        <v>2</v>
      </c>
      <c r="H5621" t="inlineStr">
        <is>
          <t>STUDENT:
    If the inverted sentence (do you call them like this) is in past simple we use DID and if it is in present simple we use DO
========Rate if this student finds the teacher interesting (please don't use your own preferences)========
TEACHER:
    Yes and yes ('inverted' =correct and do/did for present/past respectively)
================= Is the following alternative response more interesting? =================
TEACHER: 
    Correct, 'inverted' means correct and 'do/did' means present/past respectively.</t>
        </is>
      </c>
    </row>
    <row r="5622">
      <c r="A5622" t="n">
        <v>58977</v>
      </c>
      <c r="B5622" t="n">
        <v>36</v>
      </c>
      <c r="C5622" t="inlineStr">
        <is>
          <t>TEACHER:
    Yes...</t>
        </is>
      </c>
      <c r="D5622" t="inlineStr">
        <is>
          <t>603e8ed1b54e6cf4fafcaa1a</t>
        </is>
      </c>
      <c r="E5622" t="inlineStr">
        <is>
          <t>[]</t>
        </is>
      </c>
      <c r="F5622" t="inlineStr">
        <is>
          <t>['EXP INT 3', 'INT 2', 'The alternative is better']</t>
        </is>
      </c>
      <c r="G5622" t="n">
        <v>2</v>
      </c>
      <c r="H5622" t="inlineStr">
        <is>
          <t>STUDENT:
    And...
========Rate if this student finds the teacher interesting (please don't use your own preferences)========
TEACHER:
    yep...
================= Is the following alternative response more interesting? =================
TEACHER:
    Yes...</t>
        </is>
      </c>
    </row>
    <row r="5623">
      <c r="A5623" t="n">
        <v>58978</v>
      </c>
      <c r="B5623" t="n">
        <v>36</v>
      </c>
      <c r="C5623" t="inlineStr">
        <is>
          <t>TEACHER:
    I understand, please wait...</t>
        </is>
      </c>
      <c r="D5623" t="inlineStr">
        <is>
          <t>603e8ed1b54e6cf4fafcaa1a</t>
        </is>
      </c>
      <c r="E5623" t="inlineStr">
        <is>
          <t>[]</t>
        </is>
      </c>
      <c r="F5623" t="inlineStr">
        <is>
          <t>['EXP INT 3', 'INT 3', 'The alternative is worse']</t>
        </is>
      </c>
      <c r="G5623" t="n">
        <v>3</v>
      </c>
      <c r="H5623" t="inlineStr">
        <is>
          <t>STUDENT:
    if it's in present simple you don't use auxiliary but you invert the order (have he...)
    but for present or past simple you don't invert the order (did he think...)
    sorry, I meant present perfect simple when I wrote the example (have he...)
========Rate if this student finds the teacher interesting (please don't use your own preferences)========
TEACHER:
    Ah right i see hold on...
================= Is the following alternative response more interesting? =================
TEACHER:
    I understand, please wait...</t>
        </is>
      </c>
    </row>
    <row r="5624">
      <c r="A5624" t="n">
        <v>58979</v>
      </c>
      <c r="B5624" t="n">
        <v>36</v>
      </c>
      <c r="C5624" t="inlineStr">
        <is>
          <t>TEACHER:
    In the present perfect, the auxiliary is 'have'. For example, not only has he stolen from me, he has also lied. The same idea in the present is not only does he steal from me he... Is that okay?
    By the way, nice verb 'deduced'!</t>
        </is>
      </c>
      <c r="D5624" t="inlineStr">
        <is>
          <t>603e8ed1b54e6cf4fafcaa1a</t>
        </is>
      </c>
      <c r="E5624" t="inlineStr">
        <is>
          <t>[]</t>
        </is>
      </c>
      <c r="F5624" t="inlineStr">
        <is>
          <t>['EXP INT 3', 'INT 3', 'The alternative is better']</t>
        </is>
      </c>
      <c r="G5624" t="n">
        <v>3</v>
      </c>
      <c r="H5624" t="inlineStr">
        <is>
          <t>STUDENT:
    Am I right?? I deduced that from your examples but no idea...
========Rate if this student finds the teacher interesting (please don't use your own preferences)========
TEACHER:
    well, in the present perfect the auxiliary is 'have' right? so, e.g. Not only has he stolen from me, he has also lied blah blah SAME idea in the present = Not only does he steal from me he...OK?
    Nice verb 'deduced' by the way!
================= Is the following alternative response more interesting? =================
TEACHER:
    In the present perfect, the auxiliary is 'have'. For example, not only has he stolen from me, he has also lied. The same idea in the present is not only does he steal from me he... Is that okay?
    By the way, nice verb 'deduced'!</t>
        </is>
      </c>
    </row>
    <row r="5625">
      <c r="A5625" t="n">
        <v>58980</v>
      </c>
      <c r="B5625" t="n">
        <v>36</v>
      </c>
      <c r="C5625" t="inlineStr">
        <is>
          <t>TEACHER:
    That is correct.</t>
        </is>
      </c>
      <c r="D5625" t="inlineStr">
        <is>
          <t>603e8ed1b54e6cf4fafcaa1a</t>
        </is>
      </c>
      <c r="E5625" t="inlineStr">
        <is>
          <t>[]</t>
        </is>
      </c>
      <c r="F5625" t="inlineStr">
        <is>
          <t>['EXP INT 3', 'INT 3', 'The alternative is better']</t>
        </is>
      </c>
      <c r="G5625" t="n">
        <v>3</v>
      </c>
      <c r="H5625" t="inlineStr">
        <is>
          <t>STUDENT:
    I see!! have is the auxiliary...
========Rate if this student finds the teacher interesting (please don't use your own preferences)========
TEACHER:
    yes  that's it
================= Is the following alternative response more interesting? =================
TEACHER:
    That is correct.</t>
        </is>
      </c>
    </row>
    <row r="5626">
      <c r="A5626" t="n">
        <v>58981</v>
      </c>
      <c r="B5626" t="n">
        <v>36</v>
      </c>
      <c r="C5626" t="inlineStr">
        <is>
          <t>TEACHER:
    Is it formal in Spanish?</t>
        </is>
      </c>
      <c r="D5626" t="inlineStr">
        <is>
          <t>603e8ed1b54e6cf4fafcaa1a</t>
        </is>
      </c>
      <c r="E5626" t="inlineStr">
        <is>
          <t>[]</t>
        </is>
      </c>
      <c r="F5626" t="inlineStr">
        <is>
          <t>['EXP INT 3', 'INT 4', 'The alternative is worse']</t>
        </is>
      </c>
      <c r="G5626" t="n">
        <v>4</v>
      </c>
      <c r="H5626" t="inlineStr">
        <is>
          <t>STUDENT:
    deduce: deducir en español ;)
========Rate if this student finds the teacher interesting (please don't use your own preferences)========
TEACHER:
    yeah i Guess that's an easy one then! IS it formal in Spanish?
================= Is the following alternative response more interesting? =================
TEACHER:
    Is it formal in Spanish?</t>
        </is>
      </c>
    </row>
    <row r="5627">
      <c r="A5627" t="n">
        <v>58982</v>
      </c>
      <c r="B5627" t="n">
        <v>36</v>
      </c>
      <c r="C5627" t="inlineStr">
        <is>
          <t>TEACHER:
    English is more formal, like being educated or something.</t>
        </is>
      </c>
      <c r="D5627" t="inlineStr">
        <is>
          <t>603e8ed1b54e6cf4fafcaa1a</t>
        </is>
      </c>
      <c r="E5627" t="inlineStr">
        <is>
          <t>[]</t>
        </is>
      </c>
      <c r="F5627" t="inlineStr">
        <is>
          <t>['EXP INT 3', 'INT 3', 'The alternative is better']</t>
        </is>
      </c>
      <c r="G5627" t="n">
        <v>3</v>
      </c>
      <c r="H5627" t="inlineStr">
        <is>
          <t>STUDENT:
    It's not really formal, we use it a lot...
========Rate if this student finds the teacher interesting (please don't use your own preferences)========
TEACHER:
    Oh right - it's a bit formal in English
    educated' or whatever
================= Is the following alternative response more interesting? =================
TEACHER:
    English is more formal, like being educated or something.</t>
        </is>
      </c>
    </row>
    <row r="5628">
      <c r="A5628" t="n">
        <v>58983</v>
      </c>
      <c r="B5628" t="n">
        <v>36</v>
      </c>
      <c r="C5628" t="inlineStr">
        <is>
          <t>TEACHER:
    Some people might not say it.</t>
        </is>
      </c>
      <c r="D5628" t="inlineStr">
        <is>
          <t>603e8ed1b54e6cf4fafcaa1a</t>
        </is>
      </c>
      <c r="E5628" t="inlineStr">
        <is>
          <t>[]</t>
        </is>
      </c>
      <c r="F5628" t="inlineStr">
        <is>
          <t>['EXP INT 3', 'INT 3', 'The alternative is better']</t>
        </is>
      </c>
      <c r="G5628" t="n">
        <v>3</v>
      </c>
      <c r="H5628" t="inlineStr">
        <is>
          <t>STUDENT:
    and do you have an informal word for that?
========Rate if this student finds the teacher interesting (please don't use your own preferences)========
TEACHER:
    some people might never say it I guess...
================= Is the following alternative response more interesting? =================
TEACHER:
    Some people might not say it.</t>
        </is>
      </c>
    </row>
    <row r="5629">
      <c r="A5629" t="n">
        <v>58984</v>
      </c>
      <c r="B5629" t="n">
        <v>36</v>
      </c>
      <c r="C5629" t="inlineStr">
        <is>
          <t>TEACHER:
    Phrasal verbs, like "work out," often replace "guess." It's a more common option.</t>
        </is>
      </c>
      <c r="D5629" t="inlineStr">
        <is>
          <t>603e8ed1b54e6cf4fafcaa1a</t>
        </is>
      </c>
      <c r="E5629" t="inlineStr">
        <is>
          <t>[]</t>
        </is>
      </c>
      <c r="F5629" t="inlineStr">
        <is>
          <t>['EXP INT 3', 'INT 3', 'The alternative is better']</t>
        </is>
      </c>
      <c r="G5629" t="n">
        <v>3</v>
      </c>
      <c r="H5629" t="inlineStr">
        <is>
          <t>STUDENT:
    maybe 'guess'?
========Rate if this student finds the teacher interesting (please don't use your own preferences)========
TEACHER:
    um ..well i guess like lots of these things it would be replaced by a phrasal verb often - so e.g. work out
    or guess of vourse yes
    but 'work out' is maybe best here
    i just mean more common
================= Is the following alternative response more interesting? =================
TEACHER:
    Phrasal verbs, like "work out," often replace "guess." It's a more common option.</t>
        </is>
      </c>
    </row>
    <row r="5630">
      <c r="A5630" t="n">
        <v>58985</v>
      </c>
      <c r="B5630" t="n">
        <v>36</v>
      </c>
      <c r="C5630" t="inlineStr">
        <is>
          <t>TEACHER:
    It's a simple process. I'll give you a prompt unless you have your own idea.</t>
        </is>
      </c>
      <c r="D5630" t="inlineStr">
        <is>
          <t>603e8ed1b54e6cf4fafcaa1a</t>
        </is>
      </c>
      <c r="E5630" t="inlineStr">
        <is>
          <t>[]</t>
        </is>
      </c>
      <c r="F5630" t="inlineStr">
        <is>
          <t>['EXP INT 4', 'INT 4', 'The alternative is worse']</t>
        </is>
      </c>
      <c r="G5630" t="n">
        <v>4</v>
      </c>
      <c r="H5630" t="inlineStr">
        <is>
          <t>STUDENT:
    ok, thanks
    Could we practise the inverted sentences a bit?
========Rate if this student finds the teacher interesting (please don't use your own preferences)========
TEACHER:
    because it's like a little process you know? 'Guess' i soften just a quick little or one-step  thing
    yes sure - i'll give you a prompt OK? UNless you have an idea of your own first?
================= Is the following alternative response more interesting? =================
TEACHER:
    It's a simple process. I'll give you a prompt unless you have your own idea.</t>
        </is>
      </c>
    </row>
    <row r="5631">
      <c r="A5631" t="n">
        <v>58986</v>
      </c>
      <c r="B5631" t="n">
        <v>36</v>
      </c>
      <c r="C5631" t="inlineStr">
        <is>
          <t>TEACHER: Most phrasal verbs can be separated. For example, "work out something" and "work something out" are both correct.</t>
        </is>
      </c>
      <c r="D5631" t="inlineStr">
        <is>
          <t>603e8ed1b54e6cf4fafcaa1a</t>
        </is>
      </c>
      <c r="E5631" t="inlineStr">
        <is>
          <t>[]</t>
        </is>
      </c>
      <c r="F5631" t="inlineStr">
        <is>
          <t>['EXP INT 3', 'INT 3', 'The alternative is better']</t>
        </is>
      </c>
      <c r="G5631" t="n">
        <v>3</v>
      </c>
      <c r="H5631" t="inlineStr">
        <is>
          <t>STUDENT:
    Sure, I see the difference between guess and work out. I sometimes struggle to use phrasal verbs because I don't know where to write the thing I worked out...
    Maybe we could talk about that another day, sorry (mixing topics)
========Rate if this student finds the teacher interesting (please don't use your own preferences)========
TEACHER:
    yes! well most are 'separable' so e.g. work out something OR work something out = both correct
================= Is the following alternative response more interesting? =================
TEACHER: Most phrasal verbs can be separated. For example, "work out something" and "work something out" are both correct.</t>
        </is>
      </c>
    </row>
    <row r="5632">
      <c r="A5632" t="n">
        <v>58987</v>
      </c>
      <c r="B5632" t="n">
        <v>36</v>
      </c>
      <c r="C5632" t="inlineStr">
        <is>
          <t>TEACHER:
    Can you invert the sentence "I haven't had so much fun since I was in Spain"?</t>
        </is>
      </c>
      <c r="D5632" t="inlineStr">
        <is>
          <t>603e8ed1b54e6cf4fafcaa1a</t>
        </is>
      </c>
      <c r="E5632" t="inlineStr">
        <is>
          <t>[]</t>
        </is>
      </c>
      <c r="F5632" t="inlineStr">
        <is>
          <t>['EXP INT 4', 'INT 4', 'The alternative is better']</t>
        </is>
      </c>
      <c r="G5632" t="n">
        <v>4</v>
      </c>
      <c r="H5632" t="inlineStr">
        <is>
          <t>STUDENT:
    About a prompt, yes please
    Ahhh, I thought there was a rule about it!!
========Rate if this student finds the teacher interesting (please don't use your own preferences)========
TEACHER:
    ok so e.g.: I haven't had so much fun since I was in Spain.
    Can you invert that?
================= Is the following alternative response more interesting? =================
TEACHER:
    Can you invert the sentence "I haven't had so much fun since I was in Spain"?</t>
        </is>
      </c>
    </row>
    <row r="5633">
      <c r="A5633" t="n">
        <v>58988</v>
      </c>
      <c r="B5633" t="n">
        <v>36</v>
      </c>
      <c r="C5633" t="inlineStr">
        <is>
          <t>TEACHER:
    I understand your idea. Begin with 'Not since...'</t>
        </is>
      </c>
      <c r="D5633" t="inlineStr">
        <is>
          <t>603e8ed1b54e6cf4fafcaa1a</t>
        </is>
      </c>
      <c r="E5633" t="inlineStr">
        <is>
          <t>[]</t>
        </is>
      </c>
      <c r="F5633" t="inlineStr">
        <is>
          <t>['EXP INT 3', 'INT 3', 'The alternative is better']</t>
        </is>
      </c>
      <c r="G5633" t="n">
        <v>3</v>
      </c>
      <c r="H5633" t="inlineStr">
        <is>
          <t>STUDENT:
    Little fun have I had since I was in Spain??
========Rate if this student finds the teacher interesting (please don't use your own preferences)========
TEACHER:
    Yes I see your idea...Start with 'Not since...'
================= Is the following alternative response more interesting? =================
TEACHER:
    I understand your idea. Begin with 'Not since...'</t>
        </is>
      </c>
    </row>
    <row r="5634">
      <c r="A5634" t="n">
        <v>58989</v>
      </c>
      <c r="B5634" t="n">
        <v>36</v>
      </c>
      <c r="C5634" t="inlineStr">
        <is>
          <t>TEACHER:
    You need to invert the 3-word negative phrase. For example, "I haven't had" should be "Not since I was..."</t>
        </is>
      </c>
      <c r="D5634" t="inlineStr">
        <is>
          <t>603e8ed1b54e6cf4fafcaa1a</t>
        </is>
      </c>
      <c r="E5634" t="inlineStr">
        <is>
          <t>[]</t>
        </is>
      </c>
      <c r="F5634" t="inlineStr">
        <is>
          <t>['EXP INT 4', 'INT 2', 'The alternative is better']</t>
        </is>
      </c>
      <c r="G5634" t="n">
        <v>2</v>
      </c>
      <c r="H5634" t="inlineStr">
        <is>
          <t>STUDENT:
    It's difficult!!!
========Rate if this student finds the teacher interesting (please don't use your own preferences)========
TEACHER:
    so it's the 3-word negative bit you've got to ivert
    invert imean
    e.g. i haven;t had
    Not since I was...
================= Is the following alternative response more interesting? =================
TEACHER:
    You need to invert the 3-word negative phrase. For example, "I haven't had" should be "Not since I was..."</t>
        </is>
      </c>
    </row>
    <row r="5635">
      <c r="A5635" t="n">
        <v>58990</v>
      </c>
      <c r="B5635" t="n">
        <v>36</v>
      </c>
      <c r="C5635" t="inlineStr">
        <is>
          <t>TEACHER:
    Correct. You have already used the negative form with 'not' at the beginning. So, it should be 'haven't I had'?</t>
        </is>
      </c>
      <c r="D5635" t="inlineStr">
        <is>
          <t>603e8ed1b54e6cf4fafcaa1a</t>
        </is>
      </c>
      <c r="E5635" t="inlineStr">
        <is>
          <t>[]</t>
        </is>
      </c>
      <c r="F5635" t="inlineStr">
        <is>
          <t>['EXP INT 4', 'INT 4', 'The alternative is better']</t>
        </is>
      </c>
      <c r="G5635" t="n">
        <v>4</v>
      </c>
      <c r="H5635" t="inlineStr">
        <is>
          <t>STUDENT:
    Not since I was in Spain haven't I had so much fun
    Not sure!
========Rate if this student finds the teacher interesting (please don't use your own preferences)========
TEACHER:
    yes good! You've already got the negative with 'not' at the beginning though so: 'haven't I had'?
================= Is the following alternative response more interesting? =================
TEACHER:
    Correct. You have already used the negative form with 'not' at the beginning. So, it should be 'haven't I had'?</t>
        </is>
      </c>
    </row>
    <row r="5636">
      <c r="A5636" t="n">
        <v>58991</v>
      </c>
      <c r="B5636" t="n">
        <v>36</v>
      </c>
      <c r="C5636" t="inlineStr">
        <is>
          <t>TEACHER:
    You made an inversion.</t>
        </is>
      </c>
      <c r="D5636" t="inlineStr">
        <is>
          <t>603e8ed1b54e6cf4fafcaa1a</t>
        </is>
      </c>
      <c r="E5636" t="inlineStr">
        <is>
          <t>[]</t>
        </is>
      </c>
      <c r="F5636" t="inlineStr">
        <is>
          <t>['EXP INT 4', 'INT 4', 'The alternative is worse']</t>
        </is>
      </c>
      <c r="G5636" t="n">
        <v>4</v>
      </c>
      <c r="H5636" t="inlineStr">
        <is>
          <t>STUDENT:
    Not since I was in Spain have I had so much fun??
========Rate if this student finds the teacher interesting (please don't use your own preferences)========
TEACHER:
    yes exactly ...you made your first little baby inversion....
================= Is the following alternative response more interesting? =================
TEACHER:
    You made an inversion.</t>
        </is>
      </c>
    </row>
    <row r="5637">
      <c r="A5637" t="n">
        <v>58992</v>
      </c>
      <c r="B5637" t="n">
        <v>36</v>
      </c>
      <c r="C5637" t="inlineStr">
        <is>
          <t>TEACHER:
    Yes, it is infinite. You know a lot. Thank you, &lt;STUDENT&gt;. That's all for today. See you tomorrow. Goodbye.
    You're welcome. Goodbye.</t>
        </is>
      </c>
      <c r="D5637" t="inlineStr">
        <is>
          <t>603e8ed1b54e6cf4fafcaa1a</t>
        </is>
      </c>
      <c r="E5637" t="inlineStr">
        <is>
          <t>[]</t>
        </is>
      </c>
      <c r="F5637" t="inlineStr">
        <is>
          <t>['EXP INT 4', 'INT 3', 'The alternative is worse']</t>
        </is>
      </c>
      <c r="G5637" t="n">
        <v>3</v>
      </c>
      <c r="H5637" t="inlineStr">
        <is>
          <t>STUDENT:
    ufff very hard... I get very stressed when I see hard new things... OMG there are so many things to learn about a language...
    Thank you very much for your time and your patience!
========Rate if this student finds the teacher interesting (please don't use your own preferences)========
TEACHER:
    yes it's infinite that's true! keep calm and carry on - you know loads! OK thanks &lt;STUDENT&gt; I guess that's it for today - see you tomorrow bye
    no problem cheers
================= Is the following alternative response more interesting? =================
TEACHER:
    Yes, it is infinite. You know a lot. Thank you, &lt;STUDENT&gt;. That's all for today. See you tomorrow. Goodbye.
    You're welcome. Goodbye.</t>
        </is>
      </c>
    </row>
    <row r="5638">
      <c r="A5638" t="n">
        <v>58994</v>
      </c>
      <c r="B5638" t="n">
        <v>131</v>
      </c>
      <c r="C5638" t="inlineStr">
        <is>
          <t>STUDENT: Hello, Teacher.</t>
        </is>
      </c>
      <c r="D5638" t="inlineStr">
        <is>
          <t>603e8ed1b54e6cf4fafcaa1a</t>
        </is>
      </c>
      <c r="E5638" t="inlineStr">
        <is>
          <t>[]</t>
        </is>
      </c>
      <c r="F5638" t="inlineStr">
        <is>
          <t>['EXP INT 3', 'INT 2', 'The alternative is better']</t>
        </is>
      </c>
      <c r="G5638" t="n">
        <v>2</v>
      </c>
      <c r="H5638">
        <f>=======You are assigned as the teacher, please rate the student========
STUDENT:
    Hi, &lt;TEACHER&gt;!
================= Is the following alternative response more interesting? =================
STUDENT: Hello, Teacher.</f>
        <v/>
      </c>
    </row>
    <row r="5639">
      <c r="A5639" t="n">
        <v>58995</v>
      </c>
      <c r="B5639" t="n">
        <v>131</v>
      </c>
      <c r="C5639" t="inlineStr">
        <is>
          <t>STUDENT:
    I am doing well, thank you.</t>
        </is>
      </c>
      <c r="D5639" t="inlineStr">
        <is>
          <t>603e8ed1b54e6cf4fafcaa1a</t>
        </is>
      </c>
      <c r="E5639" t="inlineStr">
        <is>
          <t>[]</t>
        </is>
      </c>
      <c r="F5639" t="inlineStr">
        <is>
          <t>['EXP INT 3', 'INT 3', 'The alternative is better']</t>
        </is>
      </c>
      <c r="G5639" t="n">
        <v>3</v>
      </c>
      <c r="H5639" t="inlineStr">
        <is>
          <t>TEACHER:
    Hi &lt;STUDENT&gt;!
    How are you?
========Rate if this teacher finds the student interesting (please don't use your own preferences)========
STUDENT:
    I'm fine, thank you
================= Is the following alternative response more interesting? =================
STUDENT:
    I am doing well, thank you.</t>
        </is>
      </c>
    </row>
    <row r="5640">
      <c r="A5640" t="n">
        <v>58996</v>
      </c>
      <c r="B5640" t="n">
        <v>131</v>
      </c>
      <c r="C5640" t="inlineStr">
        <is>
          <t>STUDENT:
    I bought a new coat today. How are you?</t>
        </is>
      </c>
      <c r="D5640" t="inlineStr">
        <is>
          <t>603e8ed1b54e6cf4fafcaa1a</t>
        </is>
      </c>
      <c r="E5640" t="inlineStr">
        <is>
          <t>[]</t>
        </is>
      </c>
      <c r="F5640" t="inlineStr">
        <is>
          <t>['EXP INT 4', 'INT 3', 'The alternative is better']</t>
        </is>
      </c>
      <c r="G5640" t="n">
        <v>3</v>
      </c>
      <c r="H5640" t="inlineStr">
        <is>
          <t>TEACHER:
    Good to hear that!
========Rate if this teacher finds the student interesting (please don't use your own preferences)========
STUDENT:
    Today I've buy a new coat )
    How are you?
================= Is the following alternative response more interesting? =================
STUDENT:
    I bought a new coat today. How are you?</t>
        </is>
      </c>
    </row>
    <row r="5641">
      <c r="A5641" t="n">
        <v>58997</v>
      </c>
      <c r="B5641" t="n">
        <v>131</v>
      </c>
      <c r="C5641" t="inlineStr">
        <is>
          <t>STUDENT:
I bought new eyeshadows and two make-up brushes.</t>
        </is>
      </c>
      <c r="D5641" t="inlineStr">
        <is>
          <t>603e8ed1b54e6cf4fafcaa1a</t>
        </is>
      </c>
      <c r="E5641" t="inlineStr">
        <is>
          <t>[]</t>
        </is>
      </c>
      <c r="F5641" t="inlineStr">
        <is>
          <t>['EXP INT 3', 'INT 3', 'The alternative is worse']</t>
        </is>
      </c>
      <c r="G5641" t="n">
        <v>3</v>
      </c>
      <c r="H5641" t="inlineStr">
        <is>
          <t>TEACHER:
    Exciting! 'Today I've ___ a new coat'
========Rate if this teacher finds the student interesting (please don't use your own preferences)========
STUDENT:
    Ah, And new eyeshadows and two make-up brushes ))
    oh! Sure! Bought )
================= Is the following alternative response more interesting? =================
STUDENT:
I bought new eyeshadows and two make-up brushes.</t>
        </is>
      </c>
    </row>
    <row r="5642">
      <c r="A5642" t="n">
        <v>58998</v>
      </c>
      <c r="B5642" t="n">
        <v>131</v>
      </c>
      <c r="C5642" t="inlineStr">
        <is>
          <t>STUDENT:
    I forgot to use the correct form of the verb.</t>
        </is>
      </c>
      <c r="D5642" t="inlineStr">
        <is>
          <t>603e8ed1b54e6cf4fafcaa1a</t>
        </is>
      </c>
      <c r="E5642" t="inlineStr">
        <is>
          <t>[]</t>
        </is>
      </c>
      <c r="F5642" t="inlineStr">
        <is>
          <t>['EXP INT 3', 'INT 4', 'The alternative is worse']</t>
        </is>
      </c>
      <c r="G5642" t="n">
        <v>4</v>
      </c>
      <c r="H5642" t="inlineStr">
        <is>
          <t>TEACHER:
    That's right! But good choice of tense, present perfect))
    Sounds like fun! I've heard the forecast is for another mild winter in Ukraine
========Rate if this teacher finds the student interesting (please don't use your own preferences)========
STUDENT:
    I was so exited to use it that I forgot to use right form of the verb ))
================= Is the following alternative response more interesting? =================
STUDENT:
    I forgot to use the correct form of the verb.</t>
        </is>
      </c>
    </row>
    <row r="5643">
      <c r="A5643" t="n">
        <v>58999</v>
      </c>
      <c r="B5643" t="n">
        <v>131</v>
      </c>
      <c r="C5643" t="inlineStr">
        <is>
          <t>STUDENT:
    I don't know much about winter, but it's warmer than usual right now.</t>
        </is>
      </c>
      <c r="D5643" t="inlineStr">
        <is>
          <t>603e8ed1b54e6cf4fafcaa1a</t>
        </is>
      </c>
      <c r="E5643" t="inlineStr">
        <is>
          <t>[]</t>
        </is>
      </c>
      <c r="F5643" t="inlineStr">
        <is>
          <t>['EXP INT 3', 'INT 3', 'The alternative is better']</t>
        </is>
      </c>
      <c r="G5643" t="n">
        <v>3</v>
      </c>
      <c r="H5643" t="inlineStr">
        <is>
          <t>TEACHER:
    But this is the correct use, absolutely! Apart from the verb)))
========Rate if this teacher finds the student interesting (please don't use your own preferences)========
STUDENT:
    actually, I don't know really about the winter, but now it's quite warm for this time of the year
================= Is the following alternative response more interesting? =================
STUDENT:
    I don't know much about winter, but it's warmer than usual right now.</t>
        </is>
      </c>
    </row>
    <row r="5644">
      <c r="A5644" t="n">
        <v>59000</v>
      </c>
      <c r="B5644" t="n">
        <v>131</v>
      </c>
      <c r="C5644" t="inlineStr">
        <is>
          <t>STUDENT:
    Perhaps the upcoming winter will be less severe. It is somewhat concerning.</t>
        </is>
      </c>
      <c r="D5644" t="inlineStr">
        <is>
          <t>603e8ed1b54e6cf4fafcaa1a</t>
        </is>
      </c>
      <c r="E5644" t="inlineStr">
        <is>
          <t>[]</t>
        </is>
      </c>
      <c r="F5644" t="inlineStr">
        <is>
          <t>['EXP INT 2', 'INT 2', 'The alternative is better']</t>
        </is>
      </c>
      <c r="G5644" t="n">
        <v>2</v>
      </c>
      <c r="H5644" t="inlineStr">
        <is>
          <t>TEACHER:
    Interesting! and a bit alarming
========Rate if this teacher finds the student interesting (please don't use your own preferences)========
STUDENT:
    Maybe it will be one more mild winter
    Sure, alarming
================= Is the following alternative response more interesting? =================
STUDENT:
    Perhaps the upcoming winter will be less severe. It is somewhat concerning.</t>
        </is>
      </c>
    </row>
    <row r="5645">
      <c r="A5645" t="n">
        <v>59001</v>
      </c>
      <c r="B5645" t="n">
        <v>131</v>
      </c>
      <c r="C5645" t="inlineStr">
        <is>
          <t>STUDENT:
    I checked today, but it seemed to be on hold.</t>
        </is>
      </c>
      <c r="D5645" t="inlineStr">
        <is>
          <t>603e8ed1b54e6cf4fafcaa1a</t>
        </is>
      </c>
      <c r="E5645" t="inlineStr">
        <is>
          <t>[]</t>
        </is>
      </c>
      <c r="F5645" t="inlineStr">
        <is>
          <t>['EXP INT 3', 'INT 3', 'The alternative is better']</t>
        </is>
      </c>
      <c r="G5645" t="n">
        <v>3</v>
      </c>
      <c r="H5645" t="inlineStr">
        <is>
          <t>TEACHER:
    At least it doesn't look like Trump is getting a second term!
========Rate if this teacher finds the student interesting (please don't use your own preferences)========
STUDENT:
    I've checked today but it looked like on hold
================= Is the following alternative response more interesting? =================
STUDENT:
    I checked today, but it seemed to be on hold.</t>
        </is>
      </c>
    </row>
    <row r="5646">
      <c r="A5646" t="n">
        <v>59002</v>
      </c>
      <c r="B5646" t="n">
        <v>131</v>
      </c>
      <c r="C5646" t="inlineStr">
        <is>
          <t>STUDENT:
    Can you please clarify the tense we discussed yesterday?</t>
        </is>
      </c>
      <c r="D5646" t="inlineStr">
        <is>
          <t>603e8ed1b54e6cf4fafcaa1a</t>
        </is>
      </c>
      <c r="E5646" t="inlineStr">
        <is>
          <t>[]</t>
        </is>
      </c>
      <c r="F5646" t="inlineStr">
        <is>
          <t>['EXP INT 2', 'INT 3', 'The alternative is worse']</t>
        </is>
      </c>
      <c r="G5646" t="n">
        <v>3</v>
      </c>
      <c r="H5646" t="inlineStr">
        <is>
          <t>TEACHER:
    Even though the situation still remains pretty ____ (causing a lot of stress because of we don't know what's going to happen)
========Rate if this teacher finds the student interesting (please don't use your own preferences)========
STUDENT:
    like yesterday I mean
    tense )
================= Is the following alternative response more interesting? =================
STUDENT:
    Can you please clarify the tense we discussed yesterday?</t>
        </is>
      </c>
    </row>
    <row r="5647">
      <c r="A5647" t="n">
        <v>59003</v>
      </c>
      <c r="B5647" t="n">
        <v>131</v>
      </c>
      <c r="C5647" t="inlineStr">
        <is>
          <t>STUDENT:
    Help me, please. Sorry, we are tied.</t>
        </is>
      </c>
      <c r="D5647" t="inlineStr">
        <is>
          <t>603e8ed1b54e6cf4fafcaa1a</t>
        </is>
      </c>
      <c r="E5647" t="inlineStr">
        <is>
          <t>[]</t>
        </is>
      </c>
      <c r="F5647" t="inlineStr">
        <is>
          <t>['EXP INT 3', 'INT 3', 'The alternative is worse']</t>
        </is>
      </c>
      <c r="G5647" t="n">
        <v>3</v>
      </c>
      <c r="H5647" t="inlineStr">
        <is>
          <t>TEACHER:
    Correct!
    And if the two candidates are very close and we don't know who is going to win, they are ___ and ___
========Rate if this teacher finds the student interesting (please don't use your own preferences)========
STUDENT:
    тусл фтв тусл )
    oh
    sorry
    neck and neck
================= Is the following alternative response more interesting? =================
STUDENT:
    Help me, please. Sorry, we are tied.</t>
        </is>
      </c>
    </row>
    <row r="5648">
      <c r="A5648" t="n">
        <v>59004</v>
      </c>
      <c r="B5648" t="n">
        <v>131</v>
      </c>
      <c r="C5648" t="inlineStr">
        <is>
          <t>STUDENT:
    Okay, I understand.</t>
        </is>
      </c>
      <c r="D5648" t="inlineStr">
        <is>
          <t>603e8ed1b54e6cf4fafcaa1a</t>
        </is>
      </c>
      <c r="E5648" t="inlineStr">
        <is>
          <t>[]</t>
        </is>
      </c>
      <c r="F5648" t="inlineStr">
        <is>
          <t>['EXP INT 2', 'INT 4', 'The alternative is worse']</t>
        </is>
      </c>
      <c r="G5648" t="n">
        <v>4</v>
      </c>
      <c r="H5648" t="inlineStr">
        <is>
          <t>TEACHER:
    Yes, well done! :)
    I think just recently Biden's made a good progress, so he is a little bit ahead now
========Rate if this teacher finds the student interesting (please don't use your own preferences)========
STUDENT:
    sure
    Will see
================= Is the following alternative response more interesting? =================
STUDENT:
    Okay, I understand.</t>
        </is>
      </c>
    </row>
    <row r="5649">
      <c r="A5649" t="n">
        <v>59005</v>
      </c>
      <c r="B5649" t="n">
        <v>131</v>
      </c>
      <c r="C5649" t="inlineStr">
        <is>
          <t>TEACHER:
    There are many memes about it.</t>
        </is>
      </c>
      <c r="D5649" t="inlineStr">
        <is>
          <t>603e8ed1b54e6cf4fafcaa1a</t>
        </is>
      </c>
      <c r="E5649" t="inlineStr">
        <is>
          <t>[]</t>
        </is>
      </c>
      <c r="F5649" t="inlineStr">
        <is>
          <t>['EXP INT 3', 'INT 3', 'The alternative is worse']</t>
        </is>
      </c>
      <c r="G5649" t="n">
        <v>3</v>
      </c>
      <c r="H5649" t="inlineStr">
        <is>
          <t>TEACHER:
    Definitely!
    Anyway, back to our difficult client who doesn't want to learn any grammar :)
========Rate if this teacher finds the student interesting (please don't use your own preferences)========
STUDENT:
    Now there are lots of memes about it
================= Is the following alternative response more interesting? =================
TEACHER:
    There are many memes about it.</t>
        </is>
      </c>
    </row>
    <row r="5650">
      <c r="A5650" t="n">
        <v>59006</v>
      </c>
      <c r="B5650" t="n">
        <v>131</v>
      </c>
      <c r="C5650" t="inlineStr">
        <is>
          <t>STUDENT:
    Russian people are waiting for the results. Elderly people discuss it.</t>
        </is>
      </c>
      <c r="D5650" t="inlineStr">
        <is>
          <t>603e8ed1b54e6cf4fafcaa1a</t>
        </is>
      </c>
      <c r="E5650" t="inlineStr">
        <is>
          <t>[]</t>
        </is>
      </c>
      <c r="F5650" t="inlineStr">
        <is>
          <t>['EXP INT 3', 'INT 3', 'The alternative is worse']</t>
        </is>
      </c>
      <c r="G5650" t="n">
        <v>3</v>
      </c>
      <c r="H5650" t="inlineStr">
        <is>
          <t>TEACHER:
    &lt;TEACHER'S HUSBAND&gt;'s shown me some of those, yes!
========Rate if this teacher finds the student interesting (please don't use your own preferences)========
STUDENT:
    Like especially Russian people are waiting for the results
    Like babushkas and dedushkas discuss it )
================= Is the following alternative response more interesting? =================
STUDENT:
    Russian people are waiting for the results. Elderly people discuss it.</t>
        </is>
      </c>
    </row>
    <row r="5651">
      <c r="A5651" t="n">
        <v>59007</v>
      </c>
      <c r="B5651" t="n">
        <v>131</v>
      </c>
      <c r="C5651" t="inlineStr">
        <is>
          <t>STUDENT:
    We have discussed with my husband that it's somewhat related to us. Also, there is a comparison between Trump and Lukashenko.</t>
        </is>
      </c>
      <c r="D5651" t="inlineStr">
        <is>
          <t>603e8ed1b54e6cf4fafcaa1a</t>
        </is>
      </c>
      <c r="E5651" t="inlineStr">
        <is>
          <t>[]</t>
        </is>
      </c>
      <c r="F5651" t="inlineStr">
        <is>
          <t>['EXP INT 2', 'INT 3', 'The alternative is better']</t>
        </is>
      </c>
      <c r="G5651" t="n">
        <v>3</v>
      </c>
      <c r="H5651" t="inlineStr">
        <is>
          <t>TEACHER:
    Well, they have had the same president for 20 years, basically
========Rate if this teacher finds the student interesting (please don't use your own preferences)========
STUDENT:
    We've decided with &lt;STUDENT'S HUSBAND&gt; that it's a bit about us )))
    Or Trump in 'costume'of Lukashenko
================= Is the following alternative response more interesting? =================
STUDENT:
    We have discussed with my husband that it's somewhat related to us. Also, there is a comparison between Trump and Lukashenko.</t>
        </is>
      </c>
    </row>
    <row r="5652">
      <c r="A5652" t="n">
        <v>59008</v>
      </c>
      <c r="B5652" t="n">
        <v>131</v>
      </c>
      <c r="C5652" t="inlineStr">
        <is>
          <t>STUDENT:
    It might not be that important. My husband showed me yesterday.</t>
        </is>
      </c>
      <c r="D5652" t="inlineStr">
        <is>
          <t>603e8ed1b54e6cf4fafcaa1a</t>
        </is>
      </c>
      <c r="E5652" t="inlineStr">
        <is>
          <t>[]</t>
        </is>
      </c>
      <c r="F5652" t="inlineStr">
        <is>
          <t>['EXP INT 3', 'INT 4', 'The alternative is better']</t>
        </is>
      </c>
      <c r="G5652" t="n">
        <v>4</v>
      </c>
      <c r="H5652" t="inlineStr">
        <is>
          <t>TEACHER:
    Ooh, I haven't seen that!
========Rate if this teacher finds the student interesting (please don't use your own preferences)========
STUDENT:
    Maybe it's not so important thing )
    &lt;STUDENT'S HUSBAND&gt;'s shown me yesterday )
================= Is the following alternative response more interesting? =================
STUDENT:
    It might not be that important. My husband showed me yesterday.</t>
        </is>
      </c>
    </row>
    <row r="5653">
      <c r="A5653" t="n">
        <v>59009</v>
      </c>
      <c r="B5653" t="n">
        <v>131</v>
      </c>
      <c r="C5653" t="inlineStr">
        <is>
          <t>STUDENT:
    Yes, I understand. I have not only found wins in my shopping.</t>
        </is>
      </c>
      <c r="D5653" t="inlineStr">
        <is>
          <t>603e8ed1b54e6cf4fafcaa1a</t>
        </is>
      </c>
      <c r="E5653" t="inlineStr">
        <is>
          <t>[]</t>
        </is>
      </c>
      <c r="F5653" t="inlineStr">
        <is>
          <t>['EXP INT 3', 'INT 3', 'The alternative is better']</t>
        </is>
      </c>
      <c r="G5653" t="n">
        <v>3</v>
      </c>
      <c r="H5653" t="inlineStr">
        <is>
          <t>TEACHER:
    Well, I think we're a bit like the babushkas from the memes, but also, this election does affect everyone!
========Rate if this teacher finds the student interesting (please don't use your own preferences)========
STUDENT:
    sure!
    Ah! And  have not just wins in my shopping
================= Is the following alternative response more interesting? =================
STUDENT:
    Yes, I understand. I have not only found wins in my shopping.</t>
        </is>
      </c>
    </row>
    <row r="5654">
      <c r="A5654" t="n">
        <v>59010</v>
      </c>
      <c r="B5654" t="n">
        <v>131</v>
      </c>
      <c r="C5654" t="inlineStr">
        <is>
          <t>STUDENT:
I ordered an advent calendar for my child with paw patrol from the UK.</t>
        </is>
      </c>
      <c r="D5654" t="inlineStr">
        <is>
          <t>603e8ed1b54e6cf4fafcaa1a</t>
        </is>
      </c>
      <c r="E5654" t="inlineStr">
        <is>
          <t>[]</t>
        </is>
      </c>
      <c r="F5654" t="inlineStr">
        <is>
          <t>['EXP INT 4', 'INT 3', 'The alternative is better']</t>
        </is>
      </c>
      <c r="G5654" t="n">
        <v>3</v>
      </c>
      <c r="H5654" t="inlineStr">
        <is>
          <t>TEACHER:
    What do you mean?
========Rate if this teacher finds the student interesting (please don't use your own preferences)========
STUDENT:
    Фр
    Ah
    Victory
    I've ordered an advent calendar for &lt;STUDENT'S CHILD&gt; with paw patrol
    From the UK actuall
    y
================= Is the following alternative response more interesting? =================
STUDENT:
I ordered an advent calendar for my child with paw patrol from the UK.</t>
        </is>
      </c>
    </row>
    <row r="5655">
      <c r="A5655" t="n">
        <v>59011</v>
      </c>
      <c r="B5655" t="n">
        <v>131</v>
      </c>
      <c r="C5655" t="inlineStr">
        <is>
          <t>TEACHER:
    They said they don't have it in stock. Now I don't have a calendar for my toddler.</t>
        </is>
      </c>
      <c r="D5655" t="inlineStr">
        <is>
          <t>603e8ed1b54e6cf4fafcaa1a</t>
        </is>
      </c>
      <c r="E5655" t="inlineStr">
        <is>
          <t>[]</t>
        </is>
      </c>
      <c r="F5655" t="inlineStr">
        <is>
          <t>['EXP INT 3', 'INT 3', 'The alternative is worse']</t>
        </is>
      </c>
      <c r="G5655" t="n">
        <v>3</v>
      </c>
      <c r="H5655" t="inlineStr">
        <is>
          <t>TEACHER:
    Haha, lovely!
========Rate if this teacher finds the student interesting (please don't use your own preferences)========
STUDENT:
    And then they've answered that they didn't have it on stock
    And now I have a toddler who wants it and I don't have a calendar )
================= Is the following alternative response more interesting? =================
TEACHER:
    They said they don't have it in stock. Now I don't have a calendar for my toddler.</t>
        </is>
      </c>
    </row>
    <row r="5656">
      <c r="A5656" t="n">
        <v>59012</v>
      </c>
      <c r="B5656" t="n">
        <v>131</v>
      </c>
      <c r="C5656" t="inlineStr">
        <is>
          <t>STUDENT:
    Yes, I understand.</t>
        </is>
      </c>
      <c r="D5656" t="inlineStr">
        <is>
          <t>603e8ed1b54e6cf4fafcaa1a</t>
        </is>
      </c>
      <c r="E5656" t="inlineStr">
        <is>
          <t>[]</t>
        </is>
      </c>
      <c r="F5656" t="inlineStr">
        <is>
          <t>['EXP INT 3', 'INT 3', 'The alternative is worse']</t>
        </is>
      </c>
      <c r="G5656" t="n">
        <v>3</v>
      </c>
      <c r="H5656" t="inlineStr">
        <is>
          <t>TEACHER:
    Oh no! That's very tense! :)
========Rate if this teacher finds the student interesting (please don't use your own preferences)========
STUDENT:
    sure )
================= Is the following alternative response more interesting? =================
STUDENT:
    Yes, I understand.</t>
        </is>
      </c>
    </row>
    <row r="5657">
      <c r="A5657" t="n">
        <v>59013</v>
      </c>
      <c r="B5657" t="n">
        <v>131</v>
      </c>
      <c r="C5657" t="inlineStr">
        <is>
          <t>STUDENT:
    I have until December to complete it. I don't know. It is currently unavailable.</t>
        </is>
      </c>
      <c r="D5657" t="inlineStr">
        <is>
          <t>603e8ed1b54e6cf4fafcaa1a</t>
        </is>
      </c>
      <c r="E5657" t="inlineStr">
        <is>
          <t>[]</t>
        </is>
      </c>
      <c r="F5657" t="inlineStr">
        <is>
          <t>['EXP INT 3', 'INT 3', 'The alternative is better']</t>
        </is>
      </c>
      <c r="G5657" t="n">
        <v>3</v>
      </c>
      <c r="H5657" t="inlineStr">
        <is>
          <t>TEACHER:
    Is it back in stock then?
========Rate if this teacher finds the student interesting (please don't use your own preferences)========
STUDENT:
    I have the time till December )
    I don't know. Now it's out of stock
================= Is the following alternative response more interesting? =================
STUDENT:
    I have until December to complete it. I don't know. It is currently unavailable.</t>
        </is>
      </c>
    </row>
    <row r="5658">
      <c r="A5658" t="n">
        <v>59014</v>
      </c>
      <c r="B5658" t="n">
        <v>131</v>
      </c>
      <c r="C5658" t="inlineStr">
        <is>
          <t>STUDENT:
    I had a good shopping today, but two days ago it wasn't as lucky.</t>
        </is>
      </c>
      <c r="D5658" t="inlineStr">
        <is>
          <t>603e8ed1b54e6cf4fafcaa1a</t>
        </is>
      </c>
      <c r="E5658" t="inlineStr">
        <is>
          <t>[]</t>
        </is>
      </c>
      <c r="F5658" t="inlineStr">
        <is>
          <t>['EXP INT 3', 'INT 3', 'The alternative is better']</t>
        </is>
      </c>
      <c r="G5658" t="n">
        <v>3</v>
      </c>
      <c r="H5658" t="inlineStr">
        <is>
          <t>TEACHER:
    Ah, I see! Fingers crossed!
========Rate if this teacher finds the student interesting (please don't use your own preferences)========
STUDENT:
    I meant that today I've had a good shopping but two day before it wasn't so lucky
    two days
================= Is the following alternative response more interesting? =================
STUDENT:
    I had a good shopping today, but two days ago it wasn't as lucky.</t>
        </is>
      </c>
    </row>
    <row r="5659">
      <c r="A5659" t="n">
        <v>59015</v>
      </c>
      <c r="B5659" t="n">
        <v>131</v>
      </c>
      <c r="C5659" t="inlineStr">
        <is>
          <t>STUDENT:
    Can I use "lucky" without referring to a person?</t>
        </is>
      </c>
      <c r="D5659" t="inlineStr">
        <is>
          <t>603e8ed1b54e6cf4fafcaa1a</t>
        </is>
      </c>
      <c r="E5659" t="inlineStr">
        <is>
          <t>[]</t>
        </is>
      </c>
      <c r="F5659" t="inlineStr">
        <is>
          <t>['EXP INT 2', 'INT 2', 'The alternative is better']</t>
        </is>
      </c>
      <c r="G5659" t="n">
        <v>2</v>
      </c>
      <c r="H5659" t="inlineStr">
        <is>
          <t>TEACHER:
    Ah, I'm with you now
========Rate if this teacher finds the student interesting (please don't use your own preferences)========
STUDENT:
    Can I use lucky not with a person?
================= Is the following alternative response more interesting? =================
STUDENT:
    Can I use "lucky" without referring to a person?</t>
        </is>
      </c>
    </row>
    <row r="5660">
      <c r="A5660" t="n">
        <v>59016</v>
      </c>
      <c r="B5660" t="n">
        <v>131</v>
      </c>
      <c r="C5660" t="inlineStr">
        <is>
          <t>STUDENT:
    I understand now. Thank you.</t>
        </is>
      </c>
      <c r="D5660" t="inlineStr">
        <is>
          <t>603e8ed1b54e6cf4fafcaa1a</t>
        </is>
      </c>
      <c r="E5660" t="inlineStr">
        <is>
          <t>[]</t>
        </is>
      </c>
      <c r="F5660" t="inlineStr">
        <is>
          <t>['EXP INT 3', 'INT 3', 'The alternative is better']</t>
        </is>
      </c>
      <c r="G5660" t="n">
        <v>3</v>
      </c>
      <c r="H5660" t="inlineStr">
        <is>
          <t>TEACHER:
    I've just been thinking about that. You can, but in this sentence I would go for 'I wasn't so lucky two days ago'
    But we can say 'it was lucky that the eyeshadow I wanted was in stock'
    or 'it was unlucky that the advent calendar was out of stock'
========Rate if this teacher finds the student interesting (please don't use your own preferences)========
STUDENT:
    It's clear now thank you
================= Is the following alternative response more interesting? =================
STUDENT:
    I understand now. Thank you.</t>
        </is>
      </c>
    </row>
    <row r="5661">
      <c r="A5661" t="n">
        <v>59017</v>
      </c>
      <c r="B5661" t="n">
        <v>131</v>
      </c>
      <c r="C5661" t="inlineStr">
        <is>
          <t>STUDENT:
    Which seeds did you need?</t>
        </is>
      </c>
      <c r="D5661" t="inlineStr">
        <is>
          <t>603e8ed1b54e6cf4fafcaa1a</t>
        </is>
      </c>
      <c r="E5661" t="inlineStr">
        <is>
          <t>[]</t>
        </is>
      </c>
      <c r="F5661" t="inlineStr">
        <is>
          <t>['EXP INT 3', 'INT 3', 'The alternative is better']</t>
        </is>
      </c>
      <c r="G5661" t="n">
        <v>3</v>
      </c>
      <c r="H5661" t="inlineStr">
        <is>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
========Rate if this teacher finds the student interesting (please don't use your own preferences)========
STUDENT:
    Wow! And which seeds did you need?
================= Is the following alternative response more interesting? =================
STUDENT:
    Which seeds did you need?</t>
        </is>
      </c>
    </row>
    <row r="5662">
      <c r="A5662" t="n">
        <v>59018</v>
      </c>
      <c r="B5662" t="n">
        <v>131</v>
      </c>
      <c r="C5662" t="inlineStr">
        <is>
          <t>Student: haha</t>
        </is>
      </c>
      <c r="D5662" t="inlineStr">
        <is>
          <t>603e8ed1b54e6cf4fafcaa1a</t>
        </is>
      </c>
      <c r="E5662" t="inlineStr">
        <is>
          <t>[]</t>
        </is>
      </c>
      <c r="F5662" t="inlineStr">
        <is>
          <t>['EXP INT 3', 'INT 3', 'The alternative is better']</t>
        </is>
      </c>
      <c r="G5662" t="n">
        <v>3</v>
      </c>
      <c r="H5662" t="inlineStr">
        <is>
          <t>TEACHER:
    So they bought out all the seeds
    Well, I was ok because I had bought them well in advance, the previous summer :)
========Rate if this teacher finds the student interesting (please don't use your own preferences)========
STUDENT:
    haha
================= Is the following alternative response more interesting? =================
Student: haha</t>
        </is>
      </c>
    </row>
    <row r="5663">
      <c r="A5663" t="n">
        <v>59019</v>
      </c>
      <c r="B5663" t="n">
        <v>131</v>
      </c>
      <c r="C5663" t="inlineStr">
        <is>
          <t>STUDENT:
    I believe it's the way Ukrainians think.
    I prefer to have everything ahead of time.</t>
        </is>
      </c>
      <c r="D5663" t="inlineStr">
        <is>
          <t>603e8ed1b54e6cf4fafcaa1a</t>
        </is>
      </c>
      <c r="E5663" t="inlineStr">
        <is>
          <t>[]</t>
        </is>
      </c>
      <c r="F5663" t="inlineStr">
        <is>
          <t>['EXP INT 2', 'INT 2', 'The alternative is better']</t>
        </is>
      </c>
      <c r="G5663" t="n">
        <v>2</v>
      </c>
      <c r="H5663" t="inlineStr">
        <is>
          <t>TEACHER:
    All my vegetables and some fruit
========Rate if this teacher finds the student interesting (please don't use your own preferences)========
STUDENT:
    It's Ukrainian mentality I think
    I like to have all in advance
================= Is the following alternative response more interesting? =================
STUDENT:
    I believe it's the way Ukrainians think.
    I prefer to have everything ahead of time.</t>
        </is>
      </c>
    </row>
    <row r="5664">
      <c r="A5664" t="n">
        <v>59020</v>
      </c>
      <c r="B5664" t="n">
        <v>131</v>
      </c>
      <c r="C5664" t="inlineStr">
        <is>
          <t>STUDENT: Maybe</t>
        </is>
      </c>
      <c r="D5664" t="inlineStr">
        <is>
          <t>603e8ed1b54e6cf4fafcaa1a</t>
        </is>
      </c>
      <c r="E5664" t="inlineStr">
        <is>
          <t>[]</t>
        </is>
      </c>
      <c r="F5664" t="inlineStr">
        <is>
          <t>['EXP INT 2', 'INT 3', 'The alternative is better']</t>
        </is>
      </c>
      <c r="G5664" t="n">
        <v>3</v>
      </c>
      <c r="H5664" t="inlineStr">
        <is>
          <t>TEACHER:
    I was thinking that, but maybe it's just human :)))
========Rate if this teacher finds the student interesting (please don't use your own preferences)========
STUDENT:
    Maybe )
================= Is the following alternative response more interesting? =================
STUDENT: Maybe</t>
        </is>
      </c>
    </row>
    <row r="5665">
      <c r="A5665" t="n">
        <v>59021</v>
      </c>
      <c r="B5665" t="n">
        <v>131</v>
      </c>
      <c r="C5665" t="inlineStr">
        <is>
          <t>STUDENT:
    I agree. It feels similar to being an adult.</t>
        </is>
      </c>
      <c r="D5665" t="inlineStr">
        <is>
          <t>603e8ed1b54e6cf4fafcaa1a</t>
        </is>
      </c>
      <c r="E5665" t="inlineStr">
        <is>
          <t>[]</t>
        </is>
      </c>
      <c r="F5665" t="inlineStr">
        <is>
          <t>['EXP INT 2', 'INT 2', 'The alternative is better']</t>
        </is>
      </c>
      <c r="G5665" t="n">
        <v>2</v>
      </c>
      <c r="H5665" t="inlineStr">
        <is>
          <t>TEACHER:
    I didn't used to be like that but I am now!
========Rate if this teacher finds the student interesting (please don't use your own preferences)========
STUDENT:
    e too actually
    It's like an adult life )
================= Is the following alternative response more interesting? =================
STUDENT:
    I agree. It feels similar to being an adult.</t>
        </is>
      </c>
    </row>
    <row r="5666">
      <c r="A5666" t="n">
        <v>59022</v>
      </c>
      <c r="B5666" t="n">
        <v>131</v>
      </c>
      <c r="C5666" t="inlineStr">
        <is>
          <t>STUDENT:
    Yes.</t>
        </is>
      </c>
      <c r="D5666" t="inlineStr">
        <is>
          <t>603e8ed1b54e6cf4fafcaa1a</t>
        </is>
      </c>
      <c r="E5666" t="inlineStr">
        <is>
          <t>[]</t>
        </is>
      </c>
      <c r="F5666" t="inlineStr">
        <is>
          <t>['EXP INT 1', 'INT 2', 'The alternative is worse']</t>
        </is>
      </c>
      <c r="G5666" t="n">
        <v>2</v>
      </c>
      <c r="H5666" t="inlineStr">
        <is>
          <t>TEACHER:
    maybe it's just a grown-up thing)))
========Rate if this teacher finds the student interesting (please don't use your own preferences)========
STUDENT:
    Sure )
================= Is the following alternative response more interesting? =================
STUDENT:
    Yes.</t>
        </is>
      </c>
    </row>
    <row r="5667">
      <c r="A5667" t="n">
        <v>59023</v>
      </c>
      <c r="B5667" t="n">
        <v>131</v>
      </c>
      <c r="C5667" t="inlineStr">
        <is>
          <t>STUDENT:
    What is the Ukrainian mentality?</t>
        </is>
      </c>
      <c r="D5667" t="inlineStr">
        <is>
          <t>603e8ed1b54e6cf4fafcaa1a</t>
        </is>
      </c>
      <c r="E5667" t="inlineStr">
        <is>
          <t>[]</t>
        </is>
      </c>
      <c r="F5667" t="inlineStr">
        <is>
          <t>['EXP INT 2', 'INT 3', 'The alternative is better']</t>
        </is>
      </c>
      <c r="G5667" t="n">
        <v>3</v>
      </c>
      <c r="H5667" t="inlineStr">
        <is>
          <t>TEACHER:
    exactly)) we were typing the same thought at the same time :)
    I like to have ___ in advance
========Rate if this teacher finds the student interesting (please don't use your own preferences)========
STUDENT:
    Ukrainian mentality? ))))
================= Is the following alternative response more interesting? =================
STUDENT:
    What is the Ukrainian mentality?</t>
        </is>
      </c>
    </row>
    <row r="5668">
      <c r="A5668" t="n">
        <v>59024</v>
      </c>
      <c r="B5668" t="n">
        <v>131</v>
      </c>
      <c r="C5668" t="inlineStr">
        <is>
          <t>STUDENT:
    What is the difference between everything and sure?</t>
        </is>
      </c>
      <c r="D5668" t="inlineStr">
        <is>
          <t>603e8ed1b54e6cf4fafcaa1a</t>
        </is>
      </c>
      <c r="E5668" t="inlineStr">
        <is>
          <t>[]</t>
        </is>
      </c>
      <c r="F5668" t="inlineStr">
        <is>
          <t>['EXP INT 3', 'INT 3', 'The alternative is better']</t>
        </is>
      </c>
      <c r="G5668" t="n">
        <v>3</v>
      </c>
      <c r="H5668" t="inlineStr">
        <is>
          <t>TEACHER:
    I would go for 'everything', not 'all'
    No, being an adult :))
========Rate if this teacher finds the student interesting (please don't use your own preferences)========
STUDENT:
    ah ))))
    Sure
    Everything
    actually what's the difference?
================= Is the following alternative response more interesting? =================
STUDENT:
    What is the difference between everything and sure?</t>
        </is>
      </c>
    </row>
    <row r="5669">
      <c r="A5669" t="n">
        <v>59025</v>
      </c>
      <c r="B5669" t="n">
        <v>131</v>
      </c>
      <c r="C5669" t="inlineStr">
        <is>
          <t>STUDENT: Is "all" an adjective?</t>
        </is>
      </c>
      <c r="D5669" t="inlineStr">
        <is>
          <t>603e8ed1b54e6cf4fafcaa1a</t>
        </is>
      </c>
      <c r="E5669" t="inlineStr">
        <is>
          <t>[]</t>
        </is>
      </c>
      <c r="F5669" t="inlineStr">
        <is>
          <t>['EXP INT 2', 'INT 3', 'The alternative is better']</t>
        </is>
      </c>
      <c r="G5669" t="n">
        <v>3</v>
      </c>
      <c r="H5669" t="inlineStr">
        <is>
          <t>TEACHER:
    I have everything that I need. Everything is so expensive these days.
    But
    You can't have it all.
========Rate if this teacher finds the student interesting (please don't use your own preferences)========
STUDENT:
    all more like an adjective?
================= Is the following alternative response more interesting? =================
STUDENT: Is "all" an adjective?</t>
        </is>
      </c>
    </row>
    <row r="5670">
      <c r="A5670" t="n">
        <v>59026</v>
      </c>
      <c r="B5670" t="n">
        <v>131</v>
      </c>
      <c r="C5670" t="inlineStr">
        <is>
          <t>STUDENT:
    That is interesting.</t>
        </is>
      </c>
      <c r="D5670" t="inlineStr">
        <is>
          <t>603e8ed1b54e6cf4fafcaa1a</t>
        </is>
      </c>
      <c r="E5670" t="inlineStr">
        <is>
          <t>[]</t>
        </is>
      </c>
      <c r="F5670" t="inlineStr">
        <is>
          <t>['EXP INT 3', 'INT 3', 'The alternative is worse']</t>
        </is>
      </c>
      <c r="G5670" t="n">
        <v>3</v>
      </c>
      <c r="H5670" t="inlineStr">
        <is>
          <t>TEACHER:
    There is an expression 'to have it all'. It often refers to having a career and a family
    A woman who has it all
========Rate if this teacher finds the student interesting (please don't use your own preferences)========
STUDENT:
    Ah, interesting!
================= Is the following alternative response more interesting? =================
STUDENT:
    That is interesting.</t>
        </is>
      </c>
    </row>
    <row r="5671">
      <c r="A5671" t="n">
        <v>59027</v>
      </c>
      <c r="B5671" t="n">
        <v>131</v>
      </c>
      <c r="C5671" t="inlineStr">
        <is>
          <t>STUDENT:
    I understand, thank you.</t>
        </is>
      </c>
      <c r="D5671" t="inlineStr">
        <is>
          <t>603e8ed1b54e6cf4fafcaa1a</t>
        </is>
      </c>
      <c r="E5671" t="inlineStr">
        <is>
          <t>[]</t>
        </is>
      </c>
      <c r="F5671" t="inlineStr">
        <is>
          <t>['EXP INT 2', 'INT 2', 'The alternative is better']</t>
        </is>
      </c>
      <c r="G5671" t="n">
        <v>2</v>
      </c>
      <c r="H5671" t="inlineStr">
        <is>
          <t>TEACHER:
    Yes, exactly, all doesn't work as a pronoun
========Rate if this teacher finds the student interesting (please don't use your own preferences)========
STUDENT:
    It's clear, thank you!
================= Is the following alternative response more interesting? =================
STUDENT:
    I understand, thank you.</t>
        </is>
      </c>
    </row>
    <row r="5672">
      <c r="A5672" t="n">
        <v>59028</v>
      </c>
      <c r="B5672" t="n">
        <v>131</v>
      </c>
      <c r="C5672" t="inlineStr">
        <is>
          <t>STUDENT:
    It was my main grammar rule.</t>
        </is>
      </c>
      <c r="D5672" t="inlineStr">
        <is>
          <t>603e8ed1b54e6cf4fafcaa1a</t>
        </is>
      </c>
      <c r="E5672" t="inlineStr">
        <is>
          <t>[]</t>
        </is>
      </c>
      <c r="F5672" t="inlineStr">
        <is>
          <t>['EXP INT 3', 'INT 4', 'The alternative is worse']</t>
        </is>
      </c>
      <c r="G5672" t="n">
        <v>4</v>
      </c>
      <c r="H5672" t="inlineStr">
        <is>
          <t>TEACHER:
    Except for 'All you need is love' :))
========Rate if this teacher finds the student interesting (please don't use your own preferences)========
STUDENT:
    Actually it was my main grammar rule ))
================= Is the following alternative response more interesting? =================
STUDENT:
    It was my main grammar rule.</t>
        </is>
      </c>
    </row>
    <row r="5673">
      <c r="A5673" t="n">
        <v>59029</v>
      </c>
      <c r="B5673" t="n">
        <v>131</v>
      </c>
      <c r="C5673" t="inlineStr">
        <is>
          <t>STUDENT:
    And you changed it.</t>
        </is>
      </c>
      <c r="D5673" t="inlineStr">
        <is>
          <t>603e8ed1b54e6cf4fafcaa1a</t>
        </is>
      </c>
      <c r="E5673" t="inlineStr">
        <is>
          <t>[]</t>
        </is>
      </c>
      <c r="F5673" t="inlineStr">
        <is>
          <t>['EXP INT 3', 'INT 3', 'The alternative is better']</t>
        </is>
      </c>
      <c r="G5673" t="n">
        <v>3</v>
      </c>
      <c r="H5673" t="inlineStr">
        <is>
          <t>TEACHER:
    Haha, I see!
========Rate if this teacher finds the student interesting (please don't use your own preferences)========
STUDENT:
    And you subverted it ))
================= Is the following alternative response more interesting? =================
STUDENT:
    And you changed it.</t>
        </is>
      </c>
    </row>
    <row r="5674">
      <c r="A5674" t="n">
        <v>59030</v>
      </c>
      <c r="B5674" t="n">
        <v>131</v>
      </c>
      <c r="C5674" t="inlineStr">
        <is>
          <t>STUDENT:
    Is it correct to use the Internet initially?</t>
        </is>
      </c>
      <c r="D5674" t="inlineStr">
        <is>
          <t>603e8ed1b54e6cf4fafcaa1a</t>
        </is>
      </c>
      <c r="E5674" t="inlineStr">
        <is>
          <t>[]</t>
        </is>
      </c>
      <c r="F5674" t="inlineStr">
        <is>
          <t>['EXP INT 3', 'INT 3', 'The alternative is better']</t>
        </is>
      </c>
      <c r="G5674" t="n">
        <v>3</v>
      </c>
      <c r="H5674" t="inlineStr">
        <is>
          <t>TEACHER:
    But we can say, 'We have everything we need here. The food and the Internet connection :)'
========Rate if this teacher finds the student interesting (please don't use your own preferences)========
STUDENT:
    It's right using?
    But the Internet at first )
================= Is the following alternative response more interesting? =================
STUDENT:
    Is it correct to use the Internet initially?</t>
        </is>
      </c>
    </row>
    <row r="5675">
      <c r="A5675" t="n">
        <v>59031</v>
      </c>
      <c r="B5675" t="n">
        <v>131</v>
      </c>
      <c r="C5675" t="inlineStr">
        <is>
          <t>STUDENT:
    I understand. 
    Alright.</t>
        </is>
      </c>
      <c r="D5675" t="inlineStr">
        <is>
          <t>603e8ed1b54e6cf4fafcaa1a</t>
        </is>
      </c>
      <c r="E5675" t="inlineStr">
        <is>
          <t>[]</t>
        </is>
      </c>
      <c r="F5675" t="inlineStr">
        <is>
          <t>['EXP INT 4', 'INT 4', 'The alternative is better']</t>
        </is>
      </c>
      <c r="G5675" t="n">
        <v>4</v>
      </c>
      <c r="H5675" t="inlineStr">
        <is>
          <t>TEACHER:
    Definitely! And in some cases everything = all
    Tell me all you know! Tell me everything you know!
========Rate if this teacher finds the student interesting (please don't use your own preferences)========
STUDENT:
    I see
    Ok
================= Is the following alternative response more interesting? =================
STUDENT:
    I understand. 
    Alright.</t>
        </is>
      </c>
    </row>
    <row r="5676">
      <c r="A5676" t="n">
        <v>59032</v>
      </c>
      <c r="B5676" t="n">
        <v>131</v>
      </c>
      <c r="C5676" t="inlineStr">
        <is>
          <t>STUDENT:
    I see. We can use all as a pronoun if it is followed by a description</t>
        </is>
      </c>
      <c r="D5676" t="inlineStr">
        <is>
          <t>603e8ed1b54e6cf4fafcaa1a</t>
        </is>
      </c>
      <c r="E5676" t="inlineStr">
        <is>
          <t>[]</t>
        </is>
      </c>
      <c r="F5676" t="inlineStr">
        <is>
          <t>['EXP INT 3', 'INT 3', 'The alternative is better']</t>
        </is>
      </c>
      <c r="G5676" t="n">
        <v>3</v>
      </c>
      <c r="H5676" t="inlineStr">
        <is>
          <t>TEACHER:
    But 'everything' refers to 'things' more. I like to buy everything in advance
========Rate if this teacher finds the student interesting (please don't use your own preferences)========
STUDENT:
    so we can use all as a pronoun if after it we have like description
================= Is the following alternative response more interesting? =================
STUDENT:
    I see. We can use all as a pronoun if it is followed by a description</t>
        </is>
      </c>
    </row>
    <row r="5677">
      <c r="A5677" t="n">
        <v>59033</v>
      </c>
      <c r="B5677" t="n">
        <v>131</v>
      </c>
      <c r="C5677" t="inlineStr">
        <is>
          <t>STUDENT:
    Can I use "All I like to buy is new clothes, for example"?</t>
        </is>
      </c>
      <c r="D5677" t="inlineStr">
        <is>
          <t>603e8ed1b54e6cf4fafcaa1a</t>
        </is>
      </c>
      <c r="E5677" t="inlineStr">
        <is>
          <t>[]</t>
        </is>
      </c>
      <c r="F5677" t="inlineStr">
        <is>
          <t>['EXP INT 3', 'INT 2', 'The alternative is better']</t>
        </is>
      </c>
      <c r="G5677" t="n">
        <v>2</v>
      </c>
      <c r="H5677" t="inlineStr">
        <is>
          <t>TEACHER:
    Yes, like 'all you need'
========Rate if this teacher finds the student interesting (please don't use your own preferences)========
STUDENT:
    can I use All I like to buy is new clothes, for example?
================= Is the following alternative response more interesting? =================
STUDENT:
    Can I use "All I like to buy is new clothes, for example"?</t>
        </is>
      </c>
    </row>
    <row r="5678">
      <c r="A5678" t="n">
        <v>59034</v>
      </c>
      <c r="B5678" t="n">
        <v>131</v>
      </c>
      <c r="C5678" t="inlineStr">
        <is>
          <t>STUDENT:
    Thanks. I'll check it.</t>
        </is>
      </c>
      <c r="D5678" t="inlineStr">
        <is>
          <t>603e8ed1b54e6cf4fafcaa1a</t>
        </is>
      </c>
      <c r="E5678" t="inlineStr">
        <is>
          <t>[]</t>
        </is>
      </c>
      <c r="F5678" t="inlineStr">
        <is>
          <t>['EXP INT 3', 'INT 3', 'The alternative is better']</t>
        </is>
      </c>
      <c r="G5678" t="n">
        <v>3</v>
      </c>
      <c r="H5678" t="inlineStr">
        <is>
          <t>TEACHER:
    Yes, correct! You can't use everything there
    This is about all vs. every
    But that's easy, all + plural  vs. every + singular
========Rate if this teacher finds the student interesting (please don't use your own preferences)========
STUDENT:
    Thank you
    I will check it
================= Is the following alternative response more interesting? =================
STUDENT:
    Thanks. I'll check it.</t>
        </is>
      </c>
    </row>
    <row r="5679">
      <c r="A5679" t="n">
        <v>59035</v>
      </c>
      <c r="B5679" t="n">
        <v>131</v>
      </c>
      <c r="C5679" t="inlineStr">
        <is>
          <t>STUDENT:
    Okay
    Just following the rules ))</t>
        </is>
      </c>
      <c r="D5679" t="inlineStr">
        <is>
          <t>603e8ed1b54e6cf4fafcaa1a</t>
        </is>
      </c>
      <c r="E5679" t="inlineStr">
        <is>
          <t>[]</t>
        </is>
      </c>
      <c r="F5679" t="inlineStr">
        <is>
          <t>['EXP INT 3', 'INT 4', 'The alternative is worse']</t>
        </is>
      </c>
      <c r="G5679" t="n">
        <v>4</v>
      </c>
      <c r="H5679" t="inlineStr">
        <is>
          <t>TEACHER:
    Sorry if it's confusing with all and everything! I can think of examples but it's hard to formulate a rule because sometimes they are the same and sometimes not :)
========Rate if this teacher finds the student interesting (please don't use your own preferences)========
STUDENT:
    Sure
    As usual with the rules ))
================= Is the following alternative response more interesting? =================
STUDENT:
    Okay
    Just following the rules ))</t>
        </is>
      </c>
    </row>
    <row r="5680">
      <c r="A5680" t="n">
        <v>59036</v>
      </c>
      <c r="B5680" t="n">
        <v>131</v>
      </c>
      <c r="C5680" t="inlineStr">
        <is>
          <t>STUDENT: Can we have a one-on-one session?</t>
        </is>
      </c>
      <c r="D5680" t="inlineStr">
        <is>
          <t>603e8ed1b54e6cf4fafcaa1a</t>
        </is>
      </c>
      <c r="E5680" t="inlineStr">
        <is>
          <t>[]</t>
        </is>
      </c>
      <c r="F5680" t="inlineStr">
        <is>
          <t>['EXP INT 3', 'INT 3', 'The alternative is better']</t>
        </is>
      </c>
      <c r="G5680" t="n">
        <v>3</v>
      </c>
      <c r="H5680" t="inlineStr">
        <is>
          <t>TEACHER:
    Yes, very often!
    Let's go back to our difficult client who doesn't like grammar for a moment :)
    What's another word for an individual class?
========Rate if this teacher finds the student interesting (please don't use your own preferences)========
STUDENT:
    one-to-one )
================= Is the following alternative response more interesting? =================
STUDENT: Can we have a one-on-one session?</t>
        </is>
      </c>
    </row>
    <row r="5681">
      <c r="A5681" t="n">
        <v>59037</v>
      </c>
      <c r="B5681" t="n">
        <v>131</v>
      </c>
      <c r="C5681" t="inlineStr">
        <is>
          <t>STUDENT: Can we meet in person to discuss something?</t>
        </is>
      </c>
      <c r="D5681" t="inlineStr">
        <is>
          <t>603e8ed1b54e6cf4fafcaa1a</t>
        </is>
      </c>
      <c r="E5681" t="inlineStr">
        <is>
          <t>[]</t>
        </is>
      </c>
      <c r="F5681" t="inlineStr">
        <is>
          <t>['EXP INT 3', 'INT 3', 'The alternative is worse']</t>
        </is>
      </c>
      <c r="G5681" t="n">
        <v>3</v>
      </c>
      <c r="H5681" t="inlineStr">
        <is>
          <t>TEACHER:
    Yes!
    And if it's not online but is actually in a real classroom
========Rate if this teacher finds the student interesting (please don't use your own preferences)========
STUDENT:
    face-to-face )
================= Is the following alternative response more interesting? =================
STUDENT: Can we meet in person to discuss something?</t>
        </is>
      </c>
    </row>
    <row r="5682">
      <c r="A5682" t="n">
        <v>59038</v>
      </c>
      <c r="B5682" t="n">
        <v>131</v>
      </c>
      <c r="C5682" t="inlineStr">
        <is>
          <t>STUDENT:
    I am doing well, as &lt;ANOTHER TEACHER&gt; instructed me to.</t>
        </is>
      </c>
      <c r="D5682" t="inlineStr">
        <is>
          <t>603e8ed1b54e6cf4fafcaa1a</t>
        </is>
      </c>
      <c r="E5682" t="inlineStr">
        <is>
          <t>[]</t>
        </is>
      </c>
      <c r="F5682" t="inlineStr">
        <is>
          <t>['EXP INT 3', 'INT 3', 'The alternative is better']</t>
        </is>
      </c>
      <c r="G5682" t="n">
        <v>3</v>
      </c>
      <c r="H5682" t="inlineStr">
        <is>
          <t>TEACHER:
    well done!
========Rate if this teacher finds the student interesting (please don't use your own preferences)========
STUDENT:
    good girl like &lt;ANOTHER TEACHER&gt; told )
================= Is the following alternative response more interesting? =================
STUDENT:
    I am doing well, as &lt;ANOTHER TEACHER&gt; instructed me to.</t>
        </is>
      </c>
    </row>
    <row r="5683">
      <c r="A5683" t="n">
        <v>59039</v>
      </c>
      <c r="B5683" t="n">
        <v>131</v>
      </c>
      <c r="C5683" t="inlineStr">
        <is>
          <t>STUDENT:
    Same here. I have a positive opinion of him.</t>
        </is>
      </c>
      <c r="D5683" t="inlineStr">
        <is>
          <t>603e8ed1b54e6cf4fafcaa1a</t>
        </is>
      </c>
      <c r="E5683" t="inlineStr">
        <is>
          <t>[]</t>
        </is>
      </c>
      <c r="F5683" t="inlineStr">
        <is>
          <t>['EXP INT 3', 'INT 3', 'The alternative is worse']</t>
        </is>
      </c>
      <c r="G5683" t="n">
        <v>3</v>
      </c>
      <c r="H5683" t="inlineStr">
        <is>
          <t>TEACHER:
    exactly)))
    I do wonder how he's doing now))
    Oh, and a few classes together can be a bundle / set of classes
========Rate if this teacher finds the student interesting (please don't use your own preferences)========
STUDENT:
    Me too. I like him
================= Is the following alternative response more interesting? =================
STUDENT:
    Same here. I have a positive opinion of him.</t>
        </is>
      </c>
    </row>
    <row r="5684">
      <c r="A5684" t="n">
        <v>59040</v>
      </c>
      <c r="B5684" t="n">
        <v>131</v>
      </c>
      <c r="C5684" t="inlineStr">
        <is>
          <t>STUDENT:
    I will inform her.</t>
        </is>
      </c>
      <c r="D5684" t="inlineStr">
        <is>
          <t>603e8ed1b54e6cf4fafcaa1a</t>
        </is>
      </c>
      <c r="E5684" t="inlineStr">
        <is>
          <t>[]</t>
        </is>
      </c>
      <c r="F5684" t="inlineStr">
        <is>
          <t>['EXP INT 3', 'INT 3', 'The alternative is better']</t>
        </is>
      </c>
      <c r="G5684" t="n">
        <v>3</v>
      </c>
      <c r="H5684" t="inlineStr">
        <is>
          <t>TEACHER:
    I agree with &lt;ANOTHER STUDENT&gt;!
========Rate if this teacher finds the student interesting (please don't use your own preferences)========
STUDENT:
    I will tell to her )
================= Is the following alternative response more interesting? =================
STUDENT:
    I will inform her.</t>
        </is>
      </c>
    </row>
    <row r="5685">
      <c r="A5685" t="n">
        <v>59041</v>
      </c>
      <c r="B5685" t="n">
        <v>131</v>
      </c>
      <c r="C5685" t="inlineStr">
        <is>
          <t>STUDENT:
    Is it a good option?
    Should I tell or say it to someone?</t>
        </is>
      </c>
      <c r="D5685" t="inlineStr">
        <is>
          <t>603e8ed1b54e6cf4fafcaa1a</t>
        </is>
      </c>
      <c r="E5685" t="inlineStr">
        <is>
          <t>[]</t>
        </is>
      </c>
      <c r="F5685" t="inlineStr">
        <is>
          <t>['EXP INT 2', 'INT 2', 'The alternative is better']</t>
        </is>
      </c>
      <c r="G5685" t="n">
        <v>2</v>
      </c>
      <c r="H5685" t="inlineStr">
        <is>
          <t>TEACHER:
    or you can always say 'a course', of course
    a 25-hour course, for example
========Rate if this teacher finds the student interesting (please don't use your own preferences)========
STUDENT:
    oh, it's a good option!
    tell to?
    or say to?
================= Is the following alternative response more interesting? =================
STUDENT:
    Is it a good option?
    Should I tell or say it to someone?</t>
        </is>
      </c>
    </row>
    <row r="5686">
      <c r="A5686" t="n">
        <v>59042</v>
      </c>
      <c r="B5686" t="n">
        <v>131</v>
      </c>
      <c r="C5686" t="inlineStr">
        <is>
          <t>STUDENT:
    Do not want to?</t>
        </is>
      </c>
      <c r="D5686" t="inlineStr">
        <is>
          <t>603e8ed1b54e6cf4fafcaa1a</t>
        </is>
      </c>
      <c r="E5686" t="inlineStr">
        <is>
          <t>[]</t>
        </is>
      </c>
      <c r="F5686" t="inlineStr">
        <is>
          <t>['EXP INT 3', 'INT 2', 'The alternative is better']</t>
        </is>
      </c>
      <c r="G5686" t="n">
        <v>2</v>
      </c>
      <c r="H5686" t="inlineStr">
        <is>
          <t>TEACHER:
    tell someone / say
    good girl as &lt;ANOTHER TEACHER&gt; said
========Rate if this teacher finds the student interesting (please don't use your own preferences)========
STUDENT:
    no to?
================= Is the following alternative response more interesting? =================
STUDENT:
    Do not want to?</t>
        </is>
      </c>
    </row>
    <row r="5687">
      <c r="A5687" t="n">
        <v>59043</v>
      </c>
      <c r="B5687" t="n">
        <v>131</v>
      </c>
      <c r="C5687" t="inlineStr">
        <is>
          <t>STUDENT:
    Alright.</t>
        </is>
      </c>
      <c r="D5687" t="inlineStr">
        <is>
          <t>603e8ed1b54e6cf4fafcaa1a</t>
        </is>
      </c>
      <c r="E5687" t="inlineStr">
        <is>
          <t>[]</t>
        </is>
      </c>
      <c r="F5687" t="inlineStr">
        <is>
          <t>['EXP INT 3', 'INT 3', 'The alternative is worse']</t>
        </is>
      </c>
      <c r="G5687" t="n">
        <v>3</v>
      </c>
      <c r="H5687" t="inlineStr">
        <is>
          <t>TEACHER:
    You can use say to, as in &lt;ANOTHER TEACHER&gt; said to me that ....
========Rate if this teacher finds the student interesting (please don't use your own preferences)========
STUDENT:
    Ah, Ok!
================= Is the following alternative response more interesting? =================
STUDENT:
    Alright.</t>
        </is>
      </c>
    </row>
    <row r="5688">
      <c r="A5688" t="n">
        <v>59044</v>
      </c>
      <c r="B5688" t="n">
        <v>131</v>
      </c>
      <c r="C5688" t="inlineStr">
        <is>
          <t>STUDENT:
    Understood.</t>
        </is>
      </c>
      <c r="D5688" t="inlineStr">
        <is>
          <t>603e8ed1b54e6cf4fafcaa1a</t>
        </is>
      </c>
      <c r="E5688" t="inlineStr">
        <is>
          <t>[]</t>
        </is>
      </c>
      <c r="F5688" t="inlineStr">
        <is>
          <t>['EXP INT 2', 'INT 2', 'The alternative is better']</t>
        </is>
      </c>
      <c r="G5688" t="n">
        <v>2</v>
      </c>
      <c r="H5688" t="inlineStr">
        <is>
          <t>TEACHER:
    or: he told me that
    (no to)
========Rate if this teacher finds the student interesting (please don't use your own preferences)========
STUDENT:
    clear!
================= Is the following alternative response more interesting? =================
STUDENT:
    Understood.</t>
        </is>
      </c>
    </row>
    <row r="5689">
      <c r="A5689" t="n">
        <v>59045</v>
      </c>
      <c r="B5689" t="n">
        <v>131</v>
      </c>
      <c r="C5689" t="inlineStr">
        <is>
          <t>STUDENT:
    I am disappointed in myself. I have checked it multiple times.</t>
        </is>
      </c>
      <c r="D5689" t="inlineStr">
        <is>
          <t>603e8ed1b54e6cf4fafcaa1a</t>
        </is>
      </c>
      <c r="E5689" t="inlineStr">
        <is>
          <t>[]</t>
        </is>
      </c>
      <c r="F5689" t="inlineStr">
        <is>
          <t>['EXP INT 3', 'INT 3', 'The alternative is better']</t>
        </is>
      </c>
      <c r="G5689" t="n">
        <v>3</v>
      </c>
      <c r="H5689" t="inlineStr">
        <is>
          <t>TEACHER:
    you have to use an object with 'tell', but you can use 'say' with or without an object
========Rate if this teacher finds the student interesting (please don't use your own preferences)========
STUDENT:
    shame on me )
    How many times I've checked ir
    it
================= Is the following alternative response more interesting? =================
STUDENT:
    I am disappointed in myself. I have checked it multiple times.</t>
        </is>
      </c>
    </row>
    <row r="5690">
      <c r="A5690" t="n">
        <v>59046</v>
      </c>
      <c r="B5690" t="n">
        <v>131</v>
      </c>
      <c r="C5690" t="inlineStr">
        <is>
          <t>STUDENT:
    I keep forgetting to check.</t>
        </is>
      </c>
      <c r="D5690" t="inlineStr">
        <is>
          <t>603e8ed1b54e6cf4fafcaa1a</t>
        </is>
      </c>
      <c r="E5690" t="inlineStr">
        <is>
          <t>[]</t>
        </is>
      </c>
      <c r="F5690" t="inlineStr">
        <is>
          <t>['EXP INT 3', 'INT 3', 'The alternative is worse']</t>
        </is>
      </c>
      <c r="G5690" t="n">
        <v>3</v>
      </c>
      <c r="H5690" t="inlineStr">
        <is>
          <t>TEACHER:
    No shame! it's a shame-free class)
========Rate if this teacher finds the student interesting (please don't use your own preferences)========
STUDENT:
    I check and forget every time )
================= Is the following alternative response more interesting? =================
STUDENT:
    I keep forgetting to check.</t>
        </is>
      </c>
    </row>
    <row r="5691">
      <c r="A5691" t="n">
        <v>59047</v>
      </c>
      <c r="B5691" t="n">
        <v>131</v>
      </c>
      <c r="C5691" t="inlineStr">
        <is>
          <t>TEACHER:
    Yes, I understand.</t>
        </is>
      </c>
      <c r="D5691" t="inlineStr">
        <is>
          <t>603e8ed1b54e6cf4fafcaa1a</t>
        </is>
      </c>
      <c r="E5691" t="inlineStr">
        <is>
          <t>[]</t>
        </is>
      </c>
      <c r="F5691" t="inlineStr">
        <is>
          <t>['EXP INT 3', 'INT 3', 'The alternative is better']</t>
        </is>
      </c>
      <c r="G5691" t="n">
        <v>3</v>
      </c>
      <c r="H5691" t="inlineStr">
        <is>
          <t>TEACHER:
    A very quick look at your writing from the last time! You were well prepared for the question about no grammar :)
    Dear &lt;TEACHER&gt;, thank you for your question. We completely understand you, so we need to make you sure that our teaching method is about communication - it's communicative method All our teachers use it for making students communicate easily. On our lesson you will speak a lot and to learn some words and expressions which are really very useful in your usual life here in Ukraine At the same time you will learn some grammar basics and letters, but we are sure that it will be fun because of our method of teaching and our experienced teachers
========Rate if this teacher finds the student interesting (please don't use your own preferences)========
STUDENT:
    Aha
================= Is the following alternative response more interesting? =================
TEACHER:
    Yes, I understand.</t>
        </is>
      </c>
    </row>
    <row r="5692">
      <c r="A5692" t="n">
        <v>59048</v>
      </c>
      <c r="B5692" t="n">
        <v>131</v>
      </c>
      <c r="C5692" t="inlineStr">
        <is>
          <t>STUDENT:
    Okay</t>
        </is>
      </c>
      <c r="D5692" t="inlineStr">
        <is>
          <t>603e8ed1b54e6cf4fafcaa1a</t>
        </is>
      </c>
      <c r="E5692" t="inlineStr">
        <is>
          <t>[]</t>
        </is>
      </c>
      <c r="F5692" t="inlineStr">
        <is>
          <t>['EXP INT 4', 'INT 3', 'The alternative is better']</t>
        </is>
      </c>
      <c r="G5692" t="n">
        <v>3</v>
      </c>
      <c r="H5692" t="inlineStr">
        <is>
          <t>TEACHER:
    I have a bit of a problem with 'we need to make sure' It sounds like it's something you've decided you need to do in the future rather than something you're already offering your clients
========Rate if this teacher finds the student interesting (please don't use your own preferences)========
STUDENT:
    Ah
================= Is the following alternative response more interesting? =================
STUDENT:
    Okay</t>
        </is>
      </c>
    </row>
    <row r="5693">
      <c r="A5693" t="n">
        <v>59049</v>
      </c>
      <c r="B5693" t="n">
        <v>131</v>
      </c>
      <c r="C5693" t="inlineStr">
        <is>
          <t>STUDENT:
    Should I use a different expression?
    Can I use "assure"?
    Oh, I understand.</t>
        </is>
      </c>
      <c r="D5693" t="inlineStr">
        <is>
          <t>603e8ed1b54e6cf4fafcaa1a</t>
        </is>
      </c>
      <c r="E5693" t="inlineStr">
        <is>
          <t>[]</t>
        </is>
      </c>
      <c r="F5693" t="inlineStr">
        <is>
          <t>['EXP INT 4', 'INT 3', 'The alternative is better']</t>
        </is>
      </c>
      <c r="G5693" t="n">
        <v>3</v>
      </c>
      <c r="H5693" t="inlineStr">
        <is>
          <t>TEACHER:
    I would suggest 'let me assure you'
========Rate if this teacher finds the student interesting (please don't use your own preferences)========
STUDENT:
    Should I use different expression?
    assure?
    Ah, I see
================= Is the following alternative response more interesting? =================
STUDENT:
    Should I use a different expression?
    Can I use "assure"?
    Oh, I understand.</t>
        </is>
      </c>
    </row>
    <row r="5694">
      <c r="A5694" t="n">
        <v>59050</v>
      </c>
      <c r="B5694" t="n">
        <v>131</v>
      </c>
      <c r="C5694" t="inlineStr">
        <is>
          <t>STUDENT:
    Please ensure that someone is made sure.</t>
        </is>
      </c>
      <c r="D5694" t="inlineStr">
        <is>
          <t>603e8ed1b54e6cf4fafcaa1a</t>
        </is>
      </c>
      <c r="E5694" t="inlineStr">
        <is>
          <t>[]</t>
        </is>
      </c>
      <c r="F5694" t="inlineStr">
        <is>
          <t>['EXP INT 4', 'INT 3', 'The alternative is worse']</t>
        </is>
      </c>
      <c r="G5694" t="n">
        <v>3</v>
      </c>
      <c r="H5694" t="inlineStr">
        <is>
          <t>TEACHER:
    Let me assure you that our teaching method is all about communication
========Rate if this teacher finds the student interesting (please don't use your own preferences)========
STUDENT:
    Make someone sure
================= Is the following alternative response more interesting? =================
STUDENT:
    Please ensure that someone is made sure.</t>
        </is>
      </c>
    </row>
    <row r="5695">
      <c r="A5695" t="n">
        <v>59051</v>
      </c>
      <c r="B5695" t="n">
        <v>131</v>
      </c>
      <c r="C5695" t="inlineStr">
        <is>
          <t>STUDENT:
    Is "need" more about the future? In Russian, it's acceptable to use it in this situation.</t>
        </is>
      </c>
      <c r="D5695" t="inlineStr">
        <is>
          <t>603e8ed1b54e6cf4fafcaa1a</t>
        </is>
      </c>
      <c r="E5695" t="inlineStr">
        <is>
          <t>[]</t>
        </is>
      </c>
      <c r="F5695" t="inlineStr">
        <is>
          <t>['EXP INT 3', 'INT 3', 'The alternative is better']</t>
        </is>
      </c>
      <c r="G5695" t="n">
        <v>3</v>
      </c>
      <c r="H5695" t="inlineStr">
        <is>
          <t>TEACHER:
    let me assure you = let me show why you don't need to worry about it
    Yes!
========Rate if this teacher finds the student interesting (please don't use your own preferences)========
STUDENT:
    so need is more about future?
    Because in Russian it's ok to use it
    to use it in this case
================= Is the following alternative response more interesting? =================
STUDENT:
    Is "need" more about the future? In Russian, it's acceptable to use it in this situation.</t>
        </is>
      </c>
    </row>
    <row r="5696">
      <c r="A5696" t="n">
        <v>59052</v>
      </c>
      <c r="B5696" t="n">
        <v>131</v>
      </c>
      <c r="C5696" t="inlineStr">
        <is>
          <t>STUDENT:
    Thanks</t>
        </is>
      </c>
      <c r="D5696" t="inlineStr">
        <is>
          <t>603e8ed1b54e6cf4fafcaa1a</t>
        </is>
      </c>
      <c r="E5696" t="inlineStr">
        <is>
          <t>[]</t>
        </is>
      </c>
      <c r="F5696" t="inlineStr">
        <is>
          <t>['EXP INT 3', 'INT 3', 'The alternative is worse']</t>
        </is>
      </c>
      <c r="G5696" t="n">
        <v>3</v>
      </c>
      <c r="H5696" t="inlineStr">
        <is>
          <t>TEACHER:
    Well, if I say, I need to buy an advent calendar, it's nearly December
========Rate if this teacher finds the student interesting (please don't use your own preferences)========
STUDENT:
    Clear! Thank you
================= Is the following alternative response more interesting? =================
STUDENT:
    Thanks</t>
        </is>
      </c>
    </row>
    <row r="5697">
      <c r="A5697" t="n">
        <v>59053</v>
      </c>
      <c r="B5697" t="n">
        <v>131</v>
      </c>
      <c r="C5697" t="inlineStr">
        <is>
          <t>STUDENT:
    I understand</t>
        </is>
      </c>
      <c r="D5697" t="inlineStr">
        <is>
          <t>603e8ed1b54e6cf4fafcaa1a</t>
        </is>
      </c>
      <c r="E5697" t="inlineStr">
        <is>
          <t>[]</t>
        </is>
      </c>
      <c r="F5697" t="inlineStr">
        <is>
          <t>['EXP INT 3', 'INT 3', 'The alternative is worse']</t>
        </is>
      </c>
      <c r="G5697" t="n">
        <v>3</v>
      </c>
      <c r="H5697" t="inlineStr">
        <is>
          <t>TEACHER:
    it's Present Simple, but I'm talking about something I'm planning to do
    we need to use the communicative method' sounds like we aren't using it at the moment :)
========Rate if this teacher finds the student interesting (please don't use your own preferences)========
STUDENT:
    aha, I see
================= Is the following alternative response more interesting? =================
STUDENT:
    I understand</t>
        </is>
      </c>
    </row>
    <row r="5698">
      <c r="A5698" t="n">
        <v>59054</v>
      </c>
      <c r="B5698" t="n">
        <v>131</v>
      </c>
      <c r="C5698" t="inlineStr">
        <is>
          <t>STUDENT:
    Yes, I agree. It is better.</t>
        </is>
      </c>
      <c r="D5698" t="inlineStr">
        <is>
          <t>603e8ed1b54e6cf4fafcaa1a</t>
        </is>
      </c>
      <c r="E5698" t="inlineStr">
        <is>
          <t>[]</t>
        </is>
      </c>
      <c r="F5698" t="inlineStr">
        <is>
          <t>['EXP INT 3', 'INT 3', 'The alternative is better']</t>
        </is>
      </c>
      <c r="G5698" t="n">
        <v>3</v>
      </c>
      <c r="H5698" t="inlineStr">
        <is>
          <t>TEACHER:
    Then I would change 'make students communicate' to 'help students communicate'
========Rate if this teacher finds the student interesting (please don't use your own preferences)========
STUDENT:
    sure
    agree
    it's better
================= Is the following alternative response more interesting? =================
STUDENT:
    Yes, I agree. It is better.</t>
        </is>
      </c>
    </row>
    <row r="5699">
      <c r="A5699" t="n">
        <v>59055</v>
      </c>
      <c r="B5699" t="n">
        <v>131</v>
      </c>
      <c r="C5699" t="inlineStr">
        <is>
          <t>STUDENT:
    Okay</t>
        </is>
      </c>
      <c r="D5699" t="inlineStr">
        <is>
          <t>603e8ed1b54e6cf4fafcaa1a</t>
        </is>
      </c>
      <c r="E5699" t="inlineStr">
        <is>
          <t>[]</t>
        </is>
      </c>
      <c r="F5699" t="inlineStr">
        <is>
          <t>['EXP INT 3', 'INT 3', 'The alternative is worse']</t>
        </is>
      </c>
      <c r="G5699" t="n">
        <v>3</v>
      </c>
      <c r="H5699" t="inlineStr">
        <is>
          <t>TEACHER:
    aha, cool
    Same sentence, we use something to Vinfinitive
    All out teachers use it to help students communicate better
========Rate if this teacher finds the student interesting (please don't use your own preferences)========
STUDENT:
    I see
================= Is the following alternative response more interesting? =================
STUDENT:
    Okay</t>
        </is>
      </c>
    </row>
    <row r="5700">
      <c r="A5700" t="n">
        <v>59056</v>
      </c>
      <c r="B5700" t="n">
        <v>131</v>
      </c>
      <c r="C5700" t="inlineStr">
        <is>
          <t>STUDENT:
    Yes, I agree.</t>
        </is>
      </c>
      <c r="D5700" t="inlineStr">
        <is>
          <t>603e8ed1b54e6cf4fafcaa1a</t>
        </is>
      </c>
      <c r="E5700" t="inlineStr">
        <is>
          <t>[]</t>
        </is>
      </c>
      <c r="F5700" t="inlineStr">
        <is>
          <t>['EXP INT 3', 'INT 3', 'The alternative is worse']</t>
        </is>
      </c>
      <c r="G5700" t="n">
        <v>3</v>
      </c>
      <c r="H5700" t="inlineStr">
        <is>
          <t>TEACHER:
    Ah, we are out of time! We'll start with this on Wednesday, ok? Have a lovely weekend!
========Rate if this teacher finds the student interesting (please don't use your own preferences)========
STUDENT:
    Ыгку!
    Sure!
================= Is the following alternative response more interesting? =================
STUDENT:
    Yes, I agree.</t>
        </is>
      </c>
    </row>
    <row r="5701">
      <c r="A5701" t="n">
        <v>59057</v>
      </c>
      <c r="B5701" t="n">
        <v>131</v>
      </c>
      <c r="C5701" t="inlineStr">
        <is>
          <t>STUDENT:
    Goodbye
    Thanks
    Have a nice weekend!</t>
        </is>
      </c>
      <c r="D5701" t="inlineStr">
        <is>
          <t>603e8ed1b54e6cf4fafcaa1a</t>
        </is>
      </c>
      <c r="E5701" t="inlineStr">
        <is>
          <t>[]</t>
        </is>
      </c>
      <c r="F5701" t="inlineStr">
        <is>
          <t>['EXP INT 4', 'INT 4', 'The alternative is better']</t>
        </is>
      </c>
      <c r="G5701" t="n">
        <v>4</v>
      </c>
      <c r="H5701" t="inlineStr">
        <is>
          <t>TEACHER:
    Well done for learning all the new words :)
========Rate if this teacher finds the student interesting (please don't use your own preferences)========
STUDENT:
    See you
    Thank you
    Have a good weekend!
================= Is the following alternative response more interesting? =================
STUDENT:
    Goodbye
    Thanks
    Have a nice weekend!</t>
        </is>
      </c>
    </row>
    <row r="5702">
      <c r="A5702" t="n">
        <v>59058</v>
      </c>
      <c r="B5702" t="n">
        <v>131</v>
      </c>
      <c r="C5702" t="inlineStr">
        <is>
          <t>STUDENT:
    Goodbye.</t>
        </is>
      </c>
      <c r="D5702" t="inlineStr">
        <is>
          <t>603e8ed1b54e6cf4fafcaa1a</t>
        </is>
      </c>
      <c r="E5702" t="inlineStr">
        <is>
          <t>[]</t>
        </is>
      </c>
      <c r="F5702" t="inlineStr">
        <is>
          <t>['EXP INT 4', 'INT 3', 'The alternative is worse']</t>
        </is>
      </c>
      <c r="G5702" t="n">
        <v>3</v>
      </c>
      <c r="H5702" t="inlineStr">
        <is>
          <t>TEACHER:
    Thanks :) Bye!
========Rate if this teacher finds the student interesting (please don't use your own preferences)========
STUDENT:
    bye!
================= Is the following alternative response more interesting? =================
STUDENT:
    Goodbye.</t>
        </is>
      </c>
    </row>
    <row r="5703">
      <c r="A5703" t="n">
        <v>58899</v>
      </c>
      <c r="B5703" t="n">
        <v>77</v>
      </c>
      <c r="C5703" t="inlineStr">
        <is>
          <t>TEACHER:
    Hello &lt;STUDENT&gt;...</t>
        </is>
      </c>
      <c r="D5703" t="inlineStr">
        <is>
          <t>5eecf91f87fdd30e01f700b8</t>
        </is>
      </c>
      <c r="E5703" t="inlineStr">
        <is>
          <t>['C2']</t>
        </is>
      </c>
      <c r="F5703" t="inlineStr">
        <is>
          <t>['EXP INT 0', 'INT 0', 'The alternative is worse']</t>
        </is>
      </c>
      <c r="G5703" t="n">
        <v>0</v>
      </c>
      <c r="H5703">
        <f>=======You are assigned as the student, please rate the teacher========
TEACHER:
    Hi there &lt;STUDENT&gt;...
================= Is the following alternative response more interesting? =================
TEACHER:
    Hello &lt;STUDENT&gt;...</f>
        <v/>
      </c>
    </row>
    <row r="5704">
      <c r="A5704" t="n">
        <v>58900</v>
      </c>
      <c r="B5704" t="n">
        <v>77</v>
      </c>
      <c r="C5704" t="inlineStr">
        <is>
          <t>TEACHER:
    My internet might not be very reliable today, but let's hope it works fine.</t>
        </is>
      </c>
      <c r="D5704" t="inlineStr">
        <is>
          <t>5eecf91f87fdd30e01f700b8</t>
        </is>
      </c>
      <c r="E5704" t="inlineStr">
        <is>
          <t>['C2']</t>
        </is>
      </c>
      <c r="F5704" t="inlineStr">
        <is>
          <t>['EXP INT 1', 'INT 0', 'The alternative is better']</t>
        </is>
      </c>
      <c r="G5704" t="n">
        <v>0</v>
      </c>
      <c r="H5704" t="inlineStr">
        <is>
          <t>STUDENT:
    Hi &lt;TEACHER&gt;
========Rate if this student finds the teacher interesting (please don't use your own preferences)========
TEACHER:
    I fear my internet might be a bit dodgy today but we'll hope for the best!
================= Is the following alternative response more interesting? =================
TEACHER:
    My internet might not be very reliable today, but let's hope it works fine.</t>
        </is>
      </c>
    </row>
    <row r="5705">
      <c r="A5705" t="n">
        <v>58901</v>
      </c>
      <c r="B5705" t="n">
        <v>77</v>
      </c>
      <c r="C5705" t="inlineStr">
        <is>
          <t>TEACHER:
    It's okay. I'm also facing some issues.</t>
        </is>
      </c>
      <c r="D5705" t="inlineStr">
        <is>
          <t>5eecf91f87fdd30e01f700b8</t>
        </is>
      </c>
      <c r="E5705" t="inlineStr">
        <is>
          <t>['C2']</t>
        </is>
      </c>
      <c r="F5705" t="inlineStr">
        <is>
          <t>['EXP INT 2', 'INT 2', 'The alternative is better']</t>
        </is>
      </c>
      <c r="G5705" t="n">
        <v>2</v>
      </c>
      <c r="H5705" t="inlineStr">
        <is>
          <t>STUDENT:
    Sorry, I'm late! I took me a few minutes to get here... My laptop is being very slow toda
========Rate if this student finds the teacher interesting (please don't use your own preferences)========
TEACHER:
    Ah that's ok....I'm having a few little problems too!
================= Is the following alternative response more interesting? =================
TEACHER:
    It's okay. I'm also facing some issues.</t>
        </is>
      </c>
    </row>
    <row r="5706">
      <c r="A5706" t="n">
        <v>58902</v>
      </c>
      <c r="B5706" t="n">
        <v>77</v>
      </c>
      <c r="C5706" t="inlineStr">
        <is>
          <t>TEACHER:
    Hello &lt;STUDENT&gt;...I believe I may have previously discussed the importance of comments on internet forums and similar platforms for language learning.</t>
        </is>
      </c>
      <c r="D5706" t="inlineStr">
        <is>
          <t>5eecf91f87fdd30e01f700b8</t>
        </is>
      </c>
      <c r="E5706" t="inlineStr">
        <is>
          <t>['C2']</t>
        </is>
      </c>
      <c r="F5706" t="inlineStr">
        <is>
          <t>['EXP INT 1', 'INT 1', 'The alternative is better']</t>
        </is>
      </c>
      <c r="G5706" t="n">
        <v>1</v>
      </c>
      <c r="H5706" t="inlineStr">
        <is>
          <t>STUDENT:
    ah ok, no problem
========Rate if this student finds the teacher interesting (please don't use your own preferences)========
TEACHER:
    Hey &lt;STUDENT&gt;...I think i might have mentioned to you the value of comments on internet forums etc for language learning?
================= Is the following alternative response more interesting? =================
TEACHER:
    Hello &lt;STUDENT&gt;...I believe I may have previously discussed the importance of comments on internet forums and similar platforms for language learning.</t>
        </is>
      </c>
    </row>
    <row r="5707">
      <c r="A5707" t="n">
        <v>58903</v>
      </c>
      <c r="B5707" t="n">
        <v>77</v>
      </c>
      <c r="C5707" t="inlineStr">
        <is>
          <t>Teacher: I have been looking at some resources for French and I have been reminded of their richness.</t>
        </is>
      </c>
      <c r="D5707" t="inlineStr">
        <is>
          <t>5eecf91f87fdd30e01f700b8</t>
        </is>
      </c>
      <c r="E5707" t="inlineStr">
        <is>
          <t>['C2']</t>
        </is>
      </c>
      <c r="F5707" t="inlineStr">
        <is>
          <t>['EXP INT 2', 'INT 3', 'The alternative is worse']</t>
        </is>
      </c>
      <c r="G5707" t="n">
        <v>3</v>
      </c>
      <c r="H5707" t="inlineStr">
        <is>
          <t>STUDENT:
    Not sure about it... tell me a bit more please
========Rate if this student finds the teacher interesting (please don't use your own preferences)========
TEACHER:
    OK...well I've been looking at some for French and I've just been reminded o f what a rich source they are  ...
================= Is the following alternative response more interesting? =================
Teacher: I have been looking at some resources for French and I have been reminded of their richness.</t>
        </is>
      </c>
    </row>
    <row r="5708">
      <c r="A5708" t="n">
        <v>58904</v>
      </c>
      <c r="B5708" t="n">
        <v>77</v>
      </c>
      <c r="C5708" t="inlineStr">
        <is>
          <t>TEACHER:
    I believe that for advanced learners, they are a valuable source of spoken-style language. They contain a lot of authentic idiomatic language. I have been studying some in English to consider using them for English teaching, and it has confirmed my idea.</t>
        </is>
      </c>
      <c r="D5708" t="inlineStr">
        <is>
          <t>5eecf91f87fdd30e01f700b8</t>
        </is>
      </c>
      <c r="E5708" t="inlineStr">
        <is>
          <t>['C2']</t>
        </is>
      </c>
      <c r="F5708" t="inlineStr">
        <is>
          <t>['EXP INT 3', 'INT 3', 'The alternative is worse']</t>
        </is>
      </c>
      <c r="G5708" t="n">
        <v>3</v>
      </c>
      <c r="H5708" t="inlineStr">
        <is>
          <t>STUDENT:
    Do you recommend that forums to learn English?
    Those, sorry
========Rate if this student finds the teacher interesting (please don't use your own preferences)========
TEACHER:
    Well I think taht for a more advanced learner they are, as i say, a really rich source of spoken-style language
    they contain a huge amount of authentic idiomatic language for esample
    And i;ve been looking at some in English to think about English teaching and it's confirmed this idea
================= Is the following alternative response more interesting? =================
TEACHER:
    I believe that for advanced learners, they are a valuable source of spoken-style language. They contain a lot of authentic idiomatic language. I have been studying some in English to consider using them for English teaching, and it has confirmed my idea.</t>
        </is>
      </c>
    </row>
    <row r="5709">
      <c r="A5709" t="n">
        <v>58905</v>
      </c>
      <c r="B5709" t="n">
        <v>77</v>
      </c>
      <c r="C5709" t="inlineStr">
        <is>
          <t>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c r="D5709" t="inlineStr">
        <is>
          <t>5eecf91f87fdd30e01f700b8</t>
        </is>
      </c>
      <c r="E5709" t="inlineStr">
        <is>
          <t>['C2']</t>
        </is>
      </c>
      <c r="F5709" t="inlineStr">
        <is>
          <t>['EXP INT 2', 'INT 2', 'The alternative is worse']</t>
        </is>
      </c>
      <c r="G5709" t="n">
        <v>2</v>
      </c>
      <c r="H5709" t="inlineStr">
        <is>
          <t>STUDENT:
    It sounds very good
    I don't think we've talked about it before...
    could you mention the ones you know?
========Rate if this student finds the teacher interesting (please don't use your own preferences)========
TEACHER:
    But it's great because for example you get one youtube video and hundreds of comments and they all naturally use a whole range of language to describe the same thing you know? It's like a mini-corpus!
    Yes nothing special - I just mean on e.g. youtube videos or newspaper websites (where they have comment sections after opinion pieces for example)
================= Is the following alternative response more interesting? =================
TEACHER:
    People use different words to describe the same thing in the comments of a YouTube video. It's like a small collection of language.
    It's not anything extraordinary. I'm referring to places like YouTube videos or newspaper websites that have comment sections after opinion pieces.</t>
        </is>
      </c>
    </row>
    <row r="5710">
      <c r="A5710" t="n">
        <v>58906</v>
      </c>
      <c r="B5710" t="n">
        <v>77</v>
      </c>
      <c r="C5710" t="inlineStr">
        <is>
          <t>TEACHER:
    I reviewed the comments on YouTube videos of Boris Johnson's speech after he left intensive care, as we had discussed previously.</t>
        </is>
      </c>
      <c r="D5710" t="inlineStr">
        <is>
          <t>5eecf91f87fdd30e01f700b8</t>
        </is>
      </c>
      <c r="E5710" t="inlineStr">
        <is>
          <t>['C2']</t>
        </is>
      </c>
      <c r="F5710" t="inlineStr">
        <is>
          <t>['EXP INT 3', 'INT 3', 'The alternative is worse']</t>
        </is>
      </c>
      <c r="G5710" t="n">
        <v>3</v>
      </c>
      <c r="H5710" t="inlineStr">
        <is>
          <t>STUDENT:
    Ahh now I see what you mean
========Rate if this student finds the teacher interesting (please don't use your own preferences)========
TEACHER:
    I was thinking about Boris JOhnson coming out of intensive care after our previous discussion and i looked at the comments section on the youtube videos of his speech afterwards
================= Is the following alternative response more interesting? =================
TEACHER:
    I reviewed the comments on YouTube videos of Boris Johnson's speech after he left intensive care, as we had discussed previously.</t>
        </is>
      </c>
    </row>
    <row r="5711">
      <c r="A5711" t="n">
        <v>58907</v>
      </c>
      <c r="B5711" t="n">
        <v>77</v>
      </c>
      <c r="C5711" t="inlineStr">
        <is>
          <t>TEACHER:
    No, just factual information.</t>
        </is>
      </c>
      <c r="D5711" t="inlineStr">
        <is>
          <t>5eecf91f87fdd30e01f700b8</t>
        </is>
      </c>
      <c r="E5711" t="inlineStr">
        <is>
          <t>['C2']</t>
        </is>
      </c>
      <c r="F5711" t="inlineStr">
        <is>
          <t>['EXP INT 3', 'INT 3', 'The alternative is better']</t>
        </is>
      </c>
      <c r="G5711" t="n">
        <v>3</v>
      </c>
      <c r="H5711" t="inlineStr">
        <is>
          <t>STUDENT:
    I thought you were talking about forums like wordreference.com forum
========Rate if this student finds the teacher interesting (please don't use your own preferences)========
TEACHER:
    Ah right .. no , just real stuff!
================= Is the following alternative response more interesting? =================
TEACHER:
    No, just factual information.</t>
        </is>
      </c>
    </row>
    <row r="5712">
      <c r="A5712" t="n">
        <v>58908</v>
      </c>
      <c r="B5712" t="n">
        <v>77</v>
      </c>
      <c r="C5712" t="inlineStr">
        <is>
          <t>TEACHER:
    Can you please watch the YouTube video now?</t>
        </is>
      </c>
      <c r="D5712" t="inlineStr">
        <is>
          <t>5eecf91f87fdd30e01f700b8</t>
        </is>
      </c>
      <c r="E5712" t="inlineStr">
        <is>
          <t>['C2']</t>
        </is>
      </c>
      <c r="F5712" t="inlineStr">
        <is>
          <t>['EXP INT 2', 'INT 1', 'The alternative is better']</t>
        </is>
      </c>
      <c r="G5712" t="n">
        <v>1</v>
      </c>
      <c r="H5712" t="inlineStr">
        <is>
          <t>STUDENT:
    I see
========Rate if this student finds the teacher interesting (please don't use your own preferences)========
TEACHER:
    Can i ask you to have a quick look at the youtube video now?
================= Is the following alternative response more interesting? =================
TEACHER:
    Can you please watch the YouTube video now?</t>
        </is>
      </c>
    </row>
    <row r="5713">
      <c r="A5713" t="n">
        <v>58909</v>
      </c>
      <c r="B5713" t="n">
        <v>77</v>
      </c>
      <c r="C5713" t="inlineStr">
        <is>
          <t>TEACHER: The search terms you need are: 'It could have gone either way Boris Johnson Sky News - maybe just watch the first couple of minutes OK?</t>
        </is>
      </c>
      <c r="D5713" t="inlineStr">
        <is>
          <t>5eecf91f87fdd30e01f700b8</t>
        </is>
      </c>
      <c r="E5713" t="inlineStr">
        <is>
          <t>['C2']</t>
        </is>
      </c>
      <c r="F5713" t="inlineStr">
        <is>
          <t>['EXP INT 2', 'INT 4', 'The alternative is worse']</t>
        </is>
      </c>
      <c r="G5713" t="n">
        <v>4</v>
      </c>
      <c r="H5713" t="inlineStr">
        <is>
          <t>STUDENT:
    Yes, sure... I like reading what English people write on my English friend's walls on facebook for example
========Rate if this student finds the teacher interesting (please don't use your own preferences)========
TEACHER:
    THe search terms you need are: 'It could have gone either way Boris Johnson Sky News - maybe just watch the first couple of minutes OK?
================= Is the following alternative response more interesting? =================
TEACHER: The search terms you need are: 'It could have gone either way Boris Johnson Sky News - maybe just watch the first couple of minutes OK?</t>
        </is>
      </c>
    </row>
    <row r="5714">
      <c r="A5714" t="n">
        <v>58910</v>
      </c>
      <c r="B5714" t="n">
        <v>77</v>
      </c>
      <c r="C5714" t="inlineStr">
        <is>
          <t>TEACHER:
    Facebook is a good source.
    Okay.
    He starts thanking individuals after a couple of minutes.</t>
        </is>
      </c>
      <c r="D5714" t="inlineStr">
        <is>
          <t>5eecf91f87fdd30e01f700b8</t>
        </is>
      </c>
      <c r="E5714" t="inlineStr">
        <is>
          <t>['C2']</t>
        </is>
      </c>
      <c r="F5714" t="inlineStr">
        <is>
          <t>['EXP INT 2', 'INT 2', 'The alternative is worse']</t>
        </is>
      </c>
      <c r="G5714" t="n">
        <v>2</v>
      </c>
      <c r="H5714" t="inlineStr">
        <is>
          <t>STUDENT:
    Yes (about the video)
    I will watch it now
========Rate if this student finds the teacher interesting (please don't use your own preferences)========
TEACHER:
    Right yes...facebook is a good source i'm sure
    Ok!
    Actually, he starts thanking individuals after a couple of minutes which is quite funny!
================= Is the following alternative response more interesting? =================
TEACHER:
    Facebook is a good source.
    Okay.
    He starts thanking individuals after a couple of minutes.</t>
        </is>
      </c>
    </row>
    <row r="5715">
      <c r="A5715" t="n">
        <v>58911</v>
      </c>
      <c r="B5715" t="n">
        <v>77</v>
      </c>
      <c r="C5715" t="inlineStr">
        <is>
          <t>TEACHER:
    Is this similar to what a Spanish politician would do?</t>
        </is>
      </c>
      <c r="D5715" t="inlineStr">
        <is>
          <t>5eecf91f87fdd30e01f700b8</t>
        </is>
      </c>
      <c r="E5715" t="inlineStr">
        <is>
          <t>['C2']</t>
        </is>
      </c>
      <c r="F5715" t="inlineStr">
        <is>
          <t>['EXP INT 3', 'INT 3', 'The alternative is worse']</t>
        </is>
      </c>
      <c r="G5715" t="n">
        <v>3</v>
      </c>
      <c r="H5715" t="inlineStr">
        <is>
          <t>STUDENT:
    I watched the first 2 minutes
    yes, thanking everyone for not organising barbecues in the park
========Rate if this student finds the teacher interesting (please don't use your own preferences)========
TEACHER:
    OK! So you get the idea....he gets more personal later, thanking individual nurses etc (ironically they're immigrants!)
    I wonder &lt;STUDENT&gt; - is this similar to what a Spanish politician would do?
================= Is the following alternative response more interesting? =================
TEACHER:
    Is this similar to what a Spanish politician would do?</t>
        </is>
      </c>
    </row>
    <row r="5716">
      <c r="A5716" t="n">
        <v>58912</v>
      </c>
      <c r="B5716" t="n">
        <v>77</v>
      </c>
      <c r="C5716" t="inlineStr">
        <is>
          <t>TEACHER:
I have edited some examples for you after looking at the comments section.</t>
        </is>
      </c>
      <c r="D5716" t="inlineStr">
        <is>
          <t>5eecf91f87fdd30e01f700b8</t>
        </is>
      </c>
      <c r="E5716" t="inlineStr">
        <is>
          <t>['C2']</t>
        </is>
      </c>
      <c r="F5716" t="inlineStr">
        <is>
          <t>['EXP INT 2', 'INT 2', 'The alternative is better']</t>
        </is>
      </c>
      <c r="G5716" t="n">
        <v>2</v>
      </c>
      <c r="H5716" t="inlineStr">
        <is>
          <t>STUDENT:
    Yes I know, I saw him on the Spanish news talking about his hero 'a Portuguese nurse'
========Rate if this student finds the teacher interesting (please don't use your own preferences)========
TEACHER:
    Ah right OK! Well anyway, I was looking at the comments section afterwards and i;ve edited some examples for you....
================= Is the following alternative response more interesting? =================
TEACHER:
I have edited some examples for you after looking at the comments section.</t>
        </is>
      </c>
    </row>
    <row r="5717">
      <c r="A5717" t="n">
        <v>58913</v>
      </c>
      <c r="B5717" t="n">
        <v>77</v>
      </c>
      <c r="C5717" t="inlineStr">
        <is>
          <t>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c r="D5717" t="inlineStr">
        <is>
          <t>5eecf91f87fdd30e01f700b8</t>
        </is>
      </c>
      <c r="E5717" t="inlineStr">
        <is>
          <t>['C2']</t>
        </is>
      </c>
      <c r="F5717" t="inlineStr">
        <is>
          <t>['EXP INT 4', 'INT 1', 'The alternative is better']</t>
        </is>
      </c>
      <c r="G5717" t="n">
        <v>1</v>
      </c>
      <c r="H5717" t="inlineStr">
        <is>
          <t>STUDENT:
    great!
========Rate if this student finds the teacher interesting (please don't use your own preferences)========
TEACHER:
    here are the first 5 .... my quick overall question first is: Which one supports Boris?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Here are the first 5 options. My question is: Which one supports Boris?
    1. Maybe this person can start doing their job now and clean up this mess. I'm glad they pulled through, but come on!
    2. It was only ever going to go one way.
    3. I'm glad you're okay, Mr. Johnson. I shouted "YES!" when I heard you were discharged from the hospital. You're the best prime minister we've had. Caring, hardworking, and selfless attitude in the midst of this crisis. Truly admirable. Please rest after your ordeal and watch some more movies and play video games! You deserve it.
    4. You actually sound a bit more human and humble for the first time. I hope that your close brush with death means you will, in the future, protect our precious NHS and other public services.
    5. What a load of nonsense. I knew he'd recover right away.</t>
        </is>
      </c>
    </row>
    <row r="5718">
      <c r="A5718" t="n">
        <v>58914</v>
      </c>
      <c r="B5718" t="n">
        <v>77</v>
      </c>
      <c r="C5718" t="inlineStr">
        <is>
          <t>TEACHER:
    Yes, it's great. It has a lot of rich language and is similar to real speaking.</t>
        </is>
      </c>
      <c r="D5718" t="inlineStr">
        <is>
          <t>5eecf91f87fdd30e01f700b8</t>
        </is>
      </c>
      <c r="E5718" t="inlineStr">
        <is>
          <t>['C2']</t>
        </is>
      </c>
      <c r="F5718" t="inlineStr">
        <is>
          <t>['EXP INT 2', 'INT 2', 'The alternative is worse']</t>
        </is>
      </c>
      <c r="G5718" t="n">
        <v>2</v>
      </c>
      <c r="H5718" t="inlineStr">
        <is>
          <t>STUDENT:
    haha a variety of opinions
========Rate if this student finds the teacher interesting (please don't use your own preferences)========
TEACHER:
    Yes! Great though right? So much rich language ....
    And quite similar to real speaking a lot of it....
================= Is the following alternative response more interesting? =================
TEACHER:
    Yes, it's great. It has a lot of rich language and is similar to real speaking.</t>
        </is>
      </c>
    </row>
    <row r="5719">
      <c r="A5719" t="n">
        <v>58915</v>
      </c>
      <c r="B5719" t="n">
        <v>77</v>
      </c>
      <c r="C5719" t="inlineStr">
        <is>
          <t>TEACHER:
    I have noticed that most of the comments posted are critical. Only one person is clearly in favor of Boris. It's a bit old-fashioned and not as rude anymore. Now, &lt;STUDENT&gt;, I have a few language questions for you if you're ready.</t>
        </is>
      </c>
      <c r="D5719" t="inlineStr">
        <is>
          <t>5eecf91f87fdd30e01f700b8</t>
        </is>
      </c>
      <c r="E5719" t="inlineStr">
        <is>
          <t>['C2']</t>
        </is>
      </c>
      <c r="F5719" t="inlineStr">
        <is>
          <t>['EXP INT 2', 'INT 2', 'The alternative is worse']</t>
        </is>
      </c>
      <c r="G5719" t="n">
        <v>2</v>
      </c>
      <c r="H5719" t="inlineStr">
        <is>
          <t>STUDENT:
    Yes
    I didn't konw you could use the word 'bugger' to call a person
========Rate if this student finds the teacher interesting (please don't use your own preferences)========
TEACHER:
    OK so as you can imagine most of the people posting comments are critical! Only one is unequivocally pro-Boris right? Yes...a bugger! A little bit old-fashioned perhaps (and not that rude any more)
    OK &lt;STUDENT&gt; so a few language questions for you if you're ready...
================= Is the following alternative response more interesting? =================
TEACHER:
    I have noticed that most of the comments posted are critical. Only one person is clearly in favor of Boris. It's a bit old-fashioned and not as rude anymore. Now, &lt;STUDENT&gt;, I have a few language questions for you if you're ready.</t>
        </is>
      </c>
    </row>
    <row r="5720">
      <c r="A5720" t="n">
        <v>58916</v>
      </c>
      <c r="B5720" t="n">
        <v>77</v>
      </c>
      <c r="C5720" t="inlineStr">
        <is>
          <t>TEACHER:
    Yes, you're correct. It also applies when you injure yourself or forget something, for example.</t>
        </is>
      </c>
      <c r="D5720" t="inlineStr">
        <is>
          <t>5eecf91f87fdd30e01f700b8</t>
        </is>
      </c>
      <c r="E5720" t="inlineStr">
        <is>
          <t>['C2']</t>
        </is>
      </c>
      <c r="F5720" t="inlineStr">
        <is>
          <t>['EXP INT 3', 'INT 3', 'The alternative is worse']</t>
        </is>
      </c>
      <c r="G5720" t="n">
        <v>3</v>
      </c>
      <c r="H5720" t="inlineStr">
        <is>
          <t>STUDENT:
    ahh good! I thought it was an expression, something like 'shit!'
    yes, I'm ready!
========Rate if this student finds the teacher interesting (please don't use your own preferences)========
TEACHER:
    Yes, you;re right ... it;s that too like if you;re hurt yourself/forget something for example (bit less rude than shit)
================= Is the following alternative response more interesting? =================
TEACHER:
    Yes, you're correct. It also applies when you injure yourself or forget something, for example.</t>
        </is>
      </c>
    </row>
    <row r="5721">
      <c r="A5721" t="n">
        <v>58917</v>
      </c>
      <c r="B5721" t="n">
        <v>77</v>
      </c>
      <c r="C5721" t="inlineStr">
        <is>
          <t>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c r="D5721" t="inlineStr">
        <is>
          <t>5eecf91f87fdd30e01f700b8</t>
        </is>
      </c>
      <c r="E5721" t="inlineStr">
        <is>
          <t>['C2']</t>
        </is>
      </c>
      <c r="F5721" t="inlineStr">
        <is>
          <t>['EXP INT 3', 'INT 0', 'The alternative is better']</t>
        </is>
      </c>
      <c r="G5721" t="n">
        <v>0</v>
      </c>
      <c r="H5721" t="inlineStr">
        <is>
          <t>STUDENT:
    I see
========Rate if this student finds the teacher interesting (please don't use your own preferences)========
TEACHER:
    Can you find a word/phrase in the 5 comments with the following meaning? They’re in the right order by the way):   a) get better/not die! b) allowed to leave hospital  c) generous d) unpleasant and prolonged experience  e) brief contact with something unpleasant f) rubbish
    1. Maybe this bugger can start doing his job now and clear up this mess - I'm glad he pulled through but come on! 2. It was only ever going to go one way lol 3. I’m so glad you’re ok Mr Johnson. I shouted “YES!” when I heard you were discharged from hospital. You’re the best prime minister we have had. Caring, hardworking and selfless attitude in the midst of this crisis. Truly admirable. Please rest after your ordeal and watch some more movies and play video games! You deserve it. 4. You actually sound a bit more more human, and humble, for the first time. I hope that your close brush with death means you will, in the future, protect our precious NHS and other public services. 5. What a load of bollocks, knew he’d recover straight away
================= Is the following alternative response more interesting? =================
TEACHER:
    Please identify a word/phrase from the 5 comments that matches the given meanings in the correct order:
    a) get better/not die! 
    b) allowed to leave hospital 
    c) generous 
    d) unpleasant and prolonged experience 
    e) brief contact with something unpleasant 
    f) rubbish
    1. Comment expressing frustration about someone not doing their job properly, but relieved that they recovered. 
    2. Comment expressing certainty about the outcome. 
    3. Comment expressing relief that someone was discharged from the hospital and praising their qualities. 
    4. Comment expressing hope that a near-death experience will lead to better protection of public services. 
    5. Comment expressing disbelief and dissatisfaction.</t>
        </is>
      </c>
    </row>
    <row r="5722">
      <c r="A5722" t="n">
        <v>58918</v>
      </c>
      <c r="B5722" t="n">
        <v>77</v>
      </c>
      <c r="C5722" t="inlineStr">
        <is>
          <t>TEACHER:
    Okay, that's good.</t>
        </is>
      </c>
      <c r="D5722" t="inlineStr">
        <is>
          <t>5eecf91f87fdd30e01f700b8</t>
        </is>
      </c>
      <c r="E5722" t="inlineStr">
        <is>
          <t>['C2']</t>
        </is>
      </c>
      <c r="F5722" t="inlineStr">
        <is>
          <t>['EXP INT 0', 'INT 0', 'The alternative is better']</t>
        </is>
      </c>
      <c r="G5722" t="n">
        <v>0</v>
      </c>
      <c r="H5722" t="inlineStr">
        <is>
          <t>STUDENT:
    A) pull through
========Rate if this student finds the teacher interesting (please don't use your own preferences)========
TEACHER:
    OK great
================= Is the following alternative response more interesting? =================
TEACHER:
    Okay, that's good.</t>
        </is>
      </c>
    </row>
    <row r="5723">
      <c r="A5723" t="n">
        <v>58919</v>
      </c>
      <c r="B5723" t="n">
        <v>77</v>
      </c>
      <c r="C5723" t="inlineStr">
        <is>
          <t>TEACHER:
    Good question. This is ambiguous.</t>
        </is>
      </c>
      <c r="D5723" t="inlineStr">
        <is>
          <t>5eecf91f87fdd30e01f700b8</t>
        </is>
      </c>
      <c r="E5723" t="inlineStr">
        <is>
          <t>['C2']</t>
        </is>
      </c>
      <c r="F5723" t="inlineStr">
        <is>
          <t>['EXP INT 1', 'INT 3', 'The alternative is worse']</t>
        </is>
      </c>
      <c r="G5723" t="n">
        <v>3</v>
      </c>
      <c r="H5723" t="inlineStr">
        <is>
          <t>STUDENT:
    Not sure about the meaning of the second one... Does that person mean that being the prime minister he had to survive??
========Rate if this student finds the teacher interesting (please don't use your own preferences)========
TEACHER:
    Ah yes good question - this is a bit ambiguous....
================= Is the following alternative response more interesting? =================
TEACHER:
    Good question. This is ambiguous.</t>
        </is>
      </c>
    </row>
    <row r="5724">
      <c r="A5724" t="n">
        <v>58920</v>
      </c>
      <c r="B5724" t="n">
        <v>77</v>
      </c>
      <c r="C5724" t="inlineStr">
        <is>
          <t>TEACHER:
    It's unlikely that he would die based on statistics.</t>
        </is>
      </c>
      <c r="D5724" t="inlineStr">
        <is>
          <t>5eecf91f87fdd30e01f700b8</t>
        </is>
      </c>
      <c r="E5724" t="inlineStr">
        <is>
          <t>['C2']</t>
        </is>
      </c>
      <c r="F5724" t="inlineStr">
        <is>
          <t>['EXP INT 2', 'INT 2', 'The alternative is better']</t>
        </is>
      </c>
      <c r="G5724" t="n">
        <v>2</v>
      </c>
      <c r="H5724" t="inlineStr">
        <is>
          <t>STUDENT:
    B)to be discharged from hospital (you taught me that one a few days ago ;)
========Rate if this student finds the teacher interesting (please don't use your own preferences)========
TEACHER:
    most neutral meaning = just chances are he wouldn't die statistically you know?
================= Is the following alternative response more interesting? =================
TEACHER:
    It's unlikely that he would die based on statistics.</t>
        </is>
      </c>
    </row>
    <row r="5725">
      <c r="A5725" t="n">
        <v>58921</v>
      </c>
      <c r="B5725" t="n">
        <v>77</v>
      </c>
      <c r="C5725" t="inlineStr">
        <is>
          <t>TEACHER:
    Maybe the person wanted him to die but didn't think it would happen.
    Yes, I think it's probably ironic.
    Yes, 'discharge' is good for recycling.</t>
        </is>
      </c>
      <c r="D5725" t="inlineStr">
        <is>
          <t>5eecf91f87fdd30e01f700b8</t>
        </is>
      </c>
      <c r="E5725" t="inlineStr">
        <is>
          <t>['C2']</t>
        </is>
      </c>
      <c r="F5725" t="inlineStr">
        <is>
          <t>['EXP INT 3', 'INT 2', 'The alternative is worse']</t>
        </is>
      </c>
      <c r="G5725" t="n">
        <v>2</v>
      </c>
      <c r="H5725" t="inlineStr">
        <is>
          <t>STUDENT:
    yes, I get that person is being ironical, am I right? number 2
========Rate if this student finds the teacher interesting (please don't use your own preferences)========
TEACHER:
    Or maybe the person wanted him to die but was pessimistic about his wish coming true!
    Yes i think probably ironic yes
    Yes 'discharge' good recycing!
================= Is the following alternative response more interesting? =================
TEACHER:
    Maybe the person wanted him to die but didn't think it would happen.
    Yes, I think it's probably ironic.
    Yes, 'discharge' is good for recycling.</t>
        </is>
      </c>
    </row>
    <row r="5726">
      <c r="A5726" t="n">
        <v>58922</v>
      </c>
      <c r="B5726" t="n">
        <v>77</v>
      </c>
      <c r="C5726" t="inlineStr">
        <is>
          <t>TEACHER:
    That's satisfactory.</t>
        </is>
      </c>
      <c r="D5726" t="inlineStr">
        <is>
          <t>5eecf91f87fdd30e01f700b8</t>
        </is>
      </c>
      <c r="E5726" t="inlineStr">
        <is>
          <t>['C2']</t>
        </is>
      </c>
      <c r="F5726" t="inlineStr">
        <is>
          <t>['EXP INT 1', 'INT 1', 'The alternative is worse']</t>
        </is>
      </c>
      <c r="G5726" t="n">
        <v>1</v>
      </c>
      <c r="H5726" t="inlineStr">
        <is>
          <t>STUDENT:
    c) selfless
========Rate if this student finds the teacher interesting (please don't use your own preferences)========
TEACHER:
    ok good
================= Is the following alternative response more interesting? =================
TEACHER:
    That's satisfactory.</t>
        </is>
      </c>
    </row>
    <row r="5727">
      <c r="A5727" t="n">
        <v>58923</v>
      </c>
      <c r="B5727" t="n">
        <v>77</v>
      </c>
      <c r="C5727" t="inlineStr">
        <is>
          <t>TEACHER:
    I suspected this could be a new word.</t>
        </is>
      </c>
      <c r="D5727" t="inlineStr">
        <is>
          <t>5eecf91f87fdd30e01f700b8</t>
        </is>
      </c>
      <c r="E5727" t="inlineStr">
        <is>
          <t>['C2']</t>
        </is>
      </c>
      <c r="F5727" t="inlineStr">
        <is>
          <t>['EXP INT 1', 'INT 1', 'The alternative is worse']</t>
        </is>
      </c>
      <c r="G5727" t="n">
        <v>1</v>
      </c>
      <c r="H5727" t="inlineStr">
        <is>
          <t>STUDENT:
    d)ordeal (don't know this word)
========Rate if this student finds the teacher interesting (please don't use your own preferences)========
TEACHER:
    yes - I guessed this might be a new word
================= Is the following alternative response more interesting? =================
TEACHER:
    I suspected this could be a new word.</t>
        </is>
      </c>
    </row>
    <row r="5728">
      <c r="A5728" t="n">
        <v>58924</v>
      </c>
      <c r="B5728" t="n">
        <v>77</v>
      </c>
      <c r="C5728" t="inlineStr">
        <is>
          <t>TEACHER:
    I meant "new" for you. It's more formal than other words/phrases here but normal.</t>
        </is>
      </c>
      <c r="D5728" t="inlineStr">
        <is>
          <t>5eecf91f87fdd30e01f700b8</t>
        </is>
      </c>
      <c r="E5728" t="inlineStr">
        <is>
          <t>['C2']</t>
        </is>
      </c>
      <c r="F5728" t="inlineStr">
        <is>
          <t>['EXP INT 3', 'INT 2', 'The alternative is worse']</t>
        </is>
      </c>
      <c r="G5728" t="n">
        <v>2</v>
      </c>
      <c r="H5728" t="inlineStr">
        <is>
          <t>STUDENT:
    ahh, I thought it was an old-fashion word
========Rate if this student finds the teacher interesting (please don't use your own preferences)========
TEACHER:
    Right - I meant new for you by the way! Well, it's a bit more formal than some of the other words/phrases here but normal....
================= Is the following alternative response more interesting? =================
TEACHER:
    I meant "new" for you. It's more formal than other words/phrases here but normal.</t>
        </is>
      </c>
    </row>
    <row r="5729">
      <c r="A5729" t="n">
        <v>58925</v>
      </c>
      <c r="B5729" t="n">
        <v>77</v>
      </c>
      <c r="C5729" t="inlineStr">
        <is>
          <t>TEACHER:
    Yes, this is a good one. It means the same thing as a close shave.</t>
        </is>
      </c>
      <c r="D5729" t="inlineStr">
        <is>
          <t>5eecf91f87fdd30e01f700b8</t>
        </is>
      </c>
      <c r="E5729" t="inlineStr">
        <is>
          <t>['C2']</t>
        </is>
      </c>
      <c r="F5729" t="inlineStr">
        <is>
          <t>['EXP INT 0', 'INT 0', 'The alternative is worse']</t>
        </is>
      </c>
      <c r="G5729" t="n">
        <v>0</v>
      </c>
      <c r="H5729" t="inlineStr">
        <is>
          <t>STUDENT:
    e) close brush ( I like this one! brush like in tooth brush)
========Rate if this student finds the teacher interesting (please don't use your own preferences)========
TEACHER:
    Yes this is a good one - and normal! close shave = same meaning
================= Is the following alternative response more interesting? =================
TEACHER:
    Yes, this is a good one. It means the same thing as a close shave.</t>
        </is>
      </c>
    </row>
    <row r="5730">
      <c r="A5730" t="n">
        <v>58926</v>
      </c>
      <c r="B5730" t="n">
        <v>77</v>
      </c>
      <c r="C5730" t="inlineStr">
        <is>
          <t>TEACHER:
    Close brush and close shave are not exactly the same. I will explain later.</t>
        </is>
      </c>
      <c r="D5730" t="inlineStr">
        <is>
          <t>5eecf91f87fdd30e01f700b8</t>
        </is>
      </c>
      <c r="E5730" t="inlineStr">
        <is>
          <t>['C2']</t>
        </is>
      </c>
      <c r="F5730" t="inlineStr">
        <is>
          <t>['EXP INT 2', 'INT 2', 'The alternative is worse']</t>
        </is>
      </c>
      <c r="G5730" t="n">
        <v>2</v>
      </c>
      <c r="H5730" t="inlineStr">
        <is>
          <t>STUDENT:
    haha I understood it was a popular word nowadays
========Rate if this student finds the teacher interesting (please don't use your own preferences)========
TEACHER:
    Yes i guess...
    Actually close brush and close shave not totally the same i;ll come back to that in a bit...
================= Is the following alternative response more interesting? =================
TEACHER:
    Close brush and close shave are not exactly the same. I will explain later.</t>
        </is>
      </c>
    </row>
    <row r="5731">
      <c r="A5731" t="n">
        <v>58927</v>
      </c>
      <c r="B5731" t="n">
        <v>77</v>
      </c>
      <c r="C5731" t="inlineStr">
        <is>
          <t>TEACHER:
    Thank you. It's vulgar but commonly used. "Rubbish" is often used to mean "nonsense" instead of low-quality.</t>
        </is>
      </c>
      <c r="D5731" t="inlineStr">
        <is>
          <t>5eecf91f87fdd30e01f700b8</t>
        </is>
      </c>
      <c r="E5731" t="inlineStr">
        <is>
          <t>['C2']</t>
        </is>
      </c>
      <c r="F5731" t="inlineStr">
        <is>
          <t>['EXP INT 3', 'INT 1', 'The alternative is worse']</t>
        </is>
      </c>
      <c r="G5731" t="n">
        <v>1</v>
      </c>
      <c r="H5731" t="inlineStr">
        <is>
          <t>STUDENT:
    okk
    f) bollocks
========Rate if this student finds the teacher interesting (please don't use your own preferences)========
TEACHER:
    OK thanks! A bit vulgar obviously but very common!
    often 'rubbish;  in the sense of 'nonsense' rather than low-quality
================= Is the following alternative response more interesting? =================
TEACHER:
    Thank you. It's vulgar but commonly used. "Rubbish" is often used to mean "nonsense" instead of low-quality.</t>
        </is>
      </c>
    </row>
    <row r="5732">
      <c r="A5732" t="n">
        <v>58928</v>
      </c>
      <c r="B5732" t="n">
        <v>77</v>
      </c>
      <c r="C5732" t="inlineStr">
        <is>
          <t>TEACHER:
    I am trying to think... maybe 'crap'?</t>
        </is>
      </c>
      <c r="D5732" t="inlineStr">
        <is>
          <t>5eecf91f87fdd30e01f700b8</t>
        </is>
      </c>
      <c r="E5732" t="inlineStr">
        <is>
          <t>['C2']</t>
        </is>
      </c>
      <c r="F5732" t="inlineStr">
        <is>
          <t>['EXP INT 1', 'INT 2', 'The alternative is worse']</t>
        </is>
      </c>
      <c r="G5732" t="n">
        <v>2</v>
      </c>
      <c r="H5732" t="inlineStr">
        <is>
          <t>STUDENT:
    I see
    there is another very similar word I don't remember now, very common for the same thing
========Rate if this student finds the teacher interesting (please don't use your own preferences)========
TEACHER:
    Trying to think...'crap' maybe?
================= Is the following alternative response more interesting? =================
TEACHER:
    I am trying to think... maybe 'crap'?</t>
        </is>
      </c>
    </row>
    <row r="5733">
      <c r="A5733" t="n">
        <v>58929</v>
      </c>
      <c r="B5733" t="n">
        <v>77</v>
      </c>
      <c r="C5733" t="inlineStr">
        <is>
          <t>TEACHER:
    The order of register is as follows: 1. rubbish 2. crap 3. shit. There are also alternative words for each category such as nonsense and bollocks.</t>
        </is>
      </c>
      <c r="D5733" t="inlineStr">
        <is>
          <t>5eecf91f87fdd30e01f700b8</t>
        </is>
      </c>
      <c r="E5733" t="inlineStr">
        <is>
          <t>['C2']</t>
        </is>
      </c>
      <c r="F5733" t="inlineStr">
        <is>
          <t>['EXP INT 3', 'INT 3', 'The alternative is worse']</t>
        </is>
      </c>
      <c r="G5733" t="n">
        <v>3</v>
      </c>
      <c r="H5733" t="inlineStr">
        <is>
          <t>STUDENT:
    ahhh bullshit, sorry if it is too rude, I don't know
========Rate if this student finds the teacher interesting (please don't use your own preferences)========
TEACHER:
    ok yes you;re right...no don't worry about being rude, it's all in the interests of science!  Not that rude anyway these days...
    By the way , in order of register it's the following: 1. rubbish 2. crap  3. shit
    Or various alternatives for each category obviously i.e. 1. nonsense 3. bollocks etc
================= Is the following alternative response more interesting? =================
TEACHER:
    The order of register is as follows: 1. rubbish 2. crap 3. shit. There are also alternative words for each category such as nonsense and bollocks.</t>
        </is>
      </c>
    </row>
    <row r="5734">
      <c r="A5734" t="n">
        <v>58930</v>
      </c>
      <c r="B5734" t="n">
        <v>77</v>
      </c>
      <c r="C5734" t="inlineStr">
        <is>
          <t>TEACHER:
    Yes, we have the word 'register' in Spanish to indicate formality/informality.</t>
        </is>
      </c>
      <c r="D5734" t="inlineStr">
        <is>
          <t>5eecf91f87fdd30e01f700b8</t>
        </is>
      </c>
      <c r="E5734" t="inlineStr">
        <is>
          <t>['C2']</t>
        </is>
      </c>
      <c r="F5734" t="inlineStr">
        <is>
          <t>['EXP INT 1', 'INT 2', 'The alternative is worse']</t>
        </is>
      </c>
      <c r="G5734" t="n">
        <v>2</v>
      </c>
      <c r="H5734" t="inlineStr">
        <is>
          <t>STUDENT:
    what do you mean?? from less rude to more rude??
========Rate if this student finds the teacher interesting (please don't use your own preferences)========
TEACHER:
    Yes exactly
    Do you have the word 'register' in Spanish to indicate formality/informality?
================= Is the following alternative response more interesting? =================
TEACHER:
    Yes, we have the word 'register' in Spanish to indicate formality/informality.</t>
        </is>
      </c>
    </row>
    <row r="5735">
      <c r="A5735" t="n">
        <v>58931</v>
      </c>
      <c r="B5735" t="n">
        <v>77</v>
      </c>
      <c r="C5735" t="inlineStr">
        <is>
          <t>TEACHER:
Yes, it's the use rather than the basic meaning that becomes more difficult as you progress.</t>
        </is>
      </c>
      <c r="D5735" t="inlineStr">
        <is>
          <t>5eecf91f87fdd30e01f700b8</t>
        </is>
      </c>
      <c r="E5735" t="inlineStr">
        <is>
          <t>['C2']</t>
        </is>
      </c>
      <c r="F5735" t="inlineStr">
        <is>
          <t>['EXP INT 2', 'INT 4', 'The alternative is worse']</t>
        </is>
      </c>
      <c r="G5735" t="n">
        <v>4</v>
      </c>
      <c r="H5735" t="inlineStr">
        <is>
          <t>STUDENT:
    Thank you! that's very useful... It's hard when you learn these kind of words
    I don't think we have a word 'register'
========Rate if this student finds the teacher interesting (please don't use your own preferences)========
TEACHER:
    YEs sure....it;s the use rather than the basic meaning which gets harder as you get more advanced of course...
================= Is the following alternative response more interesting? =================
TEACHER:
Yes, it's the use rather than the basic meaning that becomes more difficult as you progress.</t>
        </is>
      </c>
    </row>
    <row r="5736">
      <c r="A5736" t="n">
        <v>58932</v>
      </c>
      <c r="B5736" t="n">
        <v>77</v>
      </c>
      <c r="C5736" t="inlineStr">
        <is>
          <t>TEACHER:
    Linguistics defines language variety as the different ways you use language, such as vocabulary, grammar, and pronunciation. It is usually measured in terms of formality.</t>
        </is>
      </c>
      <c r="D5736" t="inlineStr">
        <is>
          <t>5eecf91f87fdd30e01f700b8</t>
        </is>
      </c>
      <c r="E5736" t="inlineStr">
        <is>
          <t>['C2']</t>
        </is>
      </c>
      <c r="F5736" t="inlineStr">
        <is>
          <t>['EXP INT 3', 'INT 3', 'The alternative is better']</t>
        </is>
      </c>
      <c r="G5736" t="n">
        <v>3</v>
      </c>
      <c r="H5736" t="inlineStr">
        <is>
          <t>STUDENT:
    the problem I think is that you don't learn them at school, generally you pick them up from people
========Rate if this student finds the teacher interesting (please don't use your own preferences)========
TEACHER:
    OK well in linguistics it just means the variety of language you;re using (e.g. vocab/grammar/pronunciation) often measured in terms of formality
================= Is the following alternative response more interesting? =================
TEACHER:
    Linguistics defines language variety as the different ways you use language, such as vocabulary, grammar, and pronunciation. It is usually measured in terms of formality.</t>
        </is>
      </c>
    </row>
    <row r="5737">
      <c r="A5737" t="n">
        <v>58933</v>
      </c>
      <c r="B5737" t="n">
        <v>77</v>
      </c>
      <c r="C5737" t="inlineStr">
        <is>
          <t>Teacher:
High register means more formal language. Your time spent in the UK is useful.</t>
        </is>
      </c>
      <c r="D5737" t="inlineStr">
        <is>
          <t>5eecf91f87fdd30e01f700b8</t>
        </is>
      </c>
      <c r="E5737" t="inlineStr">
        <is>
          <t>['C2']</t>
        </is>
      </c>
      <c r="F5737" t="inlineStr">
        <is>
          <t>['EXP INT 3', 'INT 3', 'The alternative is better']</t>
        </is>
      </c>
      <c r="G5737" t="n">
        <v>3</v>
      </c>
      <c r="H5737" t="inlineStr">
        <is>
          <t>STUDENT:
    So it's difficult to know if they are terrible or not
========Rate if this student finds the teacher interesting (please don't use your own preferences)========
TEACHER:
    High' register = more formal
    Yes i see - well, that's where you;re time actually spent in the UK is so useful i guess
================= Is the following alternative response more interesting? =================
Teacher:
High register means more formal language. Your time spent in the UK is useful.</t>
        </is>
      </c>
    </row>
    <row r="5738">
      <c r="A5738" t="n">
        <v>58934</v>
      </c>
      <c r="B5738" t="n">
        <v>77</v>
      </c>
      <c r="C5738" t="inlineStr">
        <is>
          <t>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c r="D5738" t="inlineStr">
        <is>
          <t>5eecf91f87fdd30e01f700b8</t>
        </is>
      </c>
      <c r="E5738" t="inlineStr">
        <is>
          <t>['C2']</t>
        </is>
      </c>
      <c r="F5738" t="inlineStr">
        <is>
          <t>['EXP INT 3', 'INT 1', 'The alternative is worse']</t>
        </is>
      </c>
      <c r="G5738" t="n">
        <v>1</v>
      </c>
      <c r="H5738" t="inlineStr">
        <is>
          <t>STUDENT:
    Yes, I think so
========Rate if this student finds the teacher interesting (please don't use your own preferences)========
TEACHER:
    Sorry &lt;STUDENT&gt; , before i forget .... close brush WITH soemthing (often death!) whereas 'a close shave' basically comes after the dangerous thing (and bigger variety of things possible than with 'brush') has been mentioned...OK?!
================= Is the following alternative response more interesting? =================
TEACHER:
    Sorry &lt;STUDENT&gt;, I wanted to mention that a close brush refers to a dangerous situation, possibly involving death. On the other hand, a close shave refers to a situation that comes after the dangerous thing has been mentioned, and it can involve a wider range of things than a close brush. Is that clear to you?</t>
        </is>
      </c>
    </row>
    <row r="5739">
      <c r="A5739" t="n">
        <v>58935</v>
      </c>
      <c r="B5739" t="n">
        <v>77</v>
      </c>
      <c r="C5739" t="inlineStr">
        <is>
          <t>TEACHER:
    We had a close call.</t>
        </is>
      </c>
      <c r="D5739" t="inlineStr">
        <is>
          <t>5eecf91f87fdd30e01f700b8</t>
        </is>
      </c>
      <c r="E5739" t="inlineStr">
        <is>
          <t>['C2']</t>
        </is>
      </c>
      <c r="F5739" t="inlineStr">
        <is>
          <t>['EXP INT 1', 'INT 0', 'The alternative is worse']</t>
        </is>
      </c>
      <c r="G5739" t="n">
        <v>0</v>
      </c>
      <c r="H5739" t="inlineStr">
        <is>
          <t>STUDENT:
    yes
========Rate if this student finds the teacher interesting (please don't use your own preferences)========
TEACHER:
    e.g. we nearly crashed! yes, it was a close shave.
    ok!
================= Is the following alternative response more interesting? =================
TEACHER:
    We had a close call.</t>
        </is>
      </c>
    </row>
    <row r="5740">
      <c r="A5740" t="n">
        <v>58936</v>
      </c>
      <c r="B5740" t="n">
        <v>77</v>
      </c>
      <c r="C5740" t="inlineStr">
        <is>
          <t>TEACHER:
    Can you review another set of comments quickly?</t>
        </is>
      </c>
      <c r="D5740" t="inlineStr">
        <is>
          <t>5eecf91f87fdd30e01f700b8</t>
        </is>
      </c>
      <c r="E5740" t="inlineStr">
        <is>
          <t>['C2']</t>
        </is>
      </c>
      <c r="F5740" t="inlineStr">
        <is>
          <t>['EXP INT 2', 'INT 2', 'The alternative is better']</t>
        </is>
      </c>
      <c r="G5740" t="n">
        <v>2</v>
      </c>
      <c r="H5740" t="inlineStr">
        <is>
          <t>STUDENT:
    I see, thanks
========Rate if this student finds the teacher interesting (please don't use your own preferences)========
TEACHER:
    Fancy having a look at another set of comments quickly?
================= Is the following alternative response more interesting? =================
TEACHER:
    Can you review another set of comments quickly?</t>
        </is>
      </c>
    </row>
    <row r="5741">
      <c r="A5741" t="n">
        <v>58937</v>
      </c>
      <c r="B5741" t="n">
        <v>77</v>
      </c>
      <c r="C5741" t="inlineStr">
        <is>
          <t>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c r="D5741" t="inlineStr">
        <is>
          <t>5eecf91f87fdd30e01f700b8</t>
        </is>
      </c>
      <c r="E5741" t="inlineStr">
        <is>
          <t>['C2']</t>
        </is>
      </c>
      <c r="F5741" t="inlineStr">
        <is>
          <t>['EXP INT 3', 'INT 1', 'The alternative is better']</t>
        </is>
      </c>
      <c r="G5741" t="n">
        <v>1</v>
      </c>
      <c r="H5741" t="inlineStr">
        <is>
          <t>STUDENT:
    Sure!!
========Rate if this student finds the teacher interesting (please don't use your own preferences)========
TEACHER:
    ok hold on a sec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Questions if you have time! : Who supports Boris the most?! Who has a complaint about a local problem? Who is the most sarcastic?  Who mentions his physical appearance?
================= Is the following alternative response more interesting? =================
TEACHER:
    Please wait a moment.
    1. Hopefully, he will realize the need for better care for NHS staff in the future.
    2. It is comforting to know that politicians will continue to appreciate the NHS and support services after this problem is resolved.
    3. It seems like he has lost weight.
    4. Regardless of political views, it is good that Boris is feeling better. Please consider increasing funding for nurses.
    5. It is important to invest money in reopening Hemel hospital's accident and emergency department.
    Questions, if you have time: Who supports Boris the most? Who has a complaint about a local problem? Who is the most sarcastic? Who mentions his physical appearance?</t>
        </is>
      </c>
    </row>
    <row r="5742">
      <c r="A5742" t="n">
        <v>58938</v>
      </c>
      <c r="B5742" t="n">
        <v>77</v>
      </c>
      <c r="C5742" t="inlineStr">
        <is>
          <t>TEACHER:
    Alright.</t>
        </is>
      </c>
      <c r="D5742" t="inlineStr">
        <is>
          <t>5eecf91f87fdd30e01f700b8</t>
        </is>
      </c>
      <c r="E5742" t="inlineStr">
        <is>
          <t>['C2']</t>
        </is>
      </c>
      <c r="F5742" t="inlineStr">
        <is>
          <t>['EXP INT 0', 'INT 2', 'The alternative is worse']</t>
        </is>
      </c>
      <c r="G5742" t="n">
        <v>2</v>
      </c>
      <c r="H5742" t="inlineStr">
        <is>
          <t>STUDENT:
    Number 3 talks about his physical appearance
========Rate if this student finds the teacher interesting (please don't use your own preferences)========
TEACHER:
    ok!
================= Is the following alternative response more interesting? =================
TEACHER:
    Alright.</t>
        </is>
      </c>
    </row>
    <row r="5743">
      <c r="A5743" t="n">
        <v>58939</v>
      </c>
      <c r="B5743" t="n">
        <v>77</v>
      </c>
      <c r="C5743" t="inlineStr">
        <is>
          <t>TEACHER:
    Yes</t>
        </is>
      </c>
      <c r="D5743" t="inlineStr">
        <is>
          <t>5eecf91f87fdd30e01f700b8</t>
        </is>
      </c>
      <c r="E5743" t="inlineStr">
        <is>
          <t>['C2']</t>
        </is>
      </c>
      <c r="F5743" t="inlineStr">
        <is>
          <t>['EXP INT 0', 'INT 1', 'The alternative is better']</t>
        </is>
      </c>
      <c r="G5743" t="n">
        <v>1</v>
      </c>
      <c r="H5743" t="inlineStr">
        <is>
          <t>STUDENT:
    Number 5 talks about a local problem
========Rate if this student finds the teacher interesting (please don't use your own preferences)========
TEACHER:
    yep
================= Is the following alternative response more interesting? =================
TEACHER:
    Yes</t>
        </is>
      </c>
    </row>
    <row r="5744">
      <c r="A5744" t="n">
        <v>58940</v>
      </c>
      <c r="B5744" t="n">
        <v>77</v>
      </c>
      <c r="C5744" t="inlineStr">
        <is>
          <t>TEACHER:
    Yes, that's correct. It's a classic British example. I could have written it.</t>
        </is>
      </c>
      <c r="D5744" t="inlineStr">
        <is>
          <t>5eecf91f87fdd30e01f700b8</t>
        </is>
      </c>
      <c r="E5744" t="inlineStr">
        <is>
          <t>['C2']</t>
        </is>
      </c>
      <c r="F5744" t="inlineStr">
        <is>
          <t>['EXP INT 2', 'INT 2', 'The alternative is worse']</t>
        </is>
      </c>
      <c r="G5744" t="n">
        <v>2</v>
      </c>
      <c r="H5744" t="inlineStr">
        <is>
          <t>STUDENT:
    the most sarcastic I think it is number 2?
========Rate if this student finds the teacher interesting (please don't use your own preferences)========
TEACHER:
    YEs absolutely! Classic British example - i could have written that myself!
================= Is the following alternative response more interesting? =================
TEACHER:
    Yes, that's correct. It's a classic British example. I could have written it.</t>
        </is>
      </c>
    </row>
    <row r="5745">
      <c r="A5745" t="n">
        <v>58941</v>
      </c>
      <c r="B5745" t="n">
        <v>77</v>
      </c>
      <c r="C5745" t="inlineStr">
        <is>
          <t>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c r="D5745" t="inlineStr">
        <is>
          <t>5eecf91f87fdd30e01f700b8</t>
        </is>
      </c>
      <c r="E5745" t="inlineStr">
        <is>
          <t>['C2']</t>
        </is>
      </c>
      <c r="F5745" t="inlineStr">
        <is>
          <t>['EXP INT 4', 'INT 4', 'The alternative is worse']</t>
        </is>
      </c>
      <c r="G5745" t="n">
        <v>4</v>
      </c>
      <c r="H5745" t="inlineStr">
        <is>
          <t>STUDENT:
    haha
    nobody here seems to suport Boris heres
    but maybe number 4?
========Rate if this student finds the teacher interesting (please don't use your own preferences)========
TEACHER:
    Yes i guess 'support' is not quite the right word!
    I've reduced these ti be quick...
    a) something surprising that you learn from b) change something to a new form - especially a plan or something more abstract into something (more) real c) US = “Emergency Room” or “ER” UK = “  _______ and ______” OR “__ + __” d) IF you want to ask someone if they are left-wing or right -wing you can ask: “What are your _________.”?
================= Is the following alternative response more interesting? =================
TEACHER:
    Here are the simplified versions:
    a) something surprising you learn from
    b) change something to a new form, especially a plan or something more abstract into something real
    c) US = "Emergency Room" or "ER" UK = "_______ and ______" OR "__ + __"
    d) To ask someone if they are left-wing or right-wing, you can ask: "What are your _________."?</t>
        </is>
      </c>
    </row>
    <row r="5746">
      <c r="A5746" t="n">
        <v>58942</v>
      </c>
      <c r="B5746" t="n">
        <v>77</v>
      </c>
      <c r="C5746" t="inlineStr">
        <is>
          <t>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c r="D5746" t="inlineStr">
        <is>
          <t>5eecf91f87fdd30e01f700b8</t>
        </is>
      </c>
      <c r="E5746" t="inlineStr">
        <is>
          <t>['C2']</t>
        </is>
      </c>
      <c r="F5746" t="inlineStr">
        <is>
          <t>['EXP INT 3', 'INT 2', 'The alternative is better']</t>
        </is>
      </c>
      <c r="G5746" t="n">
        <v>2</v>
      </c>
      <c r="H5746" t="inlineStr">
        <is>
          <t>STUDENT:
    well, this one said I'm happy
========Rate if this student finds the teacher interesting (please don't use your own preferences)========
TEACHER:
    yes!
    1. Let's hope that this has been an eye-opener for him, and he realises the NHS staff need better care in the future 2. It’s reassuring to know, when this problem is over, our politicians will still feel so appreciative of the NHS and our other support services and translate their thanks into hard cash.  3. Jeez looks like he’s lost two stone  4. I’m happy for Boris no matter what your politics no one wishes anyone to die that way. Now you are better Boris give the nurses more money please. 5. You need to invest money and reopen Hemel hospital accident and emergency.
    Can you manage those in a few mintues?! see how you go....
================= Is the following alternative response more interesting? =================
TEACHER:
    1. It's important that he realizes the NHS staff need better care in the future.
    2. It's reassuring to know that our politicians will appreciate the NHS and our other support services and provide financial support.
    3. He has lost a significant amount of weight.
    4. I'm glad Boris is feeling better. Regardless of political views, no one wants anyone to die that way. Now that he's recovered, it would be good to increase funding for nurses.
    5. It would be beneficial to invest money and reopen Hemel hospital's accident and emergency department.
    Can you address these points in a few minutes? Let me know how it goes.</t>
        </is>
      </c>
    </row>
    <row r="5747">
      <c r="A5747" t="n">
        <v>58943</v>
      </c>
      <c r="B5747" t="n">
        <v>77</v>
      </c>
      <c r="C5747" t="inlineStr">
        <is>
          <t>Teacher: I will leave them with you for next time, is that okay?</t>
        </is>
      </c>
      <c r="D5747" t="inlineStr">
        <is>
          <t>5eecf91f87fdd30e01f700b8</t>
        </is>
      </c>
      <c r="E5747" t="inlineStr">
        <is>
          <t>['C2']</t>
        </is>
      </c>
      <c r="F5747" t="inlineStr">
        <is>
          <t>['EXP INT 2', 'INT 2', 'The alternative is better']</t>
        </is>
      </c>
      <c r="G5747" t="n">
        <v>2</v>
      </c>
      <c r="H5747" t="inlineStr">
        <is>
          <t>STUDENT:
    No, that's too hard for 2 minutes
    sorryyy
========Rate if this student finds the teacher interesting (please don't use your own preferences)========
TEACHER:
    OK I'll leave them with you  for next time OK?
================= Is the following alternative response more interesting? =================
Teacher: I will leave them with you for next time, is that okay?</t>
        </is>
      </c>
    </row>
    <row r="5748">
      <c r="A5748" t="n">
        <v>58944</v>
      </c>
      <c r="B5748" t="n">
        <v>77</v>
      </c>
      <c r="C5748" t="inlineStr">
        <is>
          <t>TEACHER:
    Okay, no problem. I will talk to you on Tuesday. Have a good day.</t>
        </is>
      </c>
      <c r="D5748" t="inlineStr">
        <is>
          <t>5eecf91f87fdd30e01f700b8</t>
        </is>
      </c>
      <c r="E5748" t="inlineStr">
        <is>
          <t>['C2']</t>
        </is>
      </c>
      <c r="F5748" t="inlineStr">
        <is>
          <t>['EXP INT 2', 'INT 3', 'The alternative is worse']</t>
        </is>
      </c>
      <c r="G5748" t="n">
        <v>3</v>
      </c>
      <c r="H5748" t="inlineStr">
        <is>
          <t>STUDENT:
    Yes, please!!
    thank you very much again!
========Rate if this student finds the teacher interesting (please don't use your own preferences)========
TEACHER:
    OK no problem speak to you on Tuesday - have a good one!
================= Is the following alternative response more interesting? =================
TEACHER:
    Okay, no problem. I will talk to you on Tuesday. Have a good day.</t>
        </is>
      </c>
    </row>
    <row r="5749">
      <c r="A5749" t="n">
        <v>58945</v>
      </c>
      <c r="B5749" t="n">
        <v>77</v>
      </c>
      <c r="C5749" t="inlineStr">
        <is>
          <t>TEACHER:
    Goodbye</t>
        </is>
      </c>
      <c r="D5749" t="inlineStr">
        <is>
          <t>5eecf91f87fdd30e01f700b8</t>
        </is>
      </c>
      <c r="E5749" t="inlineStr">
        <is>
          <t>['C2']</t>
        </is>
      </c>
      <c r="F5749" t="inlineStr">
        <is>
          <t>['EXP INT 1', 'INT 3', 'The alternative is better']</t>
        </is>
      </c>
      <c r="G5749" t="n">
        <v>3</v>
      </c>
      <c r="H5749" t="inlineStr">
        <is>
          <t>STUDENT:
    You too!! bye
========Rate if this student finds the teacher interesting (please don't use your own preferences)========
TEACHER:
    bye
================= Is the following alternative response more interesting? =================
TEACHER:
    Goodbye</t>
        </is>
      </c>
    </row>
    <row r="5750">
      <c r="A5750" t="n">
        <v>58947</v>
      </c>
      <c r="B5750" t="n">
        <v>36</v>
      </c>
      <c r="C5750" t="inlineStr">
        <is>
          <t>TEACHER: Hello &lt;STUDENT&gt;.</t>
        </is>
      </c>
      <c r="D5750" t="inlineStr">
        <is>
          <t>5eecf91f87fdd30e01f700b8</t>
        </is>
      </c>
      <c r="E5750" t="inlineStr">
        <is>
          <t>['C2']</t>
        </is>
      </c>
      <c r="F5750" t="inlineStr">
        <is>
          <t>['EXP INT 0', 'INT 0', 'The alternative is better']</t>
        </is>
      </c>
      <c r="G5750" t="n">
        <v>0</v>
      </c>
      <c r="H5750">
        <f>=======You are assigned as the student, please rate the teacher========
TEACHER:
    Hi &lt;STUDENT&gt;!
================= Is the following alternative response more interesting? =================
TEACHER: Hello &lt;STUDENT&gt;.</f>
        <v/>
      </c>
    </row>
    <row r="5751">
      <c r="A5751" t="n">
        <v>58948</v>
      </c>
      <c r="B5751" t="n">
        <v>36</v>
      </c>
      <c r="C5751" t="inlineStr">
        <is>
          <t>TEACHER:
    Sorry, I need a minute. I need to relight my fire.</t>
        </is>
      </c>
      <c r="D5751" t="inlineStr">
        <is>
          <t>5eecf91f87fdd30e01f700b8</t>
        </is>
      </c>
      <c r="E5751" t="inlineStr">
        <is>
          <t>['C2']</t>
        </is>
      </c>
      <c r="F5751" t="inlineStr">
        <is>
          <t>['EXP INT 1', 'INT 1', 'The alternative is better']</t>
        </is>
      </c>
      <c r="G5751" t="n">
        <v>1</v>
      </c>
      <c r="H5751" t="inlineStr">
        <is>
          <t>STUDENT:
    Hi &lt;TEACHER&gt;
========Rate if this student finds the teacher interesting (please don't use your own preferences)========
TEACHER:
    HEy there - sorrry give me a minute - go to relight my fire...
================= Is the following alternative response more interesting? =================
TEACHER:
    Sorry, I need a minute. I need to relight my fire.</t>
        </is>
      </c>
    </row>
    <row r="5752">
      <c r="A5752" t="n">
        <v>58949</v>
      </c>
      <c r="B5752" t="n">
        <v>36</v>
      </c>
      <c r="C5752" t="inlineStr">
        <is>
          <t>TEACHER:
    The kindling has caught fire. Are you warm where you are?</t>
        </is>
      </c>
      <c r="D5752" t="inlineStr">
        <is>
          <t>5eecf91f87fdd30e01f700b8</t>
        </is>
      </c>
      <c r="E5752" t="inlineStr">
        <is>
          <t>['C2']</t>
        </is>
      </c>
      <c r="F5752" t="inlineStr">
        <is>
          <t>['EXP INT 3', 'INT 0', 'The alternative is better']</t>
        </is>
      </c>
      <c r="G5752" t="n">
        <v>0</v>
      </c>
      <c r="H5752" t="inlineStr">
        <is>
          <t>STUDENT:
    sure
========Rate if this student finds the teacher interesting (please don't use your own preferences)========
TEACHER:
    OK  the kindling has caught this time...
    I sit warm where you are at the moment?
    is it warm i mean!
================= Is the following alternative response more interesting? =================
TEACHER:
    The kindling has caught fire. Are you warm where you are?</t>
        </is>
      </c>
    </row>
    <row r="5753">
      <c r="A5753" t="n">
        <v>58950</v>
      </c>
      <c r="B5753" t="n">
        <v>36</v>
      </c>
      <c r="C5753" t="inlineStr">
        <is>
          <t>TEACHER:
    Sorry for the confusion. The term for the small pieces of wood or other materials used to initiate the fire is called firestarter.</t>
        </is>
      </c>
      <c r="D5753" t="inlineStr">
        <is>
          <t>5eecf91f87fdd30e01f700b8</t>
        </is>
      </c>
      <c r="E5753" t="inlineStr">
        <is>
          <t>['C2']</t>
        </is>
      </c>
      <c r="F5753" t="inlineStr">
        <is>
          <t>['EXP INT 2', 'INT 1', 'The alternative is worse']</t>
        </is>
      </c>
      <c r="G5753" t="n">
        <v>1</v>
      </c>
      <c r="H5753" t="inlineStr">
        <is>
          <t>STUDENT:
    Sorry, I don't understand... kindling??
========Rate if this student finds the teacher interesting (please don't use your own preferences)========
TEACHER:
    Ah yes sorry - it's the name for the little bits of wood or whatever you use to start the fire at the beginning
================= Is the following alternative response more interesting? =================
TEACHER:
    Sorry for the confusion. The term for the small pieces of wood or other materials used to initiate the fire is called firestarter.</t>
        </is>
      </c>
    </row>
    <row r="5754">
      <c r="A5754" t="n">
        <v>58951</v>
      </c>
      <c r="B5754" t="n">
        <v>36</v>
      </c>
      <c r="C5754" t="inlineStr">
        <is>
          <t>TEACHER:
    Yes, it's sunny this week here too. The temperature is around 13 degrees.</t>
        </is>
      </c>
      <c r="D5754" t="inlineStr">
        <is>
          <t>5eecf91f87fdd30e01f700b8</t>
        </is>
      </c>
      <c r="E5754" t="inlineStr">
        <is>
          <t>['C2']</t>
        </is>
      </c>
      <c r="F5754" t="inlineStr">
        <is>
          <t>['EXP INT 2', 'INT 2', 'The alternative is better']</t>
        </is>
      </c>
      <c r="G5754" t="n">
        <v>2</v>
      </c>
      <c r="H5754" t="inlineStr">
        <is>
          <t>STUDENT:
    Here 18 degrees now, during the day it's very sunny
========Rate if this student finds the teacher interesting (please don't use your own preferences)========
TEACHER:
    NIce....yes it's actually really sunny this week here too - and maybe....13 degrees!
================= Is the following alternative response more interesting? =================
TEACHER:
    Yes, it's sunny this week here too. The temperature is around 13 degrees.</t>
        </is>
      </c>
    </row>
    <row r="5755">
      <c r="A5755" t="n">
        <v>58952</v>
      </c>
      <c r="B5755" t="n">
        <v>36</v>
      </c>
      <c r="C5755" t="inlineStr">
        <is>
          <t>TEACHER:
    My boat gets warm in the sun, so the outside temperature doesn't matter. Have you heard of the Amazon Kindle, the device for reading ebooks?</t>
        </is>
      </c>
      <c r="D5755" t="inlineStr">
        <is>
          <t>5eecf91f87fdd30e01f700b8</t>
        </is>
      </c>
      <c r="E5755" t="inlineStr">
        <is>
          <t>['C2']</t>
        </is>
      </c>
      <c r="F5755" t="inlineStr">
        <is>
          <t>['EXP INT 2', 'INT 2', 'The alternative is better']</t>
        </is>
      </c>
      <c r="G5755" t="n">
        <v>2</v>
      </c>
      <c r="H5755" t="inlineStr">
        <is>
          <t>STUDENT:
    Not too bad 13!!
========Rate if this student finds the teacher interesting (please don't use your own preferences)========
TEACHER:
    yes! Actually my boat gets warm in the sun so it doesn't really matter about the outside temperatrue...
    Have you heard of the Amazon 'Kindle' the thing for reading ebooks
================= Is the following alternative response more interesting? =================
TEACHER:
    My boat gets warm in the sun, so the outside temperature doesn't matter. Have you heard of the Amazon Kindle, the device for reading ebooks?</t>
        </is>
      </c>
    </row>
    <row r="5756">
      <c r="A5756" t="n">
        <v>58953</v>
      </c>
      <c r="B5756" t="n">
        <v>36</v>
      </c>
      <c r="C5756" t="inlineStr">
        <is>
          <t>TEACHER:
    RVs are like a mix of a car and a house. They don't hold heat well, but they warm up fast.</t>
        </is>
      </c>
      <c r="D5756" t="inlineStr">
        <is>
          <t>5eecf91f87fdd30e01f700b8</t>
        </is>
      </c>
      <c r="E5756" t="inlineStr">
        <is>
          <t>['C2']</t>
        </is>
      </c>
      <c r="F5756" t="inlineStr">
        <is>
          <t>['EXP INT 2', 'INT 3', 'The alternative is better']</t>
        </is>
      </c>
      <c r="G5756" t="n">
        <v>3</v>
      </c>
      <c r="H5756" t="inlineStr">
        <is>
          <t>STUDENT:
    That's good! I always imagined that boats were cold, so I was wrong
    Yes, I know what a Kindle is! I prefer books but I see how convenient a Kindle can be...
========Rate if this student finds the teacher interesting (please don't use your own preferences)========
TEACHER:
    Well they can be in a way - they're kind of a cross between a car and a house you know? As in they don't retain heat very well but hey warm up quickly
================= Is the following alternative response more interesting? =================
TEACHER:
    RVs are like a mix of a car and a house. They don't hold heat well, but they warm up fast.</t>
        </is>
      </c>
    </row>
    <row r="5757">
      <c r="A5757" t="n">
        <v>58954</v>
      </c>
      <c r="B5757" t="n">
        <v>36</v>
      </c>
      <c r="C5757" t="inlineStr">
        <is>
          <t>TEACHER:
    I mentioned it because it relates to the idea of kindling. Kindling a flame, like the flame of knowledge, or kindling a feeling.</t>
        </is>
      </c>
      <c r="D5757" t="inlineStr">
        <is>
          <t>5eecf91f87fdd30e01f700b8</t>
        </is>
      </c>
      <c r="E5757" t="inlineStr">
        <is>
          <t>['C2']</t>
        </is>
      </c>
      <c r="F5757" t="inlineStr">
        <is>
          <t>['EXP INT 2', 'INT 0', 'The alternative is worse']</t>
        </is>
      </c>
      <c r="G5757" t="n">
        <v>0</v>
      </c>
      <c r="H5757" t="inlineStr">
        <is>
          <t>STUDENT:
    I see
========Rate if this student finds the teacher interesting (please don't use your own preferences)========
TEACHER:
    Yes I just mentioned it because it struck me that it's related to the idea of kindling you see? BEcause you kindle a flame - in this cae the flame of knowledge... you kindle a feeling
    in this case
================= Is the following alternative response more interesting? =================
TEACHER:
    I mentioned it because it relates to the idea of kindling. Kindling a flame, like the flame of knowledge, or kindling a feeling.</t>
        </is>
      </c>
    </row>
    <row r="5758">
      <c r="A5758" t="n">
        <v>58955</v>
      </c>
      <c r="B5758" t="n">
        <v>36</v>
      </c>
      <c r="C5758" t="inlineStr">
        <is>
          <t>TEACHER:
    The topic is related to 'candle'. Let's talk about inversion, &lt;STUDENT&gt;.</t>
        </is>
      </c>
      <c r="D5758" t="inlineStr">
        <is>
          <t>5eecf91f87fdd30e01f700b8</t>
        </is>
      </c>
      <c r="E5758" t="inlineStr">
        <is>
          <t>['C2']</t>
        </is>
      </c>
      <c r="F5758" t="inlineStr">
        <is>
          <t>['EXP INT 1', 'INT 1', 'The alternative is better']</t>
        </is>
      </c>
      <c r="G5758" t="n">
        <v>1</v>
      </c>
      <c r="H5758" t="inlineStr">
        <is>
          <t>STUDENT:
    ahh interesting...
========Rate if this student finds the teacher interesting (please don't use your own preferences)========
TEACHER:
    it's related to 'candle' by the way as you can imagine
    So &lt;STUDENT&gt;...inversion....
================= Is the following alternative response more interesting? =================
TEACHER:
    The topic is related to 'candle'. Let's talk about inversion, &lt;STUDENT&gt;.</t>
        </is>
      </c>
    </row>
    <row r="5759">
      <c r="A5759" t="n">
        <v>58956</v>
      </c>
      <c r="B5759" t="n">
        <v>36</v>
      </c>
      <c r="C5759" t="inlineStr">
        <is>
          <t>TEACHER:
    We use it with a few phrases or words, specifically negative adverbs, to make something limited or emphatic. For example, the word "never" is a limiting word. Hold on, let me give you an example. "I have never seen such a terrible sight." Do you see what I mean?</t>
        </is>
      </c>
      <c r="D5759" t="inlineStr">
        <is>
          <t>5eecf91f87fdd30e01f700b8</t>
        </is>
      </c>
      <c r="E5759" t="inlineStr">
        <is>
          <t>['C2']</t>
        </is>
      </c>
      <c r="F5759" t="inlineStr">
        <is>
          <t>['EXP INT 2', 'INT 2', 'The alternative is better']</t>
        </is>
      </c>
      <c r="G5759" t="n">
        <v>2</v>
      </c>
      <c r="H5759" t="inlineStr">
        <is>
          <t>STUDENT:
    now I know but before you explained I didn't! thanks
    yes, inversion!!
========Rate if this student finds the teacher interesting (please don't use your own preferences)========
TEACHER:
    OK....so we use it for with a limited number of phrases/words - basically negative adverbs - to make something limited or emphatic....
    for example....the word never (a limiting word let's say...) hold on
    I have never seen such a terrible sight = Never have i seen such a ...you see?
================= Is the following alternative response more interesting? =================
TEACHER:
    We use it with a few phrases or words, specifically negative adverbs, to make something limited or emphatic. For example, the word "never" is a limiting word. Hold on, let me give you an example. "I have never seen such a terrible sight." Do you see what I mean?</t>
        </is>
      </c>
    </row>
    <row r="5760">
      <c r="A5760" t="n">
        <v>58957</v>
      </c>
      <c r="B5760" t="n">
        <v>36</v>
      </c>
      <c r="C5760" t="inlineStr">
        <is>
          <t>TEACHER:
    Yes, we have the information. Please wait.</t>
        </is>
      </c>
      <c r="D5760" t="inlineStr">
        <is>
          <t>5eecf91f87fdd30e01f700b8</t>
        </is>
      </c>
      <c r="E5760" t="inlineStr">
        <is>
          <t>['C2']</t>
        </is>
      </c>
      <c r="F5760" t="inlineStr">
        <is>
          <t>['EXP INT 2', 'INT 2', 'The alternative is better']</t>
        </is>
      </c>
      <c r="G5760" t="n">
        <v>2</v>
      </c>
      <c r="H5760" t="inlineStr">
        <is>
          <t>STUDENT:
    I have a question about something you wrote yesterday. In the sentence 'Not only do I like chocolate I also like cake', do we need to write 'do'??
========Rate if this student finds the teacher interesting (please don't use your own preferences)========
TEACHER:
    yes we do! Hold on....
================= Is the following alternative response more interesting? =================
TEACHER:
    Yes, we have the information. Please wait.</t>
        </is>
      </c>
    </row>
    <row r="5761">
      <c r="A5761" t="n">
        <v>58958</v>
      </c>
      <c r="B5761" t="n">
        <v>36</v>
      </c>
      <c r="C5761" t="inlineStr">
        <is>
          <t>Teacher:
    We use the auxiliary verb "do" or "did" with present simple and past simple verbs. The main verb should be in the infinitive form. For example, instead of saying "he loves chocolate," we say "he does love chocolate."</t>
        </is>
      </c>
      <c r="D5761" t="inlineStr">
        <is>
          <t>5eecf91f87fdd30e01f700b8</t>
        </is>
      </c>
      <c r="E5761" t="inlineStr">
        <is>
          <t>['C2']</t>
        </is>
      </c>
      <c r="F5761" t="inlineStr">
        <is>
          <t>['EXP INT 1', 'INT 1', 'The alternative is better']</t>
        </is>
      </c>
      <c r="G5761" t="n">
        <v>1</v>
      </c>
      <c r="H5761" t="inlineStr">
        <is>
          <t>STUDENT:
    I understand the example with never
========Rate if this student finds the teacher interesting (please don't use your own preferences)========
TEACHER:
    OK that's good/...
    With the present simple v, and past simple verbs we need  auxiliary verb do/did
    and also make the main verb the infinitive ...
    for example....hold on
    Not only does he love chocolate...
    i.e. he + love NOT loves
================= Is the following alternative response more interesting? =================
Teacher:
    We use the auxiliary verb "do" or "did" with present simple and past simple verbs. The main verb should be in the infinitive form. For example, instead of saying "he loves chocolate," we say "he does love chocolate."</t>
        </is>
      </c>
    </row>
    <row r="5762">
      <c r="A5762" t="n">
        <v>58959</v>
      </c>
      <c r="B5762" t="n">
        <v>36</v>
      </c>
      <c r="C5762" t="inlineStr">
        <is>
          <t>TEACHER:
    Here's another example: He realized later that ... = later, he realized that...
    Inversion is an exception and doesn't usually happen.</t>
        </is>
      </c>
      <c r="D5762" t="inlineStr">
        <is>
          <t>5eecf91f87fdd30e01f700b8</t>
        </is>
      </c>
      <c r="E5762" t="inlineStr">
        <is>
          <t>['C2']</t>
        </is>
      </c>
      <c r="F5762" t="inlineStr">
        <is>
          <t>['EXP INT 1', 'INT 1', 'The alternative is worse']</t>
        </is>
      </c>
      <c r="G5762" t="n">
        <v>1</v>
      </c>
      <c r="H5762" t="inlineStr">
        <is>
          <t>STUDENT:
    ok
    I didn't know we need auxiliary in affirmative sentences
========Rate if this student finds the teacher interesting (please don't use your own preferences)========
TEACHER:
    One last example: He only realised later that ... = only later did her realise that...
    Yes not normally - but inversion is a special case
================= Is the following alternative response more interesting? =================
TEACHER:
    Here's another example: He realized later that ... = later, he realized that...
    Inversion is an exception and doesn't usually happen.</t>
        </is>
      </c>
    </row>
    <row r="5763">
      <c r="A5763" t="n">
        <v>58960</v>
      </c>
      <c r="B5763" t="n">
        <v>36</v>
      </c>
      <c r="C5763" t="inlineStr">
        <is>
          <t>TEACHER:
    &lt;STUDENT&gt;, we sometimes say e.g. I do like chocolate, right?</t>
        </is>
      </c>
      <c r="D5763" t="inlineStr">
        <is>
          <t>5eecf91f87fdd30e01f700b8</t>
        </is>
      </c>
      <c r="E5763" t="inlineStr">
        <is>
          <t>['C2']</t>
        </is>
      </c>
      <c r="F5763" t="inlineStr">
        <is>
          <t>['EXP INT 1', 'INT 1', 'The alternative is better']</t>
        </is>
      </c>
      <c r="G5763" t="n">
        <v>1</v>
      </c>
      <c r="H5763" t="inlineStr">
        <is>
          <t>STUDENT:
    I see
========Rate if this student finds the teacher interesting (please don't use your own preferences)========
TEACHER:
    although &lt;STUDENT&gt; you know of course that we sometimes say e.g. I do like chocolate right?
================= Is the following alternative response more interesting? =================
TEACHER:
    &lt;STUDENT&gt;, we sometimes say e.g. I do like chocolate, right?</t>
        </is>
      </c>
    </row>
    <row r="5764">
      <c r="A5764" t="n">
        <v>58961</v>
      </c>
      <c r="B5764" t="n">
        <v>36</v>
      </c>
      <c r="C5764" t="inlineStr">
        <is>
          <t>TEACHER:
I could have written: we sometimes say I do like...</t>
        </is>
      </c>
      <c r="D5764" t="inlineStr">
        <is>
          <t>5eecf91f87fdd30e01f700b8</t>
        </is>
      </c>
      <c r="E5764" t="inlineStr">
        <is>
          <t>['C2']</t>
        </is>
      </c>
      <c r="F5764" t="inlineStr">
        <is>
          <t>['EXP INT 1', 'INT 0', 'The alternative is worse']</t>
        </is>
      </c>
      <c r="G5764" t="n">
        <v>0</v>
      </c>
      <c r="H5764" t="inlineStr">
        <is>
          <t>STUDENT:
    Yes, I know that... but it is different, isn't it??
========Rate if this student finds the teacher interesting (please don't use your own preferences)========
TEACHER:
    in fact I Could have written: you know that we do sometimes say I do like...
================= Is the following alternative response more interesting? =================
TEACHER:
I could have written: we sometimes say I do like...</t>
        </is>
      </c>
    </row>
    <row r="5765">
      <c r="A5765" t="n">
        <v>58962</v>
      </c>
      <c r="B5765" t="n">
        <v>36</v>
      </c>
      <c r="C5765" t="inlineStr">
        <is>
          <t>TEACHER:
    Yes, that is correct.</t>
        </is>
      </c>
      <c r="D5765" t="inlineStr">
        <is>
          <t>5eecf91f87fdd30e01f700b8</t>
        </is>
      </c>
      <c r="E5765" t="inlineStr">
        <is>
          <t>['C2']</t>
        </is>
      </c>
      <c r="F5765" t="inlineStr">
        <is>
          <t>['EXP INT 1', 'INT 3', 'The alternative is worse']</t>
        </is>
      </c>
      <c r="G5765" t="n">
        <v>3</v>
      </c>
      <c r="H5765" t="inlineStr">
        <is>
          <t>STUDENT:
    In I do like chocolate I can remove 'do' but in inversion we can't (if I understood well)
========Rate if this student finds the teacher interesting (please don't use your own preferences)========
TEACHER:
    Yes that's true of course..
================= Is the following alternative response more interesting? =================
TEACHER:
    Yes, that is correct.</t>
        </is>
      </c>
    </row>
    <row r="5766">
      <c r="A5766" t="n">
        <v>58963</v>
      </c>
      <c r="B5766" t="n">
        <v>36</v>
      </c>
      <c r="C5766" t="inlineStr">
        <is>
          <t>TEACHER:
    It is somewhat similar because it relates to emphasis.</t>
        </is>
      </c>
      <c r="D5766" t="inlineStr">
        <is>
          <t>5eecf91f87fdd30e01f700b8</t>
        </is>
      </c>
      <c r="E5766" t="inlineStr">
        <is>
          <t>['C2']</t>
        </is>
      </c>
      <c r="F5766" t="inlineStr">
        <is>
          <t>['EXP INT 1', 'INT 0', 'The alternative is better']</t>
        </is>
      </c>
      <c r="G5766" t="n">
        <v>0</v>
      </c>
      <c r="H5766" t="inlineStr">
        <is>
          <t>STUDENT:
    okk
========Rate if this student finds the teacher interesting (please don't use your own preferences)========
TEACHER:
    I guess it's a bit similar in the sense that it's related to emphasis
================= Is the following alternative response more interesting? =================
TEACHER:
    It is somewhat similar because it relates to emphasis.</t>
        </is>
      </c>
    </row>
    <row r="5767">
      <c r="A5767" t="n">
        <v>58964</v>
      </c>
      <c r="B5767" t="n">
        <v>36</v>
      </c>
      <c r="C5767" t="inlineStr">
        <is>
          <t>TEACHER:
    I wanted to mention that sometimes we say "I do like chocolate."</t>
        </is>
      </c>
      <c r="D5767" t="inlineStr">
        <is>
          <t>5eecf91f87fdd30e01f700b8</t>
        </is>
      </c>
      <c r="E5767" t="inlineStr">
        <is>
          <t>['C2']</t>
        </is>
      </c>
      <c r="F5767" t="inlineStr">
        <is>
          <t>['EXP INT 0', 'INT 0', 'The alternative is better']</t>
        </is>
      </c>
      <c r="G5767" t="n">
        <v>0</v>
      </c>
      <c r="H5767" t="inlineStr">
        <is>
          <t>STUDENT:
    I see
========Rate if this student finds the teacher interesting (please don't use your own preferences)========
TEACHER:
    Sorry I can't resist: I Could have written e.g. You do know that we do sometimes say I do like chocolate?
================= Is the following alternative response more interesting? =================
TEACHER:
    I wanted to mention that sometimes we say "I do like chocolate."</t>
        </is>
      </c>
    </row>
    <row r="5768">
      <c r="A5768" t="n">
        <v>58965</v>
      </c>
      <c r="B5768" t="n">
        <v>36</v>
      </c>
      <c r="C5768" t="inlineStr">
        <is>
          <t>TEACHER:
    Please provide 3 additional examples in one sentence.</t>
        </is>
      </c>
      <c r="D5768" t="inlineStr">
        <is>
          <t>5eecf91f87fdd30e01f700b8</t>
        </is>
      </c>
      <c r="E5768" t="inlineStr">
        <is>
          <t>['C2']</t>
        </is>
      </c>
      <c r="F5768" t="inlineStr">
        <is>
          <t>['EXP INT 1', 'INT 1', 'The alternative is better']</t>
        </is>
      </c>
      <c r="G5768" t="n">
        <v>1</v>
      </c>
      <c r="H5768" t="inlineStr">
        <is>
          <t>STUDENT:
    do do do do do do haha
========Rate if this student finds the teacher interesting (please don't use your own preferences)========
TEACHER:
    3 extra do's in one sentence
================= Is the following alternative response more interesting? =================
TEACHER:
    Please provide 3 additional examples in one sentence.</t>
        </is>
      </c>
    </row>
    <row r="5769">
      <c r="A5769" t="n">
        <v>58966</v>
      </c>
      <c r="B5769" t="n">
        <v>36</v>
      </c>
      <c r="C5769" t="inlineStr">
        <is>
          <t>TEACHER:
    Yes, we can say that without it sounding strange. It's actually quite common. Go ahead and try it.</t>
        </is>
      </c>
      <c r="D5769" t="inlineStr">
        <is>
          <t>5eecf91f87fdd30e01f700b8</t>
        </is>
      </c>
      <c r="E5769" t="inlineStr">
        <is>
          <t>['C2']</t>
        </is>
      </c>
      <c r="F5769" t="inlineStr">
        <is>
          <t>['EXP INT 1', 'INT 1', 'The alternative is worse']</t>
        </is>
      </c>
      <c r="G5769" t="n">
        <v>1</v>
      </c>
      <c r="H5769" t="inlineStr">
        <is>
          <t>STUDENT:
    From now I'll use 'do' all the time
========Rate if this student finds the teacher interesting (please don't use your own preferences)========
TEACHER:
    yes - and actually not really exaggerated - we might really say that and it wouldn't sound strange
    Go for it! Seriously, it's much more common than we think...
================= Is the following alternative response more interesting? =================
TEACHER:
    Yes, we can say that without it sounding strange. It's actually quite common. Go ahead and try it.</t>
        </is>
      </c>
    </row>
    <row r="5770">
      <c r="A5770" t="n">
        <v>58967</v>
      </c>
      <c r="B5770" t="n">
        <v>36</v>
      </c>
      <c r="C5770" t="inlineStr">
        <is>
          <t>TEACHER:
    It doesn't always come with a dramatic tone, gesture, or statement.</t>
        </is>
      </c>
      <c r="D5770" t="inlineStr">
        <is>
          <t>5eecf91f87fdd30e01f700b8</t>
        </is>
      </c>
      <c r="E5770" t="inlineStr">
        <is>
          <t>['C2']</t>
        </is>
      </c>
      <c r="F5770" t="inlineStr">
        <is>
          <t>['EXP INT 1', 'INT 0', 'The alternative is better']</t>
        </is>
      </c>
      <c r="G5770" t="n">
        <v>0</v>
      </c>
      <c r="H5770" t="inlineStr">
        <is>
          <t>STUDENT:
    same with did??
========Rate if this student finds the teacher interesting (please don't use your own preferences)========
TEACHER:
    It's not always accompanied by a big dramatic tone/gesture/statment
================= Is the following alternative response more interesting? =================
TEACHER:
    It doesn't always come with a dramatic tone, gesture, or statement.</t>
        </is>
      </c>
    </row>
    <row r="5771">
      <c r="A5771" t="n">
        <v>58968</v>
      </c>
      <c r="B5771" t="n">
        <v>36</v>
      </c>
      <c r="C5771" t="inlineStr">
        <is>
          <t>TEACHER:
    It is the same as before and very common.</t>
        </is>
      </c>
      <c r="D5771" t="inlineStr">
        <is>
          <t>5eecf91f87fdd30e01f700b8</t>
        </is>
      </c>
      <c r="E5771" t="inlineStr">
        <is>
          <t>['C2']</t>
        </is>
      </c>
      <c r="F5771" t="inlineStr">
        <is>
          <t>['EXP INT 1', 'INT 1', 'The alternative is better']</t>
        </is>
      </c>
      <c r="G5771" t="n">
        <v>1</v>
      </c>
      <c r="H5771" t="inlineStr">
        <is>
          <t>STUDENT:
    I mean, is it also common??
========Rate if this student finds the teacher interesting (please don't use your own preferences)========
TEACHER:
    yes the same in the past
    and common
================= Is the following alternative response more interesting? =================
TEACHER:
    It is the same as before and very common.</t>
        </is>
      </c>
    </row>
    <row r="5772">
      <c r="A5772" t="n">
        <v>58969</v>
      </c>
      <c r="B5772" t="n">
        <v>36</v>
      </c>
      <c r="C5772" t="inlineStr">
        <is>
          <t>TEACHER:
    We use it to draw attention to something, not in a dramatic way. For example, I did want to go out later.</t>
        </is>
      </c>
      <c r="D5772" t="inlineStr">
        <is>
          <t>5eecf91f87fdd30e01f700b8</t>
        </is>
      </c>
      <c r="E5772" t="inlineStr">
        <is>
          <t>['C2']</t>
        </is>
      </c>
      <c r="F5772" t="inlineStr">
        <is>
          <t>['EXP INT 2', 'INT 0', 'The alternative is better']</t>
        </is>
      </c>
      <c r="G5772" t="n">
        <v>0</v>
      </c>
      <c r="H5772" t="inlineStr">
        <is>
          <t>STUDENT:
    Ok
========Rate if this student finds the teacher interesting (please don't use your own preferences)========
TEACHER:
    For example we often just use it to draw attention to something
    not in a big dramatic way
    for example...I did want to go out later (actually)
================= Is the following alternative response more interesting? =================
TEACHER:
    We use it to draw attention to something, not in a dramatic way. For example, I did want to go out later.</t>
        </is>
      </c>
    </row>
    <row r="5773">
      <c r="A5773" t="n">
        <v>58970</v>
      </c>
      <c r="B5773" t="n">
        <v>36</v>
      </c>
      <c r="C5773" t="inlineStr">
        <is>
          <t>TEACHER:
    I would like to suggest that even if it's late or we're busy, I still want to go out. Some of the phrases we invert are formal, like scarcely, seldom, and little. However, there are also more normal ones, like not only and only then.</t>
        </is>
      </c>
      <c r="D5773" t="inlineStr">
        <is>
          <t>5eecf91f87fdd30e01f700b8</t>
        </is>
      </c>
      <c r="E5773" t="inlineStr">
        <is>
          <t>['C2']</t>
        </is>
      </c>
      <c r="F5773" t="inlineStr">
        <is>
          <t>['EXP INT 2', 'INT 0', 'The alternative is worse']</t>
        </is>
      </c>
      <c r="G5773" t="n">
        <v>0</v>
      </c>
      <c r="H5773" t="inlineStr">
        <is>
          <t>STUDENT:
    I see
========Rate if this student finds the teacher interesting (please don't use your own preferences)========
TEACHER:
    just a gentle way of suggesting that even though maybe it's late/we're busy or whatever (not always stated) i still wan tto go out
    Some of the phrases we invert by the way are pretty formal but not all
    Formal ones = for example: scarcely/seldom/little
    more normal: not only/only then
================= Is the following alternative response more interesting? =================
TEACHER:
    I would like to suggest that even if it's late or we're busy, I still want to go out. Some of the phrases we invert are formal, like scarcely, seldom, and little. However, there are also more normal ones, like not only and only then.</t>
        </is>
      </c>
    </row>
    <row r="5774">
      <c r="A5774" t="n">
        <v>58971</v>
      </c>
      <c r="B5774" t="n">
        <v>36</v>
      </c>
      <c r="C5774" t="inlineStr">
        <is>
          <t>TEACHER:
    Yes, that's correct. For example, I have been very impressed by blah blah. Also, he didn't expect to meet him again. I think if you listen to more formal speaking or read similar material, you will notice it more.</t>
        </is>
      </c>
      <c r="D5774" t="inlineStr">
        <is>
          <t>5eecf91f87fdd30e01f700b8</t>
        </is>
      </c>
      <c r="E5774" t="inlineStr">
        <is>
          <t>['C2']</t>
        </is>
      </c>
      <c r="F5774" t="inlineStr">
        <is>
          <t>['EXP INT 2', 'INT 2', 'The alternative is worse']</t>
        </is>
      </c>
      <c r="G5774" t="n">
        <v>2</v>
      </c>
      <c r="H5774" t="inlineStr">
        <is>
          <t>STUDENT:
    Are these the adverbs that go at the beginning??
========Rate if this student finds the teacher interesting (please don't use your own preferences)========
TEACHER:
    yes exactly..so e.g. Seldom have I been so impressed by blah blah
    e.g. Little did he think that he would meet him again
    I think &lt;STUDENT&gt; if you listen to more formal speaking (or read stuff like that) you'll notice it more know
================= Is the following alternative response more interesting? =================
TEACHER:
    Yes, that's correct. For example, I have been very impressed by blah blah. Also, he didn't expect to meet him again. I think if you listen to more formal speaking or read similar material, you will notice it more.</t>
        </is>
      </c>
    </row>
    <row r="5775">
      <c r="A5775" t="n">
        <v>58972</v>
      </c>
      <c r="B5775" t="n">
        <v>36</v>
      </c>
      <c r="C5775" t="inlineStr">
        <is>
          <t>TEACHER:
    I have noticed it more recently. I mean, now that you have been made aware of it.</t>
        </is>
      </c>
      <c r="D5775" t="inlineStr">
        <is>
          <t>5eecf91f87fdd30e01f700b8</t>
        </is>
      </c>
      <c r="E5775" t="inlineStr">
        <is>
          <t>['C2']</t>
        </is>
      </c>
      <c r="F5775" t="inlineStr">
        <is>
          <t>['EXP INT 1', 'INT 1', 'The alternative is better']</t>
        </is>
      </c>
      <c r="G5775" t="n">
        <v>1</v>
      </c>
      <c r="H5775" t="inlineStr">
        <is>
          <t>STUDENT:
    I'll pay more attention from now...
========Rate if this student finds the teacher interesting (please don't use your own preferences)========
TEACHER:
    notice it more now' I mean  - now that your attention has been drawn to it
================= Is the following alternative response more interesting? =================
TEACHER:
    I have noticed it more recently. I mean, now that you have been made aware of it.</t>
        </is>
      </c>
    </row>
    <row r="5776">
      <c r="A5776" t="n">
        <v>58973</v>
      </c>
      <c r="B5776" t="n">
        <v>36</v>
      </c>
      <c r="C5776" t="inlineStr">
        <is>
          <t>TEACHER:
    It's a grammar rule that doesn't affect the meaning, so people often don't pay attention to it.</t>
        </is>
      </c>
      <c r="D5776" t="inlineStr">
        <is>
          <t>5eecf91f87fdd30e01f700b8</t>
        </is>
      </c>
      <c r="E5776" t="inlineStr">
        <is>
          <t>['C2']</t>
        </is>
      </c>
      <c r="F5776" t="inlineStr">
        <is>
          <t>['EXP INT 1', 'INT 1', 'The alternative is worse']</t>
        </is>
      </c>
      <c r="G5776" t="n">
        <v>1</v>
      </c>
      <c r="H5776" t="inlineStr">
        <is>
          <t>STUDENT:
    yes, I knew what you meant
========Rate if this student finds the teacher interesting (please don't use your own preferences)========
TEACHER:
    Yeah - it's interesting - because it's one of those 'grammar' things that doesn;t really change the meaning so you can basically not notice it and it doesn't really matter
    i.e. that's why people don't notice it
================= Is the following alternative response more interesting? =================
TEACHER:
    It's a grammar rule that doesn't affect the meaning, so people often don't pay attention to it.</t>
        </is>
      </c>
    </row>
    <row r="5777">
      <c r="A5777" t="n">
        <v>58974</v>
      </c>
      <c r="B5777" t="n">
        <v>36</v>
      </c>
      <c r="C5777" t="inlineStr">
        <is>
          <t>TEACHER:
    Perhaps you missed that lesson. It is usually taught briefly and independently.</t>
        </is>
      </c>
      <c r="D5777" t="inlineStr">
        <is>
          <t>5eecf91f87fdd30e01f700b8</t>
        </is>
      </c>
      <c r="E5777" t="inlineStr">
        <is>
          <t>['C2']</t>
        </is>
      </c>
      <c r="F5777" t="inlineStr">
        <is>
          <t>['EXP INT 2', 'INT 2', 'The alternative is better']</t>
        </is>
      </c>
      <c r="G5777" t="n">
        <v>2</v>
      </c>
      <c r="H5777" t="inlineStr">
        <is>
          <t>STUDENT:
    I'm surprised but I don't remember studying that at all... maybe I did and I've forgotten about it
========Rate if this student finds the teacher interesting (please don't use your own preferences)========
TEACHER:
    Maybe you were away that lesson! It is something that's often covered quite quickly and in a self-contained kind of way
================= Is the following alternative response more interesting? =================
TEACHER:
    Perhaps you missed that lesson. It is usually taught briefly and independently.</t>
        </is>
      </c>
    </row>
    <row r="5778">
      <c r="A5778" t="n">
        <v>58975</v>
      </c>
      <c r="B5778" t="n">
        <v>36</v>
      </c>
      <c r="C5778" t="inlineStr">
        <is>
          <t>Teacher: Did you notice the auxiliary I used? I used it without thinking, but it is something that we have covered. You can go ahead and use it. It is easy to hear the difference in speaking when using it emphatically.</t>
        </is>
      </c>
      <c r="D5778" t="inlineStr">
        <is>
          <t>5eecf91f87fdd30e01f700b8</t>
        </is>
      </c>
      <c r="E5778" t="inlineStr">
        <is>
          <t>['C2']</t>
        </is>
      </c>
      <c r="F5778" t="inlineStr">
        <is>
          <t>['EXP INT 1', 'INT 1', 'The alternative is better']</t>
        </is>
      </c>
      <c r="G5778" t="n">
        <v>1</v>
      </c>
      <c r="H5778" t="inlineStr">
        <is>
          <t>STUDENT:
    Maybe...
    Just to clarify...
========Rate if this student finds the teacher interesting (please don't use your own preferences)========
TEACHER:
    Ah - did you see my auxiliary there? I did that one without thinking (e.g. It IS something that's covered...)
    yes go ahead
    you'd hear the difference in speaking (i.e. emphatic) easily
================= Is the following alternative response more interesting? =================
Teacher: Did you notice the auxiliary I used? I used it without thinking, but it is something that we have covered. You can go ahead and use it. It is easy to hear the difference in speaking when using it emphatically.</t>
        </is>
      </c>
    </row>
    <row r="5779">
      <c r="A5779" t="n">
        <v>58976</v>
      </c>
      <c r="B5779" t="n">
        <v>36</v>
      </c>
      <c r="C5779" t="inlineStr">
        <is>
          <t>TEACHER: 
    Correct, 'inverted' means correct and 'do/did' means present/past respectively.</t>
        </is>
      </c>
      <c r="D5779" t="inlineStr">
        <is>
          <t>5eecf91f87fdd30e01f700b8</t>
        </is>
      </c>
      <c r="E5779" t="inlineStr">
        <is>
          <t>['C2']</t>
        </is>
      </c>
      <c r="F5779" t="inlineStr">
        <is>
          <t>['EXP INT 1', 'INT 4', 'The alternative is better']</t>
        </is>
      </c>
      <c r="G5779" t="n">
        <v>4</v>
      </c>
      <c r="H5779" t="inlineStr">
        <is>
          <t>STUDENT:
    If the inverted sentence (do you call them like this) is in past simple we use DID and if it is in present simple we use DO
========Rate if this student finds the teacher interesting (please don't use your own preferences)========
TEACHER:
    Yes and yes ('inverted' =correct and do/did for present/past respectively)
================= Is the following alternative response more interesting? =================
TEACHER: 
    Correct, 'inverted' means correct and 'do/did' means present/past respectively.</t>
        </is>
      </c>
    </row>
    <row r="5780">
      <c r="A5780" t="n">
        <v>58977</v>
      </c>
      <c r="B5780" t="n">
        <v>36</v>
      </c>
      <c r="C5780" t="inlineStr">
        <is>
          <t>TEACHER:
    Yes...</t>
        </is>
      </c>
      <c r="D5780" t="inlineStr">
        <is>
          <t>5eecf91f87fdd30e01f700b8</t>
        </is>
      </c>
      <c r="E5780" t="inlineStr">
        <is>
          <t>['C2']</t>
        </is>
      </c>
      <c r="F5780" t="inlineStr">
        <is>
          <t>['EXP INT 1', 'INT 1', 'The alternative is better']</t>
        </is>
      </c>
      <c r="G5780" t="n">
        <v>1</v>
      </c>
      <c r="H5780" t="inlineStr">
        <is>
          <t>STUDENT:
    And...
========Rate if this student finds the teacher interesting (please don't use your own preferences)========
TEACHER:
    yep...
================= Is the following alternative response more interesting? =================
TEACHER:
    Yes...</t>
        </is>
      </c>
    </row>
    <row r="5781">
      <c r="A5781" t="n">
        <v>58978</v>
      </c>
      <c r="B5781" t="n">
        <v>36</v>
      </c>
      <c r="C5781" t="inlineStr">
        <is>
          <t>TEACHER:
    I understand, please wait...</t>
        </is>
      </c>
      <c r="D5781" t="inlineStr">
        <is>
          <t>5eecf91f87fdd30e01f700b8</t>
        </is>
      </c>
      <c r="E5781" t="inlineStr">
        <is>
          <t>['C2']</t>
        </is>
      </c>
      <c r="F5781" t="inlineStr">
        <is>
          <t>['EXP INT 0', 'INT 4', 'The alternative is better']</t>
        </is>
      </c>
      <c r="G5781" t="n">
        <v>4</v>
      </c>
      <c r="H5781" t="inlineStr">
        <is>
          <t>STUDENT:
    if it's in present simple you don't use auxiliary but you invert the order (have he...)
    but for present or past simple you don't invert the order (did he think...)
    sorry, I meant present perfect simple when I wrote the example (have he...)
========Rate if this student finds the teacher interesting (please don't use your own preferences)========
TEACHER:
    Ah right i see hold on...
================= Is the following alternative response more interesting? =================
TEACHER:
    I understand, please wait...</t>
        </is>
      </c>
    </row>
    <row r="5782">
      <c r="A5782" t="n">
        <v>58979</v>
      </c>
      <c r="B5782" t="n">
        <v>36</v>
      </c>
      <c r="C5782" t="inlineStr">
        <is>
          <t>TEACHER:
    In the present perfect, the auxiliary is 'have'. For example, not only has he stolen from me, he has also lied. The same idea in the present is not only does he steal from me he... Is that okay?
    By the way, nice verb 'deduced'!</t>
        </is>
      </c>
      <c r="D5782" t="inlineStr">
        <is>
          <t>5eecf91f87fdd30e01f700b8</t>
        </is>
      </c>
      <c r="E5782" t="inlineStr">
        <is>
          <t>['C2']</t>
        </is>
      </c>
      <c r="F5782" t="inlineStr">
        <is>
          <t>['EXP INT 3', 'INT 0', 'The alternative is better']</t>
        </is>
      </c>
      <c r="G5782" t="n">
        <v>0</v>
      </c>
      <c r="H5782" t="inlineStr">
        <is>
          <t>STUDENT:
    Am I right?? I deduced that from your examples but no idea...
========Rate if this student finds the teacher interesting (please don't use your own preferences)========
TEACHER:
    well, in the present perfect the auxiliary is 'have' right? so, e.g. Not only has he stolen from me, he has also lied blah blah SAME idea in the present = Not only does he steal from me he...OK?
    Nice verb 'deduced' by the way!
================= Is the following alternative response more interesting? =================
TEACHER:
    In the present perfect, the auxiliary is 'have'. For example, not only has he stolen from me, he has also lied. The same idea in the present is not only does he steal from me he... Is that okay?
    By the way, nice verb 'deduced'!</t>
        </is>
      </c>
    </row>
    <row r="5783">
      <c r="A5783" t="n">
        <v>58980</v>
      </c>
      <c r="B5783" t="n">
        <v>36</v>
      </c>
      <c r="C5783" t="inlineStr">
        <is>
          <t>TEACHER:
    That is correct.</t>
        </is>
      </c>
      <c r="D5783" t="inlineStr">
        <is>
          <t>5eecf91f87fdd30e01f700b8</t>
        </is>
      </c>
      <c r="E5783" t="inlineStr">
        <is>
          <t>['C2']</t>
        </is>
      </c>
      <c r="F5783" t="inlineStr">
        <is>
          <t>['EXP INT 1', 'INT 3', 'The alternative is better']</t>
        </is>
      </c>
      <c r="G5783" t="n">
        <v>3</v>
      </c>
      <c r="H5783" t="inlineStr">
        <is>
          <t>STUDENT:
    I see!! have is the auxiliary...
========Rate if this student finds the teacher interesting (please don't use your own preferences)========
TEACHER:
    yes  that's it
================= Is the following alternative response more interesting? =================
TEACHER:
    That is correct.</t>
        </is>
      </c>
    </row>
    <row r="5784">
      <c r="A5784" t="n">
        <v>58981</v>
      </c>
      <c r="B5784" t="n">
        <v>36</v>
      </c>
      <c r="C5784" t="inlineStr">
        <is>
          <t>TEACHER:
    Is it formal in Spanish?</t>
        </is>
      </c>
      <c r="D5784" t="inlineStr">
        <is>
          <t>5eecf91f87fdd30e01f700b8</t>
        </is>
      </c>
      <c r="E5784" t="inlineStr">
        <is>
          <t>['C2']</t>
        </is>
      </c>
      <c r="F5784" t="inlineStr">
        <is>
          <t>['EXP INT 1', 'INT 2', 'The alternative is worse']</t>
        </is>
      </c>
      <c r="G5784" t="n">
        <v>2</v>
      </c>
      <c r="H5784" t="inlineStr">
        <is>
          <t>STUDENT:
    deduce: deducir en español ;)
========Rate if this student finds the teacher interesting (please don't use your own preferences)========
TEACHER:
    yeah i Guess that's an easy one then! IS it formal in Spanish?
================= Is the following alternative response more interesting? =================
TEACHER:
    Is it formal in Spanish?</t>
        </is>
      </c>
    </row>
    <row r="5785">
      <c r="A5785" t="n">
        <v>58982</v>
      </c>
      <c r="B5785" t="n">
        <v>36</v>
      </c>
      <c r="C5785" t="inlineStr">
        <is>
          <t>TEACHER:
    English is more formal, like being educated or something.</t>
        </is>
      </c>
      <c r="D5785" t="inlineStr">
        <is>
          <t>5eecf91f87fdd30e01f700b8</t>
        </is>
      </c>
      <c r="E5785" t="inlineStr">
        <is>
          <t>['C2']</t>
        </is>
      </c>
      <c r="F5785" t="inlineStr">
        <is>
          <t>['EXP INT 2', 'INT 1', 'The alternative is worse']</t>
        </is>
      </c>
      <c r="G5785" t="n">
        <v>1</v>
      </c>
      <c r="H5785" t="inlineStr">
        <is>
          <t>STUDENT:
    It's not really formal, we use it a lot...
========Rate if this student finds the teacher interesting (please don't use your own preferences)========
TEACHER:
    Oh right - it's a bit formal in English
    educated' or whatever
================= Is the following alternative response more interesting? =================
TEACHER:
    English is more formal, like being educated or something.</t>
        </is>
      </c>
    </row>
    <row r="5786">
      <c r="A5786" t="n">
        <v>58983</v>
      </c>
      <c r="B5786" t="n">
        <v>36</v>
      </c>
      <c r="C5786" t="inlineStr">
        <is>
          <t>TEACHER:
    Some people might not say it.</t>
        </is>
      </c>
      <c r="D5786" t="inlineStr">
        <is>
          <t>5eecf91f87fdd30e01f700b8</t>
        </is>
      </c>
      <c r="E5786" t="inlineStr">
        <is>
          <t>['C2']</t>
        </is>
      </c>
      <c r="F5786" t="inlineStr">
        <is>
          <t>['EXP INT 2', 'INT 2', 'The alternative is worse']</t>
        </is>
      </c>
      <c r="G5786" t="n">
        <v>2</v>
      </c>
      <c r="H5786" t="inlineStr">
        <is>
          <t>STUDENT:
    and do you have an informal word for that?
========Rate if this student finds the teacher interesting (please don't use your own preferences)========
TEACHER:
    some people might never say it I guess...
================= Is the following alternative response more interesting? =================
TEACHER:
    Some people might not say it.</t>
        </is>
      </c>
    </row>
    <row r="5787">
      <c r="A5787" t="n">
        <v>58984</v>
      </c>
      <c r="B5787" t="n">
        <v>36</v>
      </c>
      <c r="C5787" t="inlineStr">
        <is>
          <t>TEACHER:
    Phrasal verbs, like "work out," often replace "guess." It's a more common option.</t>
        </is>
      </c>
      <c r="D5787" t="inlineStr">
        <is>
          <t>5eecf91f87fdd30e01f700b8</t>
        </is>
      </c>
      <c r="E5787" t="inlineStr">
        <is>
          <t>['C2']</t>
        </is>
      </c>
      <c r="F5787" t="inlineStr">
        <is>
          <t>['EXP INT 2', 'INT 1', 'The alternative is worse']</t>
        </is>
      </c>
      <c r="G5787" t="n">
        <v>1</v>
      </c>
      <c r="H5787" t="inlineStr">
        <is>
          <t>STUDENT:
    maybe 'guess'?
========Rate if this student finds the teacher interesting (please don't use your own preferences)========
TEACHER:
    um ..well i guess like lots of these things it would be replaced by a phrasal verb often - so e.g. work out
    or guess of vourse yes
    but 'work out' is maybe best here
    i just mean more common
================= Is the following alternative response more interesting? =================
TEACHER:
    Phrasal verbs, like "work out," often replace "guess." It's a more common option.</t>
        </is>
      </c>
    </row>
    <row r="5788">
      <c r="A5788" t="n">
        <v>58985</v>
      </c>
      <c r="B5788" t="n">
        <v>36</v>
      </c>
      <c r="C5788" t="inlineStr">
        <is>
          <t>TEACHER:
    It's a simple process. I'll give you a prompt unless you have your own idea.</t>
        </is>
      </c>
      <c r="D5788" t="inlineStr">
        <is>
          <t>5eecf91f87fdd30e01f700b8</t>
        </is>
      </c>
      <c r="E5788" t="inlineStr">
        <is>
          <t>['C2']</t>
        </is>
      </c>
      <c r="F5788" t="inlineStr">
        <is>
          <t>['EXP INT 3', 'INT 3', 'The alternative is better']</t>
        </is>
      </c>
      <c r="G5788" t="n">
        <v>3</v>
      </c>
      <c r="H5788" t="inlineStr">
        <is>
          <t>STUDENT:
    ok, thanks
    Could we practise the inverted sentences a bit?
========Rate if this student finds the teacher interesting (please don't use your own preferences)========
TEACHER:
    because it's like a little process you know? 'Guess' i soften just a quick little or one-step  thing
    yes sure - i'll give you a prompt OK? UNless you have an idea of your own first?
================= Is the following alternative response more interesting? =================
TEACHER:
    It's a simple process. I'll give you a prompt unless you have your own idea.</t>
        </is>
      </c>
    </row>
    <row r="5789">
      <c r="A5789" t="n">
        <v>58986</v>
      </c>
      <c r="B5789" t="n">
        <v>36</v>
      </c>
      <c r="C5789" t="inlineStr">
        <is>
          <t>TEACHER: Most phrasal verbs can be separated. For example, "work out something" and "work something out" are both correct.</t>
        </is>
      </c>
      <c r="D5789" t="inlineStr">
        <is>
          <t>5eecf91f87fdd30e01f700b8</t>
        </is>
      </c>
      <c r="E5789" t="inlineStr">
        <is>
          <t>['C2']</t>
        </is>
      </c>
      <c r="F5789" t="inlineStr">
        <is>
          <t>['EXP INT 2', 'INT 4', 'The alternative is better']</t>
        </is>
      </c>
      <c r="G5789" t="n">
        <v>4</v>
      </c>
      <c r="H5789" t="inlineStr">
        <is>
          <t>STUDENT:
    Sure, I see the difference between guess and work out. I sometimes struggle to use phrasal verbs because I don't know where to write the thing I worked out...
    Maybe we could talk about that another day, sorry (mixing topics)
========Rate if this student finds the teacher interesting (please don't use your own preferences)========
TEACHER:
    yes! well most are 'separable' so e.g. work out something OR work something out = both correct
================= Is the following alternative response more interesting? =================
TEACHER: Most phrasal verbs can be separated. For example, "work out something" and "work something out" are both correct.</t>
        </is>
      </c>
    </row>
    <row r="5790">
      <c r="A5790" t="n">
        <v>58987</v>
      </c>
      <c r="B5790" t="n">
        <v>36</v>
      </c>
      <c r="C5790" t="inlineStr">
        <is>
          <t>TEACHER:
    Can you invert the sentence "I haven't had so much fun since I was in Spain"?</t>
        </is>
      </c>
      <c r="D5790" t="inlineStr">
        <is>
          <t>5eecf91f87fdd30e01f700b8</t>
        </is>
      </c>
      <c r="E5790" t="inlineStr">
        <is>
          <t>['C2']</t>
        </is>
      </c>
      <c r="F5790" t="inlineStr">
        <is>
          <t>['EXP INT 1', 'INT 3', 'The alternative is worse']</t>
        </is>
      </c>
      <c r="G5790" t="n">
        <v>3</v>
      </c>
      <c r="H5790" t="inlineStr">
        <is>
          <t>STUDENT:
    About a prompt, yes please
    Ahhh, I thought there was a rule about it!!
========Rate if this student finds the teacher interesting (please don't use your own preferences)========
TEACHER:
    ok so e.g.: I haven't had so much fun since I was in Spain.
    Can you invert that?
================= Is the following alternative response more interesting? =================
TEACHER:
    Can you invert the sentence "I haven't had so much fun since I was in Spain"?</t>
        </is>
      </c>
    </row>
    <row r="5791">
      <c r="A5791" t="n">
        <v>58988</v>
      </c>
      <c r="B5791" t="n">
        <v>36</v>
      </c>
      <c r="C5791" t="inlineStr">
        <is>
          <t>TEACHER:
    I understand your idea. Begin with 'Not since...'</t>
        </is>
      </c>
      <c r="D5791" t="inlineStr">
        <is>
          <t>5eecf91f87fdd30e01f700b8</t>
        </is>
      </c>
      <c r="E5791" t="inlineStr">
        <is>
          <t>['C2']</t>
        </is>
      </c>
      <c r="F5791" t="inlineStr">
        <is>
          <t>['EXP INT 2', 'INT 2', 'The alternative is better']</t>
        </is>
      </c>
      <c r="G5791" t="n">
        <v>2</v>
      </c>
      <c r="H5791" t="inlineStr">
        <is>
          <t>STUDENT:
    Little fun have I had since I was in Spain??
========Rate if this student finds the teacher interesting (please don't use your own preferences)========
TEACHER:
    Yes I see your idea...Start with 'Not since...'
================= Is the following alternative response more interesting? =================
TEACHER:
    I understand your idea. Begin with 'Not since...'</t>
        </is>
      </c>
    </row>
    <row r="5792">
      <c r="A5792" t="n">
        <v>58989</v>
      </c>
      <c r="B5792" t="n">
        <v>36</v>
      </c>
      <c r="C5792" t="inlineStr">
        <is>
          <t>TEACHER:
    You need to invert the 3-word negative phrase. For example, "I haven't had" should be "Not since I was..."</t>
        </is>
      </c>
      <c r="D5792" t="inlineStr">
        <is>
          <t>5eecf91f87fdd30e01f700b8</t>
        </is>
      </c>
      <c r="E5792" t="inlineStr">
        <is>
          <t>['C2']</t>
        </is>
      </c>
      <c r="F5792" t="inlineStr">
        <is>
          <t>['EXP INT 2', 'INT 1', 'The alternative is better']</t>
        </is>
      </c>
      <c r="G5792" t="n">
        <v>1</v>
      </c>
      <c r="H5792" t="inlineStr">
        <is>
          <t>STUDENT:
    It's difficult!!!
========Rate if this student finds the teacher interesting (please don't use your own preferences)========
TEACHER:
    so it's the 3-word negative bit you've got to ivert
    invert imean
    e.g. i haven;t had
    Not since I was...
================= Is the following alternative response more interesting? =================
TEACHER:
    You need to invert the 3-word negative phrase. For example, "I haven't had" should be "Not since I was..."</t>
        </is>
      </c>
    </row>
    <row r="5793">
      <c r="A5793" t="n">
        <v>58990</v>
      </c>
      <c r="B5793" t="n">
        <v>36</v>
      </c>
      <c r="C5793" t="inlineStr">
        <is>
          <t>TEACHER:
    Correct. You have already used the negative form with 'not' at the beginning. So, it should be 'haven't I had'?</t>
        </is>
      </c>
      <c r="D5793" t="inlineStr">
        <is>
          <t>5eecf91f87fdd30e01f700b8</t>
        </is>
      </c>
      <c r="E5793" t="inlineStr">
        <is>
          <t>['C2']</t>
        </is>
      </c>
      <c r="F5793" t="inlineStr">
        <is>
          <t>['EXP INT 2', 'INT 2', 'The alternative is better']</t>
        </is>
      </c>
      <c r="G5793" t="n">
        <v>2</v>
      </c>
      <c r="H5793" t="inlineStr">
        <is>
          <t>STUDENT:
    Not since I was in Spain haven't I had so much fun
    Not sure!
========Rate if this student finds the teacher interesting (please don't use your own preferences)========
TEACHER:
    yes good! You've already got the negative with 'not' at the beginning though so: 'haven't I had'?
================= Is the following alternative response more interesting? =================
TEACHER:
    Correct. You have already used the negative form with 'not' at the beginning. So, it should be 'haven't I had'?</t>
        </is>
      </c>
    </row>
    <row r="5794">
      <c r="A5794" t="n">
        <v>58991</v>
      </c>
      <c r="B5794" t="n">
        <v>36</v>
      </c>
      <c r="C5794" t="inlineStr">
        <is>
          <t>TEACHER:
    You made an inversion.</t>
        </is>
      </c>
      <c r="D5794" t="inlineStr">
        <is>
          <t>5eecf91f87fdd30e01f700b8</t>
        </is>
      </c>
      <c r="E5794" t="inlineStr">
        <is>
          <t>['C2']</t>
        </is>
      </c>
      <c r="F5794" t="inlineStr">
        <is>
          <t>['EXP INT 1', 'INT 1', 'The alternative is better']</t>
        </is>
      </c>
      <c r="G5794" t="n">
        <v>1</v>
      </c>
      <c r="H5794" t="inlineStr">
        <is>
          <t>STUDENT:
    Not since I was in Spain have I had so much fun??
========Rate if this student finds the teacher interesting (please don't use your own preferences)========
TEACHER:
    yes exactly ...you made your first little baby inversion....
================= Is the following alternative response more interesting? =================
TEACHER:
    You made an inversion.</t>
        </is>
      </c>
    </row>
    <row r="5795">
      <c r="A5795" t="n">
        <v>58992</v>
      </c>
      <c r="B5795" t="n">
        <v>36</v>
      </c>
      <c r="C5795" t="inlineStr">
        <is>
          <t>TEACHER:
    Yes, it is infinite. You know a lot. Thank you, &lt;STUDENT&gt;. That's all for today. See you tomorrow. Goodbye.
    You're welcome. Goodbye.</t>
        </is>
      </c>
      <c r="D5795" t="inlineStr">
        <is>
          <t>5eecf91f87fdd30e01f700b8</t>
        </is>
      </c>
      <c r="E5795" t="inlineStr">
        <is>
          <t>['C2']</t>
        </is>
      </c>
      <c r="F5795" t="inlineStr">
        <is>
          <t>['EXP INT 3', 'INT 3', 'The alternative is worse']</t>
        </is>
      </c>
      <c r="G5795" t="n">
        <v>3</v>
      </c>
      <c r="H5795" t="inlineStr">
        <is>
          <t>STUDENT:
    ufff very hard... I get very stressed when I see hard new things... OMG there are so many things to learn about a language...
    Thank you very much for your time and your patience!
========Rate if this student finds the teacher interesting (please don't use your own preferences)========
TEACHER:
    yes it's infinite that's true! keep calm and carry on - you know loads! OK thanks &lt;STUDENT&gt; I guess that's it for today - see you tomorrow bye
    no problem cheers
================= Is the following alternative response more interesting? =================
TEACHER:
    Yes, it is infinite. You know a lot. Thank you, &lt;STUDENT&gt;. That's all for today. See you tomorrow. Goodbye.
    You're welcome. Goodbye.</t>
        </is>
      </c>
    </row>
    <row r="5796">
      <c r="A5796" t="n">
        <v>58994</v>
      </c>
      <c r="B5796" t="n">
        <v>131</v>
      </c>
      <c r="C5796" t="inlineStr">
        <is>
          <t>STUDENT: Hello, Teacher.</t>
        </is>
      </c>
      <c r="D5796" t="inlineStr">
        <is>
          <t>5eecf91f87fdd30e01f700b8</t>
        </is>
      </c>
      <c r="E5796" t="inlineStr">
        <is>
          <t>['C2']</t>
        </is>
      </c>
      <c r="F5796" t="inlineStr">
        <is>
          <t>['EXP INT 1', 'INT 1', 'The alternative is better']</t>
        </is>
      </c>
      <c r="G5796" t="n">
        <v>1</v>
      </c>
      <c r="H5796">
        <f>=======You are assigned as the teacher, please rate the student========
STUDENT:
    Hi, &lt;TEACHER&gt;!
================= Is the following alternative response more interesting? =================
STUDENT: Hello, Teacher.</f>
        <v/>
      </c>
    </row>
    <row r="5797">
      <c r="A5797" t="n">
        <v>58995</v>
      </c>
      <c r="B5797" t="n">
        <v>131</v>
      </c>
      <c r="C5797" t="inlineStr">
        <is>
          <t>STUDENT:
    I am doing well, thank you.</t>
        </is>
      </c>
      <c r="D5797" t="inlineStr">
        <is>
          <t>5eecf91f87fdd30e01f700b8</t>
        </is>
      </c>
      <c r="E5797" t="inlineStr">
        <is>
          <t>['C2']</t>
        </is>
      </c>
      <c r="F5797" t="inlineStr">
        <is>
          <t>['EXP INT 2', 'INT 2', 'The alternative is better']</t>
        </is>
      </c>
      <c r="G5797" t="n">
        <v>2</v>
      </c>
      <c r="H5797" t="inlineStr">
        <is>
          <t>TEACHER:
    Hi &lt;STUDENT&gt;!
    How are you?
========Rate if this teacher finds the student interesting (please don't use your own preferences)========
STUDENT:
    I'm fine, thank you
================= Is the following alternative response more interesting? =================
STUDENT:
    I am doing well, thank you.</t>
        </is>
      </c>
    </row>
    <row r="5798">
      <c r="A5798" t="n">
        <v>58996</v>
      </c>
      <c r="B5798" t="n">
        <v>131</v>
      </c>
      <c r="C5798" t="inlineStr">
        <is>
          <t>STUDENT:
    I bought a new coat today. How are you?</t>
        </is>
      </c>
      <c r="D5798" t="inlineStr">
        <is>
          <t>5eecf91f87fdd30e01f700b8</t>
        </is>
      </c>
      <c r="E5798" t="inlineStr">
        <is>
          <t>['C2']</t>
        </is>
      </c>
      <c r="F5798" t="inlineStr">
        <is>
          <t>['EXP INT 3', 'INT 3', 'The alternative is better']</t>
        </is>
      </c>
      <c r="G5798" t="n">
        <v>3</v>
      </c>
      <c r="H5798" t="inlineStr">
        <is>
          <t>TEACHER:
    Good to hear that!
========Rate if this teacher finds the student interesting (please don't use your own preferences)========
STUDENT:
    Today I've buy a new coat )
    How are you?
================= Is the following alternative response more interesting? =================
STUDENT:
    I bought a new coat today. How are you?</t>
        </is>
      </c>
    </row>
    <row r="5799">
      <c r="A5799" t="n">
        <v>58997</v>
      </c>
      <c r="B5799" t="n">
        <v>131</v>
      </c>
      <c r="C5799" t="inlineStr">
        <is>
          <t>STUDENT:
I bought new eyeshadows and two make-up brushes.</t>
        </is>
      </c>
      <c r="D5799" t="inlineStr">
        <is>
          <t>5eecf91f87fdd30e01f700b8</t>
        </is>
      </c>
      <c r="E5799" t="inlineStr">
        <is>
          <t>['C2']</t>
        </is>
      </c>
      <c r="F5799" t="inlineStr">
        <is>
          <t>['EXP INT 2', 'INT 2', 'The alternative is better']</t>
        </is>
      </c>
      <c r="G5799" t="n">
        <v>2</v>
      </c>
      <c r="H5799" t="inlineStr">
        <is>
          <t>TEACHER:
    Exciting! 'Today I've ___ a new coat'
========Rate if this teacher finds the student interesting (please don't use your own preferences)========
STUDENT:
    Ah, And new eyeshadows and two make-up brushes ))
    oh! Sure! Bought )
================= Is the following alternative response more interesting? =================
STUDENT:
I bought new eyeshadows and two make-up brushes.</t>
        </is>
      </c>
    </row>
    <row r="5800">
      <c r="A5800" t="n">
        <v>58998</v>
      </c>
      <c r="B5800" t="n">
        <v>131</v>
      </c>
      <c r="C5800" t="inlineStr">
        <is>
          <t>STUDENT:
    I forgot to use the correct form of the verb.</t>
        </is>
      </c>
      <c r="D5800" t="inlineStr">
        <is>
          <t>5eecf91f87fdd30e01f700b8</t>
        </is>
      </c>
      <c r="E5800" t="inlineStr">
        <is>
          <t>['C2']</t>
        </is>
      </c>
      <c r="F5800" t="inlineStr">
        <is>
          <t>['EXP INT 2', 'INT 2', 'The alternative is better']</t>
        </is>
      </c>
      <c r="G5800" t="n">
        <v>2</v>
      </c>
      <c r="H5800" t="inlineStr">
        <is>
          <t>TEACHER:
    That's right! But good choice of tense, present perfect))
    Sounds like fun! I've heard the forecast is for another mild winter in Ukraine
========Rate if this teacher finds the student interesting (please don't use your own preferences)========
STUDENT:
    I was so exited to use it that I forgot to use right form of the verb ))
================= Is the following alternative response more interesting? =================
STUDENT:
    I forgot to use the correct form of the verb.</t>
        </is>
      </c>
    </row>
    <row r="5801">
      <c r="A5801" t="n">
        <v>58999</v>
      </c>
      <c r="B5801" t="n">
        <v>131</v>
      </c>
      <c r="C5801" t="inlineStr">
        <is>
          <t>STUDENT:
    I don't know much about winter, but it's warmer than usual right now.</t>
        </is>
      </c>
      <c r="D5801" t="inlineStr">
        <is>
          <t>5eecf91f87fdd30e01f700b8</t>
        </is>
      </c>
      <c r="E5801" t="inlineStr">
        <is>
          <t>['C2']</t>
        </is>
      </c>
      <c r="F5801" t="inlineStr">
        <is>
          <t>['EXP INT 4', 'INT 3', 'The alternative is worse']</t>
        </is>
      </c>
      <c r="G5801" t="n">
        <v>3</v>
      </c>
      <c r="H5801" t="inlineStr">
        <is>
          <t>TEACHER:
    But this is the correct use, absolutely! Apart from the verb)))
========Rate if this teacher finds the student interesting (please don't use your own preferences)========
STUDENT:
    actually, I don't know really about the winter, but now it's quite warm for this time of the year
================= Is the following alternative response more interesting? =================
STUDENT:
    I don't know much about winter, but it's warmer than usual right now.</t>
        </is>
      </c>
    </row>
    <row r="5802">
      <c r="A5802" t="n">
        <v>59000</v>
      </c>
      <c r="B5802" t="n">
        <v>131</v>
      </c>
      <c r="C5802" t="inlineStr">
        <is>
          <t>STUDENT:
    Perhaps the upcoming winter will be less severe. It is somewhat concerning.</t>
        </is>
      </c>
      <c r="D5802" t="inlineStr">
        <is>
          <t>5eecf91f87fdd30e01f700b8</t>
        </is>
      </c>
      <c r="E5802" t="inlineStr">
        <is>
          <t>['C2']</t>
        </is>
      </c>
      <c r="F5802" t="inlineStr">
        <is>
          <t>['EXP INT 2', 'INT 2', 'The alternative is worse']</t>
        </is>
      </c>
      <c r="G5802" t="n">
        <v>2</v>
      </c>
      <c r="H5802" t="inlineStr">
        <is>
          <t>TEACHER:
    Interesting! and a bit alarming
========Rate if this teacher finds the student interesting (please don't use your own preferences)========
STUDENT:
    Maybe it will be one more mild winter
    Sure, alarming
================= Is the following alternative response more interesting? =================
STUDENT:
    Perhaps the upcoming winter will be less severe. It is somewhat concerning.</t>
        </is>
      </c>
    </row>
    <row r="5803">
      <c r="A5803" t="n">
        <v>59001</v>
      </c>
      <c r="B5803" t="n">
        <v>131</v>
      </c>
      <c r="C5803" t="inlineStr">
        <is>
          <t>STUDENT:
    I checked today, but it seemed to be on hold.</t>
        </is>
      </c>
      <c r="D5803" t="inlineStr">
        <is>
          <t>5eecf91f87fdd30e01f700b8</t>
        </is>
      </c>
      <c r="E5803" t="inlineStr">
        <is>
          <t>['C2']</t>
        </is>
      </c>
      <c r="F5803" t="inlineStr">
        <is>
          <t>['EXP INT 2', 'INT 3', 'The alternative is worse']</t>
        </is>
      </c>
      <c r="G5803" t="n">
        <v>3</v>
      </c>
      <c r="H5803" t="inlineStr">
        <is>
          <t>TEACHER:
    At least it doesn't look like Trump is getting a second term!
========Rate if this teacher finds the student interesting (please don't use your own preferences)========
STUDENT:
    I've checked today but it looked like on hold
================= Is the following alternative response more interesting? =================
STUDENT:
    I checked today, but it seemed to be on hold.</t>
        </is>
      </c>
    </row>
    <row r="5804">
      <c r="A5804" t="n">
        <v>59002</v>
      </c>
      <c r="B5804" t="n">
        <v>131</v>
      </c>
      <c r="C5804" t="inlineStr">
        <is>
          <t>STUDENT:
    Can you please clarify the tense we discussed yesterday?</t>
        </is>
      </c>
      <c r="D5804" t="inlineStr">
        <is>
          <t>5eecf91f87fdd30e01f700b8</t>
        </is>
      </c>
      <c r="E5804" t="inlineStr">
        <is>
          <t>['C2']</t>
        </is>
      </c>
      <c r="F5804" t="inlineStr">
        <is>
          <t>['EXP INT 2', 'INT 3', 'The alternative is better']</t>
        </is>
      </c>
      <c r="G5804" t="n">
        <v>3</v>
      </c>
      <c r="H5804" t="inlineStr">
        <is>
          <t>TEACHER:
    Even though the situation still remains pretty ____ (causing a lot of stress because of we don't know what's going to happen)
========Rate if this teacher finds the student interesting (please don't use your own preferences)========
STUDENT:
    like yesterday I mean
    tense )
================= Is the following alternative response more interesting? =================
STUDENT:
    Can you please clarify the tense we discussed yesterday?</t>
        </is>
      </c>
    </row>
    <row r="5805">
      <c r="A5805" t="n">
        <v>59003</v>
      </c>
      <c r="B5805" t="n">
        <v>131</v>
      </c>
      <c r="C5805" t="inlineStr">
        <is>
          <t>STUDENT:
    Help me, please. Sorry, we are tied.</t>
        </is>
      </c>
      <c r="D5805" t="inlineStr">
        <is>
          <t>5eecf91f87fdd30e01f700b8</t>
        </is>
      </c>
      <c r="E5805" t="inlineStr">
        <is>
          <t>['C2']</t>
        </is>
      </c>
      <c r="F5805" t="inlineStr">
        <is>
          <t>['EXP INT 2', 'INT 2', 'The alternative is worse']</t>
        </is>
      </c>
      <c r="G5805" t="n">
        <v>2</v>
      </c>
      <c r="H5805" t="inlineStr">
        <is>
          <t>TEACHER:
    Correct!
    And if the two candidates are very close and we don't know who is going to win, they are ___ and ___
========Rate if this teacher finds the student interesting (please don't use your own preferences)========
STUDENT:
    тусл фтв тусл )
    oh
    sorry
    neck and neck
================= Is the following alternative response more interesting? =================
STUDENT:
    Help me, please. Sorry, we are tied.</t>
        </is>
      </c>
    </row>
    <row r="5806">
      <c r="A5806" t="n">
        <v>59004</v>
      </c>
      <c r="B5806" t="n">
        <v>131</v>
      </c>
      <c r="C5806" t="inlineStr">
        <is>
          <t>STUDENT:
    Okay, I understand.</t>
        </is>
      </c>
      <c r="D5806" t="inlineStr">
        <is>
          <t>5eecf91f87fdd30e01f700b8</t>
        </is>
      </c>
      <c r="E5806" t="inlineStr">
        <is>
          <t>['C2']</t>
        </is>
      </c>
      <c r="F5806" t="inlineStr">
        <is>
          <t>['EXP INT 2', 'INT 3', 'The alternative is better']</t>
        </is>
      </c>
      <c r="G5806" t="n">
        <v>3</v>
      </c>
      <c r="H5806" t="inlineStr">
        <is>
          <t>TEACHER:
    Yes, well done! :)
    I think just recently Biden's made a good progress, so he is a little bit ahead now
========Rate if this teacher finds the student interesting (please don't use your own preferences)========
STUDENT:
    sure
    Will see
================= Is the following alternative response more interesting? =================
STUDENT:
    Okay, I understand.</t>
        </is>
      </c>
    </row>
    <row r="5807">
      <c r="A5807" t="n">
        <v>59005</v>
      </c>
      <c r="B5807" t="n">
        <v>131</v>
      </c>
      <c r="C5807" t="inlineStr">
        <is>
          <t>TEACHER:
    There are many memes about it.</t>
        </is>
      </c>
      <c r="D5807" t="inlineStr">
        <is>
          <t>5eecf91f87fdd30e01f700b8</t>
        </is>
      </c>
      <c r="E5807" t="inlineStr">
        <is>
          <t>['C2']</t>
        </is>
      </c>
      <c r="F5807" t="inlineStr">
        <is>
          <t>['EXP INT 0', 'INT 0', 'The alternative is better']</t>
        </is>
      </c>
      <c r="G5807" t="n">
        <v>0</v>
      </c>
      <c r="H5807" t="inlineStr">
        <is>
          <t>TEACHER:
    Definitely!
    Anyway, back to our difficult client who doesn't want to learn any grammar :)
========Rate if this teacher finds the student interesting (please don't use your own preferences)========
STUDENT:
    Now there are lots of memes about it
================= Is the following alternative response more interesting? =================
TEACHER:
    There are many memes about it.</t>
        </is>
      </c>
    </row>
    <row r="5808">
      <c r="A5808" t="n">
        <v>59006</v>
      </c>
      <c r="B5808" t="n">
        <v>131</v>
      </c>
      <c r="C5808" t="inlineStr">
        <is>
          <t>STUDENT:
    Russian people are waiting for the results. Elderly people discuss it.</t>
        </is>
      </c>
      <c r="D5808" t="inlineStr">
        <is>
          <t>5eecf91f87fdd30e01f700b8</t>
        </is>
      </c>
      <c r="E5808" t="inlineStr">
        <is>
          <t>['C2']</t>
        </is>
      </c>
      <c r="F5808" t="inlineStr">
        <is>
          <t>['EXP INT 0', 'INT 0', 'The alternative is better']</t>
        </is>
      </c>
      <c r="G5808" t="n">
        <v>0</v>
      </c>
      <c r="H5808" t="inlineStr">
        <is>
          <t>TEACHER:
    &lt;TEACHER'S HUSBAND&gt;'s shown me some of those, yes!
========Rate if this teacher finds the student interesting (please don't use your own preferences)========
STUDENT:
    Like especially Russian people are waiting for the results
    Like babushkas and dedushkas discuss it )
================= Is the following alternative response more interesting? =================
STUDENT:
    Russian people are waiting for the results. Elderly people discuss it.</t>
        </is>
      </c>
    </row>
    <row r="5809">
      <c r="A5809" t="n">
        <v>59007</v>
      </c>
      <c r="B5809" t="n">
        <v>131</v>
      </c>
      <c r="C5809" t="inlineStr">
        <is>
          <t>STUDENT:
    We have discussed with my husband that it's somewhat related to us. Also, there is a comparison between Trump and Lukashenko.</t>
        </is>
      </c>
      <c r="D5809" t="inlineStr">
        <is>
          <t>5eecf91f87fdd30e01f700b8</t>
        </is>
      </c>
      <c r="E5809" t="inlineStr">
        <is>
          <t>['C2']</t>
        </is>
      </c>
      <c r="F5809" t="inlineStr">
        <is>
          <t>['EXP INT 3', 'INT 3', 'The alternative is better']</t>
        </is>
      </c>
      <c r="G5809" t="n">
        <v>3</v>
      </c>
      <c r="H5809" t="inlineStr">
        <is>
          <t>TEACHER:
    Well, they have had the same president for 20 years, basically
========Rate if this teacher finds the student interesting (please don't use your own preferences)========
STUDENT:
    We've decided with &lt;STUDENT'S HUSBAND&gt; that it's a bit about us )))
    Or Trump in 'costume'of Lukashenko
================= Is the following alternative response more interesting? =================
STUDENT:
    We have discussed with my husband that it's somewhat related to us. Also, there is a comparison between Trump and Lukashenko.</t>
        </is>
      </c>
    </row>
    <row r="5810">
      <c r="A5810" t="n">
        <v>59008</v>
      </c>
      <c r="B5810" t="n">
        <v>131</v>
      </c>
      <c r="C5810" t="inlineStr">
        <is>
          <t>STUDENT:
    It might not be that important. My husband showed me yesterday.</t>
        </is>
      </c>
      <c r="D5810" t="inlineStr">
        <is>
          <t>5eecf91f87fdd30e01f700b8</t>
        </is>
      </c>
      <c r="E5810" t="inlineStr">
        <is>
          <t>['C2']</t>
        </is>
      </c>
      <c r="F5810" t="inlineStr">
        <is>
          <t>['EXP INT 2', 'INT 2', 'The alternative is better']</t>
        </is>
      </c>
      <c r="G5810" t="n">
        <v>2</v>
      </c>
      <c r="H5810" t="inlineStr">
        <is>
          <t>TEACHER:
    Ooh, I haven't seen that!
========Rate if this teacher finds the student interesting (please don't use your own preferences)========
STUDENT:
    Maybe it's not so important thing )
    &lt;STUDENT'S HUSBAND&gt;'s shown me yesterday )
================= Is the following alternative response more interesting? =================
STUDENT:
    It might not be that important. My husband showed me yesterday.</t>
        </is>
      </c>
    </row>
    <row r="5811">
      <c r="A5811" t="n">
        <v>59009</v>
      </c>
      <c r="B5811" t="n">
        <v>131</v>
      </c>
      <c r="C5811" t="inlineStr">
        <is>
          <t>STUDENT:
    Yes, I understand. I have not only found wins in my shopping.</t>
        </is>
      </c>
      <c r="D5811" t="inlineStr">
        <is>
          <t>5eecf91f87fdd30e01f700b8</t>
        </is>
      </c>
      <c r="E5811" t="inlineStr">
        <is>
          <t>['C2']</t>
        </is>
      </c>
      <c r="F5811" t="inlineStr">
        <is>
          <t>['EXP INT 2', 'INT 2', 'The alternative is worse']</t>
        </is>
      </c>
      <c r="G5811" t="n">
        <v>2</v>
      </c>
      <c r="H5811" t="inlineStr">
        <is>
          <t>TEACHER:
    Well, I think we're a bit like the babushkas from the memes, but also, this election does affect everyone!
========Rate if this teacher finds the student interesting (please don't use your own preferences)========
STUDENT:
    sure!
    Ah! And  have not just wins in my shopping
================= Is the following alternative response more interesting? =================
STUDENT:
    Yes, I understand. I have not only found wins in my shopping.</t>
        </is>
      </c>
    </row>
    <row r="5812">
      <c r="A5812" t="n">
        <v>59010</v>
      </c>
      <c r="B5812" t="n">
        <v>131</v>
      </c>
      <c r="C5812" t="inlineStr">
        <is>
          <t>STUDENT:
I ordered an advent calendar for my child with paw patrol from the UK.</t>
        </is>
      </c>
      <c r="D5812" t="inlineStr">
        <is>
          <t>5eecf91f87fdd30e01f700b8</t>
        </is>
      </c>
      <c r="E5812" t="inlineStr">
        <is>
          <t>['C2']</t>
        </is>
      </c>
      <c r="F5812" t="inlineStr">
        <is>
          <t>['EXP INT 2', 'INT 0', 'The alternative is worse']</t>
        </is>
      </c>
      <c r="G5812" t="n">
        <v>0</v>
      </c>
      <c r="H5812" t="inlineStr">
        <is>
          <t>TEACHER:
    What do you mean?
========Rate if this teacher finds the student interesting (please don't use your own preferences)========
STUDENT:
    Фр
    Ah
    Victory
    I've ordered an advent calendar for &lt;STUDENT'S CHILD&gt; with paw patrol
    From the UK actuall
    y
================= Is the following alternative response more interesting? =================
STUDENT:
I ordered an advent calendar for my child with paw patrol from the UK.</t>
        </is>
      </c>
    </row>
    <row r="5813">
      <c r="A5813" t="n">
        <v>59011</v>
      </c>
      <c r="B5813" t="n">
        <v>131</v>
      </c>
      <c r="C5813" t="inlineStr">
        <is>
          <t>TEACHER:
    They said they don't have it in stock. Now I don't have a calendar for my toddler.</t>
        </is>
      </c>
      <c r="D5813" t="inlineStr">
        <is>
          <t>5eecf91f87fdd30e01f700b8</t>
        </is>
      </c>
      <c r="E5813" t="inlineStr">
        <is>
          <t>['C2']</t>
        </is>
      </c>
      <c r="F5813" t="inlineStr">
        <is>
          <t>['EXP INT 1', 'INT 1', 'The alternative is better']</t>
        </is>
      </c>
      <c r="G5813" t="n">
        <v>1</v>
      </c>
      <c r="H5813" t="inlineStr">
        <is>
          <t>TEACHER:
    Haha, lovely!
========Rate if this teacher finds the student interesting (please don't use your own preferences)========
STUDENT:
    And then they've answered that they didn't have it on stock
    And now I have a toddler who wants it and I don't have a calendar )
================= Is the following alternative response more interesting? =================
TEACHER:
    They said they don't have it in stock. Now I don't have a calendar for my toddler.</t>
        </is>
      </c>
    </row>
    <row r="5814">
      <c r="A5814" t="n">
        <v>59012</v>
      </c>
      <c r="B5814" t="n">
        <v>131</v>
      </c>
      <c r="C5814" t="inlineStr">
        <is>
          <t>STUDENT:
    Yes, I understand.</t>
        </is>
      </c>
      <c r="D5814" t="inlineStr">
        <is>
          <t>5eecf91f87fdd30e01f700b8</t>
        </is>
      </c>
      <c r="E5814" t="inlineStr">
        <is>
          <t>['C2']</t>
        </is>
      </c>
      <c r="F5814" t="inlineStr">
        <is>
          <t>['EXP INT 1', 'INT 1', 'The alternative is better']</t>
        </is>
      </c>
      <c r="G5814" t="n">
        <v>1</v>
      </c>
      <c r="H5814" t="inlineStr">
        <is>
          <t>TEACHER:
    Oh no! That's very tense! :)
========Rate if this teacher finds the student interesting (please don't use your own preferences)========
STUDENT:
    sure )
================= Is the following alternative response more interesting? =================
STUDENT:
    Yes, I understand.</t>
        </is>
      </c>
    </row>
    <row r="5815">
      <c r="A5815" t="n">
        <v>59013</v>
      </c>
      <c r="B5815" t="n">
        <v>131</v>
      </c>
      <c r="C5815" t="inlineStr">
        <is>
          <t>STUDENT:
    I have until December to complete it. I don't know. It is currently unavailable.</t>
        </is>
      </c>
      <c r="D5815" t="inlineStr">
        <is>
          <t>5eecf91f87fdd30e01f700b8</t>
        </is>
      </c>
      <c r="E5815" t="inlineStr">
        <is>
          <t>['C2']</t>
        </is>
      </c>
      <c r="F5815" t="inlineStr">
        <is>
          <t>['EXP INT 1', 'INT 1', 'The alternative is better']</t>
        </is>
      </c>
      <c r="G5815" t="n">
        <v>1</v>
      </c>
      <c r="H5815" t="inlineStr">
        <is>
          <t>TEACHER:
    Is it back in stock then?
========Rate if this teacher finds the student interesting (please don't use your own preferences)========
STUDENT:
    I have the time till December )
    I don't know. Now it's out of stock
================= Is the following alternative response more interesting? =================
STUDENT:
    I have until December to complete it. I don't know. It is currently unavailable.</t>
        </is>
      </c>
    </row>
    <row r="5816">
      <c r="A5816" t="n">
        <v>59014</v>
      </c>
      <c r="B5816" t="n">
        <v>131</v>
      </c>
      <c r="C5816" t="inlineStr">
        <is>
          <t>STUDENT:
    I had a good shopping today, but two days ago it wasn't as lucky.</t>
        </is>
      </c>
      <c r="D5816" t="inlineStr">
        <is>
          <t>5eecf91f87fdd30e01f700b8</t>
        </is>
      </c>
      <c r="E5816" t="inlineStr">
        <is>
          <t>['C2']</t>
        </is>
      </c>
      <c r="F5816" t="inlineStr">
        <is>
          <t>['EXP INT 2', 'INT 2', 'The alternative is better']</t>
        </is>
      </c>
      <c r="G5816" t="n">
        <v>2</v>
      </c>
      <c r="H5816" t="inlineStr">
        <is>
          <t>TEACHER:
    Ah, I see! Fingers crossed!
========Rate if this teacher finds the student interesting (please don't use your own preferences)========
STUDENT:
    I meant that today I've had a good shopping but two day before it wasn't so lucky
    two days
================= Is the following alternative response more interesting? =================
STUDENT:
    I had a good shopping today, but two days ago it wasn't as lucky.</t>
        </is>
      </c>
    </row>
    <row r="5817">
      <c r="A5817" t="n">
        <v>59015</v>
      </c>
      <c r="B5817" t="n">
        <v>131</v>
      </c>
      <c r="C5817" t="inlineStr">
        <is>
          <t>STUDENT:
    Can I use "lucky" without referring to a person?</t>
        </is>
      </c>
      <c r="D5817" t="inlineStr">
        <is>
          <t>5eecf91f87fdd30e01f700b8</t>
        </is>
      </c>
      <c r="E5817" t="inlineStr">
        <is>
          <t>['C2']</t>
        </is>
      </c>
      <c r="F5817" t="inlineStr">
        <is>
          <t>['EXP INT 2', 'INT 2', 'The alternative is better']</t>
        </is>
      </c>
      <c r="G5817" t="n">
        <v>2</v>
      </c>
      <c r="H5817" t="inlineStr">
        <is>
          <t>TEACHER:
    Ah, I'm with you now
========Rate if this teacher finds the student interesting (please don't use your own preferences)========
STUDENT:
    Can I use lucky not with a person?
================= Is the following alternative response more interesting? =================
STUDENT:
    Can I use "lucky" without referring to a person?</t>
        </is>
      </c>
    </row>
    <row r="5818">
      <c r="A5818" t="n">
        <v>59016</v>
      </c>
      <c r="B5818" t="n">
        <v>131</v>
      </c>
      <c r="C5818" t="inlineStr">
        <is>
          <t>STUDENT:
    I understand now. Thank you.</t>
        </is>
      </c>
      <c r="D5818" t="inlineStr">
        <is>
          <t>5eecf91f87fdd30e01f700b8</t>
        </is>
      </c>
      <c r="E5818" t="inlineStr">
        <is>
          <t>['C2']</t>
        </is>
      </c>
      <c r="F5818" t="inlineStr">
        <is>
          <t>['EXP INT 3', 'INT 3', 'The alternative is better']</t>
        </is>
      </c>
      <c r="G5818" t="n">
        <v>3</v>
      </c>
      <c r="H5818" t="inlineStr">
        <is>
          <t>TEACHER:
    I've just been thinking about that. You can, but in this sentence I would go for 'I wasn't so lucky two days ago'
    But we can say 'it was lucky that the eyeshadow I wanted was in stock'
    or 'it was unlucky that the advent calendar was out of stock'
========Rate if this teacher finds the student interesting (please don't use your own preferences)========
STUDENT:
    It's clear now thank you
================= Is the following alternative response more interesting? =================
STUDENT:
    I understand now. Thank you.</t>
        </is>
      </c>
    </row>
    <row r="5819">
      <c r="A5819" t="n">
        <v>59017</v>
      </c>
      <c r="B5819" t="n">
        <v>131</v>
      </c>
      <c r="C5819" t="inlineStr">
        <is>
          <t>STUDENT:
    Which seeds did you need?</t>
        </is>
      </c>
      <c r="D5819" t="inlineStr">
        <is>
          <t>5eecf91f87fdd30e01f700b8</t>
        </is>
      </c>
      <c r="E5819" t="inlineStr">
        <is>
          <t>['C2']</t>
        </is>
      </c>
      <c r="F5819" t="inlineStr">
        <is>
          <t>['EXP INT 2', 'INT 4', 'The alternative is worse']</t>
        </is>
      </c>
      <c r="G5819" t="n">
        <v>4</v>
      </c>
      <c r="H5819" t="inlineStr">
        <is>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
========Rate if this teacher finds the student interesting (please don't use your own preferences)========
STUDENT:
    Wow! And which seeds did you need?
================= Is the following alternative response more interesting? =================
STUDENT:
    Which seeds did you need?</t>
        </is>
      </c>
    </row>
    <row r="5820">
      <c r="A5820" t="n">
        <v>59018</v>
      </c>
      <c r="B5820" t="n">
        <v>131</v>
      </c>
      <c r="C5820" t="inlineStr">
        <is>
          <t>Student: haha</t>
        </is>
      </c>
      <c r="D5820" t="inlineStr">
        <is>
          <t>5eecf91f87fdd30e01f700b8</t>
        </is>
      </c>
      <c r="E5820" t="inlineStr">
        <is>
          <t>['C2']</t>
        </is>
      </c>
      <c r="F5820" t="inlineStr">
        <is>
          <t>['EXP INT 1', 'INT 3', 'The alternative is worse']</t>
        </is>
      </c>
      <c r="G5820" t="n">
        <v>3</v>
      </c>
      <c r="H5820" t="inlineStr">
        <is>
          <t>TEACHER:
    So they bought out all the seeds
    Well, I was ok because I had bought them well in advance, the previous summer :)
========Rate if this teacher finds the student interesting (please don't use your own preferences)========
STUDENT:
    haha
================= Is the following alternative response more interesting? =================
Student: haha</t>
        </is>
      </c>
    </row>
    <row r="5821">
      <c r="A5821" t="n">
        <v>59019</v>
      </c>
      <c r="B5821" t="n">
        <v>131</v>
      </c>
      <c r="C5821" t="inlineStr">
        <is>
          <t>STUDENT:
    I believe it's the way Ukrainians think.
    I prefer to have everything ahead of time.</t>
        </is>
      </c>
      <c r="D5821" t="inlineStr">
        <is>
          <t>5eecf91f87fdd30e01f700b8</t>
        </is>
      </c>
      <c r="E5821" t="inlineStr">
        <is>
          <t>['C2']</t>
        </is>
      </c>
      <c r="F5821" t="inlineStr">
        <is>
          <t>['EXP INT 0', 'INT 1', 'The alternative is better']</t>
        </is>
      </c>
      <c r="G5821" t="n">
        <v>1</v>
      </c>
      <c r="H5821" t="inlineStr">
        <is>
          <t>TEACHER:
    All my vegetables and some fruit
========Rate if this teacher finds the student interesting (please don't use your own preferences)========
STUDENT:
    It's Ukrainian mentality I think
    I like to have all in advance
================= Is the following alternative response more interesting? =================
STUDENT:
    I believe it's the way Ukrainians think.
    I prefer to have everything ahead of time.</t>
        </is>
      </c>
    </row>
    <row r="5822">
      <c r="A5822" t="n">
        <v>59020</v>
      </c>
      <c r="B5822" t="n">
        <v>131</v>
      </c>
      <c r="C5822" t="inlineStr">
        <is>
          <t>STUDENT: Maybe</t>
        </is>
      </c>
      <c r="D5822" t="inlineStr">
        <is>
          <t>5eecf91f87fdd30e01f700b8</t>
        </is>
      </c>
      <c r="E5822" t="inlineStr">
        <is>
          <t>['C2']</t>
        </is>
      </c>
      <c r="F5822" t="inlineStr">
        <is>
          <t>['EXP INT 1', 'INT 1', 'The alternative is better']</t>
        </is>
      </c>
      <c r="G5822" t="n">
        <v>1</v>
      </c>
      <c r="H5822" t="inlineStr">
        <is>
          <t>TEACHER:
    I was thinking that, but maybe it's just human :)))
========Rate if this teacher finds the student interesting (please don't use your own preferences)========
STUDENT:
    Maybe )
================= Is the following alternative response more interesting? =================
STUDENT: Maybe</t>
        </is>
      </c>
    </row>
    <row r="5823">
      <c r="A5823" t="n">
        <v>59021</v>
      </c>
      <c r="B5823" t="n">
        <v>131</v>
      </c>
      <c r="C5823" t="inlineStr">
        <is>
          <t>STUDENT:
    I agree. It feels similar to being an adult.</t>
        </is>
      </c>
      <c r="D5823" t="inlineStr">
        <is>
          <t>5eecf91f87fdd30e01f700b8</t>
        </is>
      </c>
      <c r="E5823" t="inlineStr">
        <is>
          <t>['C2']</t>
        </is>
      </c>
      <c r="F5823" t="inlineStr">
        <is>
          <t>['EXP INT 1', 'INT 2', 'The alternative is worse']</t>
        </is>
      </c>
      <c r="G5823" t="n">
        <v>2</v>
      </c>
      <c r="H5823" t="inlineStr">
        <is>
          <t>TEACHER:
    I didn't used to be like that but I am now!
========Rate if this teacher finds the student interesting (please don't use your own preferences)========
STUDENT:
    e too actually
    It's like an adult life )
================= Is the following alternative response more interesting? =================
STUDENT:
    I agree. It feels similar to being an adult.</t>
        </is>
      </c>
    </row>
    <row r="5824">
      <c r="A5824" t="n">
        <v>59022</v>
      </c>
      <c r="B5824" t="n">
        <v>131</v>
      </c>
      <c r="C5824" t="inlineStr">
        <is>
          <t>STUDENT:
    Yes.</t>
        </is>
      </c>
      <c r="D5824" t="inlineStr">
        <is>
          <t>5eecf91f87fdd30e01f700b8</t>
        </is>
      </c>
      <c r="E5824" t="inlineStr">
        <is>
          <t>['C2']</t>
        </is>
      </c>
      <c r="F5824" t="inlineStr">
        <is>
          <t>['EXP INT 1', 'INT 1', 'The alternative is worse']</t>
        </is>
      </c>
      <c r="G5824" t="n">
        <v>1</v>
      </c>
      <c r="H5824" t="inlineStr">
        <is>
          <t>TEACHER:
    maybe it's just a grown-up thing)))
========Rate if this teacher finds the student interesting (please don't use your own preferences)========
STUDENT:
    Sure )
================= Is the following alternative response more interesting? =================
STUDENT:
    Yes.</t>
        </is>
      </c>
    </row>
    <row r="5825">
      <c r="A5825" t="n">
        <v>59023</v>
      </c>
      <c r="B5825" t="n">
        <v>131</v>
      </c>
      <c r="C5825" t="inlineStr">
        <is>
          <t>STUDENT:
    What is the Ukrainian mentality?</t>
        </is>
      </c>
      <c r="D5825" t="inlineStr">
        <is>
          <t>5eecf91f87fdd30e01f700b8</t>
        </is>
      </c>
      <c r="E5825" t="inlineStr">
        <is>
          <t>['C2']</t>
        </is>
      </c>
      <c r="F5825" t="inlineStr">
        <is>
          <t>['EXP INT 1', 'INT 1', 'The alternative is better']</t>
        </is>
      </c>
      <c r="G5825" t="n">
        <v>1</v>
      </c>
      <c r="H5825" t="inlineStr">
        <is>
          <t>TEACHER:
    exactly)) we were typing the same thought at the same time :)
    I like to have ___ in advance
========Rate if this teacher finds the student interesting (please don't use your own preferences)========
STUDENT:
    Ukrainian mentality? ))))
================= Is the following alternative response more interesting? =================
STUDENT:
    What is the Ukrainian mentality?</t>
        </is>
      </c>
    </row>
    <row r="5826">
      <c r="A5826" t="n">
        <v>59024</v>
      </c>
      <c r="B5826" t="n">
        <v>131</v>
      </c>
      <c r="C5826" t="inlineStr">
        <is>
          <t>STUDENT:
    What is the difference between everything and sure?</t>
        </is>
      </c>
      <c r="D5826" t="inlineStr">
        <is>
          <t>5eecf91f87fdd30e01f700b8</t>
        </is>
      </c>
      <c r="E5826" t="inlineStr">
        <is>
          <t>['C2']</t>
        </is>
      </c>
      <c r="F5826" t="inlineStr">
        <is>
          <t>['EXP INT 2', 'INT 2', 'The alternative is worse']</t>
        </is>
      </c>
      <c r="G5826" t="n">
        <v>2</v>
      </c>
      <c r="H5826" t="inlineStr">
        <is>
          <t>TEACHER:
    I would go for 'everything', not 'all'
    No, being an adult :))
========Rate if this teacher finds the student interesting (please don't use your own preferences)========
STUDENT:
    ah ))))
    Sure
    Everything
    actually what's the difference?
================= Is the following alternative response more interesting? =================
STUDENT:
    What is the difference between everything and sure?</t>
        </is>
      </c>
    </row>
    <row r="5827">
      <c r="A5827" t="n">
        <v>59025</v>
      </c>
      <c r="B5827" t="n">
        <v>131</v>
      </c>
      <c r="C5827" t="inlineStr">
        <is>
          <t>STUDENT: Is "all" an adjective?</t>
        </is>
      </c>
      <c r="D5827" t="inlineStr">
        <is>
          <t>5eecf91f87fdd30e01f700b8</t>
        </is>
      </c>
      <c r="E5827" t="inlineStr">
        <is>
          <t>['C2']</t>
        </is>
      </c>
      <c r="F5827" t="inlineStr">
        <is>
          <t>['EXP INT 2', 'INT 3', 'The alternative is better']</t>
        </is>
      </c>
      <c r="G5827" t="n">
        <v>3</v>
      </c>
      <c r="H5827" t="inlineStr">
        <is>
          <t>TEACHER:
    I have everything that I need. Everything is so expensive these days.
    But
    You can't have it all.
========Rate if this teacher finds the student interesting (please don't use your own preferences)========
STUDENT:
    all more like an adjective?
================= Is the following alternative response more interesting? =================
STUDENT: Is "all" an adjective?</t>
        </is>
      </c>
    </row>
    <row r="5828">
      <c r="A5828" t="n">
        <v>59026</v>
      </c>
      <c r="B5828" t="n">
        <v>131</v>
      </c>
      <c r="C5828" t="inlineStr">
        <is>
          <t>STUDENT:
    That is interesting.</t>
        </is>
      </c>
      <c r="D5828" t="inlineStr">
        <is>
          <t>5eecf91f87fdd30e01f700b8</t>
        </is>
      </c>
      <c r="E5828" t="inlineStr">
        <is>
          <t>['C2']</t>
        </is>
      </c>
      <c r="F5828" t="inlineStr">
        <is>
          <t>['EXP INT 1', 'INT 2', 'The alternative is better']</t>
        </is>
      </c>
      <c r="G5828" t="n">
        <v>2</v>
      </c>
      <c r="H5828" t="inlineStr">
        <is>
          <t>TEACHER:
    There is an expression 'to have it all'. It often refers to having a career and a family
    A woman who has it all
========Rate if this teacher finds the student interesting (please don't use your own preferences)========
STUDENT:
    Ah, interesting!
================= Is the following alternative response more interesting? =================
STUDENT:
    That is interesting.</t>
        </is>
      </c>
    </row>
    <row r="5829">
      <c r="A5829" t="n">
        <v>59027</v>
      </c>
      <c r="B5829" t="n">
        <v>131</v>
      </c>
      <c r="C5829" t="inlineStr">
        <is>
          <t>STUDENT:
    I understand, thank you.</t>
        </is>
      </c>
      <c r="D5829" t="inlineStr">
        <is>
          <t>5eecf91f87fdd30e01f700b8</t>
        </is>
      </c>
      <c r="E5829" t="inlineStr">
        <is>
          <t>['C2']</t>
        </is>
      </c>
      <c r="F5829" t="inlineStr">
        <is>
          <t>['EXP INT 2', 'INT 2', 'The alternative is better']</t>
        </is>
      </c>
      <c r="G5829" t="n">
        <v>2</v>
      </c>
      <c r="H5829" t="inlineStr">
        <is>
          <t>TEACHER:
    Yes, exactly, all doesn't work as a pronoun
========Rate if this teacher finds the student interesting (please don't use your own preferences)========
STUDENT:
    It's clear, thank you!
================= Is the following alternative response more interesting? =================
STUDENT:
    I understand, thank you.</t>
        </is>
      </c>
    </row>
    <row r="5830">
      <c r="A5830" t="n">
        <v>59028</v>
      </c>
      <c r="B5830" t="n">
        <v>131</v>
      </c>
      <c r="C5830" t="inlineStr">
        <is>
          <t>STUDENT:
    It was my main grammar rule.</t>
        </is>
      </c>
      <c r="D5830" t="inlineStr">
        <is>
          <t>5eecf91f87fdd30e01f700b8</t>
        </is>
      </c>
      <c r="E5830" t="inlineStr">
        <is>
          <t>['C2']</t>
        </is>
      </c>
      <c r="F5830" t="inlineStr">
        <is>
          <t>['EXP INT 2', 'INT 3', 'The alternative is better']</t>
        </is>
      </c>
      <c r="G5830" t="n">
        <v>3</v>
      </c>
      <c r="H5830" t="inlineStr">
        <is>
          <t>TEACHER:
    Except for 'All you need is love' :))
========Rate if this teacher finds the student interesting (please don't use your own preferences)========
STUDENT:
    Actually it was my main grammar rule ))
================= Is the following alternative response more interesting? =================
STUDENT:
    It was my main grammar rule.</t>
        </is>
      </c>
    </row>
    <row r="5831">
      <c r="A5831" t="n">
        <v>59029</v>
      </c>
      <c r="B5831" t="n">
        <v>131</v>
      </c>
      <c r="C5831" t="inlineStr">
        <is>
          <t>STUDENT:
    And you changed it.</t>
        </is>
      </c>
      <c r="D5831" t="inlineStr">
        <is>
          <t>5eecf91f87fdd30e01f700b8</t>
        </is>
      </c>
      <c r="E5831" t="inlineStr">
        <is>
          <t>['C2']</t>
        </is>
      </c>
      <c r="F5831" t="inlineStr">
        <is>
          <t>['EXP INT 0', 'INT 1', 'The alternative is worse']</t>
        </is>
      </c>
      <c r="G5831" t="n">
        <v>1</v>
      </c>
      <c r="H5831" t="inlineStr">
        <is>
          <t>TEACHER:
    Haha, I see!
========Rate if this teacher finds the student interesting (please don't use your own preferences)========
STUDENT:
    And you subverted it ))
================= Is the following alternative response more interesting? =================
STUDENT:
    And you changed it.</t>
        </is>
      </c>
    </row>
    <row r="5832">
      <c r="A5832" t="n">
        <v>59030</v>
      </c>
      <c r="B5832" t="n">
        <v>131</v>
      </c>
      <c r="C5832" t="inlineStr">
        <is>
          <t>STUDENT:
    Is it correct to use the Internet initially?</t>
        </is>
      </c>
      <c r="D5832" t="inlineStr">
        <is>
          <t>5eecf91f87fdd30e01f700b8</t>
        </is>
      </c>
      <c r="E5832" t="inlineStr">
        <is>
          <t>['C2']</t>
        </is>
      </c>
      <c r="F5832" t="inlineStr">
        <is>
          <t>['EXP INT 2', 'INT 2', 'The alternative is better']</t>
        </is>
      </c>
      <c r="G5832" t="n">
        <v>2</v>
      </c>
      <c r="H5832" t="inlineStr">
        <is>
          <t>TEACHER:
    But we can say, 'We have everything we need here. The food and the Internet connection :)'
========Rate if this teacher finds the student interesting (please don't use your own preferences)========
STUDENT:
    It's right using?
    But the Internet at first )
================= Is the following alternative response more interesting? =================
STUDENT:
    Is it correct to use the Internet initially?</t>
        </is>
      </c>
    </row>
    <row r="5833">
      <c r="A5833" t="n">
        <v>59031</v>
      </c>
      <c r="B5833" t="n">
        <v>131</v>
      </c>
      <c r="C5833" t="inlineStr">
        <is>
          <t>STUDENT:
    I understand. 
    Alright.</t>
        </is>
      </c>
      <c r="D5833" t="inlineStr">
        <is>
          <t>5eecf91f87fdd30e01f700b8</t>
        </is>
      </c>
      <c r="E5833" t="inlineStr">
        <is>
          <t>['C2']</t>
        </is>
      </c>
      <c r="F5833" t="inlineStr">
        <is>
          <t>['EXP INT 0', 'INT 2', 'The alternative is better']</t>
        </is>
      </c>
      <c r="G5833" t="n">
        <v>2</v>
      </c>
      <c r="H5833" t="inlineStr">
        <is>
          <t>TEACHER:
    Definitely! And in some cases everything = all
    Tell me all you know! Tell me everything you know!
========Rate if this teacher finds the student interesting (please don't use your own preferences)========
STUDENT:
    I see
    Ok
================= Is the following alternative response more interesting? =================
STUDENT:
    I understand. 
    Alright.</t>
        </is>
      </c>
    </row>
    <row r="5834">
      <c r="A5834" t="n">
        <v>59032</v>
      </c>
      <c r="B5834" t="n">
        <v>131</v>
      </c>
      <c r="C5834" t="inlineStr">
        <is>
          <t>STUDENT:
    I see. We can use all as a pronoun if it is followed by a description</t>
        </is>
      </c>
      <c r="D5834" t="inlineStr">
        <is>
          <t>5eecf91f87fdd30e01f700b8</t>
        </is>
      </c>
      <c r="E5834" t="inlineStr">
        <is>
          <t>['C2']</t>
        </is>
      </c>
      <c r="F5834" t="inlineStr">
        <is>
          <t>['EXP INT 1', 'INT 2', 'The alternative is better']</t>
        </is>
      </c>
      <c r="G5834" t="n">
        <v>2</v>
      </c>
      <c r="H5834" t="inlineStr">
        <is>
          <t>TEACHER:
    But 'everything' refers to 'things' more. I like to buy everything in advance
========Rate if this teacher finds the student interesting (please don't use your own preferences)========
STUDENT:
    so we can use all as a pronoun if after it we have like description
================= Is the following alternative response more interesting? =================
STUDENT:
    I see. We can use all as a pronoun if it is followed by a description</t>
        </is>
      </c>
    </row>
    <row r="5835">
      <c r="A5835" t="n">
        <v>59033</v>
      </c>
      <c r="B5835" t="n">
        <v>131</v>
      </c>
      <c r="C5835" t="inlineStr">
        <is>
          <t>STUDENT:
    Can I use "All I like to buy is new clothes, for example"?</t>
        </is>
      </c>
      <c r="D5835" t="inlineStr">
        <is>
          <t>5eecf91f87fdd30e01f700b8</t>
        </is>
      </c>
      <c r="E5835" t="inlineStr">
        <is>
          <t>['C2']</t>
        </is>
      </c>
      <c r="F5835" t="inlineStr">
        <is>
          <t>['EXP INT 1', 'INT 1', 'The alternative is worse']</t>
        </is>
      </c>
      <c r="G5835" t="n">
        <v>1</v>
      </c>
      <c r="H5835" t="inlineStr">
        <is>
          <t>TEACHER:
    Yes, like 'all you need'
========Rate if this teacher finds the student interesting (please don't use your own preferences)========
STUDENT:
    can I use All I like to buy is new clothes, for example?
================= Is the following alternative response more interesting? =================
STUDENT:
    Can I use "All I like to buy is new clothes, for example"?</t>
        </is>
      </c>
    </row>
    <row r="5836">
      <c r="A5836" t="n">
        <v>59034</v>
      </c>
      <c r="B5836" t="n">
        <v>131</v>
      </c>
      <c r="C5836" t="inlineStr">
        <is>
          <t>STUDENT:
    Thanks. I'll check it.</t>
        </is>
      </c>
      <c r="D5836" t="inlineStr">
        <is>
          <t>5eecf91f87fdd30e01f700b8</t>
        </is>
      </c>
      <c r="E5836" t="inlineStr">
        <is>
          <t>['C2']</t>
        </is>
      </c>
      <c r="F5836" t="inlineStr">
        <is>
          <t>['EXP INT 2', 'INT 3', 'The alternative is worse']</t>
        </is>
      </c>
      <c r="G5836" t="n">
        <v>3</v>
      </c>
      <c r="H5836" t="inlineStr">
        <is>
          <t>TEACHER:
    Yes, correct! You can't use everything there
    This is about all vs. every
    But that's easy, all + plural  vs. every + singular
========Rate if this teacher finds the student interesting (please don't use your own preferences)========
STUDENT:
    Thank you
    I will check it
================= Is the following alternative response more interesting? =================
STUDENT:
    Thanks. I'll check it.</t>
        </is>
      </c>
    </row>
    <row r="5837">
      <c r="A5837" t="n">
        <v>59035</v>
      </c>
      <c r="B5837" t="n">
        <v>131</v>
      </c>
      <c r="C5837" t="inlineStr">
        <is>
          <t>STUDENT:
    Okay
    Just following the rules ))</t>
        </is>
      </c>
      <c r="D5837" t="inlineStr">
        <is>
          <t>5eecf91f87fdd30e01f700b8</t>
        </is>
      </c>
      <c r="E5837" t="inlineStr">
        <is>
          <t>['C2']</t>
        </is>
      </c>
      <c r="F5837" t="inlineStr">
        <is>
          <t>['EXP INT 1', 'INT 2', 'The alternative is better']</t>
        </is>
      </c>
      <c r="G5837" t="n">
        <v>2</v>
      </c>
      <c r="H5837" t="inlineStr">
        <is>
          <t>TEACHER:
    Sorry if it's confusing with all and everything! I can think of examples but it's hard to formulate a rule because sometimes they are the same and sometimes not :)
========Rate if this teacher finds the student interesting (please don't use your own preferences)========
STUDENT:
    Sure
    As usual with the rules ))
================= Is the following alternative response more interesting? =================
STUDENT:
    Okay
    Just following the rules ))</t>
        </is>
      </c>
    </row>
    <row r="5838">
      <c r="A5838" t="n">
        <v>59036</v>
      </c>
      <c r="B5838" t="n">
        <v>131</v>
      </c>
      <c r="C5838" t="inlineStr">
        <is>
          <t>STUDENT: Can we have a one-on-one session?</t>
        </is>
      </c>
      <c r="D5838" t="inlineStr">
        <is>
          <t>5eecf91f87fdd30e01f700b8</t>
        </is>
      </c>
      <c r="E5838" t="inlineStr">
        <is>
          <t>['C2']</t>
        </is>
      </c>
      <c r="F5838" t="inlineStr">
        <is>
          <t>['EXP INT 1', 'INT 2', 'The alternative is better']</t>
        </is>
      </c>
      <c r="G5838" t="n">
        <v>2</v>
      </c>
      <c r="H5838" t="inlineStr">
        <is>
          <t>TEACHER:
    Yes, very often!
    Let's go back to our difficult client who doesn't like grammar for a moment :)
    What's another word for an individual class?
========Rate if this teacher finds the student interesting (please don't use your own preferences)========
STUDENT:
    one-to-one )
================= Is the following alternative response more interesting? =================
STUDENT: Can we have a one-on-one session?</t>
        </is>
      </c>
    </row>
    <row r="5839">
      <c r="A5839" t="n">
        <v>59037</v>
      </c>
      <c r="B5839" t="n">
        <v>131</v>
      </c>
      <c r="C5839" t="inlineStr">
        <is>
          <t>STUDENT: Can we meet in person to discuss something?</t>
        </is>
      </c>
      <c r="D5839" t="inlineStr">
        <is>
          <t>5eecf91f87fdd30e01f700b8</t>
        </is>
      </c>
      <c r="E5839" t="inlineStr">
        <is>
          <t>['C2']</t>
        </is>
      </c>
      <c r="F5839" t="inlineStr">
        <is>
          <t>['EXP INT 1', 'INT 2', 'The alternative is better']</t>
        </is>
      </c>
      <c r="G5839" t="n">
        <v>2</v>
      </c>
      <c r="H5839" t="inlineStr">
        <is>
          <t>TEACHER:
    Yes!
    And if it's not online but is actually in a real classroom
========Rate if this teacher finds the student interesting (please don't use your own preferences)========
STUDENT:
    face-to-face )
================= Is the following alternative response more interesting? =================
STUDENT: Can we meet in person to discuss something?</t>
        </is>
      </c>
    </row>
    <row r="5840">
      <c r="A5840" t="n">
        <v>59038</v>
      </c>
      <c r="B5840" t="n">
        <v>131</v>
      </c>
      <c r="C5840" t="inlineStr">
        <is>
          <t>STUDENT:
    I am doing well, as &lt;ANOTHER TEACHER&gt; instructed me to.</t>
        </is>
      </c>
      <c r="D5840" t="inlineStr">
        <is>
          <t>5eecf91f87fdd30e01f700b8</t>
        </is>
      </c>
      <c r="E5840" t="inlineStr">
        <is>
          <t>['C2']</t>
        </is>
      </c>
      <c r="F5840" t="inlineStr">
        <is>
          <t>['EXP INT 1', 'INT 2', 'The alternative is worse']</t>
        </is>
      </c>
      <c r="G5840" t="n">
        <v>2</v>
      </c>
      <c r="H5840" t="inlineStr">
        <is>
          <t>TEACHER:
    well done!
========Rate if this teacher finds the student interesting (please don't use your own preferences)========
STUDENT:
    good girl like &lt;ANOTHER TEACHER&gt; told )
================= Is the following alternative response more interesting? =================
STUDENT:
    I am doing well, as &lt;ANOTHER TEACHER&gt; instructed me to.</t>
        </is>
      </c>
    </row>
    <row r="5841">
      <c r="A5841" t="n">
        <v>59039</v>
      </c>
      <c r="B5841" t="n">
        <v>131</v>
      </c>
      <c r="C5841" t="inlineStr">
        <is>
          <t>STUDENT:
    Same here. I have a positive opinion of him.</t>
        </is>
      </c>
      <c r="D5841" t="inlineStr">
        <is>
          <t>5eecf91f87fdd30e01f700b8</t>
        </is>
      </c>
      <c r="E5841" t="inlineStr">
        <is>
          <t>['C2']</t>
        </is>
      </c>
      <c r="F5841" t="inlineStr">
        <is>
          <t>['EXP INT 1', 'INT 2', 'The alternative is worse']</t>
        </is>
      </c>
      <c r="G5841" t="n">
        <v>2</v>
      </c>
      <c r="H5841" t="inlineStr">
        <is>
          <t>TEACHER:
    exactly)))
    I do wonder how he's doing now))
    Oh, and a few classes together can be a bundle / set of classes
========Rate if this teacher finds the student interesting (please don't use your own preferences)========
STUDENT:
    Me too. I like him
================= Is the following alternative response more interesting? =================
STUDENT:
    Same here. I have a positive opinion of him.</t>
        </is>
      </c>
    </row>
    <row r="5842">
      <c r="A5842" t="n">
        <v>59040</v>
      </c>
      <c r="B5842" t="n">
        <v>131</v>
      </c>
      <c r="C5842" t="inlineStr">
        <is>
          <t>STUDENT:
    I will inform her.</t>
        </is>
      </c>
      <c r="D5842" t="inlineStr">
        <is>
          <t>5eecf91f87fdd30e01f700b8</t>
        </is>
      </c>
      <c r="E5842" t="inlineStr">
        <is>
          <t>['C2']</t>
        </is>
      </c>
      <c r="F5842" t="inlineStr">
        <is>
          <t>['EXP INT 1', 'INT 1', 'The alternative is better']</t>
        </is>
      </c>
      <c r="G5842" t="n">
        <v>1</v>
      </c>
      <c r="H5842" t="inlineStr">
        <is>
          <t>TEACHER:
    I agree with &lt;ANOTHER STUDENT&gt;!
========Rate if this teacher finds the student interesting (please don't use your own preferences)========
STUDENT:
    I will tell to her )
================= Is the following alternative response more interesting? =================
STUDENT:
    I will inform her.</t>
        </is>
      </c>
    </row>
    <row r="5843">
      <c r="A5843" t="n">
        <v>59041</v>
      </c>
      <c r="B5843" t="n">
        <v>131</v>
      </c>
      <c r="C5843" t="inlineStr">
        <is>
          <t>STUDENT:
    Is it a good option?
    Should I tell or say it to someone?</t>
        </is>
      </c>
      <c r="D5843" t="inlineStr">
        <is>
          <t>5eecf91f87fdd30e01f700b8</t>
        </is>
      </c>
      <c r="E5843" t="inlineStr">
        <is>
          <t>['C2']</t>
        </is>
      </c>
      <c r="F5843" t="inlineStr">
        <is>
          <t>['EXP INT 2', 'INT 3', 'The alternative is better']</t>
        </is>
      </c>
      <c r="G5843" t="n">
        <v>3</v>
      </c>
      <c r="H5843" t="inlineStr">
        <is>
          <t>TEACHER:
    or you can always say 'a course', of course
    a 25-hour course, for example
========Rate if this teacher finds the student interesting (please don't use your own preferences)========
STUDENT:
    oh, it's a good option!
    tell to?
    or say to?
================= Is the following alternative response more interesting? =================
STUDENT:
    Is it a good option?
    Should I tell or say it to someone?</t>
        </is>
      </c>
    </row>
    <row r="5844">
      <c r="A5844" t="n">
        <v>59042</v>
      </c>
      <c r="B5844" t="n">
        <v>131</v>
      </c>
      <c r="C5844" t="inlineStr">
        <is>
          <t>STUDENT:
    Do not want to?</t>
        </is>
      </c>
      <c r="D5844" t="inlineStr">
        <is>
          <t>5eecf91f87fdd30e01f700b8</t>
        </is>
      </c>
      <c r="E5844" t="inlineStr">
        <is>
          <t>['C2']</t>
        </is>
      </c>
      <c r="F5844" t="inlineStr">
        <is>
          <t>['EXP INT 1', 'INT 2', 'The alternative is better']</t>
        </is>
      </c>
      <c r="G5844" t="n">
        <v>2</v>
      </c>
      <c r="H5844" t="inlineStr">
        <is>
          <t>TEACHER:
    tell someone / say
    good girl as &lt;ANOTHER TEACHER&gt; said
========Rate if this teacher finds the student interesting (please don't use your own preferences)========
STUDENT:
    no to?
================= Is the following alternative response more interesting? =================
STUDENT:
    Do not want to?</t>
        </is>
      </c>
    </row>
    <row r="5845">
      <c r="A5845" t="n">
        <v>59043</v>
      </c>
      <c r="B5845" t="n">
        <v>131</v>
      </c>
      <c r="C5845" t="inlineStr">
        <is>
          <t>STUDENT:
    Alright.</t>
        </is>
      </c>
      <c r="D5845" t="inlineStr">
        <is>
          <t>5eecf91f87fdd30e01f700b8</t>
        </is>
      </c>
      <c r="E5845" t="inlineStr">
        <is>
          <t>['C2']</t>
        </is>
      </c>
      <c r="F5845" t="inlineStr">
        <is>
          <t>['EXP INT 1', 'INT 1', 'The alternative is worse']</t>
        </is>
      </c>
      <c r="G5845" t="n">
        <v>1</v>
      </c>
      <c r="H5845" t="inlineStr">
        <is>
          <t>TEACHER:
    You can use say to, as in &lt;ANOTHER TEACHER&gt; said to me that ....
========Rate if this teacher finds the student interesting (please don't use your own preferences)========
STUDENT:
    Ah, Ok!
================= Is the following alternative response more interesting? =================
STUDENT:
    Alright.</t>
        </is>
      </c>
    </row>
    <row r="5846">
      <c r="A5846" t="n">
        <v>59044</v>
      </c>
      <c r="B5846" t="n">
        <v>131</v>
      </c>
      <c r="C5846" t="inlineStr">
        <is>
          <t>STUDENT:
    Understood.</t>
        </is>
      </c>
      <c r="D5846" t="inlineStr">
        <is>
          <t>5eecf91f87fdd30e01f700b8</t>
        </is>
      </c>
      <c r="E5846" t="inlineStr">
        <is>
          <t>['C2']</t>
        </is>
      </c>
      <c r="F5846" t="inlineStr">
        <is>
          <t>['EXP INT 1', 'INT 1', 'The alternative is better']</t>
        </is>
      </c>
      <c r="G5846" t="n">
        <v>1</v>
      </c>
      <c r="H5846" t="inlineStr">
        <is>
          <t>TEACHER:
    or: he told me that
    (no to)
========Rate if this teacher finds the student interesting (please don't use your own preferences)========
STUDENT:
    clear!
================= Is the following alternative response more interesting? =================
STUDENT:
    Understood.</t>
        </is>
      </c>
    </row>
    <row r="5847">
      <c r="A5847" t="n">
        <v>59045</v>
      </c>
      <c r="B5847" t="n">
        <v>131</v>
      </c>
      <c r="C5847" t="inlineStr">
        <is>
          <t>STUDENT:
    I am disappointed in myself. I have checked it multiple times.</t>
        </is>
      </c>
      <c r="D5847" t="inlineStr">
        <is>
          <t>5eecf91f87fdd30e01f700b8</t>
        </is>
      </c>
      <c r="E5847" t="inlineStr">
        <is>
          <t>['C2']</t>
        </is>
      </c>
      <c r="F5847" t="inlineStr">
        <is>
          <t>['EXP INT 1', 'INT 2', 'The alternative is better']</t>
        </is>
      </c>
      <c r="G5847" t="n">
        <v>2</v>
      </c>
      <c r="H5847" t="inlineStr">
        <is>
          <t>TEACHER:
    you have to use an object with 'tell', but you can use 'say' with or without an object
========Rate if this teacher finds the student interesting (please don't use your own preferences)========
STUDENT:
    shame on me )
    How many times I've checked ir
    it
================= Is the following alternative response more interesting? =================
STUDENT:
    I am disappointed in myself. I have checked it multiple times.</t>
        </is>
      </c>
    </row>
    <row r="5848">
      <c r="A5848" t="n">
        <v>59046</v>
      </c>
      <c r="B5848" t="n">
        <v>131</v>
      </c>
      <c r="C5848" t="inlineStr">
        <is>
          <t>STUDENT:
    I keep forgetting to check.</t>
        </is>
      </c>
      <c r="D5848" t="inlineStr">
        <is>
          <t>5eecf91f87fdd30e01f700b8</t>
        </is>
      </c>
      <c r="E5848" t="inlineStr">
        <is>
          <t>['C2']</t>
        </is>
      </c>
      <c r="F5848" t="inlineStr">
        <is>
          <t>['EXP INT 1', 'INT 2', 'The alternative is better']</t>
        </is>
      </c>
      <c r="G5848" t="n">
        <v>2</v>
      </c>
      <c r="H5848" t="inlineStr">
        <is>
          <t>TEACHER:
    No shame! it's a shame-free class)
========Rate if this teacher finds the student interesting (please don't use your own preferences)========
STUDENT:
    I check and forget every time )
================= Is the following alternative response more interesting? =================
STUDENT:
    I keep forgetting to check.</t>
        </is>
      </c>
    </row>
    <row r="5849">
      <c r="A5849" t="n">
        <v>59047</v>
      </c>
      <c r="B5849" t="n">
        <v>131</v>
      </c>
      <c r="C5849" t="inlineStr">
        <is>
          <t>TEACHER:
    Yes, I understand.</t>
        </is>
      </c>
      <c r="D5849" t="inlineStr">
        <is>
          <t>5eecf91f87fdd30e01f700b8</t>
        </is>
      </c>
      <c r="E5849" t="inlineStr">
        <is>
          <t>['C2']</t>
        </is>
      </c>
      <c r="F5849" t="inlineStr">
        <is>
          <t>['EXP INT 0', 'INT 4', 'The alternative is worse']</t>
        </is>
      </c>
      <c r="G5849" t="n">
        <v>4</v>
      </c>
      <c r="H5849" t="inlineStr">
        <is>
          <t>TEACHER:
    A very quick look at your writing from the last time! You were well prepared for the question about no grammar :)
    Dear &lt;TEACHER&gt;, thank you for your question. We completely understand you, so we need to make you sure that our teaching method is about communication - it's communicative method All our teachers use it for making students communicate easily. On our lesson you will speak a lot and to learn some words and expressions which are really very useful in your usual life here in Ukraine At the same time you will learn some grammar basics and letters, but we are sure that it will be fun because of our method of teaching and our experienced teachers
========Rate if this teacher finds the student interesting (please don't use your own preferences)========
STUDENT:
    Aha
================= Is the following alternative response more interesting? =================
TEACHER:
    Yes, I understand.</t>
        </is>
      </c>
    </row>
    <row r="5850">
      <c r="A5850" t="n">
        <v>59048</v>
      </c>
      <c r="B5850" t="n">
        <v>131</v>
      </c>
      <c r="C5850" t="inlineStr">
        <is>
          <t>STUDENT:
    Okay</t>
        </is>
      </c>
      <c r="D5850" t="inlineStr">
        <is>
          <t>5eecf91f87fdd30e01f700b8</t>
        </is>
      </c>
      <c r="E5850" t="inlineStr">
        <is>
          <t>['C2']</t>
        </is>
      </c>
      <c r="F5850" t="inlineStr">
        <is>
          <t>['EXP INT 1', 'INT 1', 'The alternative is worse']</t>
        </is>
      </c>
      <c r="G5850" t="n">
        <v>1</v>
      </c>
      <c r="H5850" t="inlineStr">
        <is>
          <t>TEACHER:
    I have a bit of a problem with 'we need to make sure' It sounds like it's something you've decided you need to do in the future rather than something you're already offering your clients
========Rate if this teacher finds the student interesting (please don't use your own preferences)========
STUDENT:
    Ah
================= Is the following alternative response more interesting? =================
STUDENT:
    Okay</t>
        </is>
      </c>
    </row>
    <row r="5851">
      <c r="A5851" t="n">
        <v>59049</v>
      </c>
      <c r="B5851" t="n">
        <v>131</v>
      </c>
      <c r="C5851" t="inlineStr">
        <is>
          <t>STUDENT:
    Should I use a different expression?
    Can I use "assure"?
    Oh, I understand.</t>
        </is>
      </c>
      <c r="D5851" t="inlineStr">
        <is>
          <t>5eecf91f87fdd30e01f700b8</t>
        </is>
      </c>
      <c r="E5851" t="inlineStr">
        <is>
          <t>['C2']</t>
        </is>
      </c>
      <c r="F5851" t="inlineStr">
        <is>
          <t>['EXP INT 3', 'INT 2', 'The alternative is worse']</t>
        </is>
      </c>
      <c r="G5851" t="n">
        <v>2</v>
      </c>
      <c r="H5851" t="inlineStr">
        <is>
          <t>TEACHER:
    I would suggest 'let me assure you'
========Rate if this teacher finds the student interesting (please don't use your own preferences)========
STUDENT:
    Should I use different expression?
    assure?
    Ah, I see
================= Is the following alternative response more interesting? =================
STUDENT:
    Should I use a different expression?
    Can I use "assure"?
    Oh, I understand.</t>
        </is>
      </c>
    </row>
    <row r="5852">
      <c r="A5852" t="n">
        <v>59050</v>
      </c>
      <c r="B5852" t="n">
        <v>131</v>
      </c>
      <c r="C5852" t="inlineStr">
        <is>
          <t>STUDENT:
    Please ensure that someone is made sure.</t>
        </is>
      </c>
      <c r="D5852" t="inlineStr">
        <is>
          <t>5eecf91f87fdd30e01f700b8</t>
        </is>
      </c>
      <c r="E5852" t="inlineStr">
        <is>
          <t>['C2']</t>
        </is>
      </c>
      <c r="F5852" t="inlineStr">
        <is>
          <t>['EXP INT 1', 'INT 1', 'The alternative is worse']</t>
        </is>
      </c>
      <c r="G5852" t="n">
        <v>1</v>
      </c>
      <c r="H5852" t="inlineStr">
        <is>
          <t>TEACHER:
    Let me assure you that our teaching method is all about communication
========Rate if this teacher finds the student interesting (please don't use your own preferences)========
STUDENT:
    Make someone sure
================= Is the following alternative response more interesting? =================
STUDENT:
    Please ensure that someone is made sure.</t>
        </is>
      </c>
    </row>
    <row r="5853">
      <c r="A5853" t="n">
        <v>59051</v>
      </c>
      <c r="B5853" t="n">
        <v>131</v>
      </c>
      <c r="C5853" t="inlineStr">
        <is>
          <t>STUDENT:
    Is "need" more about the future? In Russian, it's acceptable to use it in this situation.</t>
        </is>
      </c>
      <c r="D5853" t="inlineStr">
        <is>
          <t>5eecf91f87fdd30e01f700b8</t>
        </is>
      </c>
      <c r="E5853" t="inlineStr">
        <is>
          <t>['C2']</t>
        </is>
      </c>
      <c r="F5853" t="inlineStr">
        <is>
          <t>['EXP INT 2', 'INT 3', 'The alternative is better']</t>
        </is>
      </c>
      <c r="G5853" t="n">
        <v>3</v>
      </c>
      <c r="H5853" t="inlineStr">
        <is>
          <t>TEACHER:
    let me assure you = let me show why you don't need to worry about it
    Yes!
========Rate if this teacher finds the student interesting (please don't use your own preferences)========
STUDENT:
    so need is more about future?
    Because in Russian it's ok to use it
    to use it in this case
================= Is the following alternative response more interesting? =================
STUDENT:
    Is "need" more about the future? In Russian, it's acceptable to use it in this situation.</t>
        </is>
      </c>
    </row>
    <row r="5854">
      <c r="A5854" t="n">
        <v>59052</v>
      </c>
      <c r="B5854" t="n">
        <v>131</v>
      </c>
      <c r="C5854" t="inlineStr">
        <is>
          <t>STUDENT:
    Thanks</t>
        </is>
      </c>
      <c r="D5854" t="inlineStr">
        <is>
          <t>5eecf91f87fdd30e01f700b8</t>
        </is>
      </c>
      <c r="E5854" t="inlineStr">
        <is>
          <t>['C2']</t>
        </is>
      </c>
      <c r="F5854" t="inlineStr">
        <is>
          <t>['EXP INT 2', 'INT 2', 'The alternative is worse']</t>
        </is>
      </c>
      <c r="G5854" t="n">
        <v>2</v>
      </c>
      <c r="H5854" t="inlineStr">
        <is>
          <t>TEACHER:
    Well, if I say, I need to buy an advent calendar, it's nearly December
========Rate if this teacher finds the student interesting (please don't use your own preferences)========
STUDENT:
    Clear! Thank you
================= Is the following alternative response more interesting? =================
STUDENT:
    Thanks</t>
        </is>
      </c>
    </row>
    <row r="5855">
      <c r="A5855" t="n">
        <v>59053</v>
      </c>
      <c r="B5855" t="n">
        <v>131</v>
      </c>
      <c r="C5855" t="inlineStr">
        <is>
          <t>STUDENT:
    I understand</t>
        </is>
      </c>
      <c r="D5855" t="inlineStr">
        <is>
          <t>5eecf91f87fdd30e01f700b8</t>
        </is>
      </c>
      <c r="E5855" t="inlineStr">
        <is>
          <t>['C2']</t>
        </is>
      </c>
      <c r="F5855" t="inlineStr">
        <is>
          <t>['EXP INT 1', 'INT 3', 'The alternative is better']</t>
        </is>
      </c>
      <c r="G5855" t="n">
        <v>3</v>
      </c>
      <c r="H5855" t="inlineStr">
        <is>
          <t>TEACHER:
    it's Present Simple, but I'm talking about something I'm planning to do
    we need to use the communicative method' sounds like we aren't using it at the moment :)
========Rate if this teacher finds the student interesting (please don't use your own preferences)========
STUDENT:
    aha, I see
================= Is the following alternative response more interesting? =================
STUDENT:
    I understand</t>
        </is>
      </c>
    </row>
    <row r="5856">
      <c r="A5856" t="n">
        <v>59054</v>
      </c>
      <c r="B5856" t="n">
        <v>131</v>
      </c>
      <c r="C5856" t="inlineStr">
        <is>
          <t>STUDENT:
    Yes, I agree. It is better.</t>
        </is>
      </c>
      <c r="D5856" t="inlineStr">
        <is>
          <t>5eecf91f87fdd30e01f700b8</t>
        </is>
      </c>
      <c r="E5856" t="inlineStr">
        <is>
          <t>['C2']</t>
        </is>
      </c>
      <c r="F5856" t="inlineStr">
        <is>
          <t>['EXP INT 1', 'INT 1', 'The alternative is better']</t>
        </is>
      </c>
      <c r="G5856" t="n">
        <v>1</v>
      </c>
      <c r="H5856" t="inlineStr">
        <is>
          <t>TEACHER:
    Then I would change 'make students communicate' to 'help students communicate'
========Rate if this teacher finds the student interesting (please don't use your own preferences)========
STUDENT:
    sure
    agree
    it's better
================= Is the following alternative response more interesting? =================
STUDENT:
    Yes, I agree. It is better.</t>
        </is>
      </c>
    </row>
    <row r="5857">
      <c r="A5857" t="n">
        <v>59055</v>
      </c>
      <c r="B5857" t="n">
        <v>131</v>
      </c>
      <c r="C5857" t="inlineStr">
        <is>
          <t>STUDENT:
    Okay</t>
        </is>
      </c>
      <c r="D5857" t="inlineStr">
        <is>
          <t>5eecf91f87fdd30e01f700b8</t>
        </is>
      </c>
      <c r="E5857" t="inlineStr">
        <is>
          <t>['C2']</t>
        </is>
      </c>
      <c r="F5857" t="inlineStr">
        <is>
          <t>['EXP INT 1', 'INT 2', 'The alternative is worse']</t>
        </is>
      </c>
      <c r="G5857" t="n">
        <v>2</v>
      </c>
      <c r="H5857" t="inlineStr">
        <is>
          <t>TEACHER:
    aha, cool
    Same sentence, we use something to Vinfinitive
    All out teachers use it to help students communicate better
========Rate if this teacher finds the student interesting (please don't use your own preferences)========
STUDENT:
    I see
================= Is the following alternative response more interesting? =================
STUDENT:
    Okay</t>
        </is>
      </c>
    </row>
    <row r="5858">
      <c r="A5858" t="n">
        <v>59056</v>
      </c>
      <c r="B5858" t="n">
        <v>131</v>
      </c>
      <c r="C5858" t="inlineStr">
        <is>
          <t>STUDENT:
    Yes, I agree.</t>
        </is>
      </c>
      <c r="D5858" t="inlineStr">
        <is>
          <t>5eecf91f87fdd30e01f700b8</t>
        </is>
      </c>
      <c r="E5858" t="inlineStr">
        <is>
          <t>['C2']</t>
        </is>
      </c>
      <c r="F5858" t="inlineStr">
        <is>
          <t>['EXP INT 1', 'INT 3', 'The alternative is better']</t>
        </is>
      </c>
      <c r="G5858" t="n">
        <v>3</v>
      </c>
      <c r="H5858" t="inlineStr">
        <is>
          <t>TEACHER:
    Ah, we are out of time! We'll start with this on Wednesday, ok? Have a lovely weekend!
========Rate if this teacher finds the student interesting (please don't use your own preferences)========
STUDENT:
    Ыгку!
    Sure!
================= Is the following alternative response more interesting? =================
STUDENT:
    Yes, I agree.</t>
        </is>
      </c>
    </row>
    <row r="5859">
      <c r="A5859" t="n">
        <v>59057</v>
      </c>
      <c r="B5859" t="n">
        <v>131</v>
      </c>
      <c r="C5859" t="inlineStr">
        <is>
          <t>STUDENT:
    Goodbye
    Thanks
    Have a nice weekend!</t>
        </is>
      </c>
      <c r="D5859" t="inlineStr">
        <is>
          <t>5eecf91f87fdd30e01f700b8</t>
        </is>
      </c>
      <c r="E5859" t="inlineStr">
        <is>
          <t>['C2']</t>
        </is>
      </c>
      <c r="F5859" t="inlineStr">
        <is>
          <t>['EXP INT 2', 'INT 1', 'The alternative is worse']</t>
        </is>
      </c>
      <c r="G5859" t="n">
        <v>1</v>
      </c>
      <c r="H5859" t="inlineStr">
        <is>
          <t>TEACHER:
    Well done for learning all the new words :)
========Rate if this teacher finds the student interesting (please don't use your own preferences)========
STUDENT:
    See you
    Thank you
    Have a good weekend!
================= Is the following alternative response more interesting? =================
STUDENT:
    Goodbye
    Thanks
    Have a nice weekend!</t>
        </is>
      </c>
    </row>
    <row r="5860">
      <c r="A5860" t="n">
        <v>59058</v>
      </c>
      <c r="B5860" t="n">
        <v>131</v>
      </c>
      <c r="C5860" t="inlineStr">
        <is>
          <t>STUDENT:
    Goodbye.</t>
        </is>
      </c>
      <c r="D5860" t="inlineStr">
        <is>
          <t>5eecf91f87fdd30e01f700b8</t>
        </is>
      </c>
      <c r="E5860" t="inlineStr">
        <is>
          <t>['C2']</t>
        </is>
      </c>
      <c r="F5860" t="inlineStr">
        <is>
          <t>['EXP INT 0', 'INT 0', 'The alternative is worse']</t>
        </is>
      </c>
      <c r="G5860" t="n">
        <v>0</v>
      </c>
      <c r="H5860" t="inlineStr">
        <is>
          <t>TEACHER:
    Thanks :) Bye!
========Rate if this teacher finds the student interesting (please don't use your own preferences)========
STUDENT:
    bye!
================= Is the following alternative response more interesting? =================
STUDENT:
    Goodbye.</t>
        </is>
      </c>
    </row>
    <row r="5861">
      <c r="A5861" t="n">
        <v>63346</v>
      </c>
      <c r="B5861" t="n">
        <v>117</v>
      </c>
      <c r="C5861" t="inlineStr">
        <is>
          <t>STUDENT:
    Hello, &lt;TEACHER&gt;.</t>
        </is>
      </c>
      <c r="D5861" t="inlineStr">
        <is>
          <t>5c6ed5ea21a3560001bd3758</t>
        </is>
      </c>
      <c r="E5861" t="inlineStr">
        <is>
          <t>['C2']</t>
        </is>
      </c>
      <c r="F5861" t="inlineStr">
        <is>
          <t>['EXP INT 2', 'INT 0', 'The alternative is worse']</t>
        </is>
      </c>
      <c r="G5861" t="n">
        <v>0</v>
      </c>
      <c r="H5861">
        <f>=======You are assigned as the teacher, please rate the student========
STUDENT:
    Hi, &lt;TEACHER&gt;!
================= Is the following alternative response more interesting? =================
STUDENT:
    Hello, &lt;TEACHER&gt;.</f>
        <v/>
      </c>
    </row>
    <row r="5862">
      <c r="A5862" t="n">
        <v>63347</v>
      </c>
      <c r="B5862" t="n">
        <v>117</v>
      </c>
      <c r="C5862" t="inlineStr">
        <is>
          <t>STUDENT:
    I am doing well, thank you.
    And you?</t>
        </is>
      </c>
      <c r="D5862" t="inlineStr">
        <is>
          <t>5c6ed5ea21a3560001bd3758</t>
        </is>
      </c>
      <c r="E5862" t="inlineStr">
        <is>
          <t>['C2']</t>
        </is>
      </c>
      <c r="F5862" t="inlineStr">
        <is>
          <t>['EXP INT 2', 'INT 1', 'The alternative is worse']</t>
        </is>
      </c>
      <c r="G5862" t="n">
        <v>1</v>
      </c>
      <c r="H5862" t="inlineStr">
        <is>
          <t>TEACHER:
    Hi &lt;STUDENT&gt;!
    How are you?
========Rate if this teacher finds the student interesting (please don't use your own preferences)========
STUDENT:
    Fine, thank you
    An you?
    and
================= Is the following alternative response more interesting? =================
STUDENT:
    I am doing well, thank you.
    And you?</t>
        </is>
      </c>
    </row>
    <row r="5863">
      <c r="A5863" t="n">
        <v>63348</v>
      </c>
      <c r="B5863" t="n">
        <v>117</v>
      </c>
      <c r="C5863" t="inlineStr">
        <is>
          <t>STUDENT:
    Has the decorating been completed?</t>
        </is>
      </c>
      <c r="D5863" t="inlineStr">
        <is>
          <t>5c6ed5ea21a3560001bd3758</t>
        </is>
      </c>
      <c r="E5863" t="inlineStr">
        <is>
          <t>['C2']</t>
        </is>
      </c>
      <c r="F5863" t="inlineStr">
        <is>
          <t>['EXP INT 2', 'INT 2', 'The alternative is better']</t>
        </is>
      </c>
      <c r="G5863" t="n">
        <v>2</v>
      </c>
      <c r="H5863" t="inlineStr">
        <is>
          <t>TEACHER:
    All good, thank you! Glad to be back at work as I was getting a bit fed up with decorating
========Rate if this teacher finds the student interesting (please don't use your own preferences)========
STUDENT:
    Is it finished already?
================= Is the following alternative response more interesting? =================
STUDENT:
    Has the decorating been completed?</t>
        </is>
      </c>
    </row>
    <row r="5864">
      <c r="A5864" t="n">
        <v>63349</v>
      </c>
      <c r="B5864" t="n">
        <v>117</v>
      </c>
      <c r="C5864" t="inlineStr">
        <is>
          <t>STUDENT:
    What did they say?</t>
        </is>
      </c>
      <c r="D5864" t="inlineStr">
        <is>
          <t>5c6ed5ea21a3560001bd3758</t>
        </is>
      </c>
      <c r="E5864" t="inlineStr">
        <is>
          <t>['C2']</t>
        </is>
      </c>
      <c r="F5864" t="inlineStr">
        <is>
          <t>['EXP INT 2', 'INT 2', 'The alternative is better']</t>
        </is>
      </c>
      <c r="G5864" t="n">
        <v>2</v>
      </c>
      <c r="H5864" t="inlineStr">
        <is>
          <t>TEACHER:
    Yes, the walls are finished! I'm pleased about that! But our laminate order is significantly delayed!
    I'm not pleased about that. Appalling customer service!
========Rate if this teacher finds the student interesting (please don't use your own preferences)========
STUDENT:
    What they say?
================= Is the following alternative response more interesting? =================
STUDENT:
    What did they say?</t>
        </is>
      </c>
    </row>
    <row r="5865">
      <c r="A5865" t="n">
        <v>63351</v>
      </c>
      <c r="B5865" t="n">
        <v>117</v>
      </c>
      <c r="C5865" t="inlineStr">
        <is>
          <t>STUDENT:
    I believe I may have missed some important details.</t>
        </is>
      </c>
      <c r="D5865" t="inlineStr">
        <is>
          <t>5c6ed5ea21a3560001bd3758</t>
        </is>
      </c>
      <c r="E5865" t="inlineStr">
        <is>
          <t>['C2']</t>
        </is>
      </c>
      <c r="F5865" t="inlineStr">
        <is>
          <t>['EXP INT 2', 'INT 3', 'The alternative is worse']</t>
        </is>
      </c>
      <c r="G5865" t="n">
        <v>3</v>
      </c>
      <c r="H5865" t="inlineStr">
        <is>
          <t>TEACHER:
    correct :)
========Rate if this teacher finds the student interesting (please don't use your own preferences)========
STUDENT:
    )
    I felt like I missed something important )))
================= Is the following alternative response more interesting? =================
STUDENT:
    I believe I may have missed some important details.</t>
        </is>
      </c>
    </row>
    <row r="5866">
      <c r="A5866" t="n">
        <v>63352</v>
      </c>
      <c r="B5866" t="n">
        <v>117</v>
      </c>
      <c r="C5866" t="inlineStr">
        <is>
          <t>STUDENT:
    It seems to be the same situation in Ukraine.</t>
        </is>
      </c>
      <c r="D5866" t="inlineStr">
        <is>
          <t>5c6ed5ea21a3560001bd3758</t>
        </is>
      </c>
      <c r="E5866" t="inlineStr">
        <is>
          <t>['C2']</t>
        </is>
      </c>
      <c r="F5866" t="inlineStr">
        <is>
          <t>['EXP INT 3', 'INT 3', 'The alternative is worse']</t>
        </is>
      </c>
      <c r="G5866" t="n">
        <v>3</v>
      </c>
      <c r="H5866" t="inlineStr">
        <is>
          <t>TEACHER:
    Well, they said it's 'because of Covid' but what makes me angry is that they didn't call us to inform us, we called them!
========Rate if this teacher finds the student interesting (please don't use your own preferences)========
STUDENT:
    ohh, as usual
    Same story in Ukraine
================= Is the following alternative response more interesting? =================
STUDENT:
    It seems to be the same situation in Ukraine.</t>
        </is>
      </c>
    </row>
    <row r="5867">
      <c r="A5867" t="n">
        <v>63353</v>
      </c>
      <c r="B5867" t="n">
        <v>117</v>
      </c>
      <c r="C5867" t="inlineStr">
        <is>
          <t>STUDENT:
    If you require assistance, it is necessary to inquire about it.</t>
        </is>
      </c>
      <c r="D5867" t="inlineStr">
        <is>
          <t>5c6ed5ea21a3560001bd3758</t>
        </is>
      </c>
      <c r="E5867" t="inlineStr">
        <is>
          <t>['C2']</t>
        </is>
      </c>
      <c r="F5867" t="inlineStr">
        <is>
          <t>['EXP INT 2', 'INT 2', 'The alternative is worse']</t>
        </is>
      </c>
      <c r="G5867" t="n">
        <v>2</v>
      </c>
      <c r="H5867" t="inlineStr">
        <is>
          <t>TEACHER:
    And they also say we can't get a refund, which I'm sure is against the law!
========Rate if this teacher finds the student interesting (please don't use your own preferences)========
STUDENT:
    If you need something you have to ask about
================= Is the following alternative response more interesting? =================
STUDENT:
    If you require assistance, it is necessary to inquire about it.</t>
        </is>
      </c>
    </row>
    <row r="5868">
      <c r="A5868" t="n">
        <v>63354</v>
      </c>
      <c r="B5868" t="n">
        <v>117</v>
      </c>
      <c r="C5868" t="inlineStr">
        <is>
          <t>STUDENT:
    Is the refund for the delay available?</t>
        </is>
      </c>
      <c r="D5868" t="inlineStr">
        <is>
          <t>5c6ed5ea21a3560001bd3758</t>
        </is>
      </c>
      <c r="E5868" t="inlineStr">
        <is>
          <t>['C2']</t>
        </is>
      </c>
      <c r="F5868" t="inlineStr">
        <is>
          <t>['EXP INT 3', 'INT 2', 'The alternative is worse']</t>
        </is>
      </c>
      <c r="G5868" t="n">
        <v>2</v>
      </c>
      <c r="H5868" t="inlineStr">
        <is>
          <t>TEACHER:
    They should have called and said, 'We are very sorry, but there is a delay. Would you like a refund or are you willing to wait?
    That's what I imagine to be good customer service))
========Rate if this teacher finds the student interesting (please don't use your own preferences)========
STUDENT:
    The refund for the delay?
================= Is the following alternative response more interesting? =================
STUDENT:
    Is the refund for the delay available?</t>
        </is>
      </c>
    </row>
    <row r="5869">
      <c r="A5869" t="n">
        <v>63355</v>
      </c>
      <c r="B5869" t="n">
        <v>117</v>
      </c>
      <c r="C5869" t="inlineStr">
        <is>
          <t>STUDENT: And now, are you considering purchasing laminate from another company since you no longer wish to wait?</t>
        </is>
      </c>
      <c r="D5869" t="inlineStr">
        <is>
          <t>5c6ed5ea21a3560001bd3758</t>
        </is>
      </c>
      <c r="E5869" t="inlineStr">
        <is>
          <t>['C2']</t>
        </is>
      </c>
      <c r="F5869" t="inlineStr">
        <is>
          <t>['EXP INT 3', 'INT 3', 'The alternative is worse']</t>
        </is>
      </c>
      <c r="G5869" t="n">
        <v>3</v>
      </c>
      <c r="H5869" t="inlineStr">
        <is>
          <t>TEACHER:
    The refund for the product. Because we have already paid!
========Rate if this teacher finds the student interesting (please don't use your own preferences)========
STUDENT:
    And now you don't want to wait?
    Are you going to order laminate from the different company?
================= Is the following alternative response more interesting? =================
STUDENT: And now, are you considering purchasing laminate from another company since you no longer wish to wait?</t>
        </is>
      </c>
    </row>
    <row r="5870">
      <c r="A5870" t="n">
        <v>63356</v>
      </c>
      <c r="B5870" t="n">
        <v>117</v>
      </c>
      <c r="C5870" t="inlineStr">
        <is>
          <t>STUDENT:
    Are you not interested in waiting any further? Will you be making a purchase of laminate from another company?</t>
        </is>
      </c>
      <c r="D5870" t="inlineStr">
        <is>
          <t>5c6ed5ea21a3560001bd3758</t>
        </is>
      </c>
      <c r="E5870" t="inlineStr">
        <is>
          <t>['C2']</t>
        </is>
      </c>
      <c r="F5870" t="inlineStr">
        <is>
          <t>['EXP INT 3', 'INT 3', 'The alternative is worse']</t>
        </is>
      </c>
      <c r="G5870" t="n">
        <v>3</v>
      </c>
      <c r="H5870" t="inlineStr">
        <is>
          <t>TEACHER:
    We're dithering. Do you know 'dither' When you think one thing, then another, then again
========Rate if this teacher finds the student interesting (please don't use your own preferences)========
STUDENT:
    like hesitate?
================= Is the following alternative response more interesting? =================
STUDENT:
    Are you not interested in waiting any further? Will you be making a purchase of laminate from another company?</t>
        </is>
      </c>
    </row>
    <row r="5871">
      <c r="A5871" t="n">
        <v>63357</v>
      </c>
      <c r="B5871" t="n">
        <v>117</v>
      </c>
      <c r="C5871" t="inlineStr">
        <is>
          <t>STUDENT:
    I also experience hesitation, which I find unpleasant.</t>
        </is>
      </c>
      <c r="D5871" t="inlineStr">
        <is>
          <t>5c6ed5ea21a3560001bd3758</t>
        </is>
      </c>
      <c r="E5871" t="inlineStr">
        <is>
          <t>['C2']</t>
        </is>
      </c>
      <c r="F5871" t="inlineStr">
        <is>
          <t>['EXP INT 2', 'INT 2', 'The alternative is worse']</t>
        </is>
      </c>
      <c r="G5871" t="n">
        <v>2</v>
      </c>
      <c r="H5871" t="inlineStr">
        <is>
          <t>TEACHER:
    I quite like the one we ordered. But is it too dark? Maybe not! Maybe yes! But there is a delay! But I like the laminate
    and so on
    Yes, exactly like 'hesitate'
    I'm dithering. I do it a lot))
========Rate if this teacher finds the student interesting (please don't use your own preferences)========
STUDENT:
    me too
    And I don't like it
================= Is the following alternative response more interesting? =================
STUDENT:
    I also experience hesitation, which I find unpleasant.</t>
        </is>
      </c>
    </row>
    <row r="5872">
      <c r="A5872" t="n">
        <v>63358</v>
      </c>
      <c r="B5872" t="n">
        <v>117</v>
      </c>
      <c r="C5872" t="inlineStr">
        <is>
          <t>STUDENT:
    I also experience dithering, which I find unenjoyable. Additionally, it is worth noting that dithering is a characteristic commonly associated with intelligent individuals.</t>
        </is>
      </c>
      <c r="D5872" t="inlineStr">
        <is>
          <t>5c6ed5ea21a3560001bd3758</t>
        </is>
      </c>
      <c r="E5872" t="inlineStr">
        <is>
          <t>['C2']</t>
        </is>
      </c>
      <c r="F5872" t="inlineStr">
        <is>
          <t>['EXP INT 3', 'INT 3', 'The alternative is worse']</t>
        </is>
      </c>
      <c r="G5872" t="n">
        <v>3</v>
      </c>
      <c r="H5872" t="inlineStr">
        <is>
          <t>TEACHER:
    It's not pleasant!
    Well, dither is not exactly like hesitate
========Rate if this teacher finds the student interesting (please don't use your own preferences)========
STUDENT:
    But you know it's a quality of smart people )))
================= Is the following alternative response more interesting? =================
STUDENT:
    I also experience dithering, which I find unenjoyable. Additionally, it is worth noting that dithering is a characteristic commonly associated with intelligent individuals.</t>
        </is>
      </c>
    </row>
    <row r="5873">
      <c r="A5873" t="n">
        <v>63359</v>
      </c>
      <c r="B5873" t="n">
        <v>117</v>
      </c>
      <c r="C5873" t="inlineStr">
        <is>
          <t>STUDENT: In Russian, I believe it is the same. I am uncertain.</t>
        </is>
      </c>
      <c r="D5873" t="inlineStr">
        <is>
          <t>5c6ed5ea21a3560001bd3758</t>
        </is>
      </c>
      <c r="E5873" t="inlineStr">
        <is>
          <t>['C2']</t>
        </is>
      </c>
      <c r="F5873" t="inlineStr">
        <is>
          <t>['EXP INT 2', 'INT 3', 'The alternative is worse']</t>
        </is>
      </c>
      <c r="G5873" t="n">
        <v>3</v>
      </c>
      <c r="H5873" t="inlineStr">
        <is>
          <t>TEACHER:
    For example, I want to ask someone a question they might not like, but I hesitate (I'm nervous)
    But 'dithering' means it's hard for me to decide
    Yes, it is, that's true!
    Or I can hesitate because I can't remember the right word or am not sure how to pronounce it
========Rate if this teacher finds the student interesting (please don't use your own preferences)========
STUDENT:
    In Russian I think it's same
    I'm not sure
================= Is the following alternative response more interesting? =================
STUDENT: In Russian, I believe it is the same. I am uncertain.</t>
        </is>
      </c>
    </row>
    <row r="5874">
      <c r="A5874" t="n">
        <v>63361</v>
      </c>
      <c r="B5874" t="n">
        <v>117</v>
      </c>
      <c r="C5874" t="inlineStr">
        <is>
          <t>STUDENT:
    I believe it is the same verb in Russian.</t>
        </is>
      </c>
      <c r="D5874" t="inlineStr">
        <is>
          <t>5c6ed5ea21a3560001bd3758</t>
        </is>
      </c>
      <c r="E5874" t="inlineStr">
        <is>
          <t>['C2']</t>
        </is>
      </c>
      <c r="F5874" t="inlineStr">
        <is>
          <t>['EXP INT 2', 'INT 2', 'The alternative is worse']</t>
        </is>
      </c>
      <c r="G5874" t="n">
        <v>2</v>
      </c>
      <c r="H5874" t="inlineStr">
        <is>
          <t>TEACHER:
    Yes, I think it's the same verb in Russian, isn't it?
========Rate if this teacher finds the student interesting (please don't use your own preferences)========
STUDENT:
    That is the question )
    Soup or sandwich ))
================= Is the following alternative response more interesting? =================
STUDENT:
    I believe it is the same verb in Russian.</t>
        </is>
      </c>
    </row>
    <row r="5875">
      <c r="A5875" t="n">
        <v>63362</v>
      </c>
      <c r="B5875" t="n">
        <v>117</v>
      </c>
      <c r="C5875" t="inlineStr">
        <is>
          <t>STUDENT:
    I am aware that dark laminate can be rather... umm... like 'markiy' in Russian.</t>
        </is>
      </c>
      <c r="D5875" t="inlineStr">
        <is>
          <t>5c6ed5ea21a3560001bd3758</t>
        </is>
      </c>
      <c r="E5875" t="inlineStr">
        <is>
          <t>['C2']</t>
        </is>
      </c>
      <c r="F5875" t="inlineStr">
        <is>
          <t>['EXP INT 3', 'INT 3', 'The alternative is worse']</t>
        </is>
      </c>
      <c r="G5875" t="n">
        <v>3</v>
      </c>
      <c r="H5875" t="inlineStr">
        <is>
          <t>TEACHER:
    Actually, I wanted to ask you, do you use an English-English dictionary?
    Exactly))
    to cancel an order or to wait, in my case
========Rate if this teacher finds the student interesting (please don't use your own preferences)========
STUDENT:
    I know that dark laminate could be quite
    hmmm
    like 'markiy'in Russian )
================= Is the following alternative response more interesting? =================
STUDENT:
    I am aware that dark laminate can be rather... umm... like 'markiy' in Russian.</t>
        </is>
      </c>
    </row>
    <row r="5876">
      <c r="A5876" t="n">
        <v>63363</v>
      </c>
      <c r="B5876" t="n">
        <v>117</v>
      </c>
      <c r="C5876" t="inlineStr">
        <is>
          <t>STUDENT:
    I would like to mention that dust is a factor to consider.</t>
        </is>
      </c>
      <c r="D5876" t="inlineStr">
        <is>
          <t>5c6ed5ea21a3560001bd3758</t>
        </is>
      </c>
      <c r="E5876" t="inlineStr">
        <is>
          <t>['C2']</t>
        </is>
      </c>
      <c r="F5876" t="inlineStr">
        <is>
          <t>['EXP INT 2', 'INT 3', 'The alternative is worse']</t>
        </is>
      </c>
      <c r="G5876" t="n">
        <v>3</v>
      </c>
      <c r="H5876" t="inlineStr">
        <is>
          <t>TEACHER:
    Easily stained? I thought it was white!
    I'll have to send you the link to the one I'm dithering about))
========Rate if this teacher finds the student interesting (please don't use your own preferences)========
STUDENT:
    Sure, but dust
================= Is the following alternative response more interesting? =================
STUDENT:
    I would like to mention that dust is a factor to consider.</t>
        </is>
      </c>
    </row>
    <row r="5877">
      <c r="A5877" t="n">
        <v>63364</v>
      </c>
      <c r="B5877" t="n">
        <v>117</v>
      </c>
      <c r="C5877" t="inlineStr">
        <is>
          <t>STUDENT: Yes, and if the surface is too dark, dust is more visible. Can you see the dust?</t>
        </is>
      </c>
      <c r="D5877" t="inlineStr">
        <is>
          <t>5c6ed5ea21a3560001bd3758</t>
        </is>
      </c>
      <c r="E5877" t="inlineStr">
        <is>
          <t>['C2']</t>
        </is>
      </c>
      <c r="F5877" t="inlineStr">
        <is>
          <t>['EXP INT 3', 'INT 3', 'The alternative is worse']</t>
        </is>
      </c>
      <c r="G5877" t="n">
        <v>3</v>
      </c>
      <c r="H5877" t="inlineStr">
        <is>
          <t>TEACHER:
    Ah, I'm with you. You can see the dust easily?
========Rate if this teacher finds the student interesting (please don't use your own preferences)========
STUDENT:
    Yes! And I mean if surface is too dark you can see dust easier
    you can see THE dust?
================= Is the following alternative response more interesting? =================
STUDENT: Yes, and if the surface is too dark, dust is more visible. Can you see the dust?</t>
        </is>
      </c>
    </row>
    <row r="5878">
      <c r="A5878" t="n">
        <v>63365</v>
      </c>
      <c r="B5878" t="n">
        <v>117</v>
      </c>
      <c r="C5878" t="inlineStr">
        <is>
          <t>STUDENT: I find it difficult to understand articles. I mean, not seeing dust.</t>
        </is>
      </c>
      <c r="D5878" t="inlineStr">
        <is>
          <t>5c6ed5ea21a3560001bd3758</t>
        </is>
      </c>
      <c r="E5878" t="inlineStr">
        <is>
          <t>['C2']</t>
        </is>
      </c>
      <c r="F5878" t="inlineStr">
        <is>
          <t>['EXP INT 3', 'INT 3', 'The alternative is worse']</t>
        </is>
      </c>
      <c r="G5878" t="n">
        <v>3</v>
      </c>
      <c r="H5878" t="inlineStr">
        <is>
          <t>TEACHER:
    Hmm, I only used 'the' because you mentioned 'dust' in the previous turn
    but you're right, you can see dust on dark laminate
    no article
========Rate if this teacher finds the student interesting (please don't use your own preferences)========
STUDENT:
    hm. It's too hard for me/ I mean articles )
    Not to see dust )
================= Is the following alternative response more interesting? =================
STUDENT: I find it difficult to understand articles. I mean, not seeing dust.</t>
        </is>
      </c>
    </row>
    <row r="5879">
      <c r="A5879" t="n">
        <v>63366</v>
      </c>
      <c r="B5879" t="n">
        <v>117</v>
      </c>
      <c r="C5879" t="inlineStr">
        <is>
          <t>STUDENT: Is your laminate very dark?</t>
        </is>
      </c>
      <c r="D5879" t="inlineStr">
        <is>
          <t>5c6ed5ea21a3560001bd3758</t>
        </is>
      </c>
      <c r="E5879" t="inlineStr">
        <is>
          <t>['C2']</t>
        </is>
      </c>
      <c r="F5879" t="inlineStr">
        <is>
          <t>['EXP INT 3', 'INT 2', 'The alternative is better']</t>
        </is>
      </c>
      <c r="G5879" t="n">
        <v>2</v>
      </c>
      <c r="H5879" t="inlineStr">
        <is>
          <t>TEACHER:
    Oh yes, articles are extremely hard for speakers of Russian / Ukrainian because we don't feel the need for them)) We will definitely focus on articles, don't worry!
========Rate if this teacher finds the student interesting (please don't use your own preferences)========
STUDENT:
    Is your laminate dark dark?
================= Is the following alternative response more interesting? =================
STUDENT: Is your laminate very dark?</t>
        </is>
      </c>
    </row>
    <row r="5880">
      <c r="A5880" t="n">
        <v>63367</v>
      </c>
      <c r="B5880" t="n">
        <v>117</v>
      </c>
      <c r="C5880" t="inlineStr">
        <is>
          <t>STUDENT:
    I have been informed by our designer that scratches on dark laminate are easily visible as well.</t>
        </is>
      </c>
      <c r="D5880" t="inlineStr">
        <is>
          <t>5c6ed5ea21a3560001bd3758</t>
        </is>
      </c>
      <c r="E5880" t="inlineStr">
        <is>
          <t>['C2']</t>
        </is>
      </c>
      <c r="F5880" t="inlineStr">
        <is>
          <t>['EXP INT 3', 'INT 4', 'The alternative is worse']</t>
        </is>
      </c>
      <c r="G5880" t="n">
        <v>4</v>
      </c>
      <c r="H5880" t="inlineStr">
        <is>
          <t>TEACHER:
    Not really!
    check this out
========Rate if this teacher finds the student interesting (please don't use your own preferences)========
STUDENT:
    And I know from our designer that you can see scratches on the dark laminate easily too
================= Is the following alternative response more interesting? =================
STUDENT:
    I have been informed by our designer that scratches on dark laminate are easily visible as well.</t>
        </is>
      </c>
    </row>
    <row r="5881">
      <c r="A5881" t="n">
        <v>63369</v>
      </c>
      <c r="B5881" t="n">
        <v>117</v>
      </c>
      <c r="C5881" t="inlineStr">
        <is>
          <t>STUDENT:
    Unfortunately, I am unable to locate the page.</t>
        </is>
      </c>
      <c r="D5881" t="inlineStr">
        <is>
          <t>5c6ed5ea21a3560001bd3758</t>
        </is>
      </c>
      <c r="E5881" t="inlineStr">
        <is>
          <t>['C2']</t>
        </is>
      </c>
      <c r="F5881" t="inlineStr">
        <is>
          <t>['EXP INT 3', 'INT 4', 'The alternative is worse']</t>
        </is>
      </c>
      <c r="G5881" t="n">
        <v>4</v>
      </c>
      <c r="H5881" t="inlineStr">
        <is>
          <t>TEACHER:
    Does it work?
========Rate if this teacher finds the student interesting (please don't use your own preferences)========
STUDENT:
    unfortunately can't find the page
================= Is the following alternative response more interesting? =================
STUDENT:
    Unfortunately, I am unable to locate the page.</t>
        </is>
      </c>
    </row>
    <row r="5882">
      <c r="A5882" t="n">
        <v>63370</v>
      </c>
      <c r="B5882" t="n">
        <v>117</v>
      </c>
      <c r="C5882" t="inlineStr">
        <is>
          <t>STUDENT: Thank you. I am genuinely interested in it.</t>
        </is>
      </c>
      <c r="D5882" t="inlineStr">
        <is>
          <t>5c6ed5ea21a3560001bd3758</t>
        </is>
      </c>
      <c r="E5882" t="inlineStr">
        <is>
          <t>['C2']</t>
        </is>
      </c>
      <c r="F5882" t="inlineStr">
        <is>
          <t>['EXP INT 4', 'INT 3', 'The alternative is better']</t>
        </is>
      </c>
      <c r="G5882" t="n">
        <v>3</v>
      </c>
      <c r="H5882" t="inlineStr">
        <is>
          <t>TEACHER:
    ah, I'll send it to you in a message later on!
    I'd like to recommend a really nice online dictionary to you!
========Rate if this teacher finds the student interesting (please don't use your own preferences)========
STUDENT:
    thank you
    I'm really interested in
================= Is the following alternative response more interesting? =================
STUDENT: Thank you. I am genuinely interested in it.</t>
        </is>
      </c>
    </row>
    <row r="5883">
      <c r="A5883" t="n">
        <v>63371</v>
      </c>
      <c r="B5883" t="n">
        <v>117</v>
      </c>
      <c r="C5883" t="inlineStr">
        <is>
          <t>STUDENT:
    Thank you for the information. I appreciate it.</t>
        </is>
      </c>
      <c r="D5883" t="inlineStr">
        <is>
          <t>5c6ed5ea21a3560001bd3758</t>
        </is>
      </c>
      <c r="E5883" t="inlineStr">
        <is>
          <t>['C2']</t>
        </is>
      </c>
      <c r="F5883" t="inlineStr">
        <is>
          <t>['EXP INT 1', 'INT 1', 'The alternative is better']</t>
        </is>
      </c>
      <c r="G5883" t="n">
        <v>1</v>
      </c>
      <c r="H5883" t="inlineStr">
        <is>
          <t>TEACHER:
    I hope this will work
========Rate if this teacher finds the student interesting (please don't use your own preferences)========
STUDENT:
    Oh! Thank you
================= Is the following alternative response more interesting? =================
STUDENT:
    Thank you for the information. I appreciate it.</t>
        </is>
      </c>
    </row>
    <row r="5884">
      <c r="A5884" t="n">
        <v>63372</v>
      </c>
      <c r="B5884" t="n">
        <v>117</v>
      </c>
      <c r="C5884" t="inlineStr">
        <is>
          <t>STUDENT:
    Yes, it is functioning properly.</t>
        </is>
      </c>
      <c r="D5884" t="inlineStr">
        <is>
          <t>5c6ed5ea21a3560001bd3758</t>
        </is>
      </c>
      <c r="E5884" t="inlineStr">
        <is>
          <t>['C2']</t>
        </is>
      </c>
      <c r="F5884" t="inlineStr">
        <is>
          <t>['EXP INT 3', 'INT 3', 'The alternative is worse']</t>
        </is>
      </c>
      <c r="G5884" t="n">
        <v>3</v>
      </c>
      <c r="H5884" t="inlineStr">
        <is>
          <t>TEACHER:
    Is it working?
========Rate if this teacher finds the student interesting (please don't use your own preferences)========
STUDENT:
    It works
================= Is the following alternative response more interesting? =================
STUDENT:
    Yes, it is functioning properly.</t>
        </is>
      </c>
    </row>
    <row r="5885">
      <c r="A5885" t="n">
        <v>63373</v>
      </c>
      <c r="B5885" t="n">
        <v>117</v>
      </c>
      <c r="C5885" t="inlineStr">
        <is>
          <t>STUDENT:
    Is it functioning as intended?</t>
        </is>
      </c>
      <c r="D5885" t="inlineStr">
        <is>
          <t>5c6ed5ea21a3560001bd3758</t>
        </is>
      </c>
      <c r="E5885" t="inlineStr">
        <is>
          <t>['C2']</t>
        </is>
      </c>
      <c r="F5885" t="inlineStr">
        <is>
          <t>['EXP INT 1', 'INT 2', 'The alternative is better']</t>
        </is>
      </c>
      <c r="G5885" t="n">
        <v>2</v>
      </c>
      <c r="H5885" t="inlineStr">
        <is>
          <t>TEACHER:
    Yay!
========Rate if this teacher finds the student interesting (please don't use your own preferences)========
STUDENT:
    it's working?
================= Is the following alternative response more interesting? =================
STUDENT:
    Is it functioning as intended?</t>
        </is>
      </c>
    </row>
    <row r="5886">
      <c r="A5886" t="n">
        <v>63375</v>
      </c>
      <c r="B5886" t="n">
        <v>117</v>
      </c>
      <c r="C5886" t="inlineStr">
        <is>
          <t>STUDENT:
    I have completed the task. Yes, I can see that it is a noun.</t>
        </is>
      </c>
      <c r="D5886" t="inlineStr">
        <is>
          <t>5c6ed5ea21a3560001bd3758</t>
        </is>
      </c>
      <c r="E5886" t="inlineStr">
        <is>
          <t>['C2']</t>
        </is>
      </c>
      <c r="F5886" t="inlineStr">
        <is>
          <t>['EXP INT 2', 'INT 3', 'The alternative is worse']</t>
        </is>
      </c>
      <c r="G5886" t="n">
        <v>3</v>
      </c>
      <c r="H5886" t="inlineStr">
        <is>
          <t>TEACHER:
    So, underneath the word, you see which part of speech it is, right? 'noun' in this case
========Rate if this teacher finds the student interesting (please don't use your own preferences)========
STUDENT:
    done
    yep
================= Is the following alternative response more interesting? =================
STUDENT:
    I have completed the task. Yes, I can see that it is a noun.</t>
        </is>
      </c>
    </row>
    <row r="5887">
      <c r="A5887" t="n">
        <v>63376</v>
      </c>
      <c r="B5887" t="n">
        <v>117</v>
      </c>
      <c r="C5887" t="inlineStr">
        <is>
          <t>STUDENT:
    Yes, it is interesting.</t>
        </is>
      </c>
      <c r="D5887" t="inlineStr">
        <is>
          <t>5c6ed5ea21a3560001bd3758</t>
        </is>
      </c>
      <c r="E5887" t="inlineStr">
        <is>
          <t>['C2']</t>
        </is>
      </c>
      <c r="F5887" t="inlineStr">
        <is>
          <t>['EXP INT 3', 'INT 1', 'The alternative is worse']</t>
        </is>
      </c>
      <c r="G5887" t="n">
        <v>1</v>
      </c>
      <c r="H5887" t="inlineStr">
        <is>
          <t>TEACHER:
    Lovely
========Rate if this teacher finds the student interesting (please don't use your own preferences)========
STUDENT:
    But it's interesting
================= Is the following alternative response more interesting? =================
STUDENT:
    Yes, it is interesting.</t>
        </is>
      </c>
    </row>
    <row r="5888">
      <c r="A5888" t="n">
        <v>63377</v>
      </c>
      <c r="B5888" t="n">
        <v>117</v>
      </c>
      <c r="C5888" t="inlineStr">
        <is>
          <t>STUDENT:
    I noticed that there are no descriptions about law in the dictionary. Should I find the area?</t>
        </is>
      </c>
      <c r="D5888" t="inlineStr">
        <is>
          <t>5c6ed5ea21a3560001bd3758</t>
        </is>
      </c>
      <c r="E5888" t="inlineStr">
        <is>
          <t>['C2']</t>
        </is>
      </c>
      <c r="F5888" t="inlineStr">
        <is>
          <t>['EXP INT 3', 'INT 4', 'The alternative is worse']</t>
        </is>
      </c>
      <c r="G5888" t="n">
        <v>4</v>
      </c>
      <c r="H5888" t="inlineStr">
        <is>
          <t>TEACHER:
    And then you get too versions of pronunciation, the British and the American one
    What's interesting?)
========Rate if this teacher finds the student interesting (please don't use your own preferences)========
STUDENT:
    there are no descriptions about law
    Should I find the area?
================= Is the following alternative response more interesting? =================
STUDENT:
    I noticed that there are no descriptions about law in the dictionary. Should I find the area?</t>
        </is>
      </c>
    </row>
    <row r="5889">
      <c r="A5889" t="n">
        <v>63378</v>
      </c>
      <c r="B5889" t="n">
        <v>117</v>
      </c>
      <c r="C5889" t="inlineStr">
        <is>
          <t>STUDENT:
    Apologies, I have noticed that there are no descriptions regarding the topic of law. Should I search for the relevant section?</t>
        </is>
      </c>
      <c r="D5889" t="inlineStr">
        <is>
          <t>5c6ed5ea21a3560001bd3758</t>
        </is>
      </c>
      <c r="E5889" t="inlineStr">
        <is>
          <t>['C2']</t>
        </is>
      </c>
      <c r="F5889" t="inlineStr">
        <is>
          <t>['EXP INT 3', 'INT 4', 'The alternative is worse']</t>
        </is>
      </c>
      <c r="G5889" t="n">
        <v>4</v>
      </c>
      <c r="H5889" t="inlineStr">
        <is>
          <t>TEACHER:
    Oh yes, 'law' is the second meaning, if you scroll down
========Rate if this teacher finds the student interesting (please don't use your own preferences)========
STUDENT:
    Jh, sorry
    It's below
================= Is the following alternative response more interesting? =================
STUDENT:
    Apologies, I have noticed that there are no descriptions regarding the topic of law. Should I search for the relevant section?</t>
        </is>
      </c>
    </row>
    <row r="5890">
      <c r="A5890" t="n">
        <v>63379</v>
      </c>
      <c r="B5890" t="n">
        <v>117</v>
      </c>
      <c r="C5890" t="inlineStr">
        <is>
          <t>STUDENT:
    Yes, I apologize for my mistake. The information about law is located below.</t>
        </is>
      </c>
      <c r="D5890" t="inlineStr">
        <is>
          <t>5c6ed5ea21a3560001bd3758</t>
        </is>
      </c>
      <c r="E5890" t="inlineStr">
        <is>
          <t>['C2']</t>
        </is>
      </c>
      <c r="F5890" t="inlineStr">
        <is>
          <t>['EXP INT 2', 'INT 1', 'The alternative is worse']</t>
        </is>
      </c>
      <c r="G5890" t="n">
        <v>1</v>
      </c>
      <c r="H5890" t="inlineStr">
        <is>
          <t>TEACHER:
    The first meaning is a bill at a restaurant, or a gas / water bill
========Rate if this teacher finds the student interesting (please don't use your own preferences)========
STUDENT:
    sure, sorry
================= Is the following alternative response more interesting? =================
STUDENT:
    Yes, I apologize for my mistake. The information about law is located below.</t>
        </is>
      </c>
    </row>
    <row r="5891">
      <c r="A5891" t="n">
        <v>63380</v>
      </c>
      <c r="B5891" t="n">
        <v>117</v>
      </c>
      <c r="C5891" t="inlineStr">
        <is>
          <t>STUDENT:
    I often look quickly and miss important information.</t>
        </is>
      </c>
      <c r="D5891" t="inlineStr">
        <is>
          <t>5c6ed5ea21a3560001bd3758</t>
        </is>
      </c>
      <c r="E5891" t="inlineStr">
        <is>
          <t>['C2']</t>
        </is>
      </c>
      <c r="F5891" t="inlineStr">
        <is>
          <t>['EXP INT 3', 'INT 2', 'The alternative is better']</t>
        </is>
      </c>
      <c r="G5891" t="n">
        <v>2</v>
      </c>
      <c r="H5891" t="inlineStr">
        <is>
          <t>TEACHER:
    No worries)) the whole point is to let you see how it works
========Rate if this teacher finds the student interesting (please don't use your own preferences)========
STUDENT:
    As usual I look very fast
    And then I miss something important
    ))
================= Is the following alternative response more interesting? =================
STUDENT:
    I often look quickly and miss important information.</t>
        </is>
      </c>
    </row>
    <row r="5892">
      <c r="A5892" t="n">
        <v>63381</v>
      </c>
      <c r="B5892" t="n">
        <v>117</v>
      </c>
      <c r="C5892" t="inlineStr">
        <is>
          <t>STUDENT:
    Yes, I can see the picture of a bird. So, the bill is a beak, right?</t>
        </is>
      </c>
      <c r="D5892" t="inlineStr">
        <is>
          <t>5c6ed5ea21a3560001bd3758</t>
        </is>
      </c>
      <c r="E5892" t="inlineStr">
        <is>
          <t>['C2']</t>
        </is>
      </c>
      <c r="F5892" t="inlineStr">
        <is>
          <t>['EXP INT 3', 'INT 2', 'The alternative is better']</t>
        </is>
      </c>
      <c r="G5892" t="n">
        <v>2</v>
      </c>
      <c r="H5892" t="inlineStr">
        <is>
          <t>TEACHER:
    No problem!
    And there is yet another meaning, this one explained with a picture
    Can you see the picture of a bird?
========Rate if this teacher finds the student interesting (please don't use your own preferences)========
STUDENT:
    sure
    so bill is a beak?
================= Is the following alternative response more interesting? =================
STUDENT:
    Yes, I can see the picture of a bird. So, the bill is a beak, right?</t>
        </is>
      </c>
    </row>
    <row r="5893">
      <c r="A5893" t="n">
        <v>63382</v>
      </c>
      <c r="B5893" t="n">
        <v>117</v>
      </c>
      <c r="C5893" t="inlineStr">
        <is>
          <t>STUDENT:
    I understand.</t>
        </is>
      </c>
      <c r="D5893" t="inlineStr">
        <is>
          <t>5c6ed5ea21a3560001bd3758</t>
        </is>
      </c>
      <c r="E5893" t="inlineStr">
        <is>
          <t>['C2']</t>
        </is>
      </c>
      <c r="F5893" t="inlineStr">
        <is>
          <t>['EXP INT 2', 'INT 1', 'The alternative is worse']</t>
        </is>
      </c>
      <c r="G5893" t="n">
        <v>1</v>
      </c>
      <c r="H5893" t="inlineStr">
        <is>
          <t>TEACHER:
    Yes! But I have a feeling it's more to do with water birds like swans, geese etc.
========Rate if this teacher finds the student interesting (please don't use your own preferences)========
STUDENT:
    Oh, ok )
================= Is the following alternative response more interesting? =================
STUDENT:
    I understand.</t>
        </is>
      </c>
    </row>
    <row r="5894">
      <c r="A5894" t="n">
        <v>63383</v>
      </c>
      <c r="B5894" t="n">
        <v>117</v>
      </c>
      <c r="C5894" t="inlineStr">
        <is>
          <t>STUDENT:
    I understand.</t>
        </is>
      </c>
      <c r="D5894" t="inlineStr">
        <is>
          <t>5c6ed5ea21a3560001bd3758</t>
        </is>
      </c>
      <c r="E5894" t="inlineStr">
        <is>
          <t>['C2']</t>
        </is>
      </c>
      <c r="F5894" t="inlineStr">
        <is>
          <t>['EXP INT 2', 'INT 2', 'The alternative is worse']</t>
        </is>
      </c>
      <c r="G5894" t="n">
        <v>2</v>
      </c>
      <c r="H5894" t="inlineStr">
        <is>
          <t>TEACHER:
    And then there are lots of expressions, and then you can scroll down even further, and you get 'bill' the verb
========Rate if this teacher finds the student interesting (please don't use your own preferences)========
STUDENT:
    Oh the part of a cap
================= Is the following alternative response more interesting? =================
STUDENT:
    I understand.</t>
        </is>
      </c>
    </row>
    <row r="5895">
      <c r="A5895" t="n">
        <v>63384</v>
      </c>
      <c r="B5895" t="n">
        <v>117</v>
      </c>
      <c r="C5895" t="inlineStr">
        <is>
          <t>STUDENT:
    What is the word?</t>
        </is>
      </c>
      <c r="D5895" t="inlineStr">
        <is>
          <t>5c6ed5ea21a3560001bd3758</t>
        </is>
      </c>
      <c r="E5895" t="inlineStr">
        <is>
          <t>['C2']</t>
        </is>
      </c>
      <c r="F5895" t="inlineStr">
        <is>
          <t>['EXP INT 2', 'INT 3', 'The alternative is worse']</t>
        </is>
      </c>
      <c r="G5895" t="n">
        <v>3</v>
      </c>
      <c r="H5895" t="inlineStr">
        <is>
          <t>TEACHER:
    That too! :))
========Rate if this teacher finds the student interesting (please don't use your own preferences)========
STUDENT:
    What's the wonderful word ))))
================= Is the following alternative response more interesting? =================
STUDENT:
    What is the word?</t>
        </is>
      </c>
    </row>
    <row r="5896">
      <c r="A5896" t="n">
        <v>63385</v>
      </c>
      <c r="B5896" t="n">
        <v>117</v>
      </c>
      <c r="C5896" t="inlineStr">
        <is>
          <t>STUDENT:
    I see. Thank you.</t>
        </is>
      </c>
      <c r="D5896" t="inlineStr">
        <is>
          <t>5c6ed5ea21a3560001bd3758</t>
        </is>
      </c>
      <c r="E5896" t="inlineStr">
        <is>
          <t>['C2']</t>
        </is>
      </c>
      <c r="F5896" t="inlineStr">
        <is>
          <t>['EXP INT 2', 'INT 1', 'The alternative is worse']</t>
        </is>
      </c>
      <c r="G5896" t="n">
        <v>1</v>
      </c>
      <c r="H5896" t="inlineStr">
        <is>
          <t>TEACHER:
    With nouns, you can also see the letters C / U
    I know))))
    For example, a bill is C, but 'milk' or 'love' are U
    countable / uncountable
========Rate if this teacher finds the student interesting (please don't use your own preferences)========
STUDENT:
    Ah
    thank you
================= Is the following alternative response more interesting? =================
STUDENT:
    I see. Thank you.</t>
        </is>
      </c>
    </row>
    <row r="5897">
      <c r="A5897" t="n">
        <v>63386</v>
      </c>
      <c r="B5897" t="n">
        <v>117</v>
      </c>
      <c r="C5897" t="inlineStr">
        <is>
          <t>STUDENT:
    Please utilize scissors to remove the shapes.</t>
        </is>
      </c>
      <c r="D5897" t="inlineStr">
        <is>
          <t>5c6ed5ea21a3560001bd3758</t>
        </is>
      </c>
      <c r="E5897" t="inlineStr">
        <is>
          <t>['C2']</t>
        </is>
      </c>
      <c r="F5897" t="inlineStr">
        <is>
          <t>['EXP INT 1', 'INT 2', 'The alternative is worse']</t>
        </is>
      </c>
      <c r="G5897" t="n">
        <v>2</v>
      </c>
      <c r="H5897" t="inlineStr">
        <is>
          <t>TEACHER:
    S for singular
    and P for plural
    oh no, sorry, they actually spell it out
    For example, if you search for 'scissors', it says it's a noun, plural
========Rate if this teacher finds the student interesting (please don't use your own preferences)========
STUDENT:
    sure
    Use scissors to cut the shapes out. )
================= Is the following alternative response more interesting? =================
STUDENT:
    Please utilize scissors to remove the shapes.</t>
        </is>
      </c>
    </row>
    <row r="5898">
      <c r="A5898" t="n">
        <v>63387</v>
      </c>
      <c r="B5898" t="n">
        <v>117</v>
      </c>
      <c r="C5898" t="inlineStr">
        <is>
          <t>STUDENT:
    I appreciate it.
    Thank you.
    It appears to be quite useful.</t>
        </is>
      </c>
      <c r="D5898" t="inlineStr">
        <is>
          <t>5c6ed5ea21a3560001bd3758</t>
        </is>
      </c>
      <c r="E5898" t="inlineStr">
        <is>
          <t>['C2']</t>
        </is>
      </c>
      <c r="F5898" t="inlineStr">
        <is>
          <t>['EXP INT 2', 'INT 2', 'The alternative is worse']</t>
        </is>
      </c>
      <c r="G5898" t="n">
        <v>2</v>
      </c>
      <c r="H5898" t="inlineStr">
        <is>
          <t>TEACHER:
    I do love this dictionary, it's so well done with all the pictures, extra expressions etc.
    Yes!
========Rate if this teacher finds the student interesting (please don't use your own preferences)========
STUDENT:
    I like it )
    thank you
    it seems very helpful
================= Is the following alternative response more interesting? =================
STUDENT:
    I appreciate it.
    Thank you.
    It appears to be quite useful.</t>
        </is>
      </c>
    </row>
    <row r="5899">
      <c r="A5899" t="n">
        <v>63388</v>
      </c>
      <c r="B5899" t="n">
        <v>117</v>
      </c>
      <c r="C5899" t="inlineStr">
        <is>
          <t>STUDENT:
    I apologize, &lt;TEACHER&gt;, I neglected to complete the assigned homework.</t>
        </is>
      </c>
      <c r="D5899" t="inlineStr">
        <is>
          <t>5c6ed5ea21a3560001bd3758</t>
        </is>
      </c>
      <c r="E5899" t="inlineStr">
        <is>
          <t>['C2']</t>
        </is>
      </c>
      <c r="F5899" t="inlineStr">
        <is>
          <t>['EXP INT 4', 'INT 3', 'The alternative is worse']</t>
        </is>
      </c>
      <c r="G5899" t="n">
        <v>3</v>
      </c>
      <c r="H5899" t="inlineStr">
        <is>
          <t>TEACHER:
    And I think an English-English dictionary will be really useful to you
    And you get the pronunciation!
    Oh, did you have a chance to read the interview with Olia? Or part of it
========Rate if this teacher finds the student interesting (please don't use your own preferences)========
STUDENT:
    Oh, &lt;TEACHER&gt;, sorry
    I forgot about homework!!!!
================= Is the following alternative response more interesting? =================
STUDENT:
    I apologize, &lt;TEACHER&gt;, I neglected to complete the assigned homework.</t>
        </is>
      </c>
    </row>
    <row r="5900">
      <c r="A5900" t="n">
        <v>63389</v>
      </c>
      <c r="B5900" t="n">
        <v>117</v>
      </c>
      <c r="C5900" t="inlineStr">
        <is>
          <t>STUDENT:
    Due to our failure to complete the homework prior, it slipped my mind entirely. I assure you it will be completed on Friday.</t>
        </is>
      </c>
      <c r="D5900" t="inlineStr">
        <is>
          <t>5c6ed5ea21a3560001bd3758</t>
        </is>
      </c>
      <c r="E5900" t="inlineStr">
        <is>
          <t>['C2']</t>
        </is>
      </c>
      <c r="F5900" t="inlineStr">
        <is>
          <t>['EXP INT 2', 'INT 3', 'The alternative is worse']</t>
        </is>
      </c>
      <c r="G5900" t="n">
        <v>3</v>
      </c>
      <c r="H5900" t="inlineStr">
        <is>
          <t>TEACHER:
    No worries))) on Friday then, right?
========Rate if this teacher finds the student interesting (please don't use your own preferences)========
STUDENT:
    Because we didn't do it before I completely forgot about!
    I promise on Friday!
================= Is the following alternative response more interesting? =================
STUDENT:
    Due to our failure to complete the homework prior, it slipped my mind entirely. I assure you it will be completed on Friday.</t>
        </is>
      </c>
    </row>
    <row r="5901">
      <c r="A5901" t="n">
        <v>63390</v>
      </c>
      <c r="B5901" t="n">
        <v>117</v>
      </c>
      <c r="C5901" t="inlineStr">
        <is>
          <t>STUDENT: No problem, I will be able to find it easily.</t>
        </is>
      </c>
      <c r="D5901" t="inlineStr">
        <is>
          <t>5c6ed5ea21a3560001bd3758</t>
        </is>
      </c>
      <c r="E5901" t="inlineStr">
        <is>
          <t>['C2']</t>
        </is>
      </c>
      <c r="F5901" t="inlineStr">
        <is>
          <t>['EXP INT 2', 'INT 1', 'The alternative is better']</t>
        </is>
      </c>
      <c r="G5901" t="n">
        <v>1</v>
      </c>
      <c r="H5901" t="inlineStr">
        <is>
          <t>TEACHER:
    No problem, don't feel bad! I'll send you the link again, so that you don't have to search the chat
========Rate if this teacher finds the student interesting (please don't use your own preferences)========
STUDENT:
    No problem I'll  find it easy!
================= Is the following alternative response more interesting? =================
STUDENT: No problem, I will be able to find it easily.</t>
        </is>
      </c>
    </row>
    <row r="5902">
      <c r="A5902" t="n">
        <v>63391</v>
      </c>
      <c r="B5902" t="n">
        <v>117</v>
      </c>
      <c r="C5902" t="inlineStr">
        <is>
          <t>STUDENT:
    What is it?</t>
        </is>
      </c>
      <c r="D5902" t="inlineStr">
        <is>
          <t>5c6ed5ea21a3560001bd3758</t>
        </is>
      </c>
      <c r="E5902" t="inlineStr">
        <is>
          <t>['C2']</t>
        </is>
      </c>
      <c r="F5902" t="inlineStr">
        <is>
          <t>['EXP INT 4', 'INT 1', 'The alternative is better']</t>
        </is>
      </c>
      <c r="G5902" t="n">
        <v>1</v>
      </c>
      <c r="H5902" t="inlineStr">
        <is>
          <t>TEACHER:
    I had this idea about something for us to practise that might be useful for you in your work
========Rate if this teacher finds the student interesting (please don't use your own preferences)========
STUDENT:
    What is it? )
================= Is the following alternative response more interesting? =================
STUDENT:
    What is it?</t>
        </is>
      </c>
    </row>
    <row r="5903">
      <c r="A5903" t="n">
        <v>63392</v>
      </c>
      <c r="B5903" t="n">
        <v>117</v>
      </c>
      <c r="C5903" t="inlineStr">
        <is>
          <t>STUDENT: I am interested in the idea.</t>
        </is>
      </c>
      <c r="D5903" t="inlineStr">
        <is>
          <t>5c6ed5ea21a3560001bd3758</t>
        </is>
      </c>
      <c r="E5903" t="inlineStr">
        <is>
          <t>['C2']</t>
        </is>
      </c>
      <c r="F5903" t="inlineStr">
        <is>
          <t>['EXP INT 3', 'INT 3', 'The alternative is worse']</t>
        </is>
      </c>
      <c r="G5903" t="n">
        <v>3</v>
      </c>
      <c r="H5903" t="inlineStr">
        <is>
          <t>TEACHER:
    How about I pretend to be one of your students with lots of admin questions, and we talk and can build up the vocabulary you might need for that
========Rate if this teacher finds the student interesting (please don't use your own preferences)========
STUDENT:
    I like the idea!
================= Is the following alternative response more interesting? =================
STUDENT: I am interested in the idea.</t>
        </is>
      </c>
    </row>
    <row r="5904">
      <c r="A5904" t="n">
        <v>63393</v>
      </c>
      <c r="B5904" t="n">
        <v>117</v>
      </c>
      <c r="C5904" t="inlineStr">
        <is>
          <t>STUDENT: I don't believe so. Typically, they are foreigners from various companies who are employed here.</t>
        </is>
      </c>
      <c r="D5904" t="inlineStr">
        <is>
          <t>5c6ed5ea21a3560001bd3758</t>
        </is>
      </c>
      <c r="E5904" t="inlineStr">
        <is>
          <t>['C2']</t>
        </is>
      </c>
      <c r="F5904" t="inlineStr">
        <is>
          <t>['EXP INT 3', 'INT 4', 'The alternative is better']</t>
        </is>
      </c>
      <c r="G5904" t="n">
        <v>4</v>
      </c>
      <c r="H5904" t="inlineStr">
        <is>
          <t>TEACHER:
    Great! Could you in this case tell me what you typical students are like? Do you still get many EFL teachers?
========Rate if this teacher finds the student interesting (please don't use your own preferences)========
STUDENT:
    I don't think so
    Usually it's foreigners from different companies which are working here
================= Is the following alternative response more interesting? =================
STUDENT: I don't believe so. Typically, they are foreigners from various companies who are employed here.</t>
        </is>
      </c>
    </row>
    <row r="5905">
      <c r="A5905" t="n">
        <v>63394</v>
      </c>
      <c r="B5905" t="n">
        <v>117</v>
      </c>
      <c r="C5905" t="inlineStr">
        <is>
          <t>STUDENT:
    I am uncertain. Currently, there may be no individuals from companies like NGO who are foreign and working here.</t>
        </is>
      </c>
      <c r="D5905" t="inlineStr">
        <is>
          <t>5c6ed5ea21a3560001bd3758</t>
        </is>
      </c>
      <c r="E5905" t="inlineStr">
        <is>
          <t>['C2']</t>
        </is>
      </c>
      <c r="F5905" t="inlineStr">
        <is>
          <t>['EXP INT 3', 'INT 4', 'The alternative is worse']</t>
        </is>
      </c>
      <c r="G5905" t="n">
        <v>4</v>
      </c>
      <c r="H5905" t="inlineStr">
        <is>
          <t>TEACHER:
    not teachers anymore?
========Rate if this teacher finds the student interesting (please don't use your own preferences)========
STUDENT:
    Companies like NGO
    I'm not sure
    Let me think
    Now maybe no one
================= Is the following alternative response more interesting? =================
STUDENT:
    I am uncertain. Currently, there may be no individuals from companies like NGO who are foreign and working here.</t>
        </is>
      </c>
    </row>
    <row r="5906">
      <c r="A5906" t="n">
        <v>63395</v>
      </c>
      <c r="B5906" t="n">
        <v>117</v>
      </c>
      <c r="C5906" t="inlineStr">
        <is>
          <t>STUDENT:
    I believe teachers have a busy schedule.</t>
        </is>
      </c>
      <c r="D5906" t="inlineStr">
        <is>
          <t>5c6ed5ea21a3560001bd3758</t>
        </is>
      </c>
      <c r="E5906" t="inlineStr">
        <is>
          <t>['C2']</t>
        </is>
      </c>
      <c r="F5906" t="inlineStr">
        <is>
          <t>['EXP INT 3', 'INT 3', 'The alternative is worse']</t>
        </is>
      </c>
      <c r="G5906" t="n">
        <v>3</v>
      </c>
      <c r="H5906" t="inlineStr">
        <is>
          <t>TEACHER:
    Oh wow! Weird!
========Rate if this teacher finds the student interesting (please don't use your own preferences)========
STUDENT:
    I think teachers are quite busy
================= Is the following alternative response more interesting? =================
STUDENT:
    I believe teachers have a busy schedule.</t>
        </is>
      </c>
    </row>
    <row r="5907">
      <c r="A5907" t="n">
        <v>63396</v>
      </c>
      <c r="B5907" t="n">
        <v>117</v>
      </c>
      <c r="C5907" t="inlineStr">
        <is>
          <t>STUDENT:
    They are tired of teaching, so they do not enjoy learning.</t>
        </is>
      </c>
      <c r="D5907" t="inlineStr">
        <is>
          <t>5c6ed5ea21a3560001bd3758</t>
        </is>
      </c>
      <c r="E5907" t="inlineStr">
        <is>
          <t>['C2']</t>
        </is>
      </c>
      <c r="F5907" t="inlineStr">
        <is>
          <t>['EXP INT 4', 'INT 4', 'The alternative is worse']</t>
        </is>
      </c>
      <c r="G5907" t="n">
        <v>4</v>
      </c>
      <c r="H5907" t="inlineStr">
        <is>
          <t>TEACHER:
    Ok, I'll be a foreigner from an NGO company))
    Oh yes, teachers are forever overworked
========Rate if this teacher finds the student interesting (please don't use your own preferences)========
STUDENT:
    And they are tired to teach so they don't like to learn
================= Is the following alternative response more interesting? =================
STUDENT:
    They are tired of teaching, so they do not enjoy learning.</t>
        </is>
      </c>
    </row>
    <row r="5908">
      <c r="A5908" t="n">
        <v>63397</v>
      </c>
      <c r="B5908" t="n">
        <v>117</v>
      </c>
      <c r="C5908" t="inlineStr">
        <is>
          <t>STUDENT:
    I mean that they have a lot to learn while they are teaching.</t>
        </is>
      </c>
      <c r="D5908" t="inlineStr">
        <is>
          <t>5c6ed5ea21a3560001bd3758</t>
        </is>
      </c>
      <c r="E5908" t="inlineStr">
        <is>
          <t>['C2']</t>
        </is>
      </c>
      <c r="F5908" t="inlineStr">
        <is>
          <t>['EXP INT 4', 'INT 4', 'The alternative is better']</t>
        </is>
      </c>
      <c r="G5908" t="n">
        <v>4</v>
      </c>
      <c r="H5908" t="inlineStr">
        <is>
          <t>TEACHER:
    they are tired of teaching
========Rate if this teacher finds the student interesting (please don't use your own preferences)========
STUDENT:
    I mean that they need to learn a lot when they teach
================= Is the following alternative response more interesting? =================
STUDENT:
    I mean that they have a lot to learn while they are teaching.</t>
        </is>
      </c>
    </row>
    <row r="5909">
      <c r="A5909" t="n">
        <v>63398</v>
      </c>
      <c r="B5909" t="n">
        <v>117</v>
      </c>
      <c r="C5909" t="inlineStr">
        <is>
          <t>STUDENT: Understood.</t>
        </is>
      </c>
      <c r="D5909" t="inlineStr">
        <is>
          <t>5c6ed5ea21a3560001bd3758</t>
        </is>
      </c>
      <c r="E5909" t="inlineStr">
        <is>
          <t>['C2']</t>
        </is>
      </c>
      <c r="F5909" t="inlineStr">
        <is>
          <t>['EXP INT 3', 'INT 1', 'The alternative is worse']</t>
        </is>
      </c>
      <c r="G5909" t="n">
        <v>1</v>
      </c>
      <c r="H5909" t="inlineStr">
        <is>
          <t>TEACHER:
    tired + of + ing
========Rate if this teacher finds the student interesting (please don't use your own preferences)========
STUDENT:
    I see
================= Is the following alternative response more interesting? =================
STUDENT: Understood.</t>
        </is>
      </c>
    </row>
    <row r="5910">
      <c r="A5910" t="n">
        <v>63399</v>
      </c>
      <c r="B5910" t="n">
        <v>117</v>
      </c>
      <c r="C5910" t="inlineStr">
        <is>
          <t>STUDENT:
    I understand, thank you.</t>
        </is>
      </c>
      <c r="D5910" t="inlineStr">
        <is>
          <t>5c6ed5ea21a3560001bd3758</t>
        </is>
      </c>
      <c r="E5910" t="inlineStr">
        <is>
          <t>['C2']</t>
        </is>
      </c>
      <c r="F5910" t="inlineStr">
        <is>
          <t>['EXP INT 3', 'INT 1', 'The alternative is better']</t>
        </is>
      </c>
      <c r="G5910" t="n">
        <v>1</v>
      </c>
      <c r="H5910" t="inlineStr">
        <is>
          <t>TEACHER:
    oh, I see! yes
========Rate if this teacher finds the student interesting (please don't use your own preferences)========
STUDENT:
    thank you
================= Is the following alternative response more interesting? =================
STUDENT:
    I understand, thank you.</t>
        </is>
      </c>
    </row>
    <row r="5911">
      <c r="A5911" t="n">
        <v>63400</v>
      </c>
      <c r="B5911" t="n">
        <v>117</v>
      </c>
      <c r="C5911" t="inlineStr">
        <is>
          <t>STUDENT:
    So they experience fatigue from both learning and teaching.</t>
        </is>
      </c>
      <c r="D5911" t="inlineStr">
        <is>
          <t>5c6ed5ea21a3560001bd3758</t>
        </is>
      </c>
      <c r="E5911" t="inlineStr">
        <is>
          <t>['C2']</t>
        </is>
      </c>
      <c r="F5911" t="inlineStr">
        <is>
          <t>['EXP INT 3', 'INT 4', 'The alternative is worse']</t>
        </is>
      </c>
      <c r="G5911" t="n">
        <v>4</v>
      </c>
      <c r="H5911" t="inlineStr">
        <is>
          <t>TEACHER:
    I was really tired of decorating last week! I'm also tired of this weather (and it's only October)
========Rate if this teacher finds the student interesting (please don't use your own preferences)========
STUDENT:
    So they are tired of learning and teaching
================= Is the following alternative response more interesting? =================
STUDENT:
    So they experience fatigue from both learning and teaching.</t>
        </is>
      </c>
    </row>
    <row r="5912">
      <c r="A5912" t="n">
        <v>63401</v>
      </c>
      <c r="B5912" t="n">
        <v>117</v>
      </c>
      <c r="C5912" t="inlineStr">
        <is>
          <t>STUDENT:
    I am fatigued by the act of dithering.</t>
        </is>
      </c>
      <c r="D5912" t="inlineStr">
        <is>
          <t>5c6ed5ea21a3560001bd3758</t>
        </is>
      </c>
      <c r="E5912" t="inlineStr">
        <is>
          <t>['C2']</t>
        </is>
      </c>
      <c r="F5912" t="inlineStr">
        <is>
          <t>['EXP INT 3', 'INT 4', 'The alternative is worse']</t>
        </is>
      </c>
      <c r="G5912" t="n">
        <v>4</v>
      </c>
      <c r="H5912" t="inlineStr">
        <is>
          <t>TEACHER:
    What are you tired of?
    Yes, they just want ot drink and party, haha
========Rate if this teacher finds the student interesting (please don't use your own preferences)========
STUDENT:
    I'm tired of dithering )))
================= Is the following alternative response more interesting? =================
STUDENT:
    I am fatigued by the act of dithering.</t>
        </is>
      </c>
    </row>
    <row r="5913">
      <c r="A5913" t="n">
        <v>63402</v>
      </c>
      <c r="B5913" t="n">
        <v>117</v>
      </c>
      <c r="C5913" t="inlineStr">
        <is>
          <t>STUDENT:
    I am also tired of drinking and partying. You know.</t>
        </is>
      </c>
      <c r="D5913" t="inlineStr">
        <is>
          <t>5c6ed5ea21a3560001bd3758</t>
        </is>
      </c>
      <c r="E5913" t="inlineStr">
        <is>
          <t>['C2']</t>
        </is>
      </c>
      <c r="F5913" t="inlineStr">
        <is>
          <t>['EXP INT 4', 'INT 3', 'The alternative is better']</t>
        </is>
      </c>
      <c r="G5913" t="n">
        <v>3</v>
      </c>
      <c r="H5913" t="inlineStr">
        <is>
          <t>TEACHER:
    Ooh, good one!
    Me too!))
========Rate if this teacher finds the student interesting (please don't use your own preferences)========
STUDENT:
    Drink and party too
    You know
================= Is the following alternative response more interesting? =================
STUDENT:
    I am also tired of drinking and partying. You know.</t>
        </is>
      </c>
    </row>
    <row r="5914">
      <c r="A5914" t="n">
        <v>63403</v>
      </c>
      <c r="B5914" t="n">
        <v>117</v>
      </c>
      <c r="C5914" t="inlineStr">
        <is>
          <t>STUDENT:
    I think that native English teachers in this area often have certain personal characteristics.</t>
        </is>
      </c>
      <c r="D5914" t="inlineStr">
        <is>
          <t>5c6ed5ea21a3560001bd3758</t>
        </is>
      </c>
      <c r="E5914" t="inlineStr">
        <is>
          <t>['C2']</t>
        </is>
      </c>
      <c r="F5914" t="inlineStr">
        <is>
          <t>['EXP INT 3', 'INT 4', 'The alternative is better']</t>
        </is>
      </c>
      <c r="G5914" t="n">
        <v>4</v>
      </c>
      <c r="H5914" t="inlineStr">
        <is>
          <t>TEACHER:
    It's a stereotype of course, I shouldn't have said that!
========Rate if this teacher finds the student interesting (please don't use your own preferences)========
STUDENT:
    I think that native spiking English teachers here usually have some specific personal
    hm
================= Is the following alternative response more interesting? =================
STUDENT:
    I think that native English teachers in this area often have certain personal characteristics.</t>
        </is>
      </c>
    </row>
    <row r="5915">
      <c r="A5915" t="n">
        <v>63404</v>
      </c>
      <c r="B5915" t="n">
        <v>117</v>
      </c>
      <c r="C5915" t="inlineStr">
        <is>
          <t>STUDENT:
    I believe that native English teachers in this area often possess certain distinctive personal characteristics, similar to the concept of 'oblik' in Russian.</t>
        </is>
      </c>
      <c r="D5915" t="inlineStr">
        <is>
          <t>5c6ed5ea21a3560001bd3758</t>
        </is>
      </c>
      <c r="E5915" t="inlineStr">
        <is>
          <t>['C2']</t>
        </is>
      </c>
      <c r="F5915" t="inlineStr">
        <is>
          <t>['EXP INT 4', 'INT 4', 'The alternative is worse']</t>
        </is>
      </c>
      <c r="G5915" t="n">
        <v>4</v>
      </c>
      <c r="H5915" t="inlineStr">
        <is>
          <t>TEACHER:
    yes, it's a stereotype for a reason :)
========Rate if this teacher finds the student interesting (please don't use your own preferences)========
STUDENT:
    like 'oblik' in Russian
================= Is the following alternative response more interesting? =================
STUDENT:
    I believe that native English teachers in this area often possess certain distinctive personal characteristics, similar to the concept of 'oblik' in Russian.</t>
        </is>
      </c>
    </row>
    <row r="5916">
      <c r="A5916" t="n">
        <v>63405</v>
      </c>
      <c r="B5916" t="n">
        <v>117</v>
      </c>
      <c r="C5916" t="inlineStr">
        <is>
          <t>STUDENT:
    I thought it was incorrect. I am unsure of the reason.</t>
        </is>
      </c>
      <c r="D5916" t="inlineStr">
        <is>
          <t>5c6ed5ea21a3560001bd3758</t>
        </is>
      </c>
      <c r="E5916" t="inlineStr">
        <is>
          <t>['C2']</t>
        </is>
      </c>
      <c r="F5916" t="inlineStr">
        <is>
          <t>['EXP INT 3', 'INT 2', 'The alternative is worse']</t>
        </is>
      </c>
      <c r="G5916" t="n">
        <v>2</v>
      </c>
      <c r="H5916" t="inlineStr">
        <is>
          <t>TEACHER:
    image?
========Rate if this teacher finds the student interesting (please don't use your own preferences)========
STUDENT:
    I thought it's not right/ I don't know why
================= Is the following alternative response more interesting? =================
STUDENT:
    I thought it was incorrect. I am unsure of the reason.</t>
        </is>
      </c>
    </row>
    <row r="5917">
      <c r="A5917" t="n">
        <v>63406</v>
      </c>
      <c r="B5917" t="n">
        <v>117</v>
      </c>
      <c r="C5917" t="inlineStr">
        <is>
          <t>STUDENT:
    So, yes, it is an image.</t>
        </is>
      </c>
      <c r="D5917" t="inlineStr">
        <is>
          <t>5c6ed5ea21a3560001bd3758</t>
        </is>
      </c>
      <c r="E5917" t="inlineStr">
        <is>
          <t>['C2']</t>
        </is>
      </c>
      <c r="F5917" t="inlineStr">
        <is>
          <t>['EXP INT 3', 'INT 2', 'The alternative is better']</t>
        </is>
      </c>
      <c r="G5917" t="n">
        <v>2</v>
      </c>
      <c r="H5917" t="inlineStr">
        <is>
          <t>TEACHER:
    it depends, do you mean the way other people see them? that's an image
========Rate if this teacher finds the student interesting (please don't use your own preferences)========
STUDENT:
    So yes ) image )
================= Is the following alternative response more interesting? =================
STUDENT:
    So, yes, it is an image.</t>
        </is>
      </c>
    </row>
    <row r="5918">
      <c r="A5918" t="n">
        <v>63407</v>
      </c>
      <c r="B5918" t="n">
        <v>117</v>
      </c>
      <c r="C5918" t="inlineStr">
        <is>
          <t>STUDENT:
    No, perhaps I am referring to their genuine cognitive processes.</t>
        </is>
      </c>
      <c r="D5918" t="inlineStr">
        <is>
          <t>5c6ed5ea21a3560001bd3758</t>
        </is>
      </c>
      <c r="E5918" t="inlineStr">
        <is>
          <t>['C2']</t>
        </is>
      </c>
      <c r="F5918" t="inlineStr">
        <is>
          <t>['EXP INT 4', 'INT 4', 'The alternative is worse']</t>
        </is>
      </c>
      <c r="G5918" t="n">
        <v>4</v>
      </c>
      <c r="H5918" t="inlineStr">
        <is>
          <t>TEACHER:
    or do you mean 'personality'? what kind of people they are
========Rate if this teacher finds the student interesting (please don't use your own preferences)========
STUDENT:
    No, maybe I mean their real
    hm
    way of thinking
================= Is the following alternative response more interesting? =================
STUDENT:
    No, perhaps I am referring to their genuine cognitive processes.</t>
        </is>
      </c>
    </row>
    <row r="5919">
      <c r="A5919" t="n">
        <v>63408</v>
      </c>
      <c r="B5919" t="n">
        <v>117</v>
      </c>
      <c r="C5919" t="inlineStr">
        <is>
          <t>STUDENT:
    I am unsure of the appropriate term. Ukraine can be a challenging experience for foreign teachers.</t>
        </is>
      </c>
      <c r="D5919" t="inlineStr">
        <is>
          <t>5c6ed5ea21a3560001bd3758</t>
        </is>
      </c>
      <c r="E5919" t="inlineStr">
        <is>
          <t>['C2']</t>
        </is>
      </c>
      <c r="F5919" t="inlineStr">
        <is>
          <t>['EXP INT 4', 'INT 4', 'The alternative is worse']</t>
        </is>
      </c>
      <c r="G5919" t="n">
        <v>4</v>
      </c>
      <c r="H5919" t="inlineStr">
        <is>
          <t>TEACHER:
    mentality!
========Rate if this teacher finds the student interesting (please don't use your own preferences)========
STUDENT:
    I don't know how to say
    You know that Ukraine it's is like an adventure for foreigner teacher
================= Is the following alternative response more interesting? =================
STUDENT:
    I am unsure of the appropriate term. Ukraine can be a challenging experience for foreign teachers.</t>
        </is>
      </c>
    </row>
    <row r="5920">
      <c r="A5920" t="n">
        <v>63409</v>
      </c>
      <c r="B5920" t="n">
        <v>117</v>
      </c>
      <c r="C5920" t="inlineStr">
        <is>
          <t>STUDENT:
    It is logical that they prefer to have adventures and not prioritize deepening their knowledge of Russian.</t>
        </is>
      </c>
      <c r="D5920" t="inlineStr">
        <is>
          <t>5c6ed5ea21a3560001bd3758</t>
        </is>
      </c>
      <c r="E5920" t="inlineStr">
        <is>
          <t>['C2']</t>
        </is>
      </c>
      <c r="F5920" t="inlineStr">
        <is>
          <t>['EXP INT 4', 'INT 4', 'The alternative is worse']</t>
        </is>
      </c>
      <c r="G5920" t="n">
        <v>4</v>
      </c>
      <c r="H5920" t="inlineStr">
        <is>
          <t>TEACHER:
    The Cambridge English dictionary says a 'mentality' is a person's particular way of thinking about things
========Rate if this teacher finds the student interesting (please don't use your own preferences)========
STUDENT:
    So it's completely logical that they prefer to have adventures and don't learn Russian deeply
================= Is the following alternative response more interesting? =================
STUDENT:
    It is logical that they prefer to have adventures and not prioritize deepening their knowledge of Russian.</t>
        </is>
      </c>
    </row>
    <row r="5921">
      <c r="A5921" t="n">
        <v>63410</v>
      </c>
      <c r="B5921" t="n">
        <v>117</v>
      </c>
      <c r="C5921" t="inlineStr">
        <is>
          <t>STUDENT:
    Yes, mentality. Thank you for providing the word.</t>
        </is>
      </c>
      <c r="D5921" t="inlineStr">
        <is>
          <t>5c6ed5ea21a3560001bd3758</t>
        </is>
      </c>
      <c r="E5921" t="inlineStr">
        <is>
          <t>['C2']</t>
        </is>
      </c>
      <c r="F5921" t="inlineStr">
        <is>
          <t>['EXP INT 4', 'INT 3', 'The alternative is worse']</t>
        </is>
      </c>
      <c r="G5921" t="n">
        <v>3</v>
      </c>
      <c r="H5921" t="inlineStr">
        <is>
          <t>TEACHER:
    An example from the dictionary: He hopes that closer links between Britain and the rest of Europe will change the British mentality towards foreigners.
========Rate if this teacher finds the student interesting (please don't use your own preferences)========
STUDENT:
    Sure, mentality! Thank you for the word!
================= Is the following alternative response more interesting? =================
STUDENT:
    Yes, mentality. Thank you for providing the word.</t>
        </is>
      </c>
    </row>
    <row r="5922">
      <c r="A5922" t="n">
        <v>63412</v>
      </c>
      <c r="B5922" t="n">
        <v>117</v>
      </c>
      <c r="C5922" t="inlineStr">
        <is>
          <t>STUDENT:
    We typically interact with individuals from organizations such as the EU or UN. Let's proceed with the role play.</t>
        </is>
      </c>
      <c r="D5922" t="inlineStr">
        <is>
          <t>5c6ed5ea21a3560001bd3758</t>
        </is>
      </c>
      <c r="E5922" t="inlineStr">
        <is>
          <t>['C2']</t>
        </is>
      </c>
      <c r="F5922" t="inlineStr">
        <is>
          <t>['EXP INT 4', 'INT 4', 'The alternative is worse']</t>
        </is>
      </c>
      <c r="G5922" t="n">
        <v>4</v>
      </c>
      <c r="H5922" t="inlineStr">
        <is>
          <t>TEACHER:
    Ok, let's try a quick role play, and we can spend more time on it on Friday!
========Rate if this teacher finds the student interesting (please don't use your own preferences)========
STUDENT:
    so we deal usually with people from organizations like EU or UN
    Let's do it!
================= Is the following alternative response more interesting? =================
STUDENT:
    We typically interact with individuals from organizations such as the EU or UN. Let's proceed with the role play.</t>
        </is>
      </c>
    </row>
    <row r="5923">
      <c r="A5923" t="n">
        <v>63413</v>
      </c>
      <c r="B5923" t="n">
        <v>117</v>
      </c>
      <c r="C5923" t="inlineStr">
        <is>
          <t>STUDENT: Ok, I need to write a response.</t>
        </is>
      </c>
      <c r="D5923" t="inlineStr">
        <is>
          <t>5c6ed5ea21a3560001bd3758</t>
        </is>
      </c>
      <c r="E5923" t="inlineStr">
        <is>
          <t>['C2']</t>
        </is>
      </c>
      <c r="F5923" t="inlineStr">
        <is>
          <t>['EXP INT 4', 'INT 2', 'The alternative is better']</t>
        </is>
      </c>
      <c r="G5923" t="n">
        <v>2</v>
      </c>
      <c r="H5923" t="inlineStr">
        <is>
          <t>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========Rate if this teacher finds the student interesting (please don't use your own preferences)========
STUDENT:
    ok )
    I need to right an answer
    write
================= Is the following alternative response more interesting? =================
STUDENT: Ok, I need to write a response.</t>
        </is>
      </c>
    </row>
    <row r="5924">
      <c r="A5924" t="n">
        <v>63414</v>
      </c>
      <c r="B5924" t="n">
        <v>117</v>
      </c>
      <c r="C5924" t="inlineStr">
        <is>
          <t>STUDENT:
    Hello, we are able to assist you. Regrettably, we do not currently offer group classes. However, we can provide you with an individual course taught by one of our teachers.</t>
        </is>
      </c>
      <c r="D5924" t="inlineStr">
        <is>
          <t>5c6ed5ea21a3560001bd3758</t>
        </is>
      </c>
      <c r="E5924" t="inlineStr">
        <is>
          <t>['C2']</t>
        </is>
      </c>
      <c r="F5924" t="inlineStr">
        <is>
          <t>['EXP INT 4', 'INT 4', 'The alternative is worse']</t>
        </is>
      </c>
      <c r="G5924" t="n">
        <v>4</v>
      </c>
      <c r="H5924" t="inlineStr">
        <is>
          <t>TEACHER:
    Yes, please. You can post one sentence at a time
    if you want)
========Rate if this teacher finds the student interesting (please don't use your own preferences)========
STUDENT:
    Hello, we will be happy to help you
    Unfortunately, now we don't have group classes so we can offer you individual course with our teacher
================= Is the following alternative response more interesting? =================
STUDENT:
    Hello, we are able to assist you. Regrettably, we do not currently offer group classes. However, we can provide you with an individual course taught by one of our teachers.</t>
        </is>
      </c>
    </row>
    <row r="5925">
      <c r="A5925" t="n">
        <v>63416</v>
      </c>
      <c r="B5925" t="n">
        <v>117</v>
      </c>
      <c r="C5925" t="inlineStr">
        <is>
          <t>STUDENT:
    Hello, we would be pleased to assist you. Unfortunately, at present, we do not have group classes available. However, we can offer you an individual course with one of our teachers.</t>
        </is>
      </c>
      <c r="D5925" t="inlineStr">
        <is>
          <t>5c6ed5ea21a3560001bd3758</t>
        </is>
      </c>
      <c r="E5925" t="inlineStr">
        <is>
          <t>['C2']</t>
        </is>
      </c>
      <c r="F5925" t="inlineStr">
        <is>
          <t>['EXP INT 3', 'INT 1', 'The alternative is better']</t>
        </is>
      </c>
      <c r="G5925" t="n">
        <v>1</v>
      </c>
      <c r="H5925" t="inlineStr">
        <is>
          <t>TEACHER:
    In an official / business email, when you don't really know the person, it's best not to use short forms (don't)
    short forms = contractions
========Rate if this teacher finds the student interesting (please don't use your own preferences)========
STUDENT:
    I see!
================= Is the following alternative response more interesting? =================
STUDENT:
    Hello, we would be pleased to assist you. Unfortunately, at present, we do not have group classes available. However, we can offer you an individual course with one of our teachers.</t>
        </is>
      </c>
    </row>
    <row r="5926">
      <c r="A5926" t="n">
        <v>63418</v>
      </c>
      <c r="B5926" t="n">
        <v>117</v>
      </c>
      <c r="C5926" t="inlineStr">
        <is>
          <t>STUDENT:
    Now we have a guarantee here in Kyiv, so we are currently offering online courses.</t>
        </is>
      </c>
      <c r="D5926" t="inlineStr">
        <is>
          <t>5c6ed5ea21a3560001bd3758</t>
        </is>
      </c>
      <c r="E5926" t="inlineStr">
        <is>
          <t>['C2']</t>
        </is>
      </c>
      <c r="F5926" t="inlineStr">
        <is>
          <t>['EXP INT 4', 'INT 4', 'The alternative is worse']</t>
        </is>
      </c>
      <c r="G5926" t="n">
        <v>4</v>
      </c>
      <c r="H5926" t="inlineStr">
        <is>
          <t>TEACHER:
    yes!))
========Rate if this teacher finds the student interesting (please don't use your own preferences)========
STUDENT:
    Now we have a carantee here in Kyiv so now we offer online courses
================= Is the following alternative response more interesting? =================
STUDENT:
    Now we have a guarantee here in Kyiv, so we are currently offering online courses.</t>
        </is>
      </c>
    </row>
    <row r="5927">
      <c r="A5927" t="n">
        <v>63420</v>
      </c>
      <c r="B5927" t="n">
        <v>117</v>
      </c>
      <c r="C5927" t="inlineStr">
        <is>
          <t>STUDENT:
    Okay.</t>
        </is>
      </c>
      <c r="D5927" t="inlineStr">
        <is>
          <t>5c6ed5ea21a3560001bd3758</t>
        </is>
      </c>
      <c r="E5927" t="inlineStr">
        <is>
          <t>['C2']</t>
        </is>
      </c>
      <c r="F5927" t="inlineStr">
        <is>
          <t>['EXP INT 1', 'INT 1', 'The alternative is better']</t>
        </is>
      </c>
      <c r="G5927" t="n">
        <v>1</v>
      </c>
      <c r="H5927" t="inlineStr">
        <is>
          <t>TEACHER:
    a quarantine
========Rate if this teacher finds the student interesting (please don't use your own preferences)========
STUDENT:
    Ah, sure )
================= Is the following alternative response more interesting? =================
STUDENT:
    Okay.</t>
        </is>
      </c>
    </row>
    <row r="5928">
      <c r="A5928" t="n">
        <v>63421</v>
      </c>
      <c r="B5928" t="n">
        <v>117</v>
      </c>
      <c r="C5928" t="inlineStr">
        <is>
          <t>STUDENT:
    I will read the article and write an email.</t>
        </is>
      </c>
      <c r="D5928" t="inlineStr">
        <is>
          <t>5c6ed5ea21a3560001bd3758</t>
        </is>
      </c>
      <c r="E5928" t="inlineStr">
        <is>
          <t>['C2']</t>
        </is>
      </c>
      <c r="F5928" t="inlineStr">
        <is>
          <t>['EXP INT 1', 'INT 3', 'The alternative is worse']</t>
        </is>
      </c>
      <c r="G5928" t="n">
        <v>3</v>
      </c>
      <c r="H5928" t="inlineStr">
        <is>
          <t>TEACHER:
    a quarantine actually has a slightly different meaning
========Rate if this teacher finds the student interesting (please don't use your own preferences)========
STUDENT:
    So I will read the article and write an email )
================= Is the following alternative response more interesting? =================
STUDENT:
    I will read the article and write an email.</t>
        </is>
      </c>
    </row>
    <row r="5929">
      <c r="A5929" t="n">
        <v>63423</v>
      </c>
      <c r="B5929" t="n">
        <v>117</v>
      </c>
      <c r="C5929" t="inlineStr">
        <is>
          <t>STUDENT:
    Is it necessary to use an alternative word?</t>
        </is>
      </c>
      <c r="D5929" t="inlineStr">
        <is>
          <t>5c6ed5ea21a3560001bd3758</t>
        </is>
      </c>
      <c r="E5929" t="inlineStr">
        <is>
          <t>['C2']</t>
        </is>
      </c>
      <c r="F5929" t="inlineStr">
        <is>
          <t>['EXP INT 3', 'INT 2', 'The alternative is better']</t>
        </is>
      </c>
      <c r="G5929" t="n">
        <v>2</v>
      </c>
      <c r="H5929" t="inlineStr">
        <is>
          <t>TEACHER:
    At school, &lt;TEACHER'S SON&gt; brings his homework on Friday, and it's quarantined over the weekend (so that corona dies if there's any on the paper)
========Rate if this teacher finds the student interesting (please don't use your own preferences)========
STUDENT:
    So do I need other word?
================= Is the following alternative response more interesting? =================
STUDENT:
    Is it necessary to use an alternative word?</t>
        </is>
      </c>
    </row>
    <row r="5930">
      <c r="A5930" t="n">
        <v>63424</v>
      </c>
      <c r="B5930" t="n">
        <v>117</v>
      </c>
      <c r="C5930" t="inlineStr">
        <is>
          <t>STUDENT:
    Is it the same in Russian?</t>
        </is>
      </c>
      <c r="D5930" t="inlineStr">
        <is>
          <t>5c6ed5ea21a3560001bd3758</t>
        </is>
      </c>
      <c r="E5930" t="inlineStr">
        <is>
          <t>['C2']</t>
        </is>
      </c>
      <c r="F5930" t="inlineStr">
        <is>
          <t>['EXP INT 3', 'INT 3', 'The alternative is worse']</t>
        </is>
      </c>
      <c r="G5930" t="n">
        <v>3</v>
      </c>
      <c r="H5930" t="inlineStr">
        <is>
          <t>TEACHER:
    or an animal needs to be quarantined
========Rate if this teacher finds the student interesting (please don't use your own preferences)========
STUDENT:
    same in Russian
================= Is the following alternative response more interesting? =================
STUDENT:
    Is it the same in Russian?</t>
        </is>
      </c>
    </row>
    <row r="5931">
      <c r="A5931" t="n">
        <v>63425</v>
      </c>
      <c r="B5931" t="n">
        <v>117</v>
      </c>
      <c r="C5931" t="inlineStr">
        <is>
          <t>STUDENT:
    I understand.</t>
        </is>
      </c>
      <c r="D5931" t="inlineStr">
        <is>
          <t>5c6ed5ea21a3560001bd3758</t>
        </is>
      </c>
      <c r="E5931" t="inlineStr">
        <is>
          <t>['C2']</t>
        </is>
      </c>
      <c r="F5931" t="inlineStr">
        <is>
          <t>['EXP INT 1', 'INT 1', 'The alternative is worse']</t>
        </is>
      </c>
      <c r="G5931" t="n">
        <v>1</v>
      </c>
      <c r="H5931" t="inlineStr">
        <is>
          <t>TEACHER:
    yes, you can say 'because of Covid restrictions'
========Rate if this teacher finds the student interesting (please don't use your own preferences)========
STUDENT:
    aha
    I se
    I see
================= Is the following alternative response more interesting? =================
STUDENT:
    I understand.</t>
        </is>
      </c>
    </row>
    <row r="5932">
      <c r="A5932" t="n">
        <v>63426</v>
      </c>
      <c r="B5932" t="n">
        <v>117</v>
      </c>
      <c r="C5932" t="inlineStr">
        <is>
          <t>STUDENT:
    I will.</t>
        </is>
      </c>
      <c r="D5932" t="inlineStr">
        <is>
          <t>5c6ed5ea21a3560001bd3758</t>
        </is>
      </c>
      <c r="E5932" t="inlineStr">
        <is>
          <t>['C2']</t>
        </is>
      </c>
      <c r="F5932" t="inlineStr">
        <is>
          <t>['EXP INT 1', 'INT 1', 'The alternative is better']</t>
        </is>
      </c>
      <c r="G5932" t="n">
        <v>1</v>
      </c>
      <c r="H5932" t="inlineStr">
        <is>
          <t>TEACHER:
    but it's not used in the same way as a quarantine at school
========Rate if this teacher finds the student interesting (please don't use your own preferences)========
STUDENT:
    I will 0\
================= Is the following alternative response more interesting? =================
STUDENT:
    I will.</t>
        </is>
      </c>
    </row>
    <row r="5933">
      <c r="A5933" t="n">
        <v>63427</v>
      </c>
      <c r="B5933" t="n">
        <v>117</v>
      </c>
      <c r="C5933" t="inlineStr">
        <is>
          <t>STUDENT:
    I understand.</t>
        </is>
      </c>
      <c r="D5933" t="inlineStr">
        <is>
          <t>5c6ed5ea21a3560001bd3758</t>
        </is>
      </c>
      <c r="E5933" t="inlineStr">
        <is>
          <t>['C2']</t>
        </is>
      </c>
      <c r="F5933" t="inlineStr">
        <is>
          <t>['EXP INT 0', 'INT 0', 'The alternative is better']</t>
        </is>
      </c>
      <c r="G5933" t="n">
        <v>0</v>
      </c>
      <c r="H5933" t="inlineStr">
        <is>
          <t>TEACHER:
    as we say in Russian
========Rate if this teacher finds the student interesting (please don't use your own preferences)========
STUDENT:
    I see
================= Is the following alternative response more interesting? =================
STUDENT:
    I understand.</t>
        </is>
      </c>
    </row>
    <row r="5934">
      <c r="A5934" t="n">
        <v>63428</v>
      </c>
      <c r="B5934" t="n">
        <v>117</v>
      </c>
      <c r="C5934" t="inlineStr">
        <is>
          <t>STUDENT:
    I understand.</t>
        </is>
      </c>
      <c r="D5934" t="inlineStr">
        <is>
          <t>5c6ed5ea21a3560001bd3758</t>
        </is>
      </c>
      <c r="E5934" t="inlineStr">
        <is>
          <t>['C2']</t>
        </is>
      </c>
      <c r="F5934" t="inlineStr">
        <is>
          <t>['EXP INT 0', 'INT 0', 'The alternative is better']</t>
        </is>
      </c>
      <c r="G5934" t="n">
        <v>0</v>
      </c>
      <c r="H5934" t="inlineStr">
        <is>
          <t>TEACHER:
    a school is closed / shut because of Covid' for example
========Rate if this teacher finds the student interesting (please don't use your own preferences)========
STUDENT:
    I see
================= Is the following alternative response more interesting? =================
STUDENT:
    I understand.</t>
        </is>
      </c>
    </row>
    <row r="5935">
      <c r="A5935" t="n">
        <v>63429</v>
      </c>
      <c r="B5935" t="n">
        <v>117</v>
      </c>
      <c r="C5935" t="inlineStr">
        <is>
          <t>STUDENT:
    I will do that.</t>
        </is>
      </c>
      <c r="D5935" t="inlineStr">
        <is>
          <t>5c6ed5ea21a3560001bd3758</t>
        </is>
      </c>
      <c r="E5935" t="inlineStr">
        <is>
          <t>['C2']</t>
        </is>
      </c>
      <c r="F5935" t="inlineStr">
        <is>
          <t>['EXP INT 0', 'INT 1', 'The alternative is better']</t>
        </is>
      </c>
      <c r="G5935" t="n">
        <v>1</v>
      </c>
      <c r="H5935" t="inlineStr">
        <is>
          <t>TEACHER:
    You can find lots of examples in our lovely Cambridge English Dictionary!
========Rate if this teacher finds the student interesting (please don't use your own preferences)========
STUDENT:
    I will )
================= Is the following alternative response more interesting? =================
STUDENT:
    I will do that.</t>
        </is>
      </c>
    </row>
    <row r="5936">
      <c r="A5936" t="n">
        <v>63430</v>
      </c>
      <c r="B5936" t="n">
        <v>117</v>
      </c>
      <c r="C5936" t="inlineStr">
        <is>
          <t>STUDENT:
    No, I enjoy doing homework.</t>
        </is>
      </c>
      <c r="D5936" t="inlineStr">
        <is>
          <t>5c6ed5ea21a3560001bd3758</t>
        </is>
      </c>
      <c r="E5936" t="inlineStr">
        <is>
          <t>['C2']</t>
        </is>
      </c>
      <c r="F5936" t="inlineStr">
        <is>
          <t>['EXP INT 0', 'INT 3', 'The alternative is worse']</t>
        </is>
      </c>
      <c r="G5936" t="n">
        <v>3</v>
      </c>
      <c r="H5936" t="inlineStr">
        <is>
          <t>TEACHER:
    Right, I've got to let you go! Is an email to an imaginary client + reading an interview enough homework?
    or too much?))
    Just do what you have time for!
========Rate if this teacher finds the student interesting (please don't use your own preferences)========
STUDENT:
    no!
    I like homework ))))
================= Is the following alternative response more interesting? =================
STUDENT:
    No, I enjoy doing homework.</t>
        </is>
      </c>
    </row>
    <row r="5937">
      <c r="A5937" t="n">
        <v>63431</v>
      </c>
      <c r="B5937" t="n">
        <v>117</v>
      </c>
      <c r="C5937" t="inlineStr">
        <is>
          <t>STUDENT:
    Thank you. Goodbye.</t>
        </is>
      </c>
      <c r="D5937" t="inlineStr">
        <is>
          <t>5c6ed5ea21a3560001bd3758</t>
        </is>
      </c>
      <c r="E5937" t="inlineStr">
        <is>
          <t>['C2']</t>
        </is>
      </c>
      <c r="F5937" t="inlineStr">
        <is>
          <t>['EXP INT 1', 'INT 2', 'The alternative is worse']</t>
        </is>
      </c>
      <c r="G5937" t="n">
        <v>2</v>
      </c>
      <c r="H5937" t="inlineStr">
        <is>
          <t>TEACHER:
    And enjoy your Wednesday off, please give my regards to your mum!
========Rate if this teacher finds the student interesting (please don't use your own preferences)========
STUDENT:
    Thank you very much!
    See you!
================= Is the following alternative response more interesting? =================
STUDENT:
    Thank you. Goodbye.</t>
        </is>
      </c>
    </row>
    <row r="5938">
      <c r="A5938" t="n">
        <v>63432</v>
      </c>
      <c r="B5938" t="n">
        <v>117</v>
      </c>
      <c r="C5938" t="inlineStr">
        <is>
          <t>STUDENT:
    Thank you.
    Goodbye.</t>
        </is>
      </c>
      <c r="D5938" t="inlineStr">
        <is>
          <t>5c6ed5ea21a3560001bd3758</t>
        </is>
      </c>
      <c r="E5938" t="inlineStr">
        <is>
          <t>['C2']</t>
        </is>
      </c>
      <c r="F5938" t="inlineStr">
        <is>
          <t>['EXP INT 1', 'INT 1', 'The alternative is worse']</t>
        </is>
      </c>
      <c r="G5938" t="n">
        <v>1</v>
      </c>
      <c r="H5938" t="inlineStr">
        <is>
          <t>TEACHER:
    You're very welcome, take care!
========Rate if this teacher finds the student interesting (please don't use your own preferences)========
STUDENT:
    you too!
================= Is the following alternative response more interesting? =================
STUDENT:
    Thank you.
    Goodbye.</t>
        </is>
      </c>
    </row>
    <row r="5939">
      <c r="A5939" t="n">
        <v>63434</v>
      </c>
      <c r="B5939" t="n">
        <v>180</v>
      </c>
      <c r="C5939" t="inlineStr">
        <is>
          <t>STUDENT:
    Hello.
    This chat does not allow me to use the letter L in my name. 
    How are you?</t>
        </is>
      </c>
      <c r="D5939" t="inlineStr">
        <is>
          <t>5c6ed5ea21a3560001bd3758</t>
        </is>
      </c>
      <c r="E5939" t="inlineStr">
        <is>
          <t>['C2']</t>
        </is>
      </c>
      <c r="F5939" t="inlineStr">
        <is>
          <t>['EXP INT 3', 'INT 3', 'The alternative is better']</t>
        </is>
      </c>
      <c r="G5939" t="n">
        <v>3</v>
      </c>
      <c r="H5939">
        <f>=======You are assigned as the teacher, please rate the student========
STUDENT:
    Hi!
    This chat doesn't allow me to use letter L in my name )))
    How are you? )
================= Is the following alternative response more interesting? =================
STUDENT:
    Hello.
    This chat does not allow me to use the letter L in my name. 
    How are you?</f>
        <v/>
      </c>
    </row>
    <row r="5940">
      <c r="A5940" t="n">
        <v>63435</v>
      </c>
      <c r="B5940" t="n">
        <v>180</v>
      </c>
      <c r="C5940" t="inlineStr">
        <is>
          <t>STUDENT:
    I am in a satisfactory state. Thank you. I participated in a yoga session today, which was intended to induce relaxation. It was a satisfactory experience. How is your experience with the current lockdown situation?</t>
        </is>
      </c>
      <c r="D5940" t="inlineStr">
        <is>
          <t>5c6ed5ea21a3560001bd3758</t>
        </is>
      </c>
      <c r="E5940" t="inlineStr">
        <is>
          <t>['C2']</t>
        </is>
      </c>
      <c r="F5940" t="inlineStr">
        <is>
          <t>['EXP INT 2', 'INT 3', 'The alternative is worse']</t>
        </is>
      </c>
      <c r="G5940" t="n">
        <v>3</v>
      </c>
      <c r="H5940" t="inlineStr">
        <is>
          <t>TEACHER:
    Hi &lt;STUDENT&gt;! How are you?
    Really? That's weird!
========Rate if this teacher finds the student interesting (please don't use your own preferences)========
STUDENT:
    I'm fine! Thank you. I have has relaxing yoga today
    It was good )
    How is the lockdown life?
================= Is the following alternative response more interesting? =================
STUDENT:
    I am in a satisfactory state. Thank you. I participated in a yoga session today, which was intended to induce relaxation. It was a satisfactory experience. How is your experience with the current lockdown situation?</t>
        </is>
      </c>
    </row>
    <row r="5941">
      <c r="A5941" t="n">
        <v>63436</v>
      </c>
      <c r="B5941" t="n">
        <v>180</v>
      </c>
      <c r="C5941" t="inlineStr">
        <is>
          <t>STUDENT:
    I have completed my homework. I am adapting to the situation.</t>
        </is>
      </c>
      <c r="D5941" t="inlineStr">
        <is>
          <t>5c6ed5ea21a3560001bd3758</t>
        </is>
      </c>
      <c r="E5941" t="inlineStr">
        <is>
          <t>['C2']</t>
        </is>
      </c>
      <c r="F5941" t="inlineStr">
        <is>
          <t>['EXP INT 3', 'INT 3', 'The alternative is worse']</t>
        </is>
      </c>
      <c r="G5941" t="n">
        <v>3</v>
      </c>
      <c r="H5941" t="inlineStr">
        <is>
          <t>TEACHER:
    Oh nice, perfect for Friday!
    The lockdown life is not too bad this week, thank you :) I think we're getting used to it (again)
========Rate if this teacher finds the student interesting (please don't use your own preferences)========
STUDENT:
    And I've done my homework )
    getting used to
================= Is the following alternative response more interesting? =================
STUDENT:
    I have completed my homework. I am adapting to the situation.</t>
        </is>
      </c>
    </row>
    <row r="5942">
      <c r="A5942" t="n">
        <v>63438</v>
      </c>
      <c r="B5942" t="n">
        <v>180</v>
      </c>
      <c r="C5942" t="inlineStr">
        <is>
          <t>STUDENT:
    Are you accustomed to it?</t>
        </is>
      </c>
      <c r="D5942" t="inlineStr">
        <is>
          <t>5c6ed5ea21a3560001bd3758</t>
        </is>
      </c>
      <c r="E5942" t="inlineStr">
        <is>
          <t>['C2']</t>
        </is>
      </c>
      <c r="F5942" t="inlineStr">
        <is>
          <t>['EXP INT 2', 'INT 2', 'The alternative is better']</t>
        </is>
      </c>
      <c r="G5942" t="n">
        <v>2</v>
      </c>
      <c r="H5942" t="inlineStr">
        <is>
          <t>TEACHER:
    Yes, that's right ;)
========Rate if this teacher finds the student interesting (please don't use your own preferences)========
STUDENT:
    Yes, sure! It's stressful, I see
================= Is the following alternative response more interesting? =================
STUDENT:
    Are you accustomed to it?</t>
        </is>
      </c>
    </row>
    <row r="5943">
      <c r="A5943" t="n">
        <v>63439</v>
      </c>
      <c r="B5943" t="n">
        <v>180</v>
      </c>
      <c r="C5943" t="inlineStr">
        <is>
          <t>STUDENT:
    Is there still snow?</t>
        </is>
      </c>
      <c r="D5943" t="inlineStr">
        <is>
          <t>5c6ed5ea21a3560001bd3758</t>
        </is>
      </c>
      <c r="E5943" t="inlineStr">
        <is>
          <t>['C2']</t>
        </is>
      </c>
      <c r="F5943" t="inlineStr">
        <is>
          <t>['EXP INT 3', 'INT 3', 'The alternative is better']</t>
        </is>
      </c>
      <c r="G5943" t="n">
        <v>3</v>
      </c>
      <c r="H5943" t="inlineStr">
        <is>
          <t>TEACHER:
    The weather is still miserable but what can we do! I'm looking forward to planting chillies and peppers, maybe even this weekend
========Rate if this teacher finds the student interesting (please don't use your own preferences)========
STUDENT:
    How is snow? Do you still have it?
================= Is the following alternative response more interesting? =================
STUDENT:
    Is there still snow?</t>
        </is>
      </c>
    </row>
    <row r="5944">
      <c r="A5944" t="n">
        <v>63440</v>
      </c>
      <c r="B5944" t="n">
        <v>180</v>
      </c>
      <c r="C5944" t="inlineStr">
        <is>
          <t>STUDENT:
    The temperature today is -11 degrees Celsius with snow. Currently, it is -9 degrees Celsius. The forecast for tomorrow is -14 degrees Celsius.</t>
        </is>
      </c>
      <c r="D5944" t="inlineStr">
        <is>
          <t>5c6ed5ea21a3560001bd3758</t>
        </is>
      </c>
      <c r="E5944" t="inlineStr">
        <is>
          <t>['C2']</t>
        </is>
      </c>
      <c r="F5944" t="inlineStr">
        <is>
          <t>['EXP INT 4', 'INT 4', 'The alternative is worse']</t>
        </is>
      </c>
      <c r="G5944" t="n">
        <v>4</v>
      </c>
      <c r="H5944" t="inlineStr">
        <is>
          <t>TEACHER:
    Nooo, it didn't settle at all!
========Rate if this teacher finds the student interesting (please don't use your own preferences)========
STUDENT:
    Today we have -11!!!
    And snow
    ok -9 right now )
    And the forecast for tomorrow is -14 )
================= Is the following alternative response more interesting? =================
STUDENT:
    The temperature today is -11 degrees Celsius with snow. Currently, it is -9 degrees Celsius. The forecast for tomorrow is -14 degrees Celsius.</t>
        </is>
      </c>
    </row>
    <row r="5945">
      <c r="A5945" t="n">
        <v>63441</v>
      </c>
      <c r="B5945" t="n">
        <v>180</v>
      </c>
      <c r="C5945" t="inlineStr">
        <is>
          <t>STUDENT:
    My sister has offered to give us my niece's 'snake' before.</t>
        </is>
      </c>
      <c r="D5945" t="inlineStr">
        <is>
          <t>5c6ed5ea21a3560001bd3758</t>
        </is>
      </c>
      <c r="E5945" t="inlineStr">
        <is>
          <t>['C2']</t>
        </is>
      </c>
      <c r="F5945" t="inlineStr">
        <is>
          <t>['EXP INT 4', 'INT 3', 'The alternative is better']</t>
        </is>
      </c>
      <c r="G5945" t="n">
        <v>3</v>
      </c>
      <c r="H5945" t="inlineStr">
        <is>
          <t>TEACHER:
    Oh goodness! That's a proper winter!
========Rate if this teacher finds the student interesting (please don't use your own preferences)========
STUDENT:
    &lt;STUDENT'S SISTER&gt; has offered me to give us &lt;STUDENT'S NIECE&gt;'s 'snake'before
================= Is the following alternative response more interesting? =================
STUDENT:
    My sister has offered to give us my niece's 'snake' before.</t>
        </is>
      </c>
    </row>
    <row r="5946">
      <c r="A5946" t="n">
        <v>63442</v>
      </c>
      <c r="B5946" t="n">
        <v>180</v>
      </c>
      <c r="C5946" t="inlineStr">
        <is>
          <t>STUDENT: But I declined the offer. I had assumed there would be no snow this winter. I apologize for the mistake.</t>
        </is>
      </c>
      <c r="D5946" t="inlineStr">
        <is>
          <t>5c6ed5ea21a3560001bd3758</t>
        </is>
      </c>
      <c r="E5946" t="inlineStr">
        <is>
          <t>['C2']</t>
        </is>
      </c>
      <c r="F5946" t="inlineStr">
        <is>
          <t>['EXP INT 3', 'INT 3', 'The alternative is worse']</t>
        </is>
      </c>
      <c r="G5946" t="n">
        <v>3</v>
      </c>
      <c r="H5946" t="inlineStr">
        <is>
          <t>TEACHER:
    What's &lt;STUDENT'S NIECE&gt;'s snake?
========Rate if this teacher finds the student interesting (please don't use your own preferences)========
STUDENT:
    But I didn't take it. I thought wouldn't have snow this winter )
    sorry
    sanki')
================= Is the following alternative response more interesting? =================
STUDENT: But I declined the offer. I had assumed there would be no snow this winter. I apologize for the mistake.</t>
        </is>
      </c>
    </row>
    <row r="5947">
      <c r="A5947" t="n">
        <v>63443</v>
      </c>
      <c r="B5947" t="n">
        <v>180</v>
      </c>
      <c r="C5947" t="inlineStr">
        <is>
          <t>STUDENT: ok. Thanks. I am currently considering the most efficient way to retrieve it from them.</t>
        </is>
      </c>
      <c r="D5947" t="inlineStr">
        <is>
          <t>5c6ed5ea21a3560001bd3758</t>
        </is>
      </c>
      <c r="E5947" t="inlineStr">
        <is>
          <t>['C2']</t>
        </is>
      </c>
      <c r="F5947" t="inlineStr">
        <is>
          <t>['EXP INT 3', 'INT 3', 'The alternative is worse']</t>
        </is>
      </c>
      <c r="G5947" t="n">
        <v>3</v>
      </c>
      <c r="H5947" t="inlineStr">
        <is>
          <t>TEACHER:
    Aaa, ok, it's a sledge
    Oh, that would have been fun! If you had the sledge
========Rate if this teacher finds the student interesting (please don't use your own preferences)========
STUDENT:
    ok! Thanks. So now I'm thinking how can I pick it up fast from them )
================= Is the following alternative response more interesting? =================
STUDENT: ok. Thanks. I am currently considering the most efficient way to retrieve it from them.</t>
        </is>
      </c>
    </row>
    <row r="5948">
      <c r="A5948" t="n">
        <v>63444</v>
      </c>
      <c r="B5948" t="n">
        <v>180</v>
      </c>
      <c r="C5948" t="inlineStr">
        <is>
          <t>STUDENT: I believe that if the weather remains cold, we may experience snow for a duration of three to four days. I am uncertain about the usage of conditionals. Yes, they are still located in Troyeshchina.</t>
        </is>
      </c>
      <c r="D5948" t="inlineStr">
        <is>
          <t>5c6ed5ea21a3560001bd3758</t>
        </is>
      </c>
      <c r="E5948" t="inlineStr">
        <is>
          <t>['C2']</t>
        </is>
      </c>
      <c r="F5948" t="inlineStr">
        <is>
          <t>['EXP INT 2', 'INT 4', 'The alternative is worse']</t>
        </is>
      </c>
      <c r="G5948" t="n">
        <v>4</v>
      </c>
      <c r="H5948" t="inlineStr">
        <is>
          <t>TEACHER:
    Are they still in Troyeshchina?
========Rate if this teacher finds the student interesting (please don't use your own preferences)========
STUDENT:
    I think if the weather will be frosty we will have the snow three or four days
    I'm not sure about conditionals )
    Yes, They are still there
================= Is the following alternative response more interesting? =================
STUDENT: I believe that if the weather remains cold, we may experience snow for a duration of three to four days. I am uncertain about the usage of conditionals. Yes, they are still located in Troyeshchina.</t>
        </is>
      </c>
    </row>
    <row r="5949">
      <c r="A5949" t="n">
        <v>63445</v>
      </c>
      <c r="B5949" t="n">
        <v>180</v>
      </c>
      <c r="C5949" t="inlineStr">
        <is>
          <t>STUDENT: real and future</t>
        </is>
      </c>
      <c r="D5949" t="inlineStr">
        <is>
          <t>5c6ed5ea21a3560001bd3758</t>
        </is>
      </c>
      <c r="E5949" t="inlineStr">
        <is>
          <t>['C2']</t>
        </is>
      </c>
      <c r="F5949" t="inlineStr">
        <is>
          <t>['EXP INT 4', 'INT 3', 'The alternative is worse']</t>
        </is>
      </c>
      <c r="G5949" t="n">
        <v>3</v>
      </c>
      <c r="H5949" t="inlineStr">
        <is>
          <t>TEACHER:
    Do you think it's real / unreal, past / present / future?
========Rate if this teacher finds the student interesting (please don't use your own preferences)========
STUDENT:
    real and future
================= Is the following alternative response more interesting? =================
STUDENT: real and future</t>
        </is>
      </c>
    </row>
    <row r="5950">
      <c r="A5950" t="n">
        <v>63446</v>
      </c>
      <c r="B5950" t="n">
        <v>180</v>
      </c>
      <c r="C5950" t="inlineStr">
        <is>
          <t>STUDENT: If the weather is frosty, we will have the snow.</t>
        </is>
      </c>
      <c r="D5950" t="inlineStr">
        <is>
          <t>5c6ed5ea21a3560001bd3758</t>
        </is>
      </c>
      <c r="E5950" t="inlineStr">
        <is>
          <t>['C2']</t>
        </is>
      </c>
      <c r="F5950" t="inlineStr">
        <is>
          <t>['EXP INT 4', 'INT 3', 'The alternative is better']</t>
        </is>
      </c>
      <c r="G5950" t="n">
        <v>3</v>
      </c>
      <c r="H5950" t="inlineStr">
        <is>
          <t>TEACHER:
    Absolutely. If + present simple, will + verb
========Rate if this teacher finds the student interesting (please don't use your own preferences)========
STUDENT:
    so
    If the weather is frosty We will have the snow
    we
================= Is the following alternative response more interesting? =================
STUDENT: If the weather is frosty, we will have the snow.</t>
        </is>
      </c>
    </row>
    <row r="5951">
      <c r="A5951" t="n">
        <v>63447</v>
      </c>
      <c r="B5951" t="n">
        <v>180</v>
      </c>
      <c r="C5951" t="inlineStr">
        <is>
          <t>STUDENT:
    Understood. Thank you for the clarification.</t>
        </is>
      </c>
      <c r="D5951" t="inlineStr">
        <is>
          <t>5c6ed5ea21a3560001bd3758</t>
        </is>
      </c>
      <c r="E5951" t="inlineStr">
        <is>
          <t>['C2']</t>
        </is>
      </c>
      <c r="F5951" t="inlineStr">
        <is>
          <t>['EXP INT 1', 'INT 0', 'The alternative is better']</t>
        </is>
      </c>
      <c r="G5951" t="n">
        <v>0</v>
      </c>
      <c r="H5951" t="inlineStr">
        <is>
          <t>TEACHER:
    Yes, that's right!
    Generally, you won't have a future form with 'will' after if / when / unless
========Rate if this teacher finds the student interesting (please don't use your own preferences)========
STUDENT:
    Ah! Ok!
================= Is the following alternative response more interesting? =================
STUDENT:
    Understood. Thank you for the clarification.</t>
        </is>
      </c>
    </row>
    <row r="5952">
      <c r="A5952" t="n">
        <v>63449</v>
      </c>
      <c r="B5952" t="n">
        <v>180</v>
      </c>
      <c r="C5952" t="inlineStr">
        <is>
          <t>STUDENT:
    I am uncertain about the meaning.</t>
        </is>
      </c>
      <c r="D5952" t="inlineStr">
        <is>
          <t>5c6ed5ea21a3560001bd3758</t>
        </is>
      </c>
      <c r="E5952" t="inlineStr">
        <is>
          <t>['C2']</t>
        </is>
      </c>
      <c r="F5952" t="inlineStr">
        <is>
          <t>['EXP INT 4', 'INT 2', 'The alternative is worse']</t>
        </is>
      </c>
      <c r="G5952" t="n">
        <v>2</v>
      </c>
      <c r="H5952" t="inlineStr">
        <is>
          <t>TEACHER:
    Unless he makes dinner, I will have to do it
    Well, that's not true, lots of people work away from home.
    just not us
========Rate if this teacher finds the student interesting (please don't use your own preferences)========
STUDENT:
    yes!
    Unless he makes dinner, I will have to do it
    I'm not sure about the meaning
================= Is the following alternative response more interesting? =================
STUDENT:
    I am uncertain about the meaning.</t>
        </is>
      </c>
    </row>
    <row r="5953">
      <c r="A5953" t="n">
        <v>63450</v>
      </c>
      <c r="B5953" t="n">
        <v>180</v>
      </c>
      <c r="C5953" t="inlineStr">
        <is>
          <t>STUDENT: Ok, I understand now. Thank you.</t>
        </is>
      </c>
      <c r="D5953" t="inlineStr">
        <is>
          <t>5c6ed5ea21a3560001bd3758</t>
        </is>
      </c>
      <c r="E5953" t="inlineStr">
        <is>
          <t>['C2']</t>
        </is>
      </c>
      <c r="F5953" t="inlineStr">
        <is>
          <t>['EXP INT 3', 'INT 1', 'The alternative is better']</t>
        </is>
      </c>
      <c r="G5953" t="n">
        <v>1</v>
      </c>
      <c r="H5953" t="inlineStr">
        <is>
          <t>TEACHER:
    Do you remember 'unless'? unless = if not
    If he doesn't make dinner, I will have to do it
    Unless he makes dinner, I will have to do it
========Rate if this teacher finds the student interesting (please don't use your own preferences)========
STUDENT:
    Ok! I see now
    thank you!
================= Is the following alternative response more interesting? =================
STUDENT: Ok, I understand now. Thank you.</t>
        </is>
      </c>
    </row>
    <row r="5954">
      <c r="A5954" t="n">
        <v>63451</v>
      </c>
      <c r="B5954" t="n">
        <v>180</v>
      </c>
      <c r="C5954" t="inlineStr">
        <is>
          <t>STUDENT:
    The correct answer is "is". However, it is worth noting that we are not expecting more snow. Nevertheless, I do hope that the weather will maintain its current state.</t>
        </is>
      </c>
      <c r="D5954" t="inlineStr">
        <is>
          <t>5c6ed5ea21a3560001bd3758</t>
        </is>
      </c>
      <c r="E5954" t="inlineStr">
        <is>
          <t>['C2']</t>
        </is>
      </c>
      <c r="F5954" t="inlineStr">
        <is>
          <t>['EXP INT 4', 'INT 2', 'The alternative is worse']</t>
        </is>
      </c>
      <c r="G5954" t="n">
        <v>2</v>
      </c>
      <c r="H5954" t="inlineStr">
        <is>
          <t>TEACHER:
    If the weather forecast ____ correct, you are going to have loads of snow
========Rate if this teacher finds the student interesting (please don't use your own preferences)========
STUDENT:
    is
    Actually we won't have more snow
    But I hope the weather will keep this one )
================= Is the following alternative response more interesting? =================
STUDENT:
    The correct answer is "is". However, it is worth noting that we are not expecting more snow. Nevertheless, I do hope that the weather will maintain its current state.</t>
        </is>
      </c>
    </row>
    <row r="5955">
      <c r="A5955" t="n">
        <v>63452</v>
      </c>
      <c r="B5955" t="n">
        <v>180</v>
      </c>
      <c r="C5955" t="inlineStr">
        <is>
          <t>STUDENT:
    There will be no more snowfall.</t>
        </is>
      </c>
      <c r="D5955" t="inlineStr">
        <is>
          <t>5c6ed5ea21a3560001bd3758</t>
        </is>
      </c>
      <c r="E5955" t="inlineStr">
        <is>
          <t>['C2']</t>
        </is>
      </c>
      <c r="F5955" t="inlineStr">
        <is>
          <t>['EXP INT 2', 'INT 2', 'The alternative is better']</t>
        </is>
      </c>
      <c r="G5955" t="n">
        <v>2</v>
      </c>
      <c r="H5955" t="inlineStr">
        <is>
          <t>TEACHER:
    Oh, there isn't going to be a snowfall? I see, I'm with you now
    Nice!!
========Rate if this teacher finds the student interesting (please don't use your own preferences)========
STUDENT:
    no more snowfall )
================= Is the following alternative response more interesting? =================
STUDENT:
    There will be no more snowfall.</t>
        </is>
      </c>
    </row>
    <row r="5956">
      <c r="A5956" t="n">
        <v>63453</v>
      </c>
      <c r="B5956" t="n">
        <v>180</v>
      </c>
      <c r="C5956" t="inlineStr">
        <is>
          <t>STUDENT:
    Yes, that's correct. Especially in April, as usual. I like it. I'm just joking. I really hate snow, you know. I don't like snow. I just want it for several days.</t>
        </is>
      </c>
      <c r="D5956" t="inlineStr">
        <is>
          <t>5c6ed5ea21a3560001bd3758</t>
        </is>
      </c>
      <c r="E5956" t="inlineStr">
        <is>
          <t>['C2']</t>
        </is>
      </c>
      <c r="F5956" t="inlineStr">
        <is>
          <t>['EXP INT 3', 'INT 3', 'The alternative is better']</t>
        </is>
      </c>
      <c r="G5956" t="n">
        <v>3</v>
      </c>
      <c r="H5956" t="inlineStr">
        <is>
          <t>TEACHER:
    Well, it's only the beginning of deep winter, isn't it? You might still get some snow later on, in February, March and April :))))
========Rate if this teacher finds the student interesting (please don't use your own preferences)========
STUDENT:
    sure! Especially in April
    Us usual
    I like it )))
    As usual
    joking
    I hate really )
    I don't like snow you know
    just want it for several days
================= Is the following alternative response more interesting? =================
STUDENT:
    Yes, that's correct. Especially in April, as usual. I like it. I'm just joking. I really hate snow, you know. I don't like snow. I just want it for several days.</t>
        </is>
      </c>
    </row>
    <row r="5957">
      <c r="A5957" t="n">
        <v>63454</v>
      </c>
      <c r="B5957" t="n">
        <v>180</v>
      </c>
      <c r="C5957" t="inlineStr">
        <is>
          <t>STUDENT:
    Yes, it's only enjoyable when it's clean. My child likes it, so we need some snow.</t>
        </is>
      </c>
      <c r="D5957" t="inlineStr">
        <is>
          <t>5c6ed5ea21a3560001bd3758</t>
        </is>
      </c>
      <c r="E5957" t="inlineStr">
        <is>
          <t>['C2']</t>
        </is>
      </c>
      <c r="F5957" t="inlineStr">
        <is>
          <t>['EXP INT 2', 'INT 3', 'The alternative is worse']</t>
        </is>
      </c>
      <c r="G5957" t="n">
        <v>3</v>
      </c>
      <c r="H5957" t="inlineStr">
        <is>
          <t>TEACHER:
    Yes, it's only nice when it's clean
========Rate if this teacher finds the student interesting (please don't use your own preferences)========
STUDENT:
    &lt;STUDENT'S CHILD&gt; enjoys it so we need some snow )
================= Is the following alternative response more interesting? =================
STUDENT:
    Yes, it's only enjoyable when it's clean. My child likes it, so we need some snow.</t>
        </is>
      </c>
    </row>
    <row r="5958">
      <c r="A5958" t="n">
        <v>63455</v>
      </c>
      <c r="B5958" t="n">
        <v>180</v>
      </c>
      <c r="C5958" t="inlineStr">
        <is>
          <t>STUDENT:
    We have snow on roads and pavements. There is a joke about Chernovetsky.</t>
        </is>
      </c>
      <c r="D5958" t="inlineStr">
        <is>
          <t>5c6ed5ea21a3560001bd3758</t>
        </is>
      </c>
      <c r="E5958" t="inlineStr">
        <is>
          <t>['C2']</t>
        </is>
      </c>
      <c r="F5958" t="inlineStr">
        <is>
          <t>['EXP INT 4', 'INT 3', 'The alternative is worse']</t>
        </is>
      </c>
      <c r="G5958" t="n">
        <v>3</v>
      </c>
      <c r="H5958" t="inlineStr">
        <is>
          <t>TEACHER:
    and is in the right places :) not on roads or pavements
========Rate if this teacher finds the student interesting (please don't use your own preferences)========
STUDENT:
    But we have in on roads and pavements
    You know the joke about Chernovetsky
================= Is the following alternative response more interesting? =================
STUDENT:
    We have snow on roads and pavements. There is a joke about Chernovetsky.</t>
        </is>
      </c>
    </row>
    <row r="5959">
      <c r="A5959" t="n">
        <v>63456</v>
      </c>
      <c r="B5959" t="n">
        <v>180</v>
      </c>
      <c r="C5959" t="inlineStr">
        <is>
          <t>STUDENT:
    He was a Mayor of Kyiv about 10 or more years ago. Yes.</t>
        </is>
      </c>
      <c r="D5959" t="inlineStr">
        <is>
          <t>5c6ed5ea21a3560001bd3758</t>
        </is>
      </c>
      <c r="E5959" t="inlineStr">
        <is>
          <t>['C2']</t>
        </is>
      </c>
      <c r="F5959" t="inlineStr">
        <is>
          <t>['EXP INT 4', 'INT 4', 'The alternative is worse']</t>
        </is>
      </c>
      <c r="G5959" t="n">
        <v>4</v>
      </c>
      <c r="H5959" t="inlineStr">
        <is>
          <t>TEACHER:
    No, the ex-mayor of Kyiv?
========Rate if this teacher finds the student interesting (please don't use your own preferences)========
STUDENT:
    He was a Mayor of Kyiv about 10 or more years ago
    yes!
================= Is the following alternative response more interesting? =================
STUDENT:
    He was a Mayor of Kyiv about 10 or more years ago. Yes.</t>
        </is>
      </c>
    </row>
    <row r="5960">
      <c r="A5960" t="n">
        <v>63457</v>
      </c>
      <c r="B5960" t="n">
        <v>180</v>
      </c>
      <c r="C5960" t="inlineStr">
        <is>
          <t>STUDENT:
    The snow should be removed by the person who possesses the necessary equipment.</t>
        </is>
      </c>
      <c r="D5960" t="inlineStr">
        <is>
          <t>5c6ed5ea21a3560001bd3758</t>
        </is>
      </c>
      <c r="E5960" t="inlineStr">
        <is>
          <t>['C2']</t>
        </is>
      </c>
      <c r="F5960" t="inlineStr">
        <is>
          <t>['EXP INT 3', 'INT 4', 'The alternative is worse']</t>
        </is>
      </c>
      <c r="G5960" t="n">
        <v>4</v>
      </c>
      <c r="H5960" t="inlineStr">
        <is>
          <t>TEACHER:
    I remember, yes
========Rate if this teacher finds the student interesting (please don't use your own preferences)========
STUDENT:
    Ok
    and the joke
    The snow should be removed by that one who has зге ше
    put it
    sorry
================= Is the following alternative response more interesting? =================
STUDENT:
    The snow should be removed by the person who possesses the necessary equipment.</t>
        </is>
      </c>
    </row>
    <row r="5961">
      <c r="A5961" t="n">
        <v>63458</v>
      </c>
      <c r="B5961" t="n">
        <v>180</v>
      </c>
      <c r="C5961" t="inlineStr">
        <is>
          <t>STUDENT:
    The snow should be removed by the person who scattered it.</t>
        </is>
      </c>
      <c r="D5961" t="inlineStr">
        <is>
          <t>5c6ed5ea21a3560001bd3758</t>
        </is>
      </c>
      <c r="E5961" t="inlineStr">
        <is>
          <t>['C2']</t>
        </is>
      </c>
      <c r="F5961" t="inlineStr">
        <is>
          <t>['EXP INT 3', 'INT 3', 'The alternative is worse']</t>
        </is>
      </c>
      <c r="G5961" t="n">
        <v>3</v>
      </c>
      <c r="H5961" t="inlineStr">
        <is>
          <t>TEACHER:
    Haha, wow, did he really say this?
========Rate if this teacher finds the student interesting (please don't use your own preferences)========
STUDENT:
    Sneg dolzhen ubirat tot, kto ego razbrosal')
    Ah!
================= Is the following alternative response more interesting? =================
STUDENT:
    The snow should be removed by the person who scattered it.</t>
        </is>
      </c>
    </row>
    <row r="5962">
      <c r="A5962" t="n">
        <v>63459</v>
      </c>
      <c r="B5962" t="n">
        <v>180</v>
      </c>
      <c r="C5962" t="inlineStr">
        <is>
          <t>STUDENT:
    I apologize for the mistake. Upon checking, it was actually Klytchko who made the statement.</t>
        </is>
      </c>
      <c r="D5962" t="inlineStr">
        <is>
          <t>5c6ed5ea21a3560001bd3758</t>
        </is>
      </c>
      <c r="E5962" t="inlineStr">
        <is>
          <t>['C2']</t>
        </is>
      </c>
      <c r="F5962" t="inlineStr">
        <is>
          <t>['EXP INT 3', 'INT 3', 'The alternative is worse']</t>
        </is>
      </c>
      <c r="G5962" t="n">
        <v>3</v>
      </c>
      <c r="H5962" t="inlineStr">
        <is>
          <t>TEACHER:
    Yes, snow should be removed by the one who left it here, or something like that
========Rate if this teacher finds the student interesting (please don't use your own preferences)========
STUDENT:
    Sorry
    I've just checked it
    It was Klytchko )
================= Is the following alternative response more interesting? =================
STUDENT:
    I apologize for the mistake. Upon checking, it was actually Klytchko who made the statement.</t>
        </is>
      </c>
    </row>
    <row r="5963">
      <c r="A5963" t="n">
        <v>63460</v>
      </c>
      <c r="B5963" t="n">
        <v>180</v>
      </c>
      <c r="C5963" t="inlineStr">
        <is>
          <t>STUDENT: Yes, Selfridges is a British company. They have stores in London, Birmingham, and Manchester.</t>
        </is>
      </c>
      <c r="D5963" t="inlineStr">
        <is>
          <t>5c6ed5ea21a3560001bd3758</t>
        </is>
      </c>
      <c r="E5963" t="inlineStr">
        <is>
          <t>['C2']</t>
        </is>
      </c>
      <c r="F5963" t="inlineStr">
        <is>
          <t>['EXP INT 4', 'INT 3', 'The alternative is worse']</t>
        </is>
      </c>
      <c r="G5963" t="n">
        <v>3</v>
      </c>
      <c r="H5963" t="inlineStr">
        <is>
          <t>TEACHER:
    Haha, I can believe that! Yes!
    Ok, you told me about the problem with your order at Selfridges
    Is Selfridges British actually?
    I feel like I should know, but I don't))
========Rate if this teacher finds the student interesting (please don't use your own preferences)========
STUDENT:
    Yes! It's British )
    You have several stores there )
    In London, in Birmingham and Manchester I think )
================= Is the following alternative response more interesting? =================
STUDENT: Yes, Selfridges is a British company. They have stores in London, Birmingham, and Manchester.</t>
        </is>
      </c>
    </row>
    <row r="5964">
      <c r="A5964" t="n">
        <v>63461</v>
      </c>
      <c r="B5964" t="n">
        <v>180</v>
      </c>
      <c r="C5964" t="inlineStr">
        <is>
          <t>STUDENT: Yes, it is correct that Selfridges is a British company with multiple stores in London, Birmingham, and Manchester. It was founded by an American individual.</t>
        </is>
      </c>
      <c r="D5964" t="inlineStr">
        <is>
          <t>5c6ed5ea21a3560001bd3758</t>
        </is>
      </c>
      <c r="E5964" t="inlineStr">
        <is>
          <t>['C2']</t>
        </is>
      </c>
      <c r="F5964" t="inlineStr">
        <is>
          <t>['EXP INT 3', 'INT 2', 'The alternative is worse']</t>
        </is>
      </c>
      <c r="G5964" t="n">
        <v>2</v>
      </c>
      <c r="H5964" t="inlineStr">
        <is>
          <t>TEACHER:
    I see! I don't go to malls often enough
    Ah, the big cities
========Rate if this teacher finds the student interesting (please don't use your own preferences)========
STUDENT:
    But you are right than it was based by American guy
================= Is the following alternative response more interesting? =================
STUDENT: Yes, it is correct that Selfridges is a British company with multiple stores in London, Birmingham, and Manchester. It was founded by an American individual.</t>
        </is>
      </c>
    </row>
    <row r="5965">
      <c r="A5965" t="n">
        <v>63462</v>
      </c>
      <c r="B5965" t="n">
        <v>180</v>
      </c>
      <c r="C5965" t="inlineStr">
        <is>
          <t>STUDENT: The London Selfridges is located on Oxford Street.</t>
        </is>
      </c>
      <c r="D5965" t="inlineStr">
        <is>
          <t>5c6ed5ea21a3560001bd3758</t>
        </is>
      </c>
      <c r="E5965" t="inlineStr">
        <is>
          <t>['C2']</t>
        </is>
      </c>
      <c r="F5965" t="inlineStr">
        <is>
          <t>['EXP INT 4', 'INT 2', 'The alternative is worse']</t>
        </is>
      </c>
      <c r="G5965" t="n">
        <v>2</v>
      </c>
      <c r="H5965" t="inlineStr">
        <is>
          <t>TEACHER:
    Oh I see, it was founded by an American guy
    to found (a business, a school, a city)
========Rate if this teacher finds the student interesting (please don't use your own preferences)========
STUDENT:
    The London Selfrridges is on Oxford Street
================= Is the following alternative response more interesting? =================
STUDENT: The London Selfridges is located on Oxford Street.</t>
        </is>
      </c>
    </row>
    <row r="5966">
      <c r="A5966" t="n">
        <v>63463</v>
      </c>
      <c r="B5966" t="n">
        <v>180</v>
      </c>
      <c r="C5966" t="inlineStr">
        <is>
          <t>STUDENT:
    Yes, it was founded by an American guy. The London Selfridges is located on Oxford Street.</t>
        </is>
      </c>
      <c r="D5966" t="inlineStr">
        <is>
          <t>5c6ed5ea21a3560001bd3758</t>
        </is>
      </c>
      <c r="E5966" t="inlineStr">
        <is>
          <t>['C2']</t>
        </is>
      </c>
      <c r="F5966" t="inlineStr">
        <is>
          <t>['EXP INT 4', 'INT 2', 'The alternative is worse']</t>
        </is>
      </c>
      <c r="G5966" t="n">
        <v>2</v>
      </c>
      <c r="H5966" t="inlineStr">
        <is>
          <t>TEACHER:
    to found a business = to set up a business
========Rate if this teacher finds the student interesting (please don't use your own preferences)========
STUDENT:
    sure! Founded!
================= Is the following alternative response more interesting? =================
STUDENT:
    Yes, it was founded by an American guy. The London Selfridges is located on Oxford Street.</t>
        </is>
      </c>
    </row>
    <row r="5967">
      <c r="A5967" t="n">
        <v>63464</v>
      </c>
      <c r="B5967" t="n">
        <v>180</v>
      </c>
      <c r="C5967" t="inlineStr">
        <is>
          <t>STUDENT:
    There is a movie about it that I find interesting.</t>
        </is>
      </c>
      <c r="D5967" t="inlineStr">
        <is>
          <t>5c6ed5ea21a3560001bd3758</t>
        </is>
      </c>
      <c r="E5967" t="inlineStr">
        <is>
          <t>['C2']</t>
        </is>
      </c>
      <c r="F5967" t="inlineStr">
        <is>
          <t>['EXP INT 3', 'INT 2', 'The alternative is worse']</t>
        </is>
      </c>
      <c r="G5967" t="n">
        <v>2</v>
      </c>
      <c r="H5967" t="inlineStr">
        <is>
          <t>TEACHER:
    I see, yes
========Rate if this teacher finds the student interesting (please don't use your own preferences)========
STUDENT:
    There is an interesting movie about it
    Ok, interesting for me
================= Is the following alternative response more interesting? =================
STUDENT:
    There is a movie about it that I find interesting.</t>
        </is>
      </c>
    </row>
    <row r="5968">
      <c r="A5968" t="n">
        <v>63465</v>
      </c>
      <c r="B5968" t="n">
        <v>180</v>
      </c>
      <c r="C5968" t="inlineStr">
        <is>
          <t>STUDENT:
    I'm uncertain about the involvement of other individuals.</t>
        </is>
      </c>
      <c r="D5968" t="inlineStr">
        <is>
          <t>5c6ed5ea21a3560001bd3758</t>
        </is>
      </c>
      <c r="E5968" t="inlineStr">
        <is>
          <t>['C2']</t>
        </is>
      </c>
      <c r="F5968" t="inlineStr">
        <is>
          <t>['EXP INT 4', 'INT 2', 'The alternative is worse']</t>
        </is>
      </c>
      <c r="G5968" t="n">
        <v>2</v>
      </c>
      <c r="H5968" t="inlineStr">
        <is>
          <t>TEACHER:
    Yes, like the American 'founding fathers', who founded the nation with their laws and independence from Britain
    like Washington
========Rate if this teacher finds the student interesting (please don't use your own preferences)========
STUDENT:
    I'm not sure about other people )
================= Is the following alternative response more interesting? =================
STUDENT:
    I'm uncertain about the involvement of other individuals.</t>
        </is>
      </c>
    </row>
    <row r="5969">
      <c r="A5969" t="n">
        <v>63466</v>
      </c>
      <c r="B5969" t="n">
        <v>180</v>
      </c>
      <c r="C5969" t="inlineStr">
        <is>
          <t>STUDENT:
    Yes, it is a documentary called "Secrets of Selfridges."</t>
        </is>
      </c>
      <c r="D5969" t="inlineStr">
        <is>
          <t>5c6ed5ea21a3560001bd3758</t>
        </is>
      </c>
      <c r="E5969" t="inlineStr">
        <is>
          <t>['C2']</t>
        </is>
      </c>
      <c r="F5969" t="inlineStr">
        <is>
          <t>['EXP INT 4', 'INT 3', 'The alternative is worse']</t>
        </is>
      </c>
      <c r="G5969" t="n">
        <v>3</v>
      </c>
      <c r="H5969" t="inlineStr">
        <is>
          <t>TEACHER:
    about Selfridges?
========Rate if this teacher finds the student interesting (please don't use your own preferences)========
STUDENT:
    Yes!
    It is like a documentary
    Secrets of Selfridges
================= Is the following alternative response more interesting? =================
STUDENT:
    Yes, it is a documentary called "Secrets of Selfridges."</t>
        </is>
      </c>
    </row>
    <row r="5970">
      <c r="A5970" t="n">
        <v>63467</v>
      </c>
      <c r="B5970" t="n">
        <v>180</v>
      </c>
      <c r="C5970" t="inlineStr">
        <is>
          <t>STUDENT:
    Yes, it is a documentary called "Secrets of Selfridges" about an old shop.</t>
        </is>
      </c>
      <c r="D5970" t="inlineStr">
        <is>
          <t>5c6ed5ea21a3560001bd3758</t>
        </is>
      </c>
      <c r="E5970" t="inlineStr">
        <is>
          <t>['C2']</t>
        </is>
      </c>
      <c r="F5970" t="inlineStr">
        <is>
          <t>['EXP INT 4', 'INT 3', 'The alternative is worse']</t>
        </is>
      </c>
      <c r="G5970" t="n">
        <v>3</v>
      </c>
      <c r="H5970" t="inlineStr">
        <is>
          <t>TEACHER:
    Is it a very old shop then?
========Rate if this teacher finds the student interesting (please don't use your own preferences)========
STUDENT:
    I think so
================= Is the following alternative response more interesting? =================
STUDENT:
    Yes, it is a documentary called "Secrets of Selfridges" about an old shop.</t>
        </is>
      </c>
    </row>
    <row r="5971">
      <c r="A5971" t="n">
        <v>63468</v>
      </c>
      <c r="B5971" t="n">
        <v>180</v>
      </c>
      <c r="C5971" t="inlineStr">
        <is>
          <t>STUDENT:
    I have checked. It was founded in 1909.0. I apologize for the mistake.</t>
        </is>
      </c>
      <c r="D5971" t="inlineStr">
        <is>
          <t>5c6ed5ea21a3560001bd3758</t>
        </is>
      </c>
      <c r="E5971" t="inlineStr">
        <is>
          <t>['C2']</t>
        </is>
      </c>
      <c r="F5971" t="inlineStr">
        <is>
          <t>['EXP INT 3', 'INT 4', 'The alternative is worse']</t>
        </is>
      </c>
      <c r="G5971" t="n">
        <v>4</v>
      </c>
      <c r="H5971" t="inlineStr">
        <is>
          <t>TEACHER:
    I've got to check it out.
========Rate if this teacher finds the student interesting (please don't use your own preferences)========
STUDENT:
    Ok
    I've checked
    it was founded in 1090
    Sorry
    1909.0
================= Is the following alternative response more interesting? =================
STUDENT:
    I have checked. It was founded in 1909.0. I apologize for the mistake.</t>
        </is>
      </c>
    </row>
    <row r="5972">
      <c r="A5972" t="n">
        <v>63469</v>
      </c>
      <c r="B5972" t="n">
        <v>180</v>
      </c>
      <c r="C5972" t="inlineStr">
        <is>
          <t>STUDENT: Maybe they were unable to send it to me because it is currently out of stock. I have already checked.</t>
        </is>
      </c>
      <c r="D5972" t="inlineStr">
        <is>
          <t>5c6ed5ea21a3560001bd3758</t>
        </is>
      </c>
      <c r="E5972" t="inlineStr">
        <is>
          <t>['C2']</t>
        </is>
      </c>
      <c r="F5972" t="inlineStr">
        <is>
          <t>['EXP INT 3', 'INT 2', 'The alternative is worse']</t>
        </is>
      </c>
      <c r="G5972" t="n">
        <v>2</v>
      </c>
      <c r="H5972" t="inlineStr">
        <is>
          <t>TEACHER:
    Ok, but you haven't got your order from them! What do you think might have happened? (can't / must / might / could / may + have + past participle)
    Oh I see, over 100 years!
========Rate if this teacher finds the student interesting (please don't use your own preferences)========
STUDENT:
    Maybe they can't ave sent it to me because it's out of stock now
    I've checked it
================= Is the following alternative response more interesting? =================
STUDENT: Maybe they were unable to send it to me because it is currently out of stock. I have already checked.</t>
        </is>
      </c>
    </row>
    <row r="5973">
      <c r="A5973" t="n">
        <v>63470</v>
      </c>
      <c r="B5973" t="n">
        <v>180</v>
      </c>
      <c r="C5973" t="inlineStr">
        <is>
          <t>STUDENT: And perhaps they could have neglected to send it.</t>
        </is>
      </c>
      <c r="D5973" t="inlineStr">
        <is>
          <t>5c6ed5ea21a3560001bd3758</t>
        </is>
      </c>
      <c r="E5973" t="inlineStr">
        <is>
          <t>['C2']</t>
        </is>
      </c>
      <c r="F5973" t="inlineStr">
        <is>
          <t>['EXP INT 3', 'INT 3', 'The alternative is worse']</t>
        </is>
      </c>
      <c r="G5973" t="n">
        <v>3</v>
      </c>
      <c r="H5973" t="inlineStr">
        <is>
          <t>TEACHER:
    Ok, let's just drop 'maybe' there. Because you're using modals to express 'maybe'
========Rate if this teacher finds the student interesting (please don't use your own preferences)========
STUDENT:
    And they might have forgotten about it
    Ah! Ok! I see
================= Is the following alternative response more interesting? =================
STUDENT: And perhaps they could have neglected to send it.</t>
        </is>
      </c>
    </row>
    <row r="5974">
      <c r="A5974" t="n">
        <v>63471</v>
      </c>
      <c r="B5974" t="n">
        <v>180</v>
      </c>
      <c r="C5974" t="inlineStr">
        <is>
          <t>STUDENT: So they may not have sent it to me because it's out of stock now. I have checked it.</t>
        </is>
      </c>
      <c r="D5974" t="inlineStr">
        <is>
          <t>5c6ed5ea21a3560001bd3758</t>
        </is>
      </c>
      <c r="E5974" t="inlineStr">
        <is>
          <t>['C2']</t>
        </is>
      </c>
      <c r="F5974" t="inlineStr">
        <is>
          <t>['EXP INT 3', 'INT 1', 'The alternative is worse']</t>
        </is>
      </c>
      <c r="G5974" t="n">
        <v>1</v>
      </c>
      <c r="H5974" t="inlineStr">
        <is>
          <t>TEACHER:
    Yes, it's not very professional, but they might have forgotten
    So they can't have posted it to you?
========Rate if this teacher finds the student interesting (please don't use your own preferences)========
STUDENT:
    Usually they work very good
================= Is the following alternative response more interesting? =================
STUDENT: So they may not have sent it to me because it's out of stock now. I have checked it.</t>
        </is>
      </c>
    </row>
    <row r="5975">
      <c r="A5975" t="n">
        <v>63472</v>
      </c>
      <c r="B5975" t="n">
        <v>180</v>
      </c>
      <c r="C5975" t="inlineStr">
        <is>
          <t>STUDENT:
    Usually they perform satisfactorily.</t>
        </is>
      </c>
      <c r="D5975" t="inlineStr">
        <is>
          <t>5c6ed5ea21a3560001bd3758</t>
        </is>
      </c>
      <c r="E5975" t="inlineStr">
        <is>
          <t>['C2']</t>
        </is>
      </c>
      <c r="F5975" t="inlineStr">
        <is>
          <t>['EXP INT 2', 'INT 2', 'The alternative is worse']</t>
        </is>
      </c>
      <c r="G5975" t="n">
        <v>2</v>
      </c>
      <c r="H5975" t="inlineStr">
        <is>
          <t>TEACHER:
    they work very ____
========Rate if this teacher finds the student interesting (please don't use your own preferences)========
STUDENT:
    High qualility
    Oh/ no!!!
    Very well
================= Is the following alternative response more interesting? =================
STUDENT:
    Usually they perform satisfactorily.</t>
        </is>
      </c>
    </row>
    <row r="5976">
      <c r="A5976" t="n">
        <v>63473</v>
      </c>
      <c r="B5976" t="n">
        <v>180</v>
      </c>
      <c r="C5976" t="inlineStr">
        <is>
          <t>STUDENT: Where is my facepalm emoji? It is unfortunate. Okay.</t>
        </is>
      </c>
      <c r="D5976" t="inlineStr">
        <is>
          <t>5c6ed5ea21a3560001bd3758</t>
        </is>
      </c>
      <c r="E5976" t="inlineStr">
        <is>
          <t>['C2']</t>
        </is>
      </c>
      <c r="F5976" t="inlineStr">
        <is>
          <t>['EXP INT 0', 'INT 1', 'The alternative is worse']</t>
        </is>
      </c>
      <c r="G5976" t="n">
        <v>1</v>
      </c>
      <c r="H5976" t="inlineStr">
        <is>
          <t>TEACHER:
    :))))
    exactly!
========Rate if this teacher finds the student interesting (please don't use your own preferences)========
STUDENT:
    Where is my facepalm emoji
    It's so stupid ((
    ok
================= Is the following alternative response more interesting? =================
STUDENT: Where is my facepalm emoji? It is unfortunate. Okay.</t>
        </is>
      </c>
    </row>
    <row r="5977">
      <c r="A5977" t="n">
        <v>63474</v>
      </c>
      <c r="B5977" t="n">
        <v>180</v>
      </c>
      <c r="C5977" t="inlineStr">
        <is>
          <t>STUDENT:
    I will attempt to refrain from dwelling on my lack of intelligence.</t>
        </is>
      </c>
      <c r="D5977" t="inlineStr">
        <is>
          <t>5c6ed5ea21a3560001bd3758</t>
        </is>
      </c>
      <c r="E5977" t="inlineStr">
        <is>
          <t>['C2']</t>
        </is>
      </c>
      <c r="F5977" t="inlineStr">
        <is>
          <t>['EXP INT 0', 'INT 0', 'The alternative is worse']</t>
        </is>
      </c>
      <c r="G5977" t="n">
        <v>0</v>
      </c>
      <c r="H5977" t="inlineStr">
        <is>
          <t>TEACHER:
    no worries, you're learning!
========Rate if this teacher finds the student interesting (please don't use your own preferences)========
STUDENT:
    I'll try not focus on my stupidness ))
================= Is the following alternative response more interesting? =================
STUDENT:
    I will attempt to refrain from dwelling on my lack of intelligence.</t>
        </is>
      </c>
    </row>
    <row r="5978">
      <c r="A5978" t="n">
        <v>63475</v>
      </c>
      <c r="B5978" t="n">
        <v>180</v>
      </c>
      <c r="C5978" t="inlineStr">
        <is>
          <t>STUDENT:
    No.</t>
        </is>
      </c>
      <c r="D5978" t="inlineStr">
        <is>
          <t>5c6ed5ea21a3560001bd3758</t>
        </is>
      </c>
      <c r="E5978" t="inlineStr">
        <is>
          <t>['C2']</t>
        </is>
      </c>
      <c r="F5978" t="inlineStr">
        <is>
          <t>['EXP INT 1', 'INT 0', 'The alternative is better']</t>
        </is>
      </c>
      <c r="G5978" t="n">
        <v>0</v>
      </c>
      <c r="H5978" t="inlineStr">
        <is>
          <t>TEACHER:
    Embrace imperfection!
    Do you know 'embrace'?
========Rate if this teacher finds the student interesting (please don't use your own preferences)========
STUDENT:
    no )
================= Is the following alternative response more interesting? =================
STUDENT:
    No.</t>
        </is>
      </c>
    </row>
    <row r="5979">
      <c r="A5979" t="n">
        <v>63476</v>
      </c>
      <c r="B5979" t="n">
        <v>180</v>
      </c>
      <c r="C5979" t="inlineStr">
        <is>
          <t>STUDENT:
    Should I embrace my imperfection?
    No.</t>
        </is>
      </c>
      <c r="D5979" t="inlineStr">
        <is>
          <t>5c6ed5ea21a3560001bd3758</t>
        </is>
      </c>
      <c r="E5979" t="inlineStr">
        <is>
          <t>['C2']</t>
        </is>
      </c>
      <c r="F5979" t="inlineStr">
        <is>
          <t>['EXP INT 2', 'INT 4', 'The alternative is worse']</t>
        </is>
      </c>
      <c r="G5979" t="n">
        <v>4</v>
      </c>
      <c r="H5979" t="inlineStr">
        <is>
          <t>TEACHER:
    it's got 2 meanings. the first one is 'hug' (like a formal version of hug) and the second one is 'accept'
    When I don't want to put &lt;TEACHER'S CHILD&gt;'s toys away at the end of the day, I embrace chaos: I sit down among the toys with a glass of wine and watch Netflix :))
========Rate if this teacher finds the student interesting (please don't use your own preferences)========
STUDENT:
    should I embrace my imperfection?
    No! )))))
================= Is the following alternative response more interesting? =================
STUDENT:
    Should I embrace my imperfection?
    No.</t>
        </is>
      </c>
    </row>
    <row r="5980">
      <c r="A5980" t="n">
        <v>63477</v>
      </c>
      <c r="B5980" t="n">
        <v>180</v>
      </c>
      <c r="C5980" t="inlineStr">
        <is>
          <t>STUDENT: ok, I will do it.</t>
        </is>
      </c>
      <c r="D5980" t="inlineStr">
        <is>
          <t>5c6ed5ea21a3560001bd3758</t>
        </is>
      </c>
      <c r="E5980" t="inlineStr">
        <is>
          <t>['C2']</t>
        </is>
      </c>
      <c r="F5980" t="inlineStr">
        <is>
          <t>['EXP INT 0', 'INT 1', 'The alternative is worse']</t>
        </is>
      </c>
      <c r="G5980" t="n">
        <v>1</v>
      </c>
      <c r="H5980" t="inlineStr">
        <is>
          <t>TEACHER:
    So if we embrace our own imperfection, we accept that it's unavoidable)))
    Please!))
========Rate if this teacher finds the student interesting (please don't use your own preferences)========
STUDENT:
    ok ))
    I will do ))
================= Is the following alternative response more interesting? =================
STUDENT: ok, I will do it.</t>
        </is>
      </c>
    </row>
    <row r="5981">
      <c r="A5981" t="n">
        <v>63479</v>
      </c>
      <c r="B5981" t="n">
        <v>180</v>
      </c>
      <c r="C5981" t="inlineStr">
        <is>
          <t>STUDENT:
    Selfridges offers a special delivery option. If you are not from the UK or EU, specifically from the rest of Europe, you can pay 24 pounds for free parcel delivery by DHL. Additionally, you can also return items for free by DHL.</t>
        </is>
      </c>
      <c r="D5981" t="inlineStr">
        <is>
          <t>5c6ed5ea21a3560001bd3758</t>
        </is>
      </c>
      <c r="E5981" t="inlineStr">
        <is>
          <t>['C2']</t>
        </is>
      </c>
      <c r="F5981" t="inlineStr">
        <is>
          <t>['EXP INT 4', 'INT 4', 'The alternative is worse']</t>
        </is>
      </c>
      <c r="G5981" t="n">
        <v>4</v>
      </c>
      <c r="H5981" t="inlineStr">
        <is>
          <t>TEACHER:
    Ok, back to your story!
    The product could have been lost I suppose
========Rate if this teacher finds the student interesting (please don't use your own preferences)========
STUDENT:
    I like Selfridges because you can by a special delivery option
    If you are not from the UK or EU, I mean you are from the rest of Europe you can pay 24 pound and they will sent you the parcels free by DHL
    Even more. You can return the item for free by DHL too
================= Is the following alternative response more interesting? =================
STUDENT:
    Selfridges offers a special delivery option. If you are not from the UK or EU, specifically from the rest of Europe, you can pay 24 pounds for free parcel delivery by DHL. Additionally, you can also return items for free by DHL.</t>
        </is>
      </c>
    </row>
    <row r="5982">
      <c r="A5982" t="n">
        <v>63480</v>
      </c>
      <c r="B5982" t="n">
        <v>180</v>
      </c>
      <c r="C5982" t="inlineStr">
        <is>
          <t>STUDENT:
    Yes, my apologies. I missed mentioning that.
    Alright.
    Additionally, there is no need to pay the UK VAT.</t>
        </is>
      </c>
      <c r="D5982" t="inlineStr">
        <is>
          <t>5c6ed5ea21a3560001bd3758</t>
        </is>
      </c>
      <c r="E5982" t="inlineStr">
        <is>
          <t>['C2']</t>
        </is>
      </c>
      <c r="F5982" t="inlineStr">
        <is>
          <t>['EXP INT 4', 'INT 4', 'The alternative is worse']</t>
        </is>
      </c>
      <c r="G5982" t="n">
        <v>4</v>
      </c>
      <c r="H5982" t="inlineStr">
        <is>
          <t>TEACHER:
    Do you pay 24 pounds per year?
========Rate if this teacher finds the student interesting (please don't use your own preferences)========
STUDENT:
    Yes, sorry/ I've missed the word
    Ok
    And you don't have to pay the UK VAT
================= Is the following alternative response more interesting? =================
STUDENT:
    Yes, my apologies. I missed mentioning that.
    Alright.
    Additionally, there is no need to pay the UK VAT.</t>
        </is>
      </c>
    </row>
    <row r="5983">
      <c r="A5983" t="n">
        <v>63481</v>
      </c>
      <c r="B5983" t="n">
        <v>180</v>
      </c>
      <c r="C5983" t="inlineStr">
        <is>
          <t>STUDENT:
    So, I can purchase items at a lower price compared to you, as you are a customer from the UK.</t>
        </is>
      </c>
      <c r="D5983" t="inlineStr">
        <is>
          <t>5c6ed5ea21a3560001bd3758</t>
        </is>
      </c>
      <c r="E5983" t="inlineStr">
        <is>
          <t>['C2']</t>
        </is>
      </c>
      <c r="F5983" t="inlineStr">
        <is>
          <t>['EXP INT 4', 'INT 4', 'The alternative is better']</t>
        </is>
      </c>
      <c r="G5983" t="n">
        <v>4</v>
      </c>
      <c r="H5983" t="inlineStr">
        <is>
          <t>TEACHER:
    Sounds like a brilliant option. You said you spread the cost between you, &lt;STUDENT'S FRIEND&gt; and &lt;STUDENT'S FRIEND1&gt;?
========Rate if this teacher finds the student interesting (please don't use your own preferences)========
STUDENT:
    So I can buy some things cheaper Han you for example, because you are the UK customer )
================= Is the following alternative response more interesting? =================
STUDENT:
    So, I can purchase items at a lower price compared to you, as you are a customer from the UK.</t>
        </is>
      </c>
    </row>
    <row r="5984">
      <c r="A5984" t="n">
        <v>63482</v>
      </c>
      <c r="B5984" t="n">
        <v>180</v>
      </c>
      <c r="C5984" t="inlineStr">
        <is>
          <t>STUDENT:
    Yes, we divided the cost among ourselves.</t>
        </is>
      </c>
      <c r="D5984" t="inlineStr">
        <is>
          <t>5c6ed5ea21a3560001bd3758</t>
        </is>
      </c>
      <c r="E5984" t="inlineStr">
        <is>
          <t>['C2']</t>
        </is>
      </c>
      <c r="F5984" t="inlineStr">
        <is>
          <t>['EXP INT 3', 'INT 3', 'The alternative is better']</t>
        </is>
      </c>
      <c r="G5984" t="n">
        <v>3</v>
      </c>
      <c r="H5984" t="inlineStr">
        <is>
          <t>TEACHER:
    Yes, definitely!
========Rate if this teacher finds the student interesting (please don't use your own preferences)========
STUDENT:
    Yes, we spread it )
================= Is the following alternative response more interesting? =================
STUDENT:
    Yes, we divided the cost among ourselves.</t>
        </is>
      </c>
    </row>
    <row r="5985">
      <c r="A5985" t="n">
        <v>63483</v>
      </c>
      <c r="B5985" t="n">
        <v>180</v>
      </c>
      <c r="C5985" t="inlineStr">
        <is>
          <t>STUDENT:
    Okay, this shop is quite luxurious and I am unable to purchase Gucci items. It's similar to Lenin.</t>
        </is>
      </c>
      <c r="D5985" t="inlineStr">
        <is>
          <t>5c6ed5ea21a3560001bd3758</t>
        </is>
      </c>
      <c r="E5985" t="inlineStr">
        <is>
          <t>['C2']</t>
        </is>
      </c>
      <c r="F5985" t="inlineStr">
        <is>
          <t>['EXP INT 3', 'INT 2', 'The alternative is worse']</t>
        </is>
      </c>
      <c r="G5985" t="n">
        <v>2</v>
      </c>
      <c r="H5985" t="inlineStr">
        <is>
          <t>TEACHER:
    clever!
========Rate if this teacher finds the student interesting (please don't use your own preferences)========
STUDENT:
    Ok, this shop is a very luxury and I can't by Gucci
    Like Lenin
================= Is the following alternative response more interesting? =================
STUDENT:
    Okay, this shop is quite luxurious and I am unable to purchase Gucci items. It's similar to Lenin.</t>
        </is>
      </c>
    </row>
    <row r="5986">
      <c r="A5986" t="n">
        <v>63484</v>
      </c>
      <c r="B5986" t="n">
        <v>180</v>
      </c>
      <c r="C5986" t="inlineStr">
        <is>
          <t>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c r="D5986" t="inlineStr">
        <is>
          <t>5c6ed5ea21a3560001bd3758</t>
        </is>
      </c>
      <c r="E5986" t="inlineStr">
        <is>
          <t>['C2']</t>
        </is>
      </c>
      <c r="F5986" t="inlineStr">
        <is>
          <t>['EXP INT 4', 'INT 4', 'The alternative is worse']</t>
        </is>
      </c>
      <c r="G5986" t="n">
        <v>4</v>
      </c>
      <c r="H5986" t="inlineStr">
        <is>
          <t>TEACHER:
    Oh my God (facepalm emoji x 10 times)
========Rate if this teacher finds the student interesting (please don't use your own preferences)========
STUDENT:
    but they have lots of stuff we don't have here in Ukraine
    beauty things
    for example
    facepalm emoji x 10 times - hahaha
    Actually about Lenin
    I've red the article not just it's name
    Not just Lenin will wear Gucci
    Even Mavzoley staff will do it ))
    It's crazy
================= Is the following alternative response more interesting? =================
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row>
    <row r="5987">
      <c r="A5987" t="n">
        <v>63485</v>
      </c>
      <c r="B5987" t="n">
        <v>180</v>
      </c>
      <c r="C5987" t="inlineStr">
        <is>
          <t>STUDENT:
    I find it amusing that even the staff at Mavzoley may wear Gucci, which seems absurd.</t>
        </is>
      </c>
      <c r="D5987" t="inlineStr">
        <is>
          <t>5c6ed5ea21a3560001bd3758</t>
        </is>
      </c>
      <c r="E5987" t="inlineStr">
        <is>
          <t>['C2']</t>
        </is>
      </c>
      <c r="F5987" t="inlineStr">
        <is>
          <t>['EXP INT 3', 'INT 2', 'The alternative is better']</t>
        </is>
      </c>
      <c r="G5987" t="n">
        <v>2</v>
      </c>
      <c r="H5987" t="inlineStr">
        <is>
          <t>TEACHER:
    This is so ridiculous, it doesn't make any sense
========Rate if this teacher finds the student interesting (please don't use your own preferences)========
STUDENT:
    facepalm emoji x 10 times from me )
================= Is the following alternative response more interesting? =================
STUDENT:
    I find it amusing that even the staff at Mavzoley may wear Gucci, which seems absurd.</t>
        </is>
      </c>
    </row>
    <row r="5988">
      <c r="A5988" t="n">
        <v>63486</v>
      </c>
      <c r="B5988" t="n">
        <v>180</v>
      </c>
      <c r="C5988" t="inlineStr">
        <is>
          <t>STUDENT:
    I agree.</t>
        </is>
      </c>
      <c r="D5988" t="inlineStr">
        <is>
          <t>5c6ed5ea21a3560001bd3758</t>
        </is>
      </c>
      <c r="E5988" t="inlineStr">
        <is>
          <t>['C2']</t>
        </is>
      </c>
      <c r="F5988" t="inlineStr">
        <is>
          <t>['EXP INT 0', 'INT 1', 'The alternative is worse']</t>
        </is>
      </c>
      <c r="G5988" t="n">
        <v>1</v>
      </c>
      <c r="H5988" t="inlineStr">
        <is>
          <t>TEACHER:
    Well, Lenin in the mausoleum doesn't make any sense, with or without Gucci
========Rate if this teacher finds the student interesting (please don't use your own preferences)========
STUDENT:
    haha
    agree
================= Is the following alternative response more interesting? =================
STUDENT:
    I agree.</t>
        </is>
      </c>
    </row>
    <row r="5989">
      <c r="A5989" t="n">
        <v>63487</v>
      </c>
      <c r="B5989" t="n">
        <v>180</v>
      </c>
      <c r="C5989" t="inlineStr">
        <is>
          <t>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c r="D5989" t="inlineStr">
        <is>
          <t>5c6ed5ea21a3560001bd3758</t>
        </is>
      </c>
      <c r="E5989" t="inlineStr">
        <is>
          <t>['C2']</t>
        </is>
      </c>
      <c r="F5989" t="inlineStr">
        <is>
          <t>['EXP INT 3', 'INT 2', 'The alternative is worse']</t>
        </is>
      </c>
      <c r="G5989" t="n">
        <v>2</v>
      </c>
      <c r="H5989" t="inlineStr">
        <is>
          <t>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========Rate if this teacher finds the student interesting (please don't use your own preferences)========
STUDENT:
    But in Gucci it seems more 'karikaturno'))
================= Is the following alternative response more interesting? =================
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row>
    <row r="5990">
      <c r="A5990" t="n">
        <v>63488</v>
      </c>
      <c r="B5990" t="n">
        <v>180</v>
      </c>
      <c r="C5990" t="inlineStr">
        <is>
          <t>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c r="D5990" t="inlineStr">
        <is>
          <t>5c6ed5ea21a3560001bd3758</t>
        </is>
      </c>
      <c r="E5990" t="inlineStr">
        <is>
          <t>['C2']</t>
        </is>
      </c>
      <c r="F5990" t="inlineStr">
        <is>
          <t>['EXP INT 3', 'INT 1', 'The alternative is worse']</t>
        </is>
      </c>
      <c r="G5990" t="n">
        <v>1</v>
      </c>
      <c r="H5990" t="inlineStr">
        <is>
          <t>TEACHER:
    Definitely, even more of a caricature :)
========Rate if this teacher finds the student interesting (please don't use your own preferences)========
STUDENT:
    sure )
    Ok
    my message to Selfridges )
================= Is the following alternative response more interesting? =================
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row>
    <row r="5991">
      <c r="A5991" t="n">
        <v>63491</v>
      </c>
      <c r="B5991" t="n">
        <v>180</v>
      </c>
      <c r="C5991" t="inlineStr">
        <is>
          <t>STUDENT: Oh, I apologize. It is currently snowing. Hooray.</t>
        </is>
      </c>
      <c r="D5991" t="inlineStr">
        <is>
          <t>5c6ed5ea21a3560001bd3758</t>
        </is>
      </c>
      <c r="E5991" t="inlineStr">
        <is>
          <t>['C2']</t>
        </is>
      </c>
      <c r="F5991" t="inlineStr">
        <is>
          <t>['EXP INT 1', 'INT 3', 'The alternative is worse']</t>
        </is>
      </c>
      <c r="G5991" t="n">
        <v>3</v>
      </c>
      <c r="H5991" t="inlineStr">
        <is>
          <t>TEACHER:
    Unfortunately, I still haven't ___ another
========Rate if this teacher finds the student interesting (please don't use your own preferences)========
STUDENT:
    Oh, Sorry. It's snowfall now! Hoщray!
================= Is the following alternative response more interesting? =================
STUDENT: Oh, I apologize. It is currently snowing. Hooray.</t>
        </is>
      </c>
    </row>
    <row r="5992">
      <c r="A5992" t="n">
        <v>63493</v>
      </c>
      <c r="B5992" t="n">
        <v>180</v>
      </c>
      <c r="C5992" t="inlineStr">
        <is>
          <t>STUDENT:
    Unfortunately, I still haven't had another.</t>
        </is>
      </c>
      <c r="D5992" t="inlineStr">
        <is>
          <t>5c6ed5ea21a3560001bd3758</t>
        </is>
      </c>
      <c r="E5992" t="inlineStr">
        <is>
          <t>['C2']</t>
        </is>
      </c>
      <c r="F5992" t="inlineStr">
        <is>
          <t>['EXP INT 2', 'INT 1', 'The alternative is worse']</t>
        </is>
      </c>
      <c r="G5992" t="n">
        <v>1</v>
      </c>
      <c r="H5992" t="inlineStr">
        <is>
          <t>TEACHER:
    Yaaay! I'm jealous
    *a verb
========Rate if this teacher finds the student interesting (please don't use your own preferences)========
STUDENT:
    Unfortunately, I still haven't had another
    One more stupid mistake ))
================= Is the following alternative response more interesting? =================
STUDENT:
    Unfortunately, I still haven't had another.</t>
        </is>
      </c>
    </row>
    <row r="5993">
      <c r="A5993" t="n">
        <v>63494</v>
      </c>
      <c r="B5993" t="n">
        <v>180</v>
      </c>
      <c r="C5993" t="inlineStr">
        <is>
          <t>STUDENT: Understood.</t>
        </is>
      </c>
      <c r="D5993" t="inlineStr">
        <is>
          <t>5c6ed5ea21a3560001bd3758</t>
        </is>
      </c>
      <c r="E5993" t="inlineStr">
        <is>
          <t>['C2']</t>
        </is>
      </c>
      <c r="F5993" t="inlineStr">
        <is>
          <t>['EXP INT 0', 'INT 1', 'The alternative is worse']</t>
        </is>
      </c>
      <c r="G5993" t="n">
        <v>1</v>
      </c>
      <c r="H5993" t="inlineStr">
        <is>
          <t>TEACHER:
    yes! Or haven't got / haven't received
    embrace it, embrace it :)))
========Rate if this teacher finds the student interesting (please don't use your own preferences)========
STUDENT:
    ok ))
================= Is the following alternative response more interesting? =================
STUDENT: Understood.</t>
        </is>
      </c>
    </row>
    <row r="5994">
      <c r="A5994" t="n">
        <v>63496</v>
      </c>
      <c r="B5994" t="n">
        <v>180</v>
      </c>
      <c r="C5994" t="inlineStr">
        <is>
          <t>STUDENT:
    Should I create a phrase?</t>
        </is>
      </c>
      <c r="D5994" t="inlineStr">
        <is>
          <t>5c6ed5ea21a3560001bd3758</t>
        </is>
      </c>
      <c r="E5994" t="inlineStr">
        <is>
          <t>['C2']</t>
        </is>
      </c>
      <c r="F5994" t="inlineStr">
        <is>
          <t>['EXP INT 1', 'INT 2', 'The alternative is worse']</t>
        </is>
      </c>
      <c r="G5994" t="n">
        <v>2</v>
      </c>
      <c r="H5994" t="inlineStr">
        <is>
          <t>TEACHER:
    It’s quite a long time from the date I’ve ordered it
    you're then giving a date when you ordered it, we know when it happened
    which means... the date I ......
========Rate if this teacher finds the student interesting (please don't use your own preferences)========
STUDENT:
    Should I make a phrase?
================= Is the following alternative response more interesting? =================
STUDENT:
    Should I create a phrase?</t>
        </is>
      </c>
    </row>
    <row r="5995">
      <c r="A5995" t="n">
        <v>63497</v>
      </c>
      <c r="B5995" t="n">
        <v>180</v>
      </c>
      <c r="C5995" t="inlineStr">
        <is>
          <t>STUDENT:
    The date I ordered it is &lt;DATE&gt;</t>
        </is>
      </c>
      <c r="D5995" t="inlineStr">
        <is>
          <t>5c6ed5ea21a3560001bd3758</t>
        </is>
      </c>
      <c r="E5995" t="inlineStr">
        <is>
          <t>['C2']</t>
        </is>
      </c>
      <c r="F5995" t="inlineStr">
        <is>
          <t>['EXP INT 2', 'INT 2', 'The alternative is better']</t>
        </is>
      </c>
      <c r="G5995" t="n">
        <v>2</v>
      </c>
      <c r="H5995" t="inlineStr">
        <is>
          <t>TEACHER:
    yes, please, can you finish the sentence? the date I ......
========Rate if this teacher finds the student interesting (please don't use your own preferences)========
STUDENT:
    the date I've ordered it is &lt;DATE&gt;
================= Is the following alternative response more interesting? =================
STUDENT:
    The date I ordered it is &lt;DATE&gt;</t>
        </is>
      </c>
    </row>
    <row r="5996">
      <c r="A5996" t="n">
        <v>63499</v>
      </c>
      <c r="B5996" t="n">
        <v>180</v>
      </c>
      <c r="C5996" t="inlineStr">
        <is>
          <t>STUDENT:
    the date I ordered it is &lt;DATE&gt;</t>
        </is>
      </c>
      <c r="D5996" t="inlineStr">
        <is>
          <t>5c6ed5ea21a3560001bd3758</t>
        </is>
      </c>
      <c r="E5996" t="inlineStr">
        <is>
          <t>['C2']</t>
        </is>
      </c>
      <c r="F5996" t="inlineStr">
        <is>
          <t>['EXP INT 1', 'INT 1', 'The alternative is worse']</t>
        </is>
      </c>
      <c r="G5996" t="n">
        <v>1</v>
      </c>
      <c r="H5996" t="inlineStr">
        <is>
          <t>TEACHER:
    Ok? And you can actually use present perfect in the first part of the sentence
========Rate if this teacher finds the student interesting (please don't use your own preferences)========
STUDENT:
    the date I ordered
    ?
================= Is the following alternative response more interesting? =================
STUDENT:
    the date I ordered it is &lt;DATE&gt;</t>
        </is>
      </c>
    </row>
    <row r="5997">
      <c r="A5997" t="n">
        <v>63500</v>
      </c>
      <c r="B5997" t="n">
        <v>180</v>
      </c>
      <c r="C5997" t="inlineStr">
        <is>
          <t>STUDENT: the date I ordered it was &lt;DATE&gt;</t>
        </is>
      </c>
      <c r="D5997" t="inlineStr">
        <is>
          <t>5c6ed5ea21a3560001bd3758</t>
        </is>
      </c>
      <c r="E5997" t="inlineStr">
        <is>
          <t>['C2']</t>
        </is>
      </c>
      <c r="F5997" t="inlineStr">
        <is>
          <t>['EXP INT 1', 'INT 1', 'The alternative is worse']</t>
        </is>
      </c>
      <c r="G5997" t="n">
        <v>1</v>
      </c>
      <c r="H5997" t="inlineStr">
        <is>
          <t>TEACHER:
    It's been quite a long time since the date I ordered it
    Yes, definitely
========Rate if this teacher finds the student interesting (please don't use your own preferences)========
STUDENT:
    he date I've ordered it was &lt;DATE&gt;
    or like that?
================= Is the following alternative response more interesting? =================
STUDENT: the date I ordered it was &lt;DATE&gt;</t>
        </is>
      </c>
    </row>
    <row r="5998">
      <c r="A5998" t="n">
        <v>63501</v>
      </c>
      <c r="B5998" t="n">
        <v>180</v>
      </c>
      <c r="C5998" t="inlineStr">
        <is>
          <t>STUDENT:
    I apologize for my misunderstanding. I now comprehend the concept.</t>
        </is>
      </c>
      <c r="D5998" t="inlineStr">
        <is>
          <t>5c6ed5ea21a3560001bd3758</t>
        </is>
      </c>
      <c r="E5998" t="inlineStr">
        <is>
          <t>['C2']</t>
        </is>
      </c>
      <c r="F5998" t="inlineStr">
        <is>
          <t>['EXP INT 1', 'INT 2', 'The alternative is worse']</t>
        </is>
      </c>
      <c r="G5998" t="n">
        <v>2</v>
      </c>
      <c r="H5998" t="inlineStr">
        <is>
          <t>TEACHER:
    That could be a separate sentence, yes, but you still need 'I ordered', not 'I've ordered'
========Rate if this teacher finds the student interesting (please don't use your own preferences)========
STUDENT:
    Ah! Sorry! I haven't caught the idea
    ok! I see now
================= Is the following alternative response more interesting? =================
STUDENT:
    I apologize for my misunderstanding. I now comprehend the concept.</t>
        </is>
      </c>
    </row>
    <row r="5999">
      <c r="A5999" t="n">
        <v>63502</v>
      </c>
      <c r="B5999" t="n">
        <v>180</v>
      </c>
      <c r="C5999" t="inlineStr">
        <is>
          <t>STUDENT:
    I understand now. Thank you.</t>
        </is>
      </c>
      <c r="D5999" t="inlineStr">
        <is>
          <t>5c6ed5ea21a3560001bd3758</t>
        </is>
      </c>
      <c r="E5999" t="inlineStr">
        <is>
          <t>['C2']</t>
        </is>
      </c>
      <c r="F5999" t="inlineStr">
        <is>
          <t>['EXP INT 1', 'INT 2', 'The alternative is better']</t>
        </is>
      </c>
      <c r="G5999" t="n">
        <v>2</v>
      </c>
      <c r="H5999" t="inlineStr">
        <is>
          <t>TEACHER:
    Sorry, I should have explained it better!
    Sure
========Rate if this teacher finds the student interesting (please don't use your own preferences)========
STUDENT:
    it's clear thank you!
================= Is the following alternative response more interesting? =================
STUDENT:
    I understand now. Thank you.</t>
        </is>
      </c>
    </row>
    <row r="6000">
      <c r="A6000" t="n">
        <v>63504</v>
      </c>
      <c r="B6000" t="n">
        <v>180</v>
      </c>
      <c r="C6000" t="inlineStr">
        <is>
          <t>STUDENT:
    Yes, I understand. Thank you.</t>
        </is>
      </c>
      <c r="D6000" t="inlineStr">
        <is>
          <t>5c6ed5ea21a3560001bd3758</t>
        </is>
      </c>
      <c r="E6000" t="inlineStr">
        <is>
          <t>['C2']</t>
        </is>
      </c>
      <c r="F6000" t="inlineStr">
        <is>
          <t>['EXP INT 1', 'INT 0', 'The alternative is worse']</t>
        </is>
      </c>
      <c r="G6000" t="n">
        <v>0</v>
      </c>
      <c r="H6000" t="inlineStr">
        <is>
          <t>TEACHER:
    You need to swap 'are' and 'you'
========Rate if this teacher finds the student interesting (please don't use your own preferences)========
STUDENT:
    because of as to
    ?
================= Is the following alternative response more interesting? =================
STUDENT:
    Yes, I understand. Thank you.</t>
        </is>
      </c>
    </row>
    <row r="6001">
      <c r="A6001" t="n">
        <v>63505</v>
      </c>
      <c r="B6001" t="n">
        <v>180</v>
      </c>
      <c r="C6001" t="inlineStr">
        <is>
          <t>STUDENT:
    I understand now. Thank you.</t>
        </is>
      </c>
      <c r="D6001" t="inlineStr">
        <is>
          <t>5c6ed5ea21a3560001bd3758</t>
        </is>
      </c>
      <c r="E6001" t="inlineStr">
        <is>
          <t>['C2']</t>
        </is>
      </c>
      <c r="F6001" t="inlineStr">
        <is>
          <t>['EXP INT 0', 'INT 1', 'The alternative is worse']</t>
        </is>
      </c>
      <c r="G6001" t="n">
        <v>1</v>
      </c>
      <c r="H6001" t="inlineStr">
        <is>
          <t>TEACHER:
    because of 'can I have the information'
========Rate if this teacher finds the student interesting (please don't use your own preferences)========
STUDENT:
    Ah! I see now
    Thank you
================= Is the following alternative response more interesting? =================
STUDENT:
    I understand now. Thank you.</t>
        </is>
      </c>
    </row>
    <row r="6002">
      <c r="A6002" t="n">
        <v>63506</v>
      </c>
      <c r="B6002" t="n">
        <v>180</v>
      </c>
      <c r="C6002" t="inlineStr">
        <is>
          <t>STUDENT:
    I apologize for any confusion caused.</t>
        </is>
      </c>
      <c r="D6002" t="inlineStr">
        <is>
          <t>5c6ed5ea21a3560001bd3758</t>
        </is>
      </c>
      <c r="E6002" t="inlineStr">
        <is>
          <t>['C2']</t>
        </is>
      </c>
      <c r="F6002" t="inlineStr">
        <is>
          <t>['EXP INT 0', 'INT 0', 'The alternative is worse']</t>
        </is>
      </c>
      <c r="G6002" t="n">
        <v>0</v>
      </c>
      <c r="H6002" t="inlineStr">
        <is>
          <t>TEACHER:
    When are you going to send me the second part of my order?
========Rate if this teacher finds the student interesting (please don't use your own preferences)========
STUDENT:
    Sure!
    Ok! It's clear! )
    Sorry
================= Is the following alternative response more interesting? =================
STUDENT:
    I apologize for any confusion caused.</t>
        </is>
      </c>
    </row>
    <row r="6003">
      <c r="A6003" t="n">
        <v>63507</v>
      </c>
      <c r="B6003" t="n">
        <v>180</v>
      </c>
      <c r="C6003" t="inlineStr">
        <is>
          <t>STUDENT:
    It is Friday.</t>
        </is>
      </c>
      <c r="D6003" t="inlineStr">
        <is>
          <t>5c6ed5ea21a3560001bd3758</t>
        </is>
      </c>
      <c r="E6003" t="inlineStr">
        <is>
          <t>['C2']</t>
        </is>
      </c>
      <c r="F6003" t="inlineStr">
        <is>
          <t>['EXP INT 2', 'INT 1', 'The alternative is worse']</t>
        </is>
      </c>
      <c r="G6003" t="n">
        <v>1</v>
      </c>
      <c r="H6003" t="inlineStr">
        <is>
          <t>TEACHER:
    A question on its own (a bit too straightforward)
========Rate if this teacher finds the student interesting (please don't use your own preferences)========
STUDENT:
    It's Friday
================= Is the following alternative response more interesting? =================
STUDENT:
    It is Friday.</t>
        </is>
      </c>
    </row>
    <row r="6004">
      <c r="A6004" t="n">
        <v>63508</v>
      </c>
      <c r="B6004" t="n">
        <v>180</v>
      </c>
      <c r="C6004" t="inlineStr">
        <is>
          <t>STUDENT:
    My thoughts are not quick enough.</t>
        </is>
      </c>
      <c r="D6004" t="inlineStr">
        <is>
          <t>5c6ed5ea21a3560001bd3758</t>
        </is>
      </c>
      <c r="E6004" t="inlineStr">
        <is>
          <t>['C2']</t>
        </is>
      </c>
      <c r="F6004" t="inlineStr">
        <is>
          <t>['EXP INT 1', 'INT 2', 'The alternative is worse']</t>
        </is>
      </c>
      <c r="G6004" t="n">
        <v>2</v>
      </c>
      <c r="H6004" t="inlineStr">
        <is>
          <t>TEACHER:
    but then you add 'Can I have the information as to'
    which sounds much nicer, I agree with you
========Rate if this teacher finds the student interesting (please don't use your own preferences)========
STUDENT:
    My thoughts aren't fast )
================= Is the following alternative response more interesting? =================
STUDENT:
    My thoughts are not quick enough.</t>
        </is>
      </c>
    </row>
    <row r="6005">
      <c r="A6005" t="n">
        <v>63509</v>
      </c>
      <c r="B6005" t="n">
        <v>180</v>
      </c>
      <c r="C6005" t="inlineStr">
        <is>
          <t>STUDENT:
    I understand now.</t>
        </is>
      </c>
      <c r="D6005" t="inlineStr">
        <is>
          <t>5c6ed5ea21a3560001bd3758</t>
        </is>
      </c>
      <c r="E6005" t="inlineStr">
        <is>
          <t>['C2']</t>
        </is>
      </c>
      <c r="F6005" t="inlineStr">
        <is>
          <t>['EXP INT 0', 'INT 0', 'The alternative is worse']</t>
        </is>
      </c>
      <c r="G6005" t="n">
        <v>0</v>
      </c>
      <c r="H6005" t="inlineStr">
        <is>
          <t>TEACHER:
    but after that you need a different word order
========Rate if this teacher finds the student interesting (please don't use your own preferences)========
STUDENT:
    I see
================= Is the following alternative response more interesting? =================
STUDENT:
    I understand now.</t>
        </is>
      </c>
    </row>
    <row r="6006">
      <c r="A6006" t="n">
        <v>63511</v>
      </c>
      <c r="B6006" t="n">
        <v>180</v>
      </c>
      <c r="C6006" t="inlineStr">
        <is>
          <t>STUDENT: You too. Thank you.</t>
        </is>
      </c>
      <c r="D6006" t="inlineStr">
        <is>
          <t>5c6ed5ea21a3560001bd3758</t>
        </is>
      </c>
      <c r="E6006" t="inlineStr">
        <is>
          <t>['C2']</t>
        </is>
      </c>
      <c r="F6006" t="inlineStr">
        <is>
          <t>['EXP INT 1', 'INT 1', 'The alternative is worse']</t>
        </is>
      </c>
      <c r="G6006" t="n">
        <v>1</v>
      </c>
      <c r="H6006" t="inlineStr">
        <is>
          <t>TEACHER:
    We will look at reported speech and word order another time, I'll make a note
    Ok, have a lovely weekend!
========Rate if this teacher finds the student interesting (please don't use your own preferences)========
STUDENT:
    You too
    thank you
    )
================= Is the following alternative response more interesting? =================
STUDENT: You too. Thank you.</t>
        </is>
      </c>
    </row>
    <row r="6007">
      <c r="A6007" t="n">
        <v>63512</v>
      </c>
      <c r="B6007" t="n">
        <v>180</v>
      </c>
      <c r="C6007" t="inlineStr">
        <is>
          <t>STUDENT:
    Goodbye.</t>
        </is>
      </c>
      <c r="D6007" t="inlineStr">
        <is>
          <t>5c6ed5ea21a3560001bd3758</t>
        </is>
      </c>
      <c r="E6007" t="inlineStr">
        <is>
          <t>['C2']</t>
        </is>
      </c>
      <c r="F6007" t="inlineStr">
        <is>
          <t>['EXP INT 0', 'INT 0', 'The alternative is worse']</t>
        </is>
      </c>
      <c r="G6007" t="n">
        <v>0</v>
      </c>
      <c r="H6007" t="inlineStr">
        <is>
          <t>TEACHER:
    Thank you :)
========Rate if this teacher finds the student interesting (please don't use your own preferences)========
STUDENT:
    bye! )
================= Is the following alternative response more interesting? =================
STUDENT:
    Goodbye.</t>
        </is>
      </c>
    </row>
    <row r="6008">
      <c r="A6008" t="n">
        <v>63346</v>
      </c>
      <c r="B6008" t="n">
        <v>117</v>
      </c>
      <c r="C6008" t="inlineStr">
        <is>
          <t>STUDENT:
    Hello, &lt;TEACHER&gt;.</t>
        </is>
      </c>
      <c r="D6008" t="inlineStr">
        <is>
          <t>6071d42438f4fc44ff6b54c5</t>
        </is>
      </c>
      <c r="E6008" t="inlineStr">
        <is>
          <t>['C1']</t>
        </is>
      </c>
      <c r="F6008" t="inlineStr">
        <is>
          <t>['EXP INT 3', 'INT 1', 'The alternative is better']</t>
        </is>
      </c>
      <c r="G6008" t="n">
        <v>1</v>
      </c>
      <c r="H6008">
        <f>=======You are assigned as the teacher, please rate the student========
STUDENT:
    Hi, &lt;TEACHER&gt;!
================= Is the following alternative response more interesting? =================
STUDENT:
    Hello, &lt;TEACHER&gt;.</f>
        <v/>
      </c>
    </row>
    <row r="6009">
      <c r="A6009" t="n">
        <v>63347</v>
      </c>
      <c r="B6009" t="n">
        <v>117</v>
      </c>
      <c r="C6009" t="inlineStr">
        <is>
          <t>STUDENT:
    I am doing well, thank you.
    And you?</t>
        </is>
      </c>
      <c r="D6009" t="inlineStr">
        <is>
          <t>6071d42438f4fc44ff6b54c5</t>
        </is>
      </c>
      <c r="E6009" t="inlineStr">
        <is>
          <t>['C1']</t>
        </is>
      </c>
      <c r="F6009" t="inlineStr">
        <is>
          <t>['EXP INT 4', 'INT 1', 'The alternative is better']</t>
        </is>
      </c>
      <c r="G6009" t="n">
        <v>1</v>
      </c>
      <c r="H6009" t="inlineStr">
        <is>
          <t>TEACHER:
    Hi &lt;STUDENT&gt;!
    How are you?
========Rate if this teacher finds the student interesting (please don't use your own preferences)========
STUDENT:
    Fine, thank you
    An you?
    and
================= Is the following alternative response more interesting? =================
STUDENT:
    I am doing well, thank you.
    And you?</t>
        </is>
      </c>
    </row>
    <row r="6010">
      <c r="A6010" t="n">
        <v>63348</v>
      </c>
      <c r="B6010" t="n">
        <v>117</v>
      </c>
      <c r="C6010" t="inlineStr">
        <is>
          <t>STUDENT:
    Has the decorating been completed?</t>
        </is>
      </c>
      <c r="D6010" t="inlineStr">
        <is>
          <t>6071d42438f4fc44ff6b54c5</t>
        </is>
      </c>
      <c r="E6010" t="inlineStr">
        <is>
          <t>['C1']</t>
        </is>
      </c>
      <c r="F6010" t="inlineStr">
        <is>
          <t>['EXP INT 3', 'INT 3', 'The alternative is worse']</t>
        </is>
      </c>
      <c r="G6010" t="n">
        <v>3</v>
      </c>
      <c r="H6010" t="inlineStr">
        <is>
          <t>TEACHER:
    All good, thank you! Glad to be back at work as I was getting a bit fed up with decorating
========Rate if this teacher finds the student interesting (please don't use your own preferences)========
STUDENT:
    Is it finished already?
================= Is the following alternative response more interesting? =================
STUDENT:
    Has the decorating been completed?</t>
        </is>
      </c>
    </row>
    <row r="6011">
      <c r="A6011" t="n">
        <v>63349</v>
      </c>
      <c r="B6011" t="n">
        <v>117</v>
      </c>
      <c r="C6011" t="inlineStr">
        <is>
          <t>STUDENT:
    What did they say?</t>
        </is>
      </c>
      <c r="D6011" t="inlineStr">
        <is>
          <t>6071d42438f4fc44ff6b54c5</t>
        </is>
      </c>
      <c r="E6011" t="inlineStr">
        <is>
          <t>['C1']</t>
        </is>
      </c>
      <c r="F6011" t="inlineStr">
        <is>
          <t>['EXP INT 3', 'INT 4', 'The alternative is better']</t>
        </is>
      </c>
      <c r="G6011" t="n">
        <v>4</v>
      </c>
      <c r="H6011" t="inlineStr">
        <is>
          <t>TEACHER:
    Yes, the walls are finished! I'm pleased about that! But our laminate order is significantly delayed!
    I'm not pleased about that. Appalling customer service!
========Rate if this teacher finds the student interesting (please don't use your own preferences)========
STUDENT:
    What they say?
================= Is the following alternative response more interesting? =================
STUDENT:
    What did they say?</t>
        </is>
      </c>
    </row>
    <row r="6012">
      <c r="A6012" t="n">
        <v>63351</v>
      </c>
      <c r="B6012" t="n">
        <v>117</v>
      </c>
      <c r="C6012" t="inlineStr">
        <is>
          <t>STUDENT:
    I believe I may have missed some important details.</t>
        </is>
      </c>
      <c r="D6012" t="inlineStr">
        <is>
          <t>6071d42438f4fc44ff6b54c5</t>
        </is>
      </c>
      <c r="E6012" t="inlineStr">
        <is>
          <t>['C1']</t>
        </is>
      </c>
      <c r="F6012" t="inlineStr">
        <is>
          <t>['EXP INT 3', 'INT 4', 'The alternative is worse']</t>
        </is>
      </c>
      <c r="G6012" t="n">
        <v>4</v>
      </c>
      <c r="H6012" t="inlineStr">
        <is>
          <t>TEACHER:
    correct :)
========Rate if this teacher finds the student interesting (please don't use your own preferences)========
STUDENT:
    )
    I felt like I missed something important )))
================= Is the following alternative response more interesting? =================
STUDENT:
    I believe I may have missed some important details.</t>
        </is>
      </c>
    </row>
    <row r="6013">
      <c r="A6013" t="n">
        <v>63352</v>
      </c>
      <c r="B6013" t="n">
        <v>117</v>
      </c>
      <c r="C6013" t="inlineStr">
        <is>
          <t>STUDENT:
    It seems to be the same situation in Ukraine.</t>
        </is>
      </c>
      <c r="D6013" t="inlineStr">
        <is>
          <t>6071d42438f4fc44ff6b54c5</t>
        </is>
      </c>
      <c r="E6013" t="inlineStr">
        <is>
          <t>['C1']</t>
        </is>
      </c>
      <c r="F6013" t="inlineStr">
        <is>
          <t>['EXP INT 1', 'INT 2', 'The alternative is better']</t>
        </is>
      </c>
      <c r="G6013" t="n">
        <v>2</v>
      </c>
      <c r="H6013" t="inlineStr">
        <is>
          <t>TEACHER:
    Well, they said it's 'because of Covid' but what makes me angry is that they didn't call us to inform us, we called them!
========Rate if this teacher finds the student interesting (please don't use your own preferences)========
STUDENT:
    ohh, as usual
    Same story in Ukraine
================= Is the following alternative response more interesting? =================
STUDENT:
    It seems to be the same situation in Ukraine.</t>
        </is>
      </c>
    </row>
    <row r="6014">
      <c r="A6014" t="n">
        <v>63353</v>
      </c>
      <c r="B6014" t="n">
        <v>117</v>
      </c>
      <c r="C6014" t="inlineStr">
        <is>
          <t>STUDENT:
    If you require assistance, it is necessary to inquire about it.</t>
        </is>
      </c>
      <c r="D6014" t="inlineStr">
        <is>
          <t>6071d42438f4fc44ff6b54c5</t>
        </is>
      </c>
      <c r="E6014" t="inlineStr">
        <is>
          <t>['C1']</t>
        </is>
      </c>
      <c r="F6014" t="inlineStr">
        <is>
          <t>['EXP INT 4', 'INT 1', 'The alternative is better']</t>
        </is>
      </c>
      <c r="G6014" t="n">
        <v>1</v>
      </c>
      <c r="H6014" t="inlineStr">
        <is>
          <t>TEACHER:
    And they also say we can't get a refund, which I'm sure is against the law!
========Rate if this teacher finds the student interesting (please don't use your own preferences)========
STUDENT:
    If you need something you have to ask about
================= Is the following alternative response more interesting? =================
STUDENT:
    If you require assistance, it is necessary to inquire about it.</t>
        </is>
      </c>
    </row>
    <row r="6015">
      <c r="A6015" t="n">
        <v>63354</v>
      </c>
      <c r="B6015" t="n">
        <v>117</v>
      </c>
      <c r="C6015" t="inlineStr">
        <is>
          <t>STUDENT:
    Is the refund for the delay available?</t>
        </is>
      </c>
      <c r="D6015" t="inlineStr">
        <is>
          <t>6071d42438f4fc44ff6b54c5</t>
        </is>
      </c>
      <c r="E6015" t="inlineStr">
        <is>
          <t>['C1']</t>
        </is>
      </c>
      <c r="F6015" t="inlineStr">
        <is>
          <t>['EXP INT 1', 'INT 2', 'The alternative is better']</t>
        </is>
      </c>
      <c r="G6015" t="n">
        <v>2</v>
      </c>
      <c r="H6015" t="inlineStr">
        <is>
          <t>TEACHER:
    They should have called and said, 'We are very sorry, but there is a delay. Would you like a refund or are you willing to wait?
    That's what I imagine to be good customer service))
========Rate if this teacher finds the student interesting (please don't use your own preferences)========
STUDENT:
    The refund for the delay?
================= Is the following alternative response more interesting? =================
STUDENT:
    Is the refund for the delay available?</t>
        </is>
      </c>
    </row>
    <row r="6016">
      <c r="A6016" t="n">
        <v>63355</v>
      </c>
      <c r="B6016" t="n">
        <v>117</v>
      </c>
      <c r="C6016" t="inlineStr">
        <is>
          <t>STUDENT: And now, are you considering purchasing laminate from another company since you no longer wish to wait?</t>
        </is>
      </c>
      <c r="D6016" t="inlineStr">
        <is>
          <t>6071d42438f4fc44ff6b54c5</t>
        </is>
      </c>
      <c r="E6016" t="inlineStr">
        <is>
          <t>['C1']</t>
        </is>
      </c>
      <c r="F6016" t="inlineStr">
        <is>
          <t>['EXP INT 2', 'INT 2', 'The alternative is better']</t>
        </is>
      </c>
      <c r="G6016" t="n">
        <v>2</v>
      </c>
      <c r="H6016" t="inlineStr">
        <is>
          <t>TEACHER:
    The refund for the product. Because we have already paid!
========Rate if this teacher finds the student interesting (please don't use your own preferences)========
STUDENT:
    And now you don't want to wait?
    Are you going to order laminate from the different company?
================= Is the following alternative response more interesting? =================
STUDENT: And now, are you considering purchasing laminate from another company since you no longer wish to wait?</t>
        </is>
      </c>
    </row>
    <row r="6017">
      <c r="A6017" t="n">
        <v>63356</v>
      </c>
      <c r="B6017" t="n">
        <v>117</v>
      </c>
      <c r="C6017" t="inlineStr">
        <is>
          <t>STUDENT:
    Are you not interested in waiting any further? Will you be making a purchase of laminate from another company?</t>
        </is>
      </c>
      <c r="D6017" t="inlineStr">
        <is>
          <t>6071d42438f4fc44ff6b54c5</t>
        </is>
      </c>
      <c r="E6017" t="inlineStr">
        <is>
          <t>['C1']</t>
        </is>
      </c>
      <c r="F6017" t="inlineStr">
        <is>
          <t>['EXP INT 2', 'INT 1', 'The alternative is worse']</t>
        </is>
      </c>
      <c r="G6017" t="n">
        <v>1</v>
      </c>
      <c r="H6017" t="inlineStr">
        <is>
          <t>TEACHER:
    We're dithering. Do you know 'dither' When you think one thing, then another, then again
========Rate if this teacher finds the student interesting (please don't use your own preferences)========
STUDENT:
    like hesitate?
================= Is the following alternative response more interesting? =================
STUDENT:
    Are you not interested in waiting any further? Will you be making a purchase of laminate from another company?</t>
        </is>
      </c>
    </row>
    <row r="6018">
      <c r="A6018" t="n">
        <v>63357</v>
      </c>
      <c r="B6018" t="n">
        <v>117</v>
      </c>
      <c r="C6018" t="inlineStr">
        <is>
          <t>STUDENT:
    I also experience hesitation, which I find unpleasant.</t>
        </is>
      </c>
      <c r="D6018" t="inlineStr">
        <is>
          <t>6071d42438f4fc44ff6b54c5</t>
        </is>
      </c>
      <c r="E6018" t="inlineStr">
        <is>
          <t>['C1']</t>
        </is>
      </c>
      <c r="F6018" t="inlineStr">
        <is>
          <t>['EXP INT 2', 'INT 1', 'The alternative is better']</t>
        </is>
      </c>
      <c r="G6018" t="n">
        <v>1</v>
      </c>
      <c r="H6018" t="inlineStr">
        <is>
          <t>TEACHER:
    I quite like the one we ordered. But is it too dark? Maybe not! Maybe yes! But there is a delay! But I like the laminate
    and so on
    Yes, exactly like 'hesitate'
    I'm dithering. I do it a lot))
========Rate if this teacher finds the student interesting (please don't use your own preferences)========
STUDENT:
    me too
    And I don't like it
================= Is the following alternative response more interesting? =================
STUDENT:
    I also experience hesitation, which I find unpleasant.</t>
        </is>
      </c>
    </row>
    <row r="6019">
      <c r="A6019" t="n">
        <v>63358</v>
      </c>
      <c r="B6019" t="n">
        <v>117</v>
      </c>
      <c r="C6019" t="inlineStr">
        <is>
          <t>STUDENT:
    I also experience dithering, which I find unenjoyable. Additionally, it is worth noting that dithering is a characteristic commonly associated with intelligent individuals.</t>
        </is>
      </c>
      <c r="D6019" t="inlineStr">
        <is>
          <t>6071d42438f4fc44ff6b54c5</t>
        </is>
      </c>
      <c r="E6019" t="inlineStr">
        <is>
          <t>['C1']</t>
        </is>
      </c>
      <c r="F6019" t="inlineStr">
        <is>
          <t>['EXP INT 3', 'INT 3', 'The alternative is worse']</t>
        </is>
      </c>
      <c r="G6019" t="n">
        <v>3</v>
      </c>
      <c r="H6019" t="inlineStr">
        <is>
          <t>TEACHER:
    It's not pleasant!
    Well, dither is not exactly like hesitate
========Rate if this teacher finds the student interesting (please don't use your own preferences)========
STUDENT:
    But you know it's a quality of smart people )))
================= Is the following alternative response more interesting? =================
STUDENT:
    I also experience dithering, which I find unenjoyable. Additionally, it is worth noting that dithering is a characteristic commonly associated with intelligent individuals.</t>
        </is>
      </c>
    </row>
    <row r="6020">
      <c r="A6020" t="n">
        <v>63359</v>
      </c>
      <c r="B6020" t="n">
        <v>117</v>
      </c>
      <c r="C6020" t="inlineStr">
        <is>
          <t>STUDENT: In Russian, I believe it is the same. I am uncertain.</t>
        </is>
      </c>
      <c r="D6020" t="inlineStr">
        <is>
          <t>6071d42438f4fc44ff6b54c5</t>
        </is>
      </c>
      <c r="E6020" t="inlineStr">
        <is>
          <t>['C1']</t>
        </is>
      </c>
      <c r="F6020" t="inlineStr">
        <is>
          <t>['EXP INT 3', 'INT 4', 'The alternative is better']</t>
        </is>
      </c>
      <c r="G6020" t="n">
        <v>4</v>
      </c>
      <c r="H6020" t="inlineStr">
        <is>
          <t>TEACHER:
    For example, I want to ask someone a question they might not like, but I hesitate (I'm nervous)
    But 'dithering' means it's hard for me to decide
    Yes, it is, that's true!
    Or I can hesitate because I can't remember the right word or am not sure how to pronounce it
========Rate if this teacher finds the student interesting (please don't use your own preferences)========
STUDENT:
    In Russian I think it's same
    I'm not sure
================= Is the following alternative response more interesting? =================
STUDENT: In Russian, I believe it is the same. I am uncertain.</t>
        </is>
      </c>
    </row>
    <row r="6021">
      <c r="A6021" t="n">
        <v>63361</v>
      </c>
      <c r="B6021" t="n">
        <v>117</v>
      </c>
      <c r="C6021" t="inlineStr">
        <is>
          <t>STUDENT:
    I believe it is the same verb in Russian.</t>
        </is>
      </c>
      <c r="D6021" t="inlineStr">
        <is>
          <t>6071d42438f4fc44ff6b54c5</t>
        </is>
      </c>
      <c r="E6021" t="inlineStr">
        <is>
          <t>['C1']</t>
        </is>
      </c>
      <c r="F6021" t="inlineStr">
        <is>
          <t>['EXP INT 1', 'INT 4', 'The alternative is worse']</t>
        </is>
      </c>
      <c r="G6021" t="n">
        <v>4</v>
      </c>
      <c r="H6021" t="inlineStr">
        <is>
          <t>TEACHER:
    Yes, I think it's the same verb in Russian, isn't it?
========Rate if this teacher finds the student interesting (please don't use your own preferences)========
STUDENT:
    That is the question )
    Soup or sandwich ))
================= Is the following alternative response more interesting? =================
STUDENT:
    I believe it is the same verb in Russian.</t>
        </is>
      </c>
    </row>
    <row r="6022">
      <c r="A6022" t="n">
        <v>63362</v>
      </c>
      <c r="B6022" t="n">
        <v>117</v>
      </c>
      <c r="C6022" t="inlineStr">
        <is>
          <t>STUDENT:
    I am aware that dark laminate can be rather... umm... like 'markiy' in Russian.</t>
        </is>
      </c>
      <c r="D6022" t="inlineStr">
        <is>
          <t>6071d42438f4fc44ff6b54c5</t>
        </is>
      </c>
      <c r="E6022" t="inlineStr">
        <is>
          <t>['C1']</t>
        </is>
      </c>
      <c r="F6022" t="inlineStr">
        <is>
          <t>['EXP INT 3', 'INT 4', 'The alternative is better']</t>
        </is>
      </c>
      <c r="G6022" t="n">
        <v>4</v>
      </c>
      <c r="H6022" t="inlineStr">
        <is>
          <t>TEACHER:
    Actually, I wanted to ask you, do you use an English-English dictionary?
    Exactly))
    to cancel an order or to wait, in my case
========Rate if this teacher finds the student interesting (please don't use your own preferences)========
STUDENT:
    I know that dark laminate could be quite
    hmmm
    like 'markiy'in Russian )
================= Is the following alternative response more interesting? =================
STUDENT:
    I am aware that dark laminate can be rather... umm... like 'markiy' in Russian.</t>
        </is>
      </c>
    </row>
    <row r="6023">
      <c r="A6023" t="n">
        <v>63363</v>
      </c>
      <c r="B6023" t="n">
        <v>117</v>
      </c>
      <c r="C6023" t="inlineStr">
        <is>
          <t>STUDENT:
    I would like to mention that dust is a factor to consider.</t>
        </is>
      </c>
      <c r="D6023" t="inlineStr">
        <is>
          <t>6071d42438f4fc44ff6b54c5</t>
        </is>
      </c>
      <c r="E6023" t="inlineStr">
        <is>
          <t>['C1']</t>
        </is>
      </c>
      <c r="F6023" t="inlineStr">
        <is>
          <t>['EXP INT 3', 'INT 3', 'The alternative is better']</t>
        </is>
      </c>
      <c r="G6023" t="n">
        <v>3</v>
      </c>
      <c r="H6023" t="inlineStr">
        <is>
          <t>TEACHER:
    Easily stained? I thought it was white!
    I'll have to send you the link to the one I'm dithering about))
========Rate if this teacher finds the student interesting (please don't use your own preferences)========
STUDENT:
    Sure, but dust
================= Is the following alternative response more interesting? =================
STUDENT:
    I would like to mention that dust is a factor to consider.</t>
        </is>
      </c>
    </row>
    <row r="6024">
      <c r="A6024" t="n">
        <v>63364</v>
      </c>
      <c r="B6024" t="n">
        <v>117</v>
      </c>
      <c r="C6024" t="inlineStr">
        <is>
          <t>STUDENT: Yes, and if the surface is too dark, dust is more visible. Can you see the dust?</t>
        </is>
      </c>
      <c r="D6024" t="inlineStr">
        <is>
          <t>6071d42438f4fc44ff6b54c5</t>
        </is>
      </c>
      <c r="E6024" t="inlineStr">
        <is>
          <t>['C1']</t>
        </is>
      </c>
      <c r="F6024" t="inlineStr">
        <is>
          <t>['EXP INT 2', 'INT 4', 'The alternative is better']</t>
        </is>
      </c>
      <c r="G6024" t="n">
        <v>4</v>
      </c>
      <c r="H6024" t="inlineStr">
        <is>
          <t>TEACHER:
    Ah, I'm with you. You can see the dust easily?
========Rate if this teacher finds the student interesting (please don't use your own preferences)========
STUDENT:
    Yes! And I mean if surface is too dark you can see dust easier
    you can see THE dust?
================= Is the following alternative response more interesting? =================
STUDENT: Yes, and if the surface is too dark, dust is more visible. Can you see the dust?</t>
        </is>
      </c>
    </row>
    <row r="6025">
      <c r="A6025" t="n">
        <v>63365</v>
      </c>
      <c r="B6025" t="n">
        <v>117</v>
      </c>
      <c r="C6025" t="inlineStr">
        <is>
          <t>STUDENT: I find it difficult to understand articles. I mean, not seeing dust.</t>
        </is>
      </c>
      <c r="D6025" t="inlineStr">
        <is>
          <t>6071d42438f4fc44ff6b54c5</t>
        </is>
      </c>
      <c r="E6025" t="inlineStr">
        <is>
          <t>['C1']</t>
        </is>
      </c>
      <c r="F6025" t="inlineStr">
        <is>
          <t>['EXP INT 2', 'INT 4', 'The alternative is better']</t>
        </is>
      </c>
      <c r="G6025" t="n">
        <v>4</v>
      </c>
      <c r="H6025" t="inlineStr">
        <is>
          <t>TEACHER:
    Hmm, I only used 'the' because you mentioned 'dust' in the previous turn
    but you're right, you can see dust on dark laminate
    no article
========Rate if this teacher finds the student interesting (please don't use your own preferences)========
STUDENT:
    hm. It's too hard for me/ I mean articles )
    Not to see dust )
================= Is the following alternative response more interesting? =================
STUDENT: I find it difficult to understand articles. I mean, not seeing dust.</t>
        </is>
      </c>
    </row>
    <row r="6026">
      <c r="A6026" t="n">
        <v>63366</v>
      </c>
      <c r="B6026" t="n">
        <v>117</v>
      </c>
      <c r="C6026" t="inlineStr">
        <is>
          <t>STUDENT: Is your laminate very dark?</t>
        </is>
      </c>
      <c r="D6026" t="inlineStr">
        <is>
          <t>6071d42438f4fc44ff6b54c5</t>
        </is>
      </c>
      <c r="E6026" t="inlineStr">
        <is>
          <t>['C1']</t>
        </is>
      </c>
      <c r="F6026" t="inlineStr">
        <is>
          <t>['EXP INT 3', 'INT 1', 'The alternative is better']</t>
        </is>
      </c>
      <c r="G6026" t="n">
        <v>1</v>
      </c>
      <c r="H6026" t="inlineStr">
        <is>
          <t>TEACHER:
    Oh yes, articles are extremely hard for speakers of Russian / Ukrainian because we don't feel the need for them)) We will definitely focus on articles, don't worry!
========Rate if this teacher finds the student interesting (please don't use your own preferences)========
STUDENT:
    Is your laminate dark dark?
================= Is the following alternative response more interesting? =================
STUDENT: Is your laminate very dark?</t>
        </is>
      </c>
    </row>
    <row r="6027">
      <c r="A6027" t="n">
        <v>63367</v>
      </c>
      <c r="B6027" t="n">
        <v>117</v>
      </c>
      <c r="C6027" t="inlineStr">
        <is>
          <t>STUDENT:
    I have been informed by our designer that scratches on dark laminate are easily visible as well.</t>
        </is>
      </c>
      <c r="D6027" t="inlineStr">
        <is>
          <t>6071d42438f4fc44ff6b54c5</t>
        </is>
      </c>
      <c r="E6027" t="inlineStr">
        <is>
          <t>['C1']</t>
        </is>
      </c>
      <c r="F6027" t="inlineStr">
        <is>
          <t>['EXP INT 3', 'INT 2', 'The alternative is better']</t>
        </is>
      </c>
      <c r="G6027" t="n">
        <v>2</v>
      </c>
      <c r="H6027" t="inlineStr">
        <is>
          <t>TEACHER:
    Not really!
    check this out
========Rate if this teacher finds the student interesting (please don't use your own preferences)========
STUDENT:
    And I know from our designer that you can see scratches on the dark laminate easily too
================= Is the following alternative response more interesting? =================
STUDENT:
    I have been informed by our designer that scratches on dark laminate are easily visible as well.</t>
        </is>
      </c>
    </row>
    <row r="6028">
      <c r="A6028" t="n">
        <v>63369</v>
      </c>
      <c r="B6028" t="n">
        <v>117</v>
      </c>
      <c r="C6028" t="inlineStr">
        <is>
          <t>STUDENT:
    Unfortunately, I am unable to locate the page.</t>
        </is>
      </c>
      <c r="D6028" t="inlineStr">
        <is>
          <t>6071d42438f4fc44ff6b54c5</t>
        </is>
      </c>
      <c r="E6028" t="inlineStr">
        <is>
          <t>['C1']</t>
        </is>
      </c>
      <c r="F6028" t="inlineStr">
        <is>
          <t>['EXP INT 3', 'INT 2', 'The alternative is better']</t>
        </is>
      </c>
      <c r="G6028" t="n">
        <v>2</v>
      </c>
      <c r="H6028" t="inlineStr">
        <is>
          <t>TEACHER:
    Does it work?
========Rate if this teacher finds the student interesting (please don't use your own preferences)========
STUDENT:
    unfortunately can't find the page
================= Is the following alternative response more interesting? =================
STUDENT:
    Unfortunately, I am unable to locate the page.</t>
        </is>
      </c>
    </row>
    <row r="6029">
      <c r="A6029" t="n">
        <v>63370</v>
      </c>
      <c r="B6029" t="n">
        <v>117</v>
      </c>
      <c r="C6029" t="inlineStr">
        <is>
          <t>STUDENT: Thank you. I am genuinely interested in it.</t>
        </is>
      </c>
      <c r="D6029" t="inlineStr">
        <is>
          <t>6071d42438f4fc44ff6b54c5</t>
        </is>
      </c>
      <c r="E6029" t="inlineStr">
        <is>
          <t>['C1']</t>
        </is>
      </c>
      <c r="F6029" t="inlineStr">
        <is>
          <t>['EXP INT 4', 'INT 3', 'The alternative is worse']</t>
        </is>
      </c>
      <c r="G6029" t="n">
        <v>3</v>
      </c>
      <c r="H6029" t="inlineStr">
        <is>
          <t>TEACHER:
    ah, I'll send it to you in a message later on!
    I'd like to recommend a really nice online dictionary to you!
========Rate if this teacher finds the student interesting (please don't use your own preferences)========
STUDENT:
    thank you
    I'm really interested in
================= Is the following alternative response more interesting? =================
STUDENT: Thank you. I am genuinely interested in it.</t>
        </is>
      </c>
    </row>
    <row r="6030">
      <c r="A6030" t="n">
        <v>63371</v>
      </c>
      <c r="B6030" t="n">
        <v>117</v>
      </c>
      <c r="C6030" t="inlineStr">
        <is>
          <t>STUDENT:
    Thank you for the information. I appreciate it.</t>
        </is>
      </c>
      <c r="D6030" t="inlineStr">
        <is>
          <t>6071d42438f4fc44ff6b54c5</t>
        </is>
      </c>
      <c r="E6030" t="inlineStr">
        <is>
          <t>['C1']</t>
        </is>
      </c>
      <c r="F6030" t="inlineStr">
        <is>
          <t>['EXP INT 3', 'INT 1', 'The alternative is better']</t>
        </is>
      </c>
      <c r="G6030" t="n">
        <v>1</v>
      </c>
      <c r="H6030" t="inlineStr">
        <is>
          <t>TEACHER:
    I hope this will work
========Rate if this teacher finds the student interesting (please don't use your own preferences)========
STUDENT:
    Oh! Thank you
================= Is the following alternative response more interesting? =================
STUDENT:
    Thank you for the information. I appreciate it.</t>
        </is>
      </c>
    </row>
    <row r="6031">
      <c r="A6031" t="n">
        <v>63372</v>
      </c>
      <c r="B6031" t="n">
        <v>117</v>
      </c>
      <c r="C6031" t="inlineStr">
        <is>
          <t>STUDENT:
    Yes, it is functioning properly.</t>
        </is>
      </c>
      <c r="D6031" t="inlineStr">
        <is>
          <t>6071d42438f4fc44ff6b54c5</t>
        </is>
      </c>
      <c r="E6031" t="inlineStr">
        <is>
          <t>['C1']</t>
        </is>
      </c>
      <c r="F6031" t="inlineStr">
        <is>
          <t>['EXP INT 2', 'INT 2', 'The alternative is worse']</t>
        </is>
      </c>
      <c r="G6031" t="n">
        <v>2</v>
      </c>
      <c r="H6031" t="inlineStr">
        <is>
          <t>TEACHER:
    Is it working?
========Rate if this teacher finds the student interesting (please don't use your own preferences)========
STUDENT:
    It works
================= Is the following alternative response more interesting? =================
STUDENT:
    Yes, it is functioning properly.</t>
        </is>
      </c>
    </row>
    <row r="6032">
      <c r="A6032" t="n">
        <v>63373</v>
      </c>
      <c r="B6032" t="n">
        <v>117</v>
      </c>
      <c r="C6032" t="inlineStr">
        <is>
          <t>STUDENT:
    Is it functioning as intended?</t>
        </is>
      </c>
      <c r="D6032" t="inlineStr">
        <is>
          <t>6071d42438f4fc44ff6b54c5</t>
        </is>
      </c>
      <c r="E6032" t="inlineStr">
        <is>
          <t>['C1']</t>
        </is>
      </c>
      <c r="F6032" t="inlineStr">
        <is>
          <t>['EXP INT 3', 'INT 2', 'The alternative is better']</t>
        </is>
      </c>
      <c r="G6032" t="n">
        <v>2</v>
      </c>
      <c r="H6032" t="inlineStr">
        <is>
          <t>TEACHER:
    Yay!
========Rate if this teacher finds the student interesting (please don't use your own preferences)========
STUDENT:
    it's working?
================= Is the following alternative response more interesting? =================
STUDENT:
    Is it functioning as intended?</t>
        </is>
      </c>
    </row>
    <row r="6033">
      <c r="A6033" t="n">
        <v>63375</v>
      </c>
      <c r="B6033" t="n">
        <v>117</v>
      </c>
      <c r="C6033" t="inlineStr">
        <is>
          <t>STUDENT:
    I have completed the task. Yes, I can see that it is a noun.</t>
        </is>
      </c>
      <c r="D6033" t="inlineStr">
        <is>
          <t>6071d42438f4fc44ff6b54c5</t>
        </is>
      </c>
      <c r="E6033" t="inlineStr">
        <is>
          <t>['C1']</t>
        </is>
      </c>
      <c r="F6033" t="inlineStr">
        <is>
          <t>['EXP INT 2', 'INT 3', 'The alternative is better']</t>
        </is>
      </c>
      <c r="G6033" t="n">
        <v>3</v>
      </c>
      <c r="H6033" t="inlineStr">
        <is>
          <t>TEACHER:
    So, underneath the word, you see which part of speech it is, right? 'noun' in this case
========Rate if this teacher finds the student interesting (please don't use your own preferences)========
STUDENT:
    done
    yep
================= Is the following alternative response more interesting? =================
STUDENT:
    I have completed the task. Yes, I can see that it is a noun.</t>
        </is>
      </c>
    </row>
    <row r="6034">
      <c r="A6034" t="n">
        <v>63376</v>
      </c>
      <c r="B6034" t="n">
        <v>117</v>
      </c>
      <c r="C6034" t="inlineStr">
        <is>
          <t>STUDENT:
    Yes, it is interesting.</t>
        </is>
      </c>
      <c r="D6034" t="inlineStr">
        <is>
          <t>6071d42438f4fc44ff6b54c5</t>
        </is>
      </c>
      <c r="E6034" t="inlineStr">
        <is>
          <t>['C1']</t>
        </is>
      </c>
      <c r="F6034" t="inlineStr">
        <is>
          <t>['EXP INT 2', 'INT 3', 'The alternative is better']</t>
        </is>
      </c>
      <c r="G6034" t="n">
        <v>3</v>
      </c>
      <c r="H6034" t="inlineStr">
        <is>
          <t>TEACHER:
    Lovely
========Rate if this teacher finds the student interesting (please don't use your own preferences)========
STUDENT:
    But it's interesting
================= Is the following alternative response more interesting? =================
STUDENT:
    Yes, it is interesting.</t>
        </is>
      </c>
    </row>
    <row r="6035">
      <c r="A6035" t="n">
        <v>63377</v>
      </c>
      <c r="B6035" t="n">
        <v>117</v>
      </c>
      <c r="C6035" t="inlineStr">
        <is>
          <t>STUDENT:
    I noticed that there are no descriptions about law in the dictionary. Should I find the area?</t>
        </is>
      </c>
      <c r="D6035" t="inlineStr">
        <is>
          <t>6071d42438f4fc44ff6b54c5</t>
        </is>
      </c>
      <c r="E6035" t="inlineStr">
        <is>
          <t>['C1']</t>
        </is>
      </c>
      <c r="F6035" t="inlineStr">
        <is>
          <t>['EXP INT 3', 'INT 1', 'The alternative is better']</t>
        </is>
      </c>
      <c r="G6035" t="n">
        <v>1</v>
      </c>
      <c r="H6035" t="inlineStr">
        <is>
          <t>TEACHER:
    And then you get too versions of pronunciation, the British and the American one
    What's interesting?)
========Rate if this teacher finds the student interesting (please don't use your own preferences)========
STUDENT:
    there are no descriptions about law
    Should I find the area?
================= Is the following alternative response more interesting? =================
STUDENT:
    I noticed that there are no descriptions about law in the dictionary. Should I find the area?</t>
        </is>
      </c>
    </row>
    <row r="6036">
      <c r="A6036" t="n">
        <v>63378</v>
      </c>
      <c r="B6036" t="n">
        <v>117</v>
      </c>
      <c r="C6036" t="inlineStr">
        <is>
          <t>STUDENT:
    Apologies, I have noticed that there are no descriptions regarding the topic of law. Should I search for the relevant section?</t>
        </is>
      </c>
      <c r="D6036" t="inlineStr">
        <is>
          <t>6071d42438f4fc44ff6b54c5</t>
        </is>
      </c>
      <c r="E6036" t="inlineStr">
        <is>
          <t>['C1']</t>
        </is>
      </c>
      <c r="F6036" t="inlineStr">
        <is>
          <t>['EXP INT 4', 'INT 4', 'The alternative is better']</t>
        </is>
      </c>
      <c r="G6036" t="n">
        <v>4</v>
      </c>
      <c r="H6036" t="inlineStr">
        <is>
          <t>TEACHER:
    Oh yes, 'law' is the second meaning, if you scroll down
========Rate if this teacher finds the student interesting (please don't use your own preferences)========
STUDENT:
    Jh, sorry
    It's below
================= Is the following alternative response more interesting? =================
STUDENT:
    Apologies, I have noticed that there are no descriptions regarding the topic of law. Should I search for the relevant section?</t>
        </is>
      </c>
    </row>
    <row r="6037">
      <c r="A6037" t="n">
        <v>63379</v>
      </c>
      <c r="B6037" t="n">
        <v>117</v>
      </c>
      <c r="C6037" t="inlineStr">
        <is>
          <t>STUDENT:
    Yes, I apologize for my mistake. The information about law is located below.</t>
        </is>
      </c>
      <c r="D6037" t="inlineStr">
        <is>
          <t>6071d42438f4fc44ff6b54c5</t>
        </is>
      </c>
      <c r="E6037" t="inlineStr">
        <is>
          <t>['C1']</t>
        </is>
      </c>
      <c r="F6037" t="inlineStr">
        <is>
          <t>['EXP INT 2', 'INT 3', 'The alternative is better']</t>
        </is>
      </c>
      <c r="G6037" t="n">
        <v>3</v>
      </c>
      <c r="H6037" t="inlineStr">
        <is>
          <t>TEACHER:
    The first meaning is a bill at a restaurant, or a gas / water bill
========Rate if this teacher finds the student interesting (please don't use your own preferences)========
STUDENT:
    sure, sorry
================= Is the following alternative response more interesting? =================
STUDENT:
    Yes, I apologize for my mistake. The information about law is located below.</t>
        </is>
      </c>
    </row>
    <row r="6038">
      <c r="A6038" t="n">
        <v>63380</v>
      </c>
      <c r="B6038" t="n">
        <v>117</v>
      </c>
      <c r="C6038" t="inlineStr">
        <is>
          <t>STUDENT:
    I often look quickly and miss important information.</t>
        </is>
      </c>
      <c r="D6038" t="inlineStr">
        <is>
          <t>6071d42438f4fc44ff6b54c5</t>
        </is>
      </c>
      <c r="E6038" t="inlineStr">
        <is>
          <t>['C1']</t>
        </is>
      </c>
      <c r="F6038" t="inlineStr">
        <is>
          <t>['EXP INT 2', 'INT 3', 'The alternative is better']</t>
        </is>
      </c>
      <c r="G6038" t="n">
        <v>3</v>
      </c>
      <c r="H6038" t="inlineStr">
        <is>
          <t>TEACHER:
    No worries)) the whole point is to let you see how it works
========Rate if this teacher finds the student interesting (please don't use your own preferences)========
STUDENT:
    As usual I look very fast
    And then I miss something important
    ))
================= Is the following alternative response more interesting? =================
STUDENT:
    I often look quickly and miss important information.</t>
        </is>
      </c>
    </row>
    <row r="6039">
      <c r="A6039" t="n">
        <v>63381</v>
      </c>
      <c r="B6039" t="n">
        <v>117</v>
      </c>
      <c r="C6039" t="inlineStr">
        <is>
          <t>STUDENT:
    Yes, I can see the picture of a bird. So, the bill is a beak, right?</t>
        </is>
      </c>
      <c r="D6039" t="inlineStr">
        <is>
          <t>6071d42438f4fc44ff6b54c5</t>
        </is>
      </c>
      <c r="E6039" t="inlineStr">
        <is>
          <t>['C1']</t>
        </is>
      </c>
      <c r="F6039" t="inlineStr">
        <is>
          <t>['EXP INT 3', 'INT 3', 'The alternative is better']</t>
        </is>
      </c>
      <c r="G6039" t="n">
        <v>3</v>
      </c>
      <c r="H6039" t="inlineStr">
        <is>
          <t>TEACHER:
    No problem!
    And there is yet another meaning, this one explained with a picture
    Can you see the picture of a bird?
========Rate if this teacher finds the student interesting (please don't use your own preferences)========
STUDENT:
    sure
    so bill is a beak?
================= Is the following alternative response more interesting? =================
STUDENT:
    Yes, I can see the picture of a bird. So, the bill is a beak, right?</t>
        </is>
      </c>
    </row>
    <row r="6040">
      <c r="A6040" t="n">
        <v>63382</v>
      </c>
      <c r="B6040" t="n">
        <v>117</v>
      </c>
      <c r="C6040" t="inlineStr">
        <is>
          <t>STUDENT:
    I understand.</t>
        </is>
      </c>
      <c r="D6040" t="inlineStr">
        <is>
          <t>6071d42438f4fc44ff6b54c5</t>
        </is>
      </c>
      <c r="E6040" t="inlineStr">
        <is>
          <t>['C1']</t>
        </is>
      </c>
      <c r="F6040" t="inlineStr">
        <is>
          <t>['EXP INT 3', 'INT 1', 'The alternative is worse']</t>
        </is>
      </c>
      <c r="G6040" t="n">
        <v>1</v>
      </c>
      <c r="H6040" t="inlineStr">
        <is>
          <t>TEACHER:
    Yes! But I have a feeling it's more to do with water birds like swans, geese etc.
========Rate if this teacher finds the student interesting (please don't use your own preferences)========
STUDENT:
    Oh, ok )
================= Is the following alternative response more interesting? =================
STUDENT:
    I understand.</t>
        </is>
      </c>
    </row>
    <row r="6041">
      <c r="A6041" t="n">
        <v>63383</v>
      </c>
      <c r="B6041" t="n">
        <v>117</v>
      </c>
      <c r="C6041" t="inlineStr">
        <is>
          <t>STUDENT:
    I understand.</t>
        </is>
      </c>
      <c r="D6041" t="inlineStr">
        <is>
          <t>6071d42438f4fc44ff6b54c5</t>
        </is>
      </c>
      <c r="E6041" t="inlineStr">
        <is>
          <t>['C1']</t>
        </is>
      </c>
      <c r="F6041" t="inlineStr">
        <is>
          <t>['EXP INT 3', 'INT 2', 'The alternative is better']</t>
        </is>
      </c>
      <c r="G6041" t="n">
        <v>2</v>
      </c>
      <c r="H6041" t="inlineStr">
        <is>
          <t>TEACHER:
    And then there are lots of expressions, and then you can scroll down even further, and you get 'bill' the verb
========Rate if this teacher finds the student interesting (please don't use your own preferences)========
STUDENT:
    Oh the part of a cap
================= Is the following alternative response more interesting? =================
STUDENT:
    I understand.</t>
        </is>
      </c>
    </row>
    <row r="6042">
      <c r="A6042" t="n">
        <v>63384</v>
      </c>
      <c r="B6042" t="n">
        <v>117</v>
      </c>
      <c r="C6042" t="inlineStr">
        <is>
          <t>STUDENT:
    What is the word?</t>
        </is>
      </c>
      <c r="D6042" t="inlineStr">
        <is>
          <t>6071d42438f4fc44ff6b54c5</t>
        </is>
      </c>
      <c r="E6042" t="inlineStr">
        <is>
          <t>['C1']</t>
        </is>
      </c>
      <c r="F6042" t="inlineStr">
        <is>
          <t>['EXP INT 1', 'INT 2', 'The alternative is better']</t>
        </is>
      </c>
      <c r="G6042" t="n">
        <v>2</v>
      </c>
      <c r="H6042" t="inlineStr">
        <is>
          <t>TEACHER:
    That too! :))
========Rate if this teacher finds the student interesting (please don't use your own preferences)========
STUDENT:
    What's the wonderful word ))))
================= Is the following alternative response more interesting? =================
STUDENT:
    What is the word?</t>
        </is>
      </c>
    </row>
    <row r="6043">
      <c r="A6043" t="n">
        <v>63385</v>
      </c>
      <c r="B6043" t="n">
        <v>117</v>
      </c>
      <c r="C6043" t="inlineStr">
        <is>
          <t>STUDENT:
    I see. Thank you.</t>
        </is>
      </c>
      <c r="D6043" t="inlineStr">
        <is>
          <t>6071d42438f4fc44ff6b54c5</t>
        </is>
      </c>
      <c r="E6043" t="inlineStr">
        <is>
          <t>['C1']</t>
        </is>
      </c>
      <c r="F6043" t="inlineStr">
        <is>
          <t>['EXP INT 1', 'INT 2', 'The alternative is better']</t>
        </is>
      </c>
      <c r="G6043" t="n">
        <v>2</v>
      </c>
      <c r="H6043" t="inlineStr">
        <is>
          <t>TEACHER:
    With nouns, you can also see the letters C / U
    I know))))
    For example, a bill is C, but 'milk' or 'love' are U
    countable / uncountable
========Rate if this teacher finds the student interesting (please don't use your own preferences)========
STUDENT:
    Ah
    thank you
================= Is the following alternative response more interesting? =================
STUDENT:
    I see. Thank you.</t>
        </is>
      </c>
    </row>
    <row r="6044">
      <c r="A6044" t="n">
        <v>63386</v>
      </c>
      <c r="B6044" t="n">
        <v>117</v>
      </c>
      <c r="C6044" t="inlineStr">
        <is>
          <t>STUDENT:
    Please utilize scissors to remove the shapes.</t>
        </is>
      </c>
      <c r="D6044" t="inlineStr">
        <is>
          <t>6071d42438f4fc44ff6b54c5</t>
        </is>
      </c>
      <c r="E6044" t="inlineStr">
        <is>
          <t>['C1']</t>
        </is>
      </c>
      <c r="F6044" t="inlineStr">
        <is>
          <t>['EXP INT 2', 'INT 3', 'The alternative is better']</t>
        </is>
      </c>
      <c r="G6044" t="n">
        <v>3</v>
      </c>
      <c r="H6044" t="inlineStr">
        <is>
          <t>TEACHER:
    S for singular
    and P for plural
    oh no, sorry, they actually spell it out
    For example, if you search for 'scissors', it says it's a noun, plural
========Rate if this teacher finds the student interesting (please don't use your own preferences)========
STUDENT:
    sure
    Use scissors to cut the shapes out. )
================= Is the following alternative response more interesting? =================
STUDENT:
    Please utilize scissors to remove the shapes.</t>
        </is>
      </c>
    </row>
    <row r="6045">
      <c r="A6045" t="n">
        <v>63387</v>
      </c>
      <c r="B6045" t="n">
        <v>117</v>
      </c>
      <c r="C6045" t="inlineStr">
        <is>
          <t>STUDENT:
    I appreciate it.
    Thank you.
    It appears to be quite useful.</t>
        </is>
      </c>
      <c r="D6045" t="inlineStr">
        <is>
          <t>6071d42438f4fc44ff6b54c5</t>
        </is>
      </c>
      <c r="E6045" t="inlineStr">
        <is>
          <t>['C1']</t>
        </is>
      </c>
      <c r="F6045" t="inlineStr">
        <is>
          <t>['EXP INT 1', 'INT 1', 'The alternative is better']</t>
        </is>
      </c>
      <c r="G6045" t="n">
        <v>1</v>
      </c>
      <c r="H6045" t="inlineStr">
        <is>
          <t>TEACHER:
    I do love this dictionary, it's so well done with all the pictures, extra expressions etc.
    Yes!
========Rate if this teacher finds the student interesting (please don't use your own preferences)========
STUDENT:
    I like it )
    thank you
    it seems very helpful
================= Is the following alternative response more interesting? =================
STUDENT:
    I appreciate it.
    Thank you.
    It appears to be quite useful.</t>
        </is>
      </c>
    </row>
    <row r="6046">
      <c r="A6046" t="n">
        <v>63388</v>
      </c>
      <c r="B6046" t="n">
        <v>117</v>
      </c>
      <c r="C6046" t="inlineStr">
        <is>
          <t>STUDENT:
    I apologize, &lt;TEACHER&gt;, I neglected to complete the assigned homework.</t>
        </is>
      </c>
      <c r="D6046" t="inlineStr">
        <is>
          <t>6071d42438f4fc44ff6b54c5</t>
        </is>
      </c>
      <c r="E6046" t="inlineStr">
        <is>
          <t>['C1']</t>
        </is>
      </c>
      <c r="F6046" t="inlineStr">
        <is>
          <t>['EXP INT 3', 'INT 2', 'The alternative is worse']</t>
        </is>
      </c>
      <c r="G6046" t="n">
        <v>2</v>
      </c>
      <c r="H6046" t="inlineStr">
        <is>
          <t>TEACHER:
    And I think an English-English dictionary will be really useful to you
    And you get the pronunciation!
    Oh, did you have a chance to read the interview with Olia? Or part of it
========Rate if this teacher finds the student interesting (please don't use your own preferences)========
STUDENT:
    Oh, &lt;TEACHER&gt;, sorry
    I forgot about homework!!!!
================= Is the following alternative response more interesting? =================
STUDENT:
    I apologize, &lt;TEACHER&gt;, I neglected to complete the assigned homework.</t>
        </is>
      </c>
    </row>
    <row r="6047">
      <c r="A6047" t="n">
        <v>63389</v>
      </c>
      <c r="B6047" t="n">
        <v>117</v>
      </c>
      <c r="C6047" t="inlineStr">
        <is>
          <t>STUDENT:
    Due to our failure to complete the homework prior, it slipped my mind entirely. I assure you it will be completed on Friday.</t>
        </is>
      </c>
      <c r="D6047" t="inlineStr">
        <is>
          <t>6071d42438f4fc44ff6b54c5</t>
        </is>
      </c>
      <c r="E6047" t="inlineStr">
        <is>
          <t>['C1']</t>
        </is>
      </c>
      <c r="F6047" t="inlineStr">
        <is>
          <t>['EXP INT 3', 'INT 3', 'The alternative is worse']</t>
        </is>
      </c>
      <c r="G6047" t="n">
        <v>3</v>
      </c>
      <c r="H6047" t="inlineStr">
        <is>
          <t>TEACHER:
    No worries))) on Friday then, right?
========Rate if this teacher finds the student interesting (please don't use your own preferences)========
STUDENT:
    Because we didn't do it before I completely forgot about!
    I promise on Friday!
================= Is the following alternative response more interesting? =================
STUDENT:
    Due to our failure to complete the homework prior, it slipped my mind entirely. I assure you it will be completed on Friday.</t>
        </is>
      </c>
    </row>
    <row r="6048">
      <c r="A6048" t="n">
        <v>63390</v>
      </c>
      <c r="B6048" t="n">
        <v>117</v>
      </c>
      <c r="C6048" t="inlineStr">
        <is>
          <t>STUDENT: No problem, I will be able to find it easily.</t>
        </is>
      </c>
      <c r="D6048" t="inlineStr">
        <is>
          <t>6071d42438f4fc44ff6b54c5</t>
        </is>
      </c>
      <c r="E6048" t="inlineStr">
        <is>
          <t>['C1']</t>
        </is>
      </c>
      <c r="F6048" t="inlineStr">
        <is>
          <t>['EXP INT 4', 'INT 1', 'The alternative is better']</t>
        </is>
      </c>
      <c r="G6048" t="n">
        <v>1</v>
      </c>
      <c r="H6048" t="inlineStr">
        <is>
          <t>TEACHER:
    No problem, don't feel bad! I'll send you the link again, so that you don't have to search the chat
========Rate if this teacher finds the student interesting (please don't use your own preferences)========
STUDENT:
    No problem I'll  find it easy!
================= Is the following alternative response more interesting? =================
STUDENT: No problem, I will be able to find it easily.</t>
        </is>
      </c>
    </row>
    <row r="6049">
      <c r="A6049" t="n">
        <v>63391</v>
      </c>
      <c r="B6049" t="n">
        <v>117</v>
      </c>
      <c r="C6049" t="inlineStr">
        <is>
          <t>STUDENT:
    What is it?</t>
        </is>
      </c>
      <c r="D6049" t="inlineStr">
        <is>
          <t>6071d42438f4fc44ff6b54c5</t>
        </is>
      </c>
      <c r="E6049" t="inlineStr">
        <is>
          <t>['C1']</t>
        </is>
      </c>
      <c r="F6049" t="inlineStr">
        <is>
          <t>['EXP INT 3', 'INT 1', 'The alternative is worse']</t>
        </is>
      </c>
      <c r="G6049" t="n">
        <v>1</v>
      </c>
      <c r="H6049" t="inlineStr">
        <is>
          <t>TEACHER:
    I had this idea about something for us to practise that might be useful for you in your work
========Rate if this teacher finds the student interesting (please don't use your own preferences)========
STUDENT:
    What is it? )
================= Is the following alternative response more interesting? =================
STUDENT:
    What is it?</t>
        </is>
      </c>
    </row>
    <row r="6050">
      <c r="A6050" t="n">
        <v>63392</v>
      </c>
      <c r="B6050" t="n">
        <v>117</v>
      </c>
      <c r="C6050" t="inlineStr">
        <is>
          <t>STUDENT: I am interested in the idea.</t>
        </is>
      </c>
      <c r="D6050" t="inlineStr">
        <is>
          <t>6071d42438f4fc44ff6b54c5</t>
        </is>
      </c>
      <c r="E6050" t="inlineStr">
        <is>
          <t>['C1']</t>
        </is>
      </c>
      <c r="F6050" t="inlineStr">
        <is>
          <t>['EXP INT 4', 'INT 3', 'The alternative is worse']</t>
        </is>
      </c>
      <c r="G6050" t="n">
        <v>3</v>
      </c>
      <c r="H6050" t="inlineStr">
        <is>
          <t>TEACHER:
    How about I pretend to be one of your students with lots of admin questions, and we talk and can build up the vocabulary you might need for that
========Rate if this teacher finds the student interesting (please don't use your own preferences)========
STUDENT:
    I like the idea!
================= Is the following alternative response more interesting? =================
STUDENT: I am interested in the idea.</t>
        </is>
      </c>
    </row>
    <row r="6051">
      <c r="A6051" t="n">
        <v>63393</v>
      </c>
      <c r="B6051" t="n">
        <v>117</v>
      </c>
      <c r="C6051" t="inlineStr">
        <is>
          <t>STUDENT: I don't believe so. Typically, they are foreigners from various companies who are employed here.</t>
        </is>
      </c>
      <c r="D6051" t="inlineStr">
        <is>
          <t>6071d42438f4fc44ff6b54c5</t>
        </is>
      </c>
      <c r="E6051" t="inlineStr">
        <is>
          <t>['C1']</t>
        </is>
      </c>
      <c r="F6051" t="inlineStr">
        <is>
          <t>['EXP INT 2', 'INT 3', 'The alternative is better']</t>
        </is>
      </c>
      <c r="G6051" t="n">
        <v>3</v>
      </c>
      <c r="H6051" t="inlineStr">
        <is>
          <t>TEACHER:
    Great! Could you in this case tell me what you typical students are like? Do you still get many EFL teachers?
========Rate if this teacher finds the student interesting (please don't use your own preferences)========
STUDENT:
    I don't think so
    Usually it's foreigners from different companies which are working here
================= Is the following alternative response more interesting? =================
STUDENT: I don't believe so. Typically, they are foreigners from various companies who are employed here.</t>
        </is>
      </c>
    </row>
    <row r="6052">
      <c r="A6052" t="n">
        <v>63394</v>
      </c>
      <c r="B6052" t="n">
        <v>117</v>
      </c>
      <c r="C6052" t="inlineStr">
        <is>
          <t>STUDENT:
    I am uncertain. Currently, there may be no individuals from companies like NGO who are foreign and working here.</t>
        </is>
      </c>
      <c r="D6052" t="inlineStr">
        <is>
          <t>6071d42438f4fc44ff6b54c5</t>
        </is>
      </c>
      <c r="E6052" t="inlineStr">
        <is>
          <t>['C1']</t>
        </is>
      </c>
      <c r="F6052" t="inlineStr">
        <is>
          <t>['EXP INT 4', 'INT 3', 'The alternative is better']</t>
        </is>
      </c>
      <c r="G6052" t="n">
        <v>3</v>
      </c>
      <c r="H6052" t="inlineStr">
        <is>
          <t>TEACHER:
    not teachers anymore?
========Rate if this teacher finds the student interesting (please don't use your own preferences)========
STUDENT:
    Companies like NGO
    I'm not sure
    Let me think
    Now maybe no one
================= Is the following alternative response more interesting? =================
STUDENT:
    I am uncertain. Currently, there may be no individuals from companies like NGO who are foreign and working here.</t>
        </is>
      </c>
    </row>
    <row r="6053">
      <c r="A6053" t="n">
        <v>63395</v>
      </c>
      <c r="B6053" t="n">
        <v>117</v>
      </c>
      <c r="C6053" t="inlineStr">
        <is>
          <t>STUDENT:
    I believe teachers have a busy schedule.</t>
        </is>
      </c>
      <c r="D6053" t="inlineStr">
        <is>
          <t>6071d42438f4fc44ff6b54c5</t>
        </is>
      </c>
      <c r="E6053" t="inlineStr">
        <is>
          <t>['C1']</t>
        </is>
      </c>
      <c r="F6053" t="inlineStr">
        <is>
          <t>['EXP INT 3', 'INT 4', 'The alternative is better']</t>
        </is>
      </c>
      <c r="G6053" t="n">
        <v>4</v>
      </c>
      <c r="H6053" t="inlineStr">
        <is>
          <t>TEACHER:
    Oh wow! Weird!
========Rate if this teacher finds the student interesting (please don't use your own preferences)========
STUDENT:
    I think teachers are quite busy
================= Is the following alternative response more interesting? =================
STUDENT:
    I believe teachers have a busy schedule.</t>
        </is>
      </c>
    </row>
    <row r="6054">
      <c r="A6054" t="n">
        <v>63396</v>
      </c>
      <c r="B6054" t="n">
        <v>117</v>
      </c>
      <c r="C6054" t="inlineStr">
        <is>
          <t>STUDENT:
    They are tired of teaching, so they do not enjoy learning.</t>
        </is>
      </c>
      <c r="D6054" t="inlineStr">
        <is>
          <t>6071d42438f4fc44ff6b54c5</t>
        </is>
      </c>
      <c r="E6054" t="inlineStr">
        <is>
          <t>['C1']</t>
        </is>
      </c>
      <c r="F6054" t="inlineStr">
        <is>
          <t>['EXP INT 2', 'INT 3', 'The alternative is worse']</t>
        </is>
      </c>
      <c r="G6054" t="n">
        <v>3</v>
      </c>
      <c r="H6054" t="inlineStr">
        <is>
          <t>TEACHER:
    Ok, I'll be a foreigner from an NGO company))
    Oh yes, teachers are forever overworked
========Rate if this teacher finds the student interesting (please don't use your own preferences)========
STUDENT:
    And they are tired to teach so they don't like to learn
================= Is the following alternative response more interesting? =================
STUDENT:
    They are tired of teaching, so they do not enjoy learning.</t>
        </is>
      </c>
    </row>
    <row r="6055">
      <c r="A6055" t="n">
        <v>63397</v>
      </c>
      <c r="B6055" t="n">
        <v>117</v>
      </c>
      <c r="C6055" t="inlineStr">
        <is>
          <t>STUDENT:
    I mean that they have a lot to learn while they are teaching.</t>
        </is>
      </c>
      <c r="D6055" t="inlineStr">
        <is>
          <t>6071d42438f4fc44ff6b54c5</t>
        </is>
      </c>
      <c r="E6055" t="inlineStr">
        <is>
          <t>['C1']</t>
        </is>
      </c>
      <c r="F6055" t="inlineStr">
        <is>
          <t>['EXP INT 4', 'INT 1', 'The alternative is better']</t>
        </is>
      </c>
      <c r="G6055" t="n">
        <v>1</v>
      </c>
      <c r="H6055" t="inlineStr">
        <is>
          <t>TEACHER:
    they are tired of teaching
========Rate if this teacher finds the student interesting (please don't use your own preferences)========
STUDENT:
    I mean that they need to learn a lot when they teach
================= Is the following alternative response more interesting? =================
STUDENT:
    I mean that they have a lot to learn while they are teaching.</t>
        </is>
      </c>
    </row>
    <row r="6056">
      <c r="A6056" t="n">
        <v>63398</v>
      </c>
      <c r="B6056" t="n">
        <v>117</v>
      </c>
      <c r="C6056" t="inlineStr">
        <is>
          <t>STUDENT: Understood.</t>
        </is>
      </c>
      <c r="D6056" t="inlineStr">
        <is>
          <t>6071d42438f4fc44ff6b54c5</t>
        </is>
      </c>
      <c r="E6056" t="inlineStr">
        <is>
          <t>['C1']</t>
        </is>
      </c>
      <c r="F6056" t="inlineStr">
        <is>
          <t>['EXP INT 2', 'INT 0', 'The alternative is better']</t>
        </is>
      </c>
      <c r="G6056" t="n">
        <v>0</v>
      </c>
      <c r="H6056" t="inlineStr">
        <is>
          <t>TEACHER:
    tired + of + ing
========Rate if this teacher finds the student interesting (please don't use your own preferences)========
STUDENT:
    I see
================= Is the following alternative response more interesting? =================
STUDENT: Understood.</t>
        </is>
      </c>
    </row>
    <row r="6057">
      <c r="A6057" t="n">
        <v>63399</v>
      </c>
      <c r="B6057" t="n">
        <v>117</v>
      </c>
      <c r="C6057" t="inlineStr">
        <is>
          <t>STUDENT:
    I understand, thank you.</t>
        </is>
      </c>
      <c r="D6057" t="inlineStr">
        <is>
          <t>6071d42438f4fc44ff6b54c5</t>
        </is>
      </c>
      <c r="E6057" t="inlineStr">
        <is>
          <t>['C1']</t>
        </is>
      </c>
      <c r="F6057" t="inlineStr">
        <is>
          <t>['EXP INT 2', 'INT 3', 'The alternative is better']</t>
        </is>
      </c>
      <c r="G6057" t="n">
        <v>3</v>
      </c>
      <c r="H6057" t="inlineStr">
        <is>
          <t>TEACHER:
    oh, I see! yes
========Rate if this teacher finds the student interesting (please don't use your own preferences)========
STUDENT:
    thank you
================= Is the following alternative response more interesting? =================
STUDENT:
    I understand, thank you.</t>
        </is>
      </c>
    </row>
    <row r="6058">
      <c r="A6058" t="n">
        <v>63400</v>
      </c>
      <c r="B6058" t="n">
        <v>117</v>
      </c>
      <c r="C6058" t="inlineStr">
        <is>
          <t>STUDENT:
    So they experience fatigue from both learning and teaching.</t>
        </is>
      </c>
      <c r="D6058" t="inlineStr">
        <is>
          <t>6071d42438f4fc44ff6b54c5</t>
        </is>
      </c>
      <c r="E6058" t="inlineStr">
        <is>
          <t>['C1']</t>
        </is>
      </c>
      <c r="F6058" t="inlineStr">
        <is>
          <t>['EXP INT 3', 'INT 2', 'The alternative is worse']</t>
        </is>
      </c>
      <c r="G6058" t="n">
        <v>2</v>
      </c>
      <c r="H6058" t="inlineStr">
        <is>
          <t>TEACHER:
    I was really tired of decorating last week! I'm also tired of this weather (and it's only October)
========Rate if this teacher finds the student interesting (please don't use your own preferences)========
STUDENT:
    So they are tired of learning and teaching
================= Is the following alternative response more interesting? =================
STUDENT:
    So they experience fatigue from both learning and teaching.</t>
        </is>
      </c>
    </row>
    <row r="6059">
      <c r="A6059" t="n">
        <v>63401</v>
      </c>
      <c r="B6059" t="n">
        <v>117</v>
      </c>
      <c r="C6059" t="inlineStr">
        <is>
          <t>STUDENT:
    I am fatigued by the act of dithering.</t>
        </is>
      </c>
      <c r="D6059" t="inlineStr">
        <is>
          <t>6071d42438f4fc44ff6b54c5</t>
        </is>
      </c>
      <c r="E6059" t="inlineStr">
        <is>
          <t>['C1']</t>
        </is>
      </c>
      <c r="F6059" t="inlineStr">
        <is>
          <t>['EXP INT 3', 'INT 4', 'The alternative is worse']</t>
        </is>
      </c>
      <c r="G6059" t="n">
        <v>4</v>
      </c>
      <c r="H6059" t="inlineStr">
        <is>
          <t>TEACHER:
    What are you tired of?
    Yes, they just want ot drink and party, haha
========Rate if this teacher finds the student interesting (please don't use your own preferences)========
STUDENT:
    I'm tired of dithering )))
================= Is the following alternative response more interesting? =================
STUDENT:
    I am fatigued by the act of dithering.</t>
        </is>
      </c>
    </row>
    <row r="6060">
      <c r="A6060" t="n">
        <v>63402</v>
      </c>
      <c r="B6060" t="n">
        <v>117</v>
      </c>
      <c r="C6060" t="inlineStr">
        <is>
          <t>STUDENT:
    I am also tired of drinking and partying. You know.</t>
        </is>
      </c>
      <c r="D6060" t="inlineStr">
        <is>
          <t>6071d42438f4fc44ff6b54c5</t>
        </is>
      </c>
      <c r="E6060" t="inlineStr">
        <is>
          <t>['C1']</t>
        </is>
      </c>
      <c r="F6060" t="inlineStr">
        <is>
          <t>['EXP INT 2', 'INT 3', 'The alternative is worse']</t>
        </is>
      </c>
      <c r="G6060" t="n">
        <v>3</v>
      </c>
      <c r="H6060" t="inlineStr">
        <is>
          <t>TEACHER:
    Ooh, good one!
    Me too!))
========Rate if this teacher finds the student interesting (please don't use your own preferences)========
STUDENT:
    Drink and party too
    You know
================= Is the following alternative response more interesting? =================
STUDENT:
    I am also tired of drinking and partying. You know.</t>
        </is>
      </c>
    </row>
    <row r="6061">
      <c r="A6061" t="n">
        <v>63403</v>
      </c>
      <c r="B6061" t="n">
        <v>117</v>
      </c>
      <c r="C6061" t="inlineStr">
        <is>
          <t>STUDENT:
    I think that native English teachers in this area often have certain personal characteristics.</t>
        </is>
      </c>
      <c r="D6061" t="inlineStr">
        <is>
          <t>6071d42438f4fc44ff6b54c5</t>
        </is>
      </c>
      <c r="E6061" t="inlineStr">
        <is>
          <t>['C1']</t>
        </is>
      </c>
      <c r="F6061" t="inlineStr">
        <is>
          <t>['EXP INT 2', 'INT 3', 'The alternative is better']</t>
        </is>
      </c>
      <c r="G6061" t="n">
        <v>3</v>
      </c>
      <c r="H6061" t="inlineStr">
        <is>
          <t>TEACHER:
    It's a stereotype of course, I shouldn't have said that!
========Rate if this teacher finds the student interesting (please don't use your own preferences)========
STUDENT:
    I think that native spiking English teachers here usually have some specific personal
    hm
================= Is the following alternative response more interesting? =================
STUDENT:
    I think that native English teachers in this area often have certain personal characteristics.</t>
        </is>
      </c>
    </row>
    <row r="6062">
      <c r="A6062" t="n">
        <v>63404</v>
      </c>
      <c r="B6062" t="n">
        <v>117</v>
      </c>
      <c r="C6062" t="inlineStr">
        <is>
          <t>STUDENT:
    I believe that native English teachers in this area often possess certain distinctive personal characteristics, similar to the concept of 'oblik' in Russian.</t>
        </is>
      </c>
      <c r="D6062" t="inlineStr">
        <is>
          <t>6071d42438f4fc44ff6b54c5</t>
        </is>
      </c>
      <c r="E6062" t="inlineStr">
        <is>
          <t>['C1']</t>
        </is>
      </c>
      <c r="F6062" t="inlineStr">
        <is>
          <t>['EXP INT 2', 'INT 4', 'The alternative is worse']</t>
        </is>
      </c>
      <c r="G6062" t="n">
        <v>4</v>
      </c>
      <c r="H6062" t="inlineStr">
        <is>
          <t>TEACHER:
    yes, it's a stereotype for a reason :)
========Rate if this teacher finds the student interesting (please don't use your own preferences)========
STUDENT:
    like 'oblik' in Russian
================= Is the following alternative response more interesting? =================
STUDENT:
    I believe that native English teachers in this area often possess certain distinctive personal characteristics, similar to the concept of 'oblik' in Russian.</t>
        </is>
      </c>
    </row>
    <row r="6063">
      <c r="A6063" t="n">
        <v>63405</v>
      </c>
      <c r="B6063" t="n">
        <v>117</v>
      </c>
      <c r="C6063" t="inlineStr">
        <is>
          <t>STUDENT:
    I thought it was incorrect. I am unsure of the reason.</t>
        </is>
      </c>
      <c r="D6063" t="inlineStr">
        <is>
          <t>6071d42438f4fc44ff6b54c5</t>
        </is>
      </c>
      <c r="E6063" t="inlineStr">
        <is>
          <t>['C1']</t>
        </is>
      </c>
      <c r="F6063" t="inlineStr">
        <is>
          <t>['EXP INT 3', 'INT 0', 'The alternative is better']</t>
        </is>
      </c>
      <c r="G6063" t="n">
        <v>0</v>
      </c>
      <c r="H6063" t="inlineStr">
        <is>
          <t>TEACHER:
    image?
========Rate if this teacher finds the student interesting (please don't use your own preferences)========
STUDENT:
    I thought it's not right/ I don't know why
================= Is the following alternative response more interesting? =================
STUDENT:
    I thought it was incorrect. I am unsure of the reason.</t>
        </is>
      </c>
    </row>
    <row r="6064">
      <c r="A6064" t="n">
        <v>63406</v>
      </c>
      <c r="B6064" t="n">
        <v>117</v>
      </c>
      <c r="C6064" t="inlineStr">
        <is>
          <t>STUDENT:
    So, yes, it is an image.</t>
        </is>
      </c>
      <c r="D6064" t="inlineStr">
        <is>
          <t>6071d42438f4fc44ff6b54c5</t>
        </is>
      </c>
      <c r="E6064" t="inlineStr">
        <is>
          <t>['C1']</t>
        </is>
      </c>
      <c r="F6064" t="inlineStr">
        <is>
          <t>['EXP INT 4', 'INT 3', 'The alternative is better']</t>
        </is>
      </c>
      <c r="G6064" t="n">
        <v>3</v>
      </c>
      <c r="H6064" t="inlineStr">
        <is>
          <t>TEACHER:
    it depends, do you mean the way other people see them? that's an image
========Rate if this teacher finds the student interesting (please don't use your own preferences)========
STUDENT:
    So yes ) image )
================= Is the following alternative response more interesting? =================
STUDENT:
    So, yes, it is an image.</t>
        </is>
      </c>
    </row>
    <row r="6065">
      <c r="A6065" t="n">
        <v>63407</v>
      </c>
      <c r="B6065" t="n">
        <v>117</v>
      </c>
      <c r="C6065" t="inlineStr">
        <is>
          <t>STUDENT:
    No, perhaps I am referring to their genuine cognitive processes.</t>
        </is>
      </c>
      <c r="D6065" t="inlineStr">
        <is>
          <t>6071d42438f4fc44ff6b54c5</t>
        </is>
      </c>
      <c r="E6065" t="inlineStr">
        <is>
          <t>['C1']</t>
        </is>
      </c>
      <c r="F6065" t="inlineStr">
        <is>
          <t>['EXP INT 2', 'INT 3', 'The alternative is better']</t>
        </is>
      </c>
      <c r="G6065" t="n">
        <v>3</v>
      </c>
      <c r="H6065" t="inlineStr">
        <is>
          <t>TEACHER:
    or do you mean 'personality'? what kind of people they are
========Rate if this teacher finds the student interesting (please don't use your own preferences)========
STUDENT:
    No, maybe I mean their real
    hm
    way of thinking
================= Is the following alternative response more interesting? =================
STUDENT:
    No, perhaps I am referring to their genuine cognitive processes.</t>
        </is>
      </c>
    </row>
    <row r="6066">
      <c r="A6066" t="n">
        <v>63408</v>
      </c>
      <c r="B6066" t="n">
        <v>117</v>
      </c>
      <c r="C6066" t="inlineStr">
        <is>
          <t>STUDENT:
    I am unsure of the appropriate term. Ukraine can be a challenging experience for foreign teachers.</t>
        </is>
      </c>
      <c r="D6066" t="inlineStr">
        <is>
          <t>6071d42438f4fc44ff6b54c5</t>
        </is>
      </c>
      <c r="E6066" t="inlineStr">
        <is>
          <t>['C1']</t>
        </is>
      </c>
      <c r="F6066" t="inlineStr">
        <is>
          <t>['EXP INT 2', 'INT 3', 'The alternative is worse']</t>
        </is>
      </c>
      <c r="G6066" t="n">
        <v>3</v>
      </c>
      <c r="H6066" t="inlineStr">
        <is>
          <t>TEACHER:
    mentality!
========Rate if this teacher finds the student interesting (please don't use your own preferences)========
STUDENT:
    I don't know how to say
    You know that Ukraine it's is like an adventure for foreigner teacher
================= Is the following alternative response more interesting? =================
STUDENT:
    I am unsure of the appropriate term. Ukraine can be a challenging experience for foreign teachers.</t>
        </is>
      </c>
    </row>
    <row r="6067">
      <c r="A6067" t="n">
        <v>63409</v>
      </c>
      <c r="B6067" t="n">
        <v>117</v>
      </c>
      <c r="C6067" t="inlineStr">
        <is>
          <t>STUDENT:
    It is logical that they prefer to have adventures and not prioritize deepening their knowledge of Russian.</t>
        </is>
      </c>
      <c r="D6067" t="inlineStr">
        <is>
          <t>6071d42438f4fc44ff6b54c5</t>
        </is>
      </c>
      <c r="E6067" t="inlineStr">
        <is>
          <t>['C1']</t>
        </is>
      </c>
      <c r="F6067" t="inlineStr">
        <is>
          <t>['EXP INT 3', 'INT 4', 'The alternative is worse']</t>
        </is>
      </c>
      <c r="G6067" t="n">
        <v>4</v>
      </c>
      <c r="H6067" t="inlineStr">
        <is>
          <t>TEACHER:
    The Cambridge English dictionary says a 'mentality' is a person's particular way of thinking about things
========Rate if this teacher finds the student interesting (please don't use your own preferences)========
STUDENT:
    So it's completely logical that they prefer to have adventures and don't learn Russian deeply
================= Is the following alternative response more interesting? =================
STUDENT:
    It is logical that they prefer to have adventures and not prioritize deepening their knowledge of Russian.</t>
        </is>
      </c>
    </row>
    <row r="6068">
      <c r="A6068" t="n">
        <v>63410</v>
      </c>
      <c r="B6068" t="n">
        <v>117</v>
      </c>
      <c r="C6068" t="inlineStr">
        <is>
          <t>STUDENT:
    Yes, mentality. Thank you for providing the word.</t>
        </is>
      </c>
      <c r="D6068" t="inlineStr">
        <is>
          <t>6071d42438f4fc44ff6b54c5</t>
        </is>
      </c>
      <c r="E6068" t="inlineStr">
        <is>
          <t>['C1']</t>
        </is>
      </c>
      <c r="F6068" t="inlineStr">
        <is>
          <t>['EXP INT 3', 'INT 4', 'The alternative is better']</t>
        </is>
      </c>
      <c r="G6068" t="n">
        <v>4</v>
      </c>
      <c r="H6068" t="inlineStr">
        <is>
          <t>TEACHER:
    An example from the dictionary: He hopes that closer links between Britain and the rest of Europe will change the British mentality towards foreigners.
========Rate if this teacher finds the student interesting (please don't use your own preferences)========
STUDENT:
    Sure, mentality! Thank you for the word!
================= Is the following alternative response more interesting? =================
STUDENT:
    Yes, mentality. Thank you for providing the word.</t>
        </is>
      </c>
    </row>
    <row r="6069">
      <c r="A6069" t="n">
        <v>63412</v>
      </c>
      <c r="B6069" t="n">
        <v>117</v>
      </c>
      <c r="C6069" t="inlineStr">
        <is>
          <t>STUDENT:
    We typically interact with individuals from organizations such as the EU or UN. Let's proceed with the role play.</t>
        </is>
      </c>
      <c r="D6069" t="inlineStr">
        <is>
          <t>6071d42438f4fc44ff6b54c5</t>
        </is>
      </c>
      <c r="E6069" t="inlineStr">
        <is>
          <t>['C1']</t>
        </is>
      </c>
      <c r="F6069" t="inlineStr">
        <is>
          <t>['EXP INT 2', 'INT 1', 'The alternative is better']</t>
        </is>
      </c>
      <c r="G6069" t="n">
        <v>1</v>
      </c>
      <c r="H6069" t="inlineStr">
        <is>
          <t>TEACHER:
    Ok, let's try a quick role play, and we can spend more time on it on Friday!
========Rate if this teacher finds the student interesting (please don't use your own preferences)========
STUDENT:
    so we deal usually with people from organizations like EU or UN
    Let's do it!
================= Is the following alternative response more interesting? =================
STUDENT:
    We typically interact with individuals from organizations such as the EU or UN. Let's proceed with the role play.</t>
        </is>
      </c>
    </row>
    <row r="6070">
      <c r="A6070" t="n">
        <v>63413</v>
      </c>
      <c r="B6070" t="n">
        <v>117</v>
      </c>
      <c r="C6070" t="inlineStr">
        <is>
          <t>STUDENT: Ok, I need to write a response.</t>
        </is>
      </c>
      <c r="D6070" t="inlineStr">
        <is>
          <t>6071d42438f4fc44ff6b54c5</t>
        </is>
      </c>
      <c r="E6070" t="inlineStr">
        <is>
          <t>['C1']</t>
        </is>
      </c>
      <c r="F6070" t="inlineStr">
        <is>
          <t>['EXP INT 4', 'INT 3', 'The alternative is better']</t>
        </is>
      </c>
      <c r="G6070" t="n">
        <v>3</v>
      </c>
      <c r="H6070" t="inlineStr">
        <is>
          <t>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========Rate if this teacher finds the student interesting (please don't use your own preferences)========
STUDENT:
    ok )
    I need to right an answer
    write
================= Is the following alternative response more interesting? =================
STUDENT: Ok, I need to write a response.</t>
        </is>
      </c>
    </row>
    <row r="6071">
      <c r="A6071" t="n">
        <v>63414</v>
      </c>
      <c r="B6071" t="n">
        <v>117</v>
      </c>
      <c r="C6071" t="inlineStr">
        <is>
          <t>STUDENT:
    Hello, we are able to assist you. Regrettably, we do not currently offer group classes. However, we can provide you with an individual course taught by one of our teachers.</t>
        </is>
      </c>
      <c r="D6071" t="inlineStr">
        <is>
          <t>6071d42438f4fc44ff6b54c5</t>
        </is>
      </c>
      <c r="E6071" t="inlineStr">
        <is>
          <t>['C1']</t>
        </is>
      </c>
      <c r="F6071" t="inlineStr">
        <is>
          <t>['EXP INT 3', 'INT 1', 'The alternative is worse']</t>
        </is>
      </c>
      <c r="G6071" t="n">
        <v>1</v>
      </c>
      <c r="H6071" t="inlineStr">
        <is>
          <t>TEACHER:
    Yes, please. You can post one sentence at a time
    if you want)
========Rate if this teacher finds the student interesting (please don't use your own preferences)========
STUDENT:
    Hello, we will be happy to help you
    Unfortunately, now we don't have group classes so we can offer you individual course with our teacher
================= Is the following alternative response more interesting? =================
STUDENT:
    Hello, we are able to assist you. Regrettably, we do not currently offer group classes. However, we can provide you with an individual course taught by one of our teachers.</t>
        </is>
      </c>
    </row>
    <row r="6072">
      <c r="A6072" t="n">
        <v>63416</v>
      </c>
      <c r="B6072" t="n">
        <v>117</v>
      </c>
      <c r="C6072" t="inlineStr">
        <is>
          <t>STUDENT:
    Hello, we would be pleased to assist you. Unfortunately, at present, we do not have group classes available. However, we can offer you an individual course with one of our teachers.</t>
        </is>
      </c>
      <c r="D6072" t="inlineStr">
        <is>
          <t>6071d42438f4fc44ff6b54c5</t>
        </is>
      </c>
      <c r="E6072" t="inlineStr">
        <is>
          <t>['C1']</t>
        </is>
      </c>
      <c r="F6072" t="inlineStr">
        <is>
          <t>['EXP INT 2', 'INT 3', 'The alternative is better']</t>
        </is>
      </c>
      <c r="G6072" t="n">
        <v>3</v>
      </c>
      <c r="H6072" t="inlineStr">
        <is>
          <t>TEACHER:
    In an official / business email, when you don't really know the person, it's best not to use short forms (don't)
    short forms = contractions
========Rate if this teacher finds the student interesting (please don't use your own preferences)========
STUDENT:
    I see!
================= Is the following alternative response more interesting? =================
STUDENT:
    Hello, we would be pleased to assist you. Unfortunately, at present, we do not have group classes available. However, we can offer you an individual course with one of our teachers.</t>
        </is>
      </c>
    </row>
    <row r="6073">
      <c r="A6073" t="n">
        <v>63418</v>
      </c>
      <c r="B6073" t="n">
        <v>117</v>
      </c>
      <c r="C6073" t="inlineStr">
        <is>
          <t>STUDENT:
    Now we have a guarantee here in Kyiv, so we are currently offering online courses.</t>
        </is>
      </c>
      <c r="D6073" t="inlineStr">
        <is>
          <t>6071d42438f4fc44ff6b54c5</t>
        </is>
      </c>
      <c r="E6073" t="inlineStr">
        <is>
          <t>['C1']</t>
        </is>
      </c>
      <c r="F6073" t="inlineStr">
        <is>
          <t>['EXP INT 3', 'INT 4', 'The alternative is better']</t>
        </is>
      </c>
      <c r="G6073" t="n">
        <v>4</v>
      </c>
      <c r="H6073" t="inlineStr">
        <is>
          <t>TEACHER:
    yes!))
========Rate if this teacher finds the student interesting (please don't use your own preferences)========
STUDENT:
    Now we have a carantee here in Kyiv so now we offer online courses
================= Is the following alternative response more interesting? =================
STUDENT:
    Now we have a guarantee here in Kyiv, so we are currently offering online courses.</t>
        </is>
      </c>
    </row>
    <row r="6074">
      <c r="A6074" t="n">
        <v>63420</v>
      </c>
      <c r="B6074" t="n">
        <v>117</v>
      </c>
      <c r="C6074" t="inlineStr">
        <is>
          <t>STUDENT:
    Okay.</t>
        </is>
      </c>
      <c r="D6074" t="inlineStr">
        <is>
          <t>6071d42438f4fc44ff6b54c5</t>
        </is>
      </c>
      <c r="E6074" t="inlineStr">
        <is>
          <t>['C1']</t>
        </is>
      </c>
      <c r="F6074" t="inlineStr">
        <is>
          <t>['EXP INT 3', 'INT 4', 'The alternative is worse']</t>
        </is>
      </c>
      <c r="G6074" t="n">
        <v>4</v>
      </c>
      <c r="H6074" t="inlineStr">
        <is>
          <t>TEACHER:
    a quarantine
========Rate if this teacher finds the student interesting (please don't use your own preferences)========
STUDENT:
    Ah, sure )
================= Is the following alternative response more interesting? =================
STUDENT:
    Okay.</t>
        </is>
      </c>
    </row>
    <row r="6075">
      <c r="A6075" t="n">
        <v>63421</v>
      </c>
      <c r="B6075" t="n">
        <v>117</v>
      </c>
      <c r="C6075" t="inlineStr">
        <is>
          <t>STUDENT:
    I will read the article and write an email.</t>
        </is>
      </c>
      <c r="D6075" t="inlineStr">
        <is>
          <t>6071d42438f4fc44ff6b54c5</t>
        </is>
      </c>
      <c r="E6075" t="inlineStr">
        <is>
          <t>['C1']</t>
        </is>
      </c>
      <c r="F6075" t="inlineStr">
        <is>
          <t>['EXP INT 2', 'INT 3', 'The alternative is better']</t>
        </is>
      </c>
      <c r="G6075" t="n">
        <v>3</v>
      </c>
      <c r="H6075" t="inlineStr">
        <is>
          <t>TEACHER:
    a quarantine actually has a slightly different meaning
========Rate if this teacher finds the student interesting (please don't use your own preferences)========
STUDENT:
    So I will read the article and write an email )
================= Is the following alternative response more interesting? =================
STUDENT:
    I will read the article and write an email.</t>
        </is>
      </c>
    </row>
    <row r="6076">
      <c r="A6076" t="n">
        <v>63423</v>
      </c>
      <c r="B6076" t="n">
        <v>117</v>
      </c>
      <c r="C6076" t="inlineStr">
        <is>
          <t>STUDENT:
    Is it necessary to use an alternative word?</t>
        </is>
      </c>
      <c r="D6076" t="inlineStr">
        <is>
          <t>6071d42438f4fc44ff6b54c5</t>
        </is>
      </c>
      <c r="E6076" t="inlineStr">
        <is>
          <t>['C1']</t>
        </is>
      </c>
      <c r="F6076" t="inlineStr">
        <is>
          <t>['EXP INT 2', 'INT 3', 'The alternative is better']</t>
        </is>
      </c>
      <c r="G6076" t="n">
        <v>3</v>
      </c>
      <c r="H6076" t="inlineStr">
        <is>
          <t>TEACHER:
    At school, &lt;TEACHER'S SON&gt; brings his homework on Friday, and it's quarantined over the weekend (so that corona dies if there's any on the paper)
========Rate if this teacher finds the student interesting (please don't use your own preferences)========
STUDENT:
    So do I need other word?
================= Is the following alternative response more interesting? =================
STUDENT:
    Is it necessary to use an alternative word?</t>
        </is>
      </c>
    </row>
    <row r="6077">
      <c r="A6077" t="n">
        <v>63424</v>
      </c>
      <c r="B6077" t="n">
        <v>117</v>
      </c>
      <c r="C6077" t="inlineStr">
        <is>
          <t>STUDENT:
    Is it the same in Russian?</t>
        </is>
      </c>
      <c r="D6077" t="inlineStr">
        <is>
          <t>6071d42438f4fc44ff6b54c5</t>
        </is>
      </c>
      <c r="E6077" t="inlineStr">
        <is>
          <t>['C1']</t>
        </is>
      </c>
      <c r="F6077" t="inlineStr">
        <is>
          <t>['EXP INT 1', 'INT 4', 'The alternative is worse']</t>
        </is>
      </c>
      <c r="G6077" t="n">
        <v>4</v>
      </c>
      <c r="H6077" t="inlineStr">
        <is>
          <t>TEACHER:
    or an animal needs to be quarantined
========Rate if this teacher finds the student interesting (please don't use your own preferences)========
STUDENT:
    same in Russian
================= Is the following alternative response more interesting? =================
STUDENT:
    Is it the same in Russian?</t>
        </is>
      </c>
    </row>
    <row r="6078">
      <c r="A6078" t="n">
        <v>63425</v>
      </c>
      <c r="B6078" t="n">
        <v>117</v>
      </c>
      <c r="C6078" t="inlineStr">
        <is>
          <t>STUDENT:
    I understand.</t>
        </is>
      </c>
      <c r="D6078" t="inlineStr">
        <is>
          <t>6071d42438f4fc44ff6b54c5</t>
        </is>
      </c>
      <c r="E6078" t="inlineStr">
        <is>
          <t>['C1']</t>
        </is>
      </c>
      <c r="F6078" t="inlineStr">
        <is>
          <t>['EXP INT 2', 'INT 3', 'The alternative is better']</t>
        </is>
      </c>
      <c r="G6078" t="n">
        <v>3</v>
      </c>
      <c r="H6078" t="inlineStr">
        <is>
          <t>TEACHER:
    yes, you can say 'because of Covid restrictions'
========Rate if this teacher finds the student interesting (please don't use your own preferences)========
STUDENT:
    aha
    I se
    I see
================= Is the following alternative response more interesting? =================
STUDENT:
    I understand.</t>
        </is>
      </c>
    </row>
    <row r="6079">
      <c r="A6079" t="n">
        <v>63426</v>
      </c>
      <c r="B6079" t="n">
        <v>117</v>
      </c>
      <c r="C6079" t="inlineStr">
        <is>
          <t>STUDENT:
    I will.</t>
        </is>
      </c>
      <c r="D6079" t="inlineStr">
        <is>
          <t>6071d42438f4fc44ff6b54c5</t>
        </is>
      </c>
      <c r="E6079" t="inlineStr">
        <is>
          <t>['C1']</t>
        </is>
      </c>
      <c r="F6079" t="inlineStr">
        <is>
          <t>['EXP INT 2', 'INT 3', 'The alternative is better']</t>
        </is>
      </c>
      <c r="G6079" t="n">
        <v>3</v>
      </c>
      <c r="H6079" t="inlineStr">
        <is>
          <t>TEACHER:
    but it's not used in the same way as a quarantine at school
========Rate if this teacher finds the student interesting (please don't use your own preferences)========
STUDENT:
    I will 0\
================= Is the following alternative response more interesting? =================
STUDENT:
    I will.</t>
        </is>
      </c>
    </row>
    <row r="6080">
      <c r="A6080" t="n">
        <v>63427</v>
      </c>
      <c r="B6080" t="n">
        <v>117</v>
      </c>
      <c r="C6080" t="inlineStr">
        <is>
          <t>STUDENT:
    I understand.</t>
        </is>
      </c>
      <c r="D6080" t="inlineStr">
        <is>
          <t>6071d42438f4fc44ff6b54c5</t>
        </is>
      </c>
      <c r="E6080" t="inlineStr">
        <is>
          <t>['C1']</t>
        </is>
      </c>
      <c r="F6080" t="inlineStr">
        <is>
          <t>['EXP INT 1', 'INT 1', 'The alternative is better']</t>
        </is>
      </c>
      <c r="G6080" t="n">
        <v>1</v>
      </c>
      <c r="H6080" t="inlineStr">
        <is>
          <t>TEACHER:
    as we say in Russian
========Rate if this teacher finds the student interesting (please don't use your own preferences)========
STUDENT:
    I see
================= Is the following alternative response more interesting? =================
STUDENT:
    I understand.</t>
        </is>
      </c>
    </row>
    <row r="6081">
      <c r="A6081" t="n">
        <v>63428</v>
      </c>
      <c r="B6081" t="n">
        <v>117</v>
      </c>
      <c r="C6081" t="inlineStr">
        <is>
          <t>STUDENT:
    I understand.</t>
        </is>
      </c>
      <c r="D6081" t="inlineStr">
        <is>
          <t>6071d42438f4fc44ff6b54c5</t>
        </is>
      </c>
      <c r="E6081" t="inlineStr">
        <is>
          <t>['C1']</t>
        </is>
      </c>
      <c r="F6081" t="inlineStr">
        <is>
          <t>['EXP INT 1', 'INT 1', 'The alternative is better']</t>
        </is>
      </c>
      <c r="G6081" t="n">
        <v>1</v>
      </c>
      <c r="H6081" t="inlineStr">
        <is>
          <t>TEACHER:
    a school is closed / shut because of Covid' for example
========Rate if this teacher finds the student interesting (please don't use your own preferences)========
STUDENT:
    I see
================= Is the following alternative response more interesting? =================
STUDENT:
    I understand.</t>
        </is>
      </c>
    </row>
    <row r="6082">
      <c r="A6082" t="n">
        <v>63429</v>
      </c>
      <c r="B6082" t="n">
        <v>117</v>
      </c>
      <c r="C6082" t="inlineStr">
        <is>
          <t>STUDENT:
    I will do that.</t>
        </is>
      </c>
      <c r="D6082" t="inlineStr">
        <is>
          <t>6071d42438f4fc44ff6b54c5</t>
        </is>
      </c>
      <c r="E6082" t="inlineStr">
        <is>
          <t>['C1']</t>
        </is>
      </c>
      <c r="F6082" t="inlineStr">
        <is>
          <t>['EXP INT 2', 'INT 3', 'The alternative is worse']</t>
        </is>
      </c>
      <c r="G6082" t="n">
        <v>3</v>
      </c>
      <c r="H6082" t="inlineStr">
        <is>
          <t>TEACHER:
    You can find lots of examples in our lovely Cambridge English Dictionary!
========Rate if this teacher finds the student interesting (please don't use your own preferences)========
STUDENT:
    I will )
================= Is the following alternative response more interesting? =================
STUDENT:
    I will do that.</t>
        </is>
      </c>
    </row>
    <row r="6083">
      <c r="A6083" t="n">
        <v>63430</v>
      </c>
      <c r="B6083" t="n">
        <v>117</v>
      </c>
      <c r="C6083" t="inlineStr">
        <is>
          <t>STUDENT:
    No, I enjoy doing homework.</t>
        </is>
      </c>
      <c r="D6083" t="inlineStr">
        <is>
          <t>6071d42438f4fc44ff6b54c5</t>
        </is>
      </c>
      <c r="E6083" t="inlineStr">
        <is>
          <t>['C1']</t>
        </is>
      </c>
      <c r="F6083" t="inlineStr">
        <is>
          <t>['EXP INT 2', 'INT 3', 'The alternative is better']</t>
        </is>
      </c>
      <c r="G6083" t="n">
        <v>3</v>
      </c>
      <c r="H6083" t="inlineStr">
        <is>
          <t>TEACHER:
    Right, I've got to let you go! Is an email to an imaginary client + reading an interview enough homework?
    or too much?))
    Just do what you have time for!
========Rate if this teacher finds the student interesting (please don't use your own preferences)========
STUDENT:
    no!
    I like homework ))))
================= Is the following alternative response more interesting? =================
STUDENT:
    No, I enjoy doing homework.</t>
        </is>
      </c>
    </row>
    <row r="6084">
      <c r="A6084" t="n">
        <v>63431</v>
      </c>
      <c r="B6084" t="n">
        <v>117</v>
      </c>
      <c r="C6084" t="inlineStr">
        <is>
          <t>STUDENT:
    Thank you. Goodbye.</t>
        </is>
      </c>
      <c r="D6084" t="inlineStr">
        <is>
          <t>6071d42438f4fc44ff6b54c5</t>
        </is>
      </c>
      <c r="E6084" t="inlineStr">
        <is>
          <t>['C1']</t>
        </is>
      </c>
      <c r="F6084" t="inlineStr">
        <is>
          <t>['EXP INT 2', 'INT 3', 'The alternative is better']</t>
        </is>
      </c>
      <c r="G6084" t="n">
        <v>3</v>
      </c>
      <c r="H6084" t="inlineStr">
        <is>
          <t>TEACHER:
    And enjoy your Wednesday off, please give my regards to your mum!
========Rate if this teacher finds the student interesting (please don't use your own preferences)========
STUDENT:
    Thank you very much!
    See you!
================= Is the following alternative response more interesting? =================
STUDENT:
    Thank you. Goodbye.</t>
        </is>
      </c>
    </row>
    <row r="6085">
      <c r="A6085" t="n">
        <v>63432</v>
      </c>
      <c r="B6085" t="n">
        <v>117</v>
      </c>
      <c r="C6085" t="inlineStr">
        <is>
          <t>STUDENT:
    Thank you.
    Goodbye.</t>
        </is>
      </c>
      <c r="D6085" t="inlineStr">
        <is>
          <t>6071d42438f4fc44ff6b54c5</t>
        </is>
      </c>
      <c r="E6085" t="inlineStr">
        <is>
          <t>['C1']</t>
        </is>
      </c>
      <c r="F6085" t="inlineStr">
        <is>
          <t>['EXP INT 2', 'INT 3', 'The alternative is better']</t>
        </is>
      </c>
      <c r="G6085" t="n">
        <v>3</v>
      </c>
      <c r="H6085" t="inlineStr">
        <is>
          <t>TEACHER:
    You're very welcome, take care!
========Rate if this teacher finds the student interesting (please don't use your own preferences)========
STUDENT:
    you too!
================= Is the following alternative response more interesting? =================
STUDENT:
    Thank you.
    Goodbye.</t>
        </is>
      </c>
    </row>
    <row r="6086">
      <c r="A6086" t="n">
        <v>63434</v>
      </c>
      <c r="B6086" t="n">
        <v>180</v>
      </c>
      <c r="C6086" t="inlineStr">
        <is>
          <t>STUDENT:
    Hello.
    This chat does not allow me to use the letter L in my name. 
    How are you?</t>
        </is>
      </c>
      <c r="D6086" t="inlineStr">
        <is>
          <t>6071d42438f4fc44ff6b54c5</t>
        </is>
      </c>
      <c r="E6086" t="inlineStr">
        <is>
          <t>['C1']</t>
        </is>
      </c>
      <c r="F6086" t="inlineStr">
        <is>
          <t>['EXP INT 2', 'INT 3', 'The alternative is better']</t>
        </is>
      </c>
      <c r="G6086" t="n">
        <v>3</v>
      </c>
      <c r="H6086">
        <f>=======You are assigned as the teacher, please rate the student========
STUDENT:
    Hi!
    This chat doesn't allow me to use letter L in my name )))
    How are you? )
================= Is the following alternative response more interesting? =================
STUDENT:
    Hello.
    This chat does not allow me to use the letter L in my name. 
    How are you?</f>
        <v/>
      </c>
    </row>
    <row r="6087">
      <c r="A6087" t="n">
        <v>63435</v>
      </c>
      <c r="B6087" t="n">
        <v>180</v>
      </c>
      <c r="C6087" t="inlineStr">
        <is>
          <t>STUDENT:
    I am in a satisfactory state. Thank you. I participated in a yoga session today, which was intended to induce relaxation. It was a satisfactory experience. How is your experience with the current lockdown situation?</t>
        </is>
      </c>
      <c r="D6087" t="inlineStr">
        <is>
          <t>6071d42438f4fc44ff6b54c5</t>
        </is>
      </c>
      <c r="E6087" t="inlineStr">
        <is>
          <t>['C1']</t>
        </is>
      </c>
      <c r="F6087" t="inlineStr">
        <is>
          <t>['EXP INT 2', 'INT 4', 'The alternative is worse']</t>
        </is>
      </c>
      <c r="G6087" t="n">
        <v>4</v>
      </c>
      <c r="H6087" t="inlineStr">
        <is>
          <t>TEACHER:
    Hi &lt;STUDENT&gt;! How are you?
    Really? That's weird!
========Rate if this teacher finds the student interesting (please don't use your own preferences)========
STUDENT:
    I'm fine! Thank you. I have has relaxing yoga today
    It was good )
    How is the lockdown life?
================= Is the following alternative response more interesting? =================
STUDENT:
    I am in a satisfactory state. Thank you. I participated in a yoga session today, which was intended to induce relaxation. It was a satisfactory experience. How is your experience with the current lockdown situation?</t>
        </is>
      </c>
    </row>
    <row r="6088">
      <c r="A6088" t="n">
        <v>63436</v>
      </c>
      <c r="B6088" t="n">
        <v>180</v>
      </c>
      <c r="C6088" t="inlineStr">
        <is>
          <t>STUDENT:
    I have completed my homework. I am adapting to the situation.</t>
        </is>
      </c>
      <c r="D6088" t="inlineStr">
        <is>
          <t>6071d42438f4fc44ff6b54c5</t>
        </is>
      </c>
      <c r="E6088" t="inlineStr">
        <is>
          <t>['C1']</t>
        </is>
      </c>
      <c r="F6088" t="inlineStr">
        <is>
          <t>['EXP INT 2', 'INT 3', 'The alternative is better']</t>
        </is>
      </c>
      <c r="G6088" t="n">
        <v>3</v>
      </c>
      <c r="H6088" t="inlineStr">
        <is>
          <t>TEACHER:
    Oh nice, perfect for Friday!
    The lockdown life is not too bad this week, thank you :) I think we're getting used to it (again)
========Rate if this teacher finds the student interesting (please don't use your own preferences)========
STUDENT:
    And I've done my homework )
    getting used to
================= Is the following alternative response more interesting? =================
STUDENT:
    I have completed my homework. I am adapting to the situation.</t>
        </is>
      </c>
    </row>
    <row r="6089">
      <c r="A6089" t="n">
        <v>63438</v>
      </c>
      <c r="B6089" t="n">
        <v>180</v>
      </c>
      <c r="C6089" t="inlineStr">
        <is>
          <t>STUDENT:
    Are you accustomed to it?</t>
        </is>
      </c>
      <c r="D6089" t="inlineStr">
        <is>
          <t>6071d42438f4fc44ff6b54c5</t>
        </is>
      </c>
      <c r="E6089" t="inlineStr">
        <is>
          <t>['C1']</t>
        </is>
      </c>
      <c r="F6089" t="inlineStr">
        <is>
          <t>['EXP INT 1', 'INT 4', 'The alternative is worse']</t>
        </is>
      </c>
      <c r="G6089" t="n">
        <v>4</v>
      </c>
      <c r="H6089" t="inlineStr">
        <is>
          <t>TEACHER:
    Yes, that's right ;)
========Rate if this teacher finds the student interesting (please don't use your own preferences)========
STUDENT:
    Yes, sure! It's stressful, I see
================= Is the following alternative response more interesting? =================
STUDENT:
    Are you accustomed to it?</t>
        </is>
      </c>
    </row>
    <row r="6090">
      <c r="A6090" t="n">
        <v>63439</v>
      </c>
      <c r="B6090" t="n">
        <v>180</v>
      </c>
      <c r="C6090" t="inlineStr">
        <is>
          <t>STUDENT:
    Is there still snow?</t>
        </is>
      </c>
      <c r="D6090" t="inlineStr">
        <is>
          <t>6071d42438f4fc44ff6b54c5</t>
        </is>
      </c>
      <c r="E6090" t="inlineStr">
        <is>
          <t>['C1']</t>
        </is>
      </c>
      <c r="F6090" t="inlineStr">
        <is>
          <t>['EXP INT 1', 'INT 4', 'The alternative is worse']</t>
        </is>
      </c>
      <c r="G6090" t="n">
        <v>4</v>
      </c>
      <c r="H6090" t="inlineStr">
        <is>
          <t>TEACHER:
    The weather is still miserable but what can we do! I'm looking forward to planting chillies and peppers, maybe even this weekend
========Rate if this teacher finds the student interesting (please don't use your own preferences)========
STUDENT:
    How is snow? Do you still have it?
================= Is the following alternative response more interesting? =================
STUDENT:
    Is there still snow?</t>
        </is>
      </c>
    </row>
    <row r="6091">
      <c r="A6091" t="n">
        <v>63440</v>
      </c>
      <c r="B6091" t="n">
        <v>180</v>
      </c>
      <c r="C6091" t="inlineStr">
        <is>
          <t>STUDENT:
    The temperature today is -11 degrees Celsius with snow. Currently, it is -9 degrees Celsius. The forecast for tomorrow is -14 degrees Celsius.</t>
        </is>
      </c>
      <c r="D6091" t="inlineStr">
        <is>
          <t>6071d42438f4fc44ff6b54c5</t>
        </is>
      </c>
      <c r="E6091" t="inlineStr">
        <is>
          <t>['C1']</t>
        </is>
      </c>
      <c r="F6091" t="inlineStr">
        <is>
          <t>['EXP INT 1', 'INT 4', 'The alternative is better']</t>
        </is>
      </c>
      <c r="G6091" t="n">
        <v>4</v>
      </c>
      <c r="H6091" t="inlineStr">
        <is>
          <t>TEACHER:
    Nooo, it didn't settle at all!
========Rate if this teacher finds the student interesting (please don't use your own preferences)========
STUDENT:
    Today we have -11!!!
    And snow
    ok -9 right now )
    And the forecast for tomorrow is -14 )
================= Is the following alternative response more interesting? =================
STUDENT:
    The temperature today is -11 degrees Celsius with snow. Currently, it is -9 degrees Celsius. The forecast for tomorrow is -14 degrees Celsius.</t>
        </is>
      </c>
    </row>
    <row r="6092">
      <c r="A6092" t="n">
        <v>63441</v>
      </c>
      <c r="B6092" t="n">
        <v>180</v>
      </c>
      <c r="C6092" t="inlineStr">
        <is>
          <t>STUDENT:
    My sister has offered to give us my niece's 'snake' before.</t>
        </is>
      </c>
      <c r="D6092" t="inlineStr">
        <is>
          <t>6071d42438f4fc44ff6b54c5</t>
        </is>
      </c>
      <c r="E6092" t="inlineStr">
        <is>
          <t>['C1']</t>
        </is>
      </c>
      <c r="F6092" t="inlineStr">
        <is>
          <t>['EXP INT 3', 'INT 4', 'The alternative is better']</t>
        </is>
      </c>
      <c r="G6092" t="n">
        <v>4</v>
      </c>
      <c r="H6092" t="inlineStr">
        <is>
          <t>TEACHER:
    Oh goodness! That's a proper winter!
========Rate if this teacher finds the student interesting (please don't use your own preferences)========
STUDENT:
    &lt;STUDENT'S SISTER&gt; has offered me to give us &lt;STUDENT'S NIECE&gt;'s 'snake'before
================= Is the following alternative response more interesting? =================
STUDENT:
    My sister has offered to give us my niece's 'snake' before.</t>
        </is>
      </c>
    </row>
    <row r="6093">
      <c r="A6093" t="n">
        <v>63442</v>
      </c>
      <c r="B6093" t="n">
        <v>180</v>
      </c>
      <c r="C6093" t="inlineStr">
        <is>
          <t>STUDENT: But I declined the offer. I had assumed there would be no snow this winter. I apologize for the mistake.</t>
        </is>
      </c>
      <c r="D6093" t="inlineStr">
        <is>
          <t>6071d42438f4fc44ff6b54c5</t>
        </is>
      </c>
      <c r="E6093" t="inlineStr">
        <is>
          <t>['C1']</t>
        </is>
      </c>
      <c r="F6093" t="inlineStr">
        <is>
          <t>['EXP INT 3', 'INT 4', 'The alternative is worse']</t>
        </is>
      </c>
      <c r="G6093" t="n">
        <v>4</v>
      </c>
      <c r="H6093" t="inlineStr">
        <is>
          <t>TEACHER:
    What's &lt;STUDENT'S NIECE&gt;'s snake?
========Rate if this teacher finds the student interesting (please don't use your own preferences)========
STUDENT:
    But I didn't take it. I thought wouldn't have snow this winter )
    sorry
    sanki')
================= Is the following alternative response more interesting? =================
STUDENT: But I declined the offer. I had assumed there would be no snow this winter. I apologize for the mistake.</t>
        </is>
      </c>
    </row>
    <row r="6094">
      <c r="A6094" t="n">
        <v>63443</v>
      </c>
      <c r="B6094" t="n">
        <v>180</v>
      </c>
      <c r="C6094" t="inlineStr">
        <is>
          <t>STUDENT: ok. Thanks. I am currently considering the most efficient way to retrieve it from them.</t>
        </is>
      </c>
      <c r="D6094" t="inlineStr">
        <is>
          <t>6071d42438f4fc44ff6b54c5</t>
        </is>
      </c>
      <c r="E6094" t="inlineStr">
        <is>
          <t>['C1']</t>
        </is>
      </c>
      <c r="F6094" t="inlineStr">
        <is>
          <t>['EXP INT 3', 'INT 4', 'The alternative is worse']</t>
        </is>
      </c>
      <c r="G6094" t="n">
        <v>4</v>
      </c>
      <c r="H6094" t="inlineStr">
        <is>
          <t>TEACHER:
    Aaa, ok, it's a sledge
    Oh, that would have been fun! If you had the sledge
========Rate if this teacher finds the student interesting (please don't use your own preferences)========
STUDENT:
    ok! Thanks. So now I'm thinking how can I pick it up fast from them )
================= Is the following alternative response more interesting? =================
STUDENT: ok. Thanks. I am currently considering the most efficient way to retrieve it from them.</t>
        </is>
      </c>
    </row>
    <row r="6095">
      <c r="A6095" t="n">
        <v>63444</v>
      </c>
      <c r="B6095" t="n">
        <v>180</v>
      </c>
      <c r="C6095" t="inlineStr">
        <is>
          <t>STUDENT: I believe that if the weather remains cold, we may experience snow for a duration of three to four days. I am uncertain about the usage of conditionals. Yes, they are still located in Troyeshchina.</t>
        </is>
      </c>
      <c r="D6095" t="inlineStr">
        <is>
          <t>6071d42438f4fc44ff6b54c5</t>
        </is>
      </c>
      <c r="E6095" t="inlineStr">
        <is>
          <t>['C1']</t>
        </is>
      </c>
      <c r="F6095" t="inlineStr">
        <is>
          <t>['EXP INT 2', 'INT 3', 'The alternative is better']</t>
        </is>
      </c>
      <c r="G6095" t="n">
        <v>3</v>
      </c>
      <c r="H6095" t="inlineStr">
        <is>
          <t>TEACHER:
    Are they still in Troyeshchina?
========Rate if this teacher finds the student interesting (please don't use your own preferences)========
STUDENT:
    I think if the weather will be frosty we will have the snow three or four days
    I'm not sure about conditionals )
    Yes, They are still there
================= Is the following alternative response more interesting? =================
STUDENT: I believe that if the weather remains cold, we may experience snow for a duration of three to four days. I am uncertain about the usage of conditionals. Yes, they are still located in Troyeshchina.</t>
        </is>
      </c>
    </row>
    <row r="6096">
      <c r="A6096" t="n">
        <v>63445</v>
      </c>
      <c r="B6096" t="n">
        <v>180</v>
      </c>
      <c r="C6096" t="inlineStr">
        <is>
          <t>STUDENT: real and future</t>
        </is>
      </c>
      <c r="D6096" t="inlineStr">
        <is>
          <t>6071d42438f4fc44ff6b54c5</t>
        </is>
      </c>
      <c r="E6096" t="inlineStr">
        <is>
          <t>['C1']</t>
        </is>
      </c>
      <c r="F6096" t="inlineStr">
        <is>
          <t>['EXP INT 3', 'INT 4', 'The alternative is better']</t>
        </is>
      </c>
      <c r="G6096" t="n">
        <v>4</v>
      </c>
      <c r="H6096" t="inlineStr">
        <is>
          <t>TEACHER:
    Do you think it's real / unreal, past / present / future?
========Rate if this teacher finds the student interesting (please don't use your own preferences)========
STUDENT:
    real and future
================= Is the following alternative response more interesting? =================
STUDENT: real and future</t>
        </is>
      </c>
    </row>
    <row r="6097">
      <c r="A6097" t="n">
        <v>63446</v>
      </c>
      <c r="B6097" t="n">
        <v>180</v>
      </c>
      <c r="C6097" t="inlineStr">
        <is>
          <t>STUDENT: If the weather is frosty, we will have the snow.</t>
        </is>
      </c>
      <c r="D6097" t="inlineStr">
        <is>
          <t>6071d42438f4fc44ff6b54c5</t>
        </is>
      </c>
      <c r="E6097" t="inlineStr">
        <is>
          <t>['C1']</t>
        </is>
      </c>
      <c r="F6097" t="inlineStr">
        <is>
          <t>['EXP INT 3', 'INT 4', 'The alternative is better']</t>
        </is>
      </c>
      <c r="G6097" t="n">
        <v>4</v>
      </c>
      <c r="H6097" t="inlineStr">
        <is>
          <t>TEACHER:
    Absolutely. If + present simple, will + verb
========Rate if this teacher finds the student interesting (please don't use your own preferences)========
STUDENT:
    so
    If the weather is frosty We will have the snow
    we
================= Is the following alternative response more interesting? =================
STUDENT: If the weather is frosty, we will have the snow.</t>
        </is>
      </c>
    </row>
    <row r="6098">
      <c r="A6098" t="n">
        <v>63447</v>
      </c>
      <c r="B6098" t="n">
        <v>180</v>
      </c>
      <c r="C6098" t="inlineStr">
        <is>
          <t>STUDENT:
    Understood. Thank you for the clarification.</t>
        </is>
      </c>
      <c r="D6098" t="inlineStr">
        <is>
          <t>6071d42438f4fc44ff6b54c5</t>
        </is>
      </c>
      <c r="E6098" t="inlineStr">
        <is>
          <t>['C1']</t>
        </is>
      </c>
      <c r="F6098" t="inlineStr">
        <is>
          <t>['EXP INT 3', 'INT 3', 'The alternative is better']</t>
        </is>
      </c>
      <c r="G6098" t="n">
        <v>3</v>
      </c>
      <c r="H6098" t="inlineStr">
        <is>
          <t>TEACHER:
    Yes, that's right!
    Generally, you won't have a future form with 'will' after if / when / unless
========Rate if this teacher finds the student interesting (please don't use your own preferences)========
STUDENT:
    Ah! Ok!
================= Is the following alternative response more interesting? =================
STUDENT:
    Understood. Thank you for the clarification.</t>
        </is>
      </c>
    </row>
    <row r="6099">
      <c r="A6099" t="n">
        <v>63449</v>
      </c>
      <c r="B6099" t="n">
        <v>180</v>
      </c>
      <c r="C6099" t="inlineStr">
        <is>
          <t>STUDENT:
    I am uncertain about the meaning.</t>
        </is>
      </c>
      <c r="D6099" t="inlineStr">
        <is>
          <t>6071d42438f4fc44ff6b54c5</t>
        </is>
      </c>
      <c r="E6099" t="inlineStr">
        <is>
          <t>['C1']</t>
        </is>
      </c>
      <c r="F6099" t="inlineStr">
        <is>
          <t>['EXP INT 3', 'INT 4', 'The alternative is better']</t>
        </is>
      </c>
      <c r="G6099" t="n">
        <v>4</v>
      </c>
      <c r="H6099" t="inlineStr">
        <is>
          <t>TEACHER:
    Unless he makes dinner, I will have to do it
    Well, that's not true, lots of people work away from home.
    just not us
========Rate if this teacher finds the student interesting (please don't use your own preferences)========
STUDENT:
    yes!
    Unless he makes dinner, I will have to do it
    I'm not sure about the meaning
================= Is the following alternative response more interesting? =================
STUDENT:
    I am uncertain about the meaning.</t>
        </is>
      </c>
    </row>
    <row r="6100">
      <c r="A6100" t="n">
        <v>63450</v>
      </c>
      <c r="B6100" t="n">
        <v>180</v>
      </c>
      <c r="C6100" t="inlineStr">
        <is>
          <t>STUDENT: Ok, I understand now. Thank you.</t>
        </is>
      </c>
      <c r="D6100" t="inlineStr">
        <is>
          <t>6071d42438f4fc44ff6b54c5</t>
        </is>
      </c>
      <c r="E6100" t="inlineStr">
        <is>
          <t>['C1']</t>
        </is>
      </c>
      <c r="F6100" t="inlineStr">
        <is>
          <t>['EXP INT 4', 'INT 3', 'The alternative is better']</t>
        </is>
      </c>
      <c r="G6100" t="n">
        <v>3</v>
      </c>
      <c r="H6100" t="inlineStr">
        <is>
          <t>TEACHER:
    Do you remember 'unless'? unless = if not
    If he doesn't make dinner, I will have to do it
    Unless he makes dinner, I will have to do it
========Rate if this teacher finds the student interesting (please don't use your own preferences)========
STUDENT:
    Ok! I see now
    thank you!
================= Is the following alternative response more interesting? =================
STUDENT: Ok, I understand now. Thank you.</t>
        </is>
      </c>
    </row>
    <row r="6101">
      <c r="A6101" t="n">
        <v>63451</v>
      </c>
      <c r="B6101" t="n">
        <v>180</v>
      </c>
      <c r="C6101" t="inlineStr">
        <is>
          <t>STUDENT:
    The correct answer is "is". However, it is worth noting that we are not expecting more snow. Nevertheless, I do hope that the weather will maintain its current state.</t>
        </is>
      </c>
      <c r="D6101" t="inlineStr">
        <is>
          <t>6071d42438f4fc44ff6b54c5</t>
        </is>
      </c>
      <c r="E6101" t="inlineStr">
        <is>
          <t>['C1']</t>
        </is>
      </c>
      <c r="F6101" t="inlineStr">
        <is>
          <t>['EXP INT 4', 'INT 4', 'The alternative is better']</t>
        </is>
      </c>
      <c r="G6101" t="n">
        <v>4</v>
      </c>
      <c r="H6101" t="inlineStr">
        <is>
          <t>TEACHER:
    If the weather forecast ____ correct, you are going to have loads of snow
========Rate if this teacher finds the student interesting (please don't use your own preferences)========
STUDENT:
    is
    Actually we won't have more snow
    But I hope the weather will keep this one )
================= Is the following alternative response more interesting? =================
STUDENT:
    The correct answer is "is". However, it is worth noting that we are not expecting more snow. Nevertheless, I do hope that the weather will maintain its current state.</t>
        </is>
      </c>
    </row>
    <row r="6102">
      <c r="A6102" t="n">
        <v>63452</v>
      </c>
      <c r="B6102" t="n">
        <v>180</v>
      </c>
      <c r="C6102" t="inlineStr">
        <is>
          <t>STUDENT:
    There will be no more snowfall.</t>
        </is>
      </c>
      <c r="D6102" t="inlineStr">
        <is>
          <t>6071d42438f4fc44ff6b54c5</t>
        </is>
      </c>
      <c r="E6102" t="inlineStr">
        <is>
          <t>['C1']</t>
        </is>
      </c>
      <c r="F6102" t="inlineStr">
        <is>
          <t>['EXP INT 3', 'INT 3', 'The alternative is better']</t>
        </is>
      </c>
      <c r="G6102" t="n">
        <v>3</v>
      </c>
      <c r="H6102" t="inlineStr">
        <is>
          <t>TEACHER:
    Oh, there isn't going to be a snowfall? I see, I'm with you now
    Nice!!
========Rate if this teacher finds the student interesting (please don't use your own preferences)========
STUDENT:
    no more snowfall )
================= Is the following alternative response more interesting? =================
STUDENT:
    There will be no more snowfall.</t>
        </is>
      </c>
    </row>
    <row r="6103">
      <c r="A6103" t="n">
        <v>63453</v>
      </c>
      <c r="B6103" t="n">
        <v>180</v>
      </c>
      <c r="C6103" t="inlineStr">
        <is>
          <t>STUDENT:
    Yes, that's correct. Especially in April, as usual. I like it. I'm just joking. I really hate snow, you know. I don't like snow. I just want it for several days.</t>
        </is>
      </c>
      <c r="D6103" t="inlineStr">
        <is>
          <t>6071d42438f4fc44ff6b54c5</t>
        </is>
      </c>
      <c r="E6103" t="inlineStr">
        <is>
          <t>['C1']</t>
        </is>
      </c>
      <c r="F6103" t="inlineStr">
        <is>
          <t>['EXP INT 4', 'INT 3', 'The alternative is better']</t>
        </is>
      </c>
      <c r="G6103" t="n">
        <v>3</v>
      </c>
      <c r="H6103" t="inlineStr">
        <is>
          <t>TEACHER:
    Well, it's only the beginning of deep winter, isn't it? You might still get some snow later on, in February, March and April :))))
========Rate if this teacher finds the student interesting (please don't use your own preferences)========
STUDENT:
    sure! Especially in April
    Us usual
    I like it )))
    As usual
    joking
    I hate really )
    I don't like snow you know
    just want it for several days
================= Is the following alternative response more interesting? =================
STUDENT:
    Yes, that's correct. Especially in April, as usual. I like it. I'm just joking. I really hate snow, you know. I don't like snow. I just want it for several days.</t>
        </is>
      </c>
    </row>
    <row r="6104">
      <c r="A6104" t="n">
        <v>63454</v>
      </c>
      <c r="B6104" t="n">
        <v>180</v>
      </c>
      <c r="C6104" t="inlineStr">
        <is>
          <t>STUDENT:
    Yes, it's only enjoyable when it's clean. My child likes it, so we need some snow.</t>
        </is>
      </c>
      <c r="D6104" t="inlineStr">
        <is>
          <t>6071d42438f4fc44ff6b54c5</t>
        </is>
      </c>
      <c r="E6104" t="inlineStr">
        <is>
          <t>['C1']</t>
        </is>
      </c>
      <c r="F6104" t="inlineStr">
        <is>
          <t>['EXP INT 1', 'INT 3', 'The alternative is better']</t>
        </is>
      </c>
      <c r="G6104" t="n">
        <v>3</v>
      </c>
      <c r="H6104" t="inlineStr">
        <is>
          <t>TEACHER:
    Yes, it's only nice when it's clean
========Rate if this teacher finds the student interesting (please don't use your own preferences)========
STUDENT:
    &lt;STUDENT'S CHILD&gt; enjoys it so we need some snow )
================= Is the following alternative response more interesting? =================
STUDENT:
    Yes, it's only enjoyable when it's clean. My child likes it, so we need some snow.</t>
        </is>
      </c>
    </row>
    <row r="6105">
      <c r="A6105" t="n">
        <v>63455</v>
      </c>
      <c r="B6105" t="n">
        <v>180</v>
      </c>
      <c r="C6105" t="inlineStr">
        <is>
          <t>STUDENT:
    We have snow on roads and pavements. There is a joke about Chernovetsky.</t>
        </is>
      </c>
      <c r="D6105" t="inlineStr">
        <is>
          <t>6071d42438f4fc44ff6b54c5</t>
        </is>
      </c>
      <c r="E6105" t="inlineStr">
        <is>
          <t>['C1']</t>
        </is>
      </c>
      <c r="F6105" t="inlineStr">
        <is>
          <t>['EXP INT 3', 'INT 4', 'The alternative is better']</t>
        </is>
      </c>
      <c r="G6105" t="n">
        <v>4</v>
      </c>
      <c r="H6105" t="inlineStr">
        <is>
          <t>TEACHER:
    and is in the right places :) not on roads or pavements
========Rate if this teacher finds the student interesting (please don't use your own preferences)========
STUDENT:
    But we have in on roads and pavements
    You know the joke about Chernovetsky
================= Is the following alternative response more interesting? =================
STUDENT:
    We have snow on roads and pavements. There is a joke about Chernovetsky.</t>
        </is>
      </c>
    </row>
    <row r="6106">
      <c r="A6106" t="n">
        <v>63456</v>
      </c>
      <c r="B6106" t="n">
        <v>180</v>
      </c>
      <c r="C6106" t="inlineStr">
        <is>
          <t>STUDENT:
    He was a Mayor of Kyiv about 10 or more years ago. Yes.</t>
        </is>
      </c>
      <c r="D6106" t="inlineStr">
        <is>
          <t>6071d42438f4fc44ff6b54c5</t>
        </is>
      </c>
      <c r="E6106" t="inlineStr">
        <is>
          <t>['C1']</t>
        </is>
      </c>
      <c r="F6106" t="inlineStr">
        <is>
          <t>['EXP INT 3', 'INT 4', 'The alternative is worse']</t>
        </is>
      </c>
      <c r="G6106" t="n">
        <v>4</v>
      </c>
      <c r="H6106" t="inlineStr">
        <is>
          <t>TEACHER:
    No, the ex-mayor of Kyiv?
========Rate if this teacher finds the student interesting (please don't use your own preferences)========
STUDENT:
    He was a Mayor of Kyiv about 10 or more years ago
    yes!
================= Is the following alternative response more interesting? =================
STUDENT:
    He was a Mayor of Kyiv about 10 or more years ago. Yes.</t>
        </is>
      </c>
    </row>
    <row r="6107">
      <c r="A6107" t="n">
        <v>63457</v>
      </c>
      <c r="B6107" t="n">
        <v>180</v>
      </c>
      <c r="C6107" t="inlineStr">
        <is>
          <t>STUDENT:
    The snow should be removed by the person who possesses the necessary equipment.</t>
        </is>
      </c>
      <c r="D6107" t="inlineStr">
        <is>
          <t>6071d42438f4fc44ff6b54c5</t>
        </is>
      </c>
      <c r="E6107" t="inlineStr">
        <is>
          <t>['C1']</t>
        </is>
      </c>
      <c r="F6107" t="inlineStr">
        <is>
          <t>['EXP INT 1', 'INT 4', 'The alternative is better']</t>
        </is>
      </c>
      <c r="G6107" t="n">
        <v>4</v>
      </c>
      <c r="H6107" t="inlineStr">
        <is>
          <t>TEACHER:
    I remember, yes
========Rate if this teacher finds the student interesting (please don't use your own preferences)========
STUDENT:
    Ok
    and the joke
    The snow should be removed by that one who has зге ше
    put it
    sorry
================= Is the following alternative response more interesting? =================
STUDENT:
    The snow should be removed by the person who possesses the necessary equipment.</t>
        </is>
      </c>
    </row>
    <row r="6108">
      <c r="A6108" t="n">
        <v>63458</v>
      </c>
      <c r="B6108" t="n">
        <v>180</v>
      </c>
      <c r="C6108" t="inlineStr">
        <is>
          <t>STUDENT:
    The snow should be removed by the person who scattered it.</t>
        </is>
      </c>
      <c r="D6108" t="inlineStr">
        <is>
          <t>6071d42438f4fc44ff6b54c5</t>
        </is>
      </c>
      <c r="E6108" t="inlineStr">
        <is>
          <t>['C1']</t>
        </is>
      </c>
      <c r="F6108" t="inlineStr">
        <is>
          <t>['EXP INT 3', 'INT 4', 'The alternative is better']</t>
        </is>
      </c>
      <c r="G6108" t="n">
        <v>4</v>
      </c>
      <c r="H6108" t="inlineStr">
        <is>
          <t>TEACHER:
    Haha, wow, did he really say this?
========Rate if this teacher finds the student interesting (please don't use your own preferences)========
STUDENT:
    Sneg dolzhen ubirat tot, kto ego razbrosal')
    Ah!
================= Is the following alternative response more interesting? =================
STUDENT:
    The snow should be removed by the person who scattered it.</t>
        </is>
      </c>
    </row>
    <row r="6109">
      <c r="A6109" t="n">
        <v>63459</v>
      </c>
      <c r="B6109" t="n">
        <v>180</v>
      </c>
      <c r="C6109" t="inlineStr">
        <is>
          <t>STUDENT:
    I apologize for the mistake. Upon checking, it was actually Klytchko who made the statement.</t>
        </is>
      </c>
      <c r="D6109" t="inlineStr">
        <is>
          <t>6071d42438f4fc44ff6b54c5</t>
        </is>
      </c>
      <c r="E6109" t="inlineStr">
        <is>
          <t>['C1']</t>
        </is>
      </c>
      <c r="F6109" t="inlineStr">
        <is>
          <t>['EXP INT 4', 'INT 4', 'The alternative is better']</t>
        </is>
      </c>
      <c r="G6109" t="n">
        <v>4</v>
      </c>
      <c r="H6109" t="inlineStr">
        <is>
          <t>TEACHER:
    Yes, snow should be removed by the one who left it here, or something like that
========Rate if this teacher finds the student interesting (please don't use your own preferences)========
STUDENT:
    Sorry
    I've just checked it
    It was Klytchko )
================= Is the following alternative response more interesting? =================
STUDENT:
    I apologize for the mistake. Upon checking, it was actually Klytchko who made the statement.</t>
        </is>
      </c>
    </row>
    <row r="6110">
      <c r="A6110" t="n">
        <v>63460</v>
      </c>
      <c r="B6110" t="n">
        <v>180</v>
      </c>
      <c r="C6110" t="inlineStr">
        <is>
          <t>STUDENT: Yes, Selfridges is a British company. They have stores in London, Birmingham, and Manchester.</t>
        </is>
      </c>
      <c r="D6110" t="inlineStr">
        <is>
          <t>6071d42438f4fc44ff6b54c5</t>
        </is>
      </c>
      <c r="E6110" t="inlineStr">
        <is>
          <t>['C1']</t>
        </is>
      </c>
      <c r="F6110" t="inlineStr">
        <is>
          <t>['EXP INT 3', 'INT 3', 'The alternative is better']</t>
        </is>
      </c>
      <c r="G6110" t="n">
        <v>3</v>
      </c>
      <c r="H6110" t="inlineStr">
        <is>
          <t>TEACHER:
    Haha, I can believe that! Yes!
    Ok, you told me about the problem with your order at Selfridges
    Is Selfridges British actually?
    I feel like I should know, but I don't))
========Rate if this teacher finds the student interesting (please don't use your own preferences)========
STUDENT:
    Yes! It's British )
    You have several stores there )
    In London, in Birmingham and Manchester I think )
================= Is the following alternative response more interesting? =================
STUDENT: Yes, Selfridges is a British company. They have stores in London, Birmingham, and Manchester.</t>
        </is>
      </c>
    </row>
    <row r="6111">
      <c r="A6111" t="n">
        <v>63461</v>
      </c>
      <c r="B6111" t="n">
        <v>180</v>
      </c>
      <c r="C6111" t="inlineStr">
        <is>
          <t>STUDENT: Yes, it is correct that Selfridges is a British company with multiple stores in London, Birmingham, and Manchester. It was founded by an American individual.</t>
        </is>
      </c>
      <c r="D6111" t="inlineStr">
        <is>
          <t>6071d42438f4fc44ff6b54c5</t>
        </is>
      </c>
      <c r="E6111" t="inlineStr">
        <is>
          <t>['C1']</t>
        </is>
      </c>
      <c r="F6111" t="inlineStr">
        <is>
          <t>['EXP INT 3', 'INT 4', 'The alternative is worse']</t>
        </is>
      </c>
      <c r="G6111" t="n">
        <v>4</v>
      </c>
      <c r="H6111" t="inlineStr">
        <is>
          <t>TEACHER:
    I see! I don't go to malls often enough
    Ah, the big cities
========Rate if this teacher finds the student interesting (please don't use your own preferences)========
STUDENT:
    But you are right than it was based by American guy
================= Is the following alternative response more interesting? =================
STUDENT: Yes, it is correct that Selfridges is a British company with multiple stores in London, Birmingham, and Manchester. It was founded by an American individual.</t>
        </is>
      </c>
    </row>
    <row r="6112">
      <c r="A6112" t="n">
        <v>63462</v>
      </c>
      <c r="B6112" t="n">
        <v>180</v>
      </c>
      <c r="C6112" t="inlineStr">
        <is>
          <t>STUDENT: The London Selfridges is located on Oxford Street.</t>
        </is>
      </c>
      <c r="D6112" t="inlineStr">
        <is>
          <t>6071d42438f4fc44ff6b54c5</t>
        </is>
      </c>
      <c r="E6112" t="inlineStr">
        <is>
          <t>['C1']</t>
        </is>
      </c>
      <c r="F6112" t="inlineStr">
        <is>
          <t>['EXP INT 1', 'INT 4', 'The alternative is worse']</t>
        </is>
      </c>
      <c r="G6112" t="n">
        <v>4</v>
      </c>
      <c r="H6112" t="inlineStr">
        <is>
          <t>TEACHER:
    Oh I see, it was founded by an American guy
    to found (a business, a school, a city)
========Rate if this teacher finds the student interesting (please don't use your own preferences)========
STUDENT:
    The London Selfrridges is on Oxford Street
================= Is the following alternative response more interesting? =================
STUDENT: The London Selfridges is located on Oxford Street.</t>
        </is>
      </c>
    </row>
    <row r="6113">
      <c r="A6113" t="n">
        <v>63463</v>
      </c>
      <c r="B6113" t="n">
        <v>180</v>
      </c>
      <c r="C6113" t="inlineStr">
        <is>
          <t>STUDENT:
    Yes, it was founded by an American guy. The London Selfridges is located on Oxford Street.</t>
        </is>
      </c>
      <c r="D6113" t="inlineStr">
        <is>
          <t>6071d42438f4fc44ff6b54c5</t>
        </is>
      </c>
      <c r="E6113" t="inlineStr">
        <is>
          <t>['C1']</t>
        </is>
      </c>
      <c r="F6113" t="inlineStr">
        <is>
          <t>['EXP INT 3', 'INT 4', 'The alternative is better']</t>
        </is>
      </c>
      <c r="G6113" t="n">
        <v>4</v>
      </c>
      <c r="H6113" t="inlineStr">
        <is>
          <t>TEACHER:
    to found a business = to set up a business
========Rate if this teacher finds the student interesting (please don't use your own preferences)========
STUDENT:
    sure! Founded!
================= Is the following alternative response more interesting? =================
STUDENT:
    Yes, it was founded by an American guy. The London Selfridges is located on Oxford Street.</t>
        </is>
      </c>
    </row>
    <row r="6114">
      <c r="A6114" t="n">
        <v>63464</v>
      </c>
      <c r="B6114" t="n">
        <v>180</v>
      </c>
      <c r="C6114" t="inlineStr">
        <is>
          <t>STUDENT:
    There is a movie about it that I find interesting.</t>
        </is>
      </c>
      <c r="D6114" t="inlineStr">
        <is>
          <t>6071d42438f4fc44ff6b54c5</t>
        </is>
      </c>
      <c r="E6114" t="inlineStr">
        <is>
          <t>['C1']</t>
        </is>
      </c>
      <c r="F6114" t="inlineStr">
        <is>
          <t>['EXP INT 2', 'INT 4', 'The alternative is better']</t>
        </is>
      </c>
      <c r="G6114" t="n">
        <v>4</v>
      </c>
      <c r="H6114" t="inlineStr">
        <is>
          <t>TEACHER:
    I see, yes
========Rate if this teacher finds the student interesting (please don't use your own preferences)========
STUDENT:
    There is an interesting movie about it
    Ok, interesting for me
================= Is the following alternative response more interesting? =================
STUDENT:
    There is a movie about it that I find interesting.</t>
        </is>
      </c>
    </row>
    <row r="6115">
      <c r="A6115" t="n">
        <v>63465</v>
      </c>
      <c r="B6115" t="n">
        <v>180</v>
      </c>
      <c r="C6115" t="inlineStr">
        <is>
          <t>STUDENT:
    I'm uncertain about the involvement of other individuals.</t>
        </is>
      </c>
      <c r="D6115" t="inlineStr">
        <is>
          <t>6071d42438f4fc44ff6b54c5</t>
        </is>
      </c>
      <c r="E6115" t="inlineStr">
        <is>
          <t>['C1']</t>
        </is>
      </c>
      <c r="F6115" t="inlineStr">
        <is>
          <t>['EXP INT 1', 'INT 4', 'The alternative is worse']</t>
        </is>
      </c>
      <c r="G6115" t="n">
        <v>4</v>
      </c>
      <c r="H6115" t="inlineStr">
        <is>
          <t>TEACHER:
    Yes, like the American 'founding fathers', who founded the nation with their laws and independence from Britain
    like Washington
========Rate if this teacher finds the student interesting (please don't use your own preferences)========
STUDENT:
    I'm not sure about other people )
================= Is the following alternative response more interesting? =================
STUDENT:
    I'm uncertain about the involvement of other individuals.</t>
        </is>
      </c>
    </row>
    <row r="6116">
      <c r="A6116" t="n">
        <v>63466</v>
      </c>
      <c r="B6116" t="n">
        <v>180</v>
      </c>
      <c r="C6116" t="inlineStr">
        <is>
          <t>STUDENT:
    Yes, it is a documentary called "Secrets of Selfridges."</t>
        </is>
      </c>
      <c r="D6116" t="inlineStr">
        <is>
          <t>6071d42438f4fc44ff6b54c5</t>
        </is>
      </c>
      <c r="E6116" t="inlineStr">
        <is>
          <t>['C1']</t>
        </is>
      </c>
      <c r="F6116" t="inlineStr">
        <is>
          <t>['EXP INT 1', 'INT 4', 'The alternative is better']</t>
        </is>
      </c>
      <c r="G6116" t="n">
        <v>4</v>
      </c>
      <c r="H6116" t="inlineStr">
        <is>
          <t>TEACHER:
    about Selfridges?
========Rate if this teacher finds the student interesting (please don't use your own preferences)========
STUDENT:
    Yes!
    It is like a documentary
    Secrets of Selfridges
================= Is the following alternative response more interesting? =================
STUDENT:
    Yes, it is a documentary called "Secrets of Selfridges."</t>
        </is>
      </c>
    </row>
    <row r="6117">
      <c r="A6117" t="n">
        <v>63467</v>
      </c>
      <c r="B6117" t="n">
        <v>180</v>
      </c>
      <c r="C6117" t="inlineStr">
        <is>
          <t>STUDENT:
    Yes, it is a documentary called "Secrets of Selfridges" about an old shop.</t>
        </is>
      </c>
      <c r="D6117" t="inlineStr">
        <is>
          <t>6071d42438f4fc44ff6b54c5</t>
        </is>
      </c>
      <c r="E6117" t="inlineStr">
        <is>
          <t>['C1']</t>
        </is>
      </c>
      <c r="F6117" t="inlineStr">
        <is>
          <t>['EXP INT 2', 'INT 3', 'The alternative is worse']</t>
        </is>
      </c>
      <c r="G6117" t="n">
        <v>3</v>
      </c>
      <c r="H6117" t="inlineStr">
        <is>
          <t>TEACHER:
    Is it a very old shop then?
========Rate if this teacher finds the student interesting (please don't use your own preferences)========
STUDENT:
    I think so
================= Is the following alternative response more interesting? =================
STUDENT:
    Yes, it is a documentary called "Secrets of Selfridges" about an old shop.</t>
        </is>
      </c>
    </row>
    <row r="6118">
      <c r="A6118" t="n">
        <v>63468</v>
      </c>
      <c r="B6118" t="n">
        <v>180</v>
      </c>
      <c r="C6118" t="inlineStr">
        <is>
          <t>STUDENT:
    I have checked. It was founded in 1909.0. I apologize for the mistake.</t>
        </is>
      </c>
      <c r="D6118" t="inlineStr">
        <is>
          <t>6071d42438f4fc44ff6b54c5</t>
        </is>
      </c>
      <c r="E6118" t="inlineStr">
        <is>
          <t>['C1']</t>
        </is>
      </c>
      <c r="F6118" t="inlineStr">
        <is>
          <t>['EXP INT 3', 'INT 3', 'The alternative is better']</t>
        </is>
      </c>
      <c r="G6118" t="n">
        <v>3</v>
      </c>
      <c r="H6118" t="inlineStr">
        <is>
          <t>TEACHER:
    I've got to check it out.
========Rate if this teacher finds the student interesting (please don't use your own preferences)========
STUDENT:
    Ok
    I've checked
    it was founded in 1090
    Sorry
    1909.0
================= Is the following alternative response more interesting? =================
STUDENT:
    I have checked. It was founded in 1909.0. I apologize for the mistake.</t>
        </is>
      </c>
    </row>
    <row r="6119">
      <c r="A6119" t="n">
        <v>63469</v>
      </c>
      <c r="B6119" t="n">
        <v>180</v>
      </c>
      <c r="C6119" t="inlineStr">
        <is>
          <t>STUDENT: Maybe they were unable to send it to me because it is currently out of stock. I have already checked.</t>
        </is>
      </c>
      <c r="D6119" t="inlineStr">
        <is>
          <t>6071d42438f4fc44ff6b54c5</t>
        </is>
      </c>
      <c r="E6119" t="inlineStr">
        <is>
          <t>['C1']</t>
        </is>
      </c>
      <c r="F6119" t="inlineStr">
        <is>
          <t>['EXP INT 2', 'INT 4', 'The alternative is better']</t>
        </is>
      </c>
      <c r="G6119" t="n">
        <v>4</v>
      </c>
      <c r="H6119" t="inlineStr">
        <is>
          <t>TEACHER:
    Ok, but you haven't got your order from them! What do you think might have happened? (can't / must / might / could / may + have + past participle)
    Oh I see, over 100 years!
========Rate if this teacher finds the student interesting (please don't use your own preferences)========
STUDENT:
    Maybe they can't ave sent it to me because it's out of stock now
    I've checked it
================= Is the following alternative response more interesting? =================
STUDENT: Maybe they were unable to send it to me because it is currently out of stock. I have already checked.</t>
        </is>
      </c>
    </row>
    <row r="6120">
      <c r="A6120" t="n">
        <v>63470</v>
      </c>
      <c r="B6120" t="n">
        <v>180</v>
      </c>
      <c r="C6120" t="inlineStr">
        <is>
          <t>STUDENT: And perhaps they could have neglected to send it.</t>
        </is>
      </c>
      <c r="D6120" t="inlineStr">
        <is>
          <t>6071d42438f4fc44ff6b54c5</t>
        </is>
      </c>
      <c r="E6120" t="inlineStr">
        <is>
          <t>['C1']</t>
        </is>
      </c>
      <c r="F6120" t="inlineStr">
        <is>
          <t>['EXP INT 2', 'INT 3', 'The alternative is better']</t>
        </is>
      </c>
      <c r="G6120" t="n">
        <v>3</v>
      </c>
      <c r="H6120" t="inlineStr">
        <is>
          <t>TEACHER:
    Ok, let's just drop 'maybe' there. Because you're using modals to express 'maybe'
========Rate if this teacher finds the student interesting (please don't use your own preferences)========
STUDENT:
    And they might have forgotten about it
    Ah! Ok! I see
================= Is the following alternative response more interesting? =================
STUDENT: And perhaps they could have neglected to send it.</t>
        </is>
      </c>
    </row>
    <row r="6121">
      <c r="A6121" t="n">
        <v>63471</v>
      </c>
      <c r="B6121" t="n">
        <v>180</v>
      </c>
      <c r="C6121" t="inlineStr">
        <is>
          <t>STUDENT: So they may not have sent it to me because it's out of stock now. I have checked it.</t>
        </is>
      </c>
      <c r="D6121" t="inlineStr">
        <is>
          <t>6071d42438f4fc44ff6b54c5</t>
        </is>
      </c>
      <c r="E6121" t="inlineStr">
        <is>
          <t>['C1']</t>
        </is>
      </c>
      <c r="F6121" t="inlineStr">
        <is>
          <t>['EXP INT 3', 'INT 4', 'The alternative is better']</t>
        </is>
      </c>
      <c r="G6121" t="n">
        <v>4</v>
      </c>
      <c r="H6121" t="inlineStr">
        <is>
          <t>TEACHER:
    Yes, it's not very professional, but they might have forgotten
    So they can't have posted it to you?
========Rate if this teacher finds the student interesting (please don't use your own preferences)========
STUDENT:
    Usually they work very good
================= Is the following alternative response more interesting? =================
STUDENT: So they may not have sent it to me because it's out of stock now. I have checked it.</t>
        </is>
      </c>
    </row>
    <row r="6122">
      <c r="A6122" t="n">
        <v>63472</v>
      </c>
      <c r="B6122" t="n">
        <v>180</v>
      </c>
      <c r="C6122" t="inlineStr">
        <is>
          <t>STUDENT:
    Usually they perform satisfactorily.</t>
        </is>
      </c>
      <c r="D6122" t="inlineStr">
        <is>
          <t>6071d42438f4fc44ff6b54c5</t>
        </is>
      </c>
      <c r="E6122" t="inlineStr">
        <is>
          <t>['C1']</t>
        </is>
      </c>
      <c r="F6122" t="inlineStr">
        <is>
          <t>['EXP INT 2', 'INT 3', 'The alternative is worse']</t>
        </is>
      </c>
      <c r="G6122" t="n">
        <v>3</v>
      </c>
      <c r="H6122" t="inlineStr">
        <is>
          <t>TEACHER:
    they work very ____
========Rate if this teacher finds the student interesting (please don't use your own preferences)========
STUDENT:
    High qualility
    Oh/ no!!!
    Very well
================= Is the following alternative response more interesting? =================
STUDENT:
    Usually they perform satisfactorily.</t>
        </is>
      </c>
    </row>
    <row r="6123">
      <c r="A6123" t="n">
        <v>63473</v>
      </c>
      <c r="B6123" t="n">
        <v>180</v>
      </c>
      <c r="C6123" t="inlineStr">
        <is>
          <t>STUDENT: Where is my facepalm emoji? It is unfortunate. Okay.</t>
        </is>
      </c>
      <c r="D6123" t="inlineStr">
        <is>
          <t>6071d42438f4fc44ff6b54c5</t>
        </is>
      </c>
      <c r="E6123" t="inlineStr">
        <is>
          <t>['C1']</t>
        </is>
      </c>
      <c r="F6123" t="inlineStr">
        <is>
          <t>['EXP INT 2', 'INT 3', 'The alternative is better']</t>
        </is>
      </c>
      <c r="G6123" t="n">
        <v>3</v>
      </c>
      <c r="H6123" t="inlineStr">
        <is>
          <t>TEACHER:
    :))))
    exactly!
========Rate if this teacher finds the student interesting (please don't use your own preferences)========
STUDENT:
    Where is my facepalm emoji
    It's so stupid ((
    ok
================= Is the following alternative response more interesting? =================
STUDENT: Where is my facepalm emoji? It is unfortunate. Okay.</t>
        </is>
      </c>
    </row>
    <row r="6124">
      <c r="A6124" t="n">
        <v>63474</v>
      </c>
      <c r="B6124" t="n">
        <v>180</v>
      </c>
      <c r="C6124" t="inlineStr">
        <is>
          <t>STUDENT:
    I will attempt to refrain from dwelling on my lack of intelligence.</t>
        </is>
      </c>
      <c r="D6124" t="inlineStr">
        <is>
          <t>6071d42438f4fc44ff6b54c5</t>
        </is>
      </c>
      <c r="E6124" t="inlineStr">
        <is>
          <t>['C1']</t>
        </is>
      </c>
      <c r="F6124" t="inlineStr">
        <is>
          <t>['EXP INT 3', 'INT 1', 'The alternative is worse']</t>
        </is>
      </c>
      <c r="G6124" t="n">
        <v>1</v>
      </c>
      <c r="H6124" t="inlineStr">
        <is>
          <t>TEACHER:
    no worries, you're learning!
========Rate if this teacher finds the student interesting (please don't use your own preferences)========
STUDENT:
    I'll try not focus on my stupidness ))
================= Is the following alternative response more interesting? =================
STUDENT:
    I will attempt to refrain from dwelling on my lack of intelligence.</t>
        </is>
      </c>
    </row>
    <row r="6125">
      <c r="A6125" t="n">
        <v>63475</v>
      </c>
      <c r="B6125" t="n">
        <v>180</v>
      </c>
      <c r="C6125" t="inlineStr">
        <is>
          <t>STUDENT:
    No.</t>
        </is>
      </c>
      <c r="D6125" t="inlineStr">
        <is>
          <t>6071d42438f4fc44ff6b54c5</t>
        </is>
      </c>
      <c r="E6125" t="inlineStr">
        <is>
          <t>['C1']</t>
        </is>
      </c>
      <c r="F6125" t="inlineStr">
        <is>
          <t>['EXP INT 4', 'INT 3', 'The alternative is better']</t>
        </is>
      </c>
      <c r="G6125" t="n">
        <v>3</v>
      </c>
      <c r="H6125" t="inlineStr">
        <is>
          <t>TEACHER:
    Embrace imperfection!
    Do you know 'embrace'?
========Rate if this teacher finds the student interesting (please don't use your own preferences)========
STUDENT:
    no )
================= Is the following alternative response more interesting? =================
STUDENT:
    No.</t>
        </is>
      </c>
    </row>
    <row r="6126">
      <c r="A6126" t="n">
        <v>63476</v>
      </c>
      <c r="B6126" t="n">
        <v>180</v>
      </c>
      <c r="C6126" t="inlineStr">
        <is>
          <t>STUDENT:
    Should I embrace my imperfection?
    No.</t>
        </is>
      </c>
      <c r="D6126" t="inlineStr">
        <is>
          <t>6071d42438f4fc44ff6b54c5</t>
        </is>
      </c>
      <c r="E6126" t="inlineStr">
        <is>
          <t>['C1']</t>
        </is>
      </c>
      <c r="F6126" t="inlineStr">
        <is>
          <t>['EXP INT 1', 'INT 2', 'The alternative is better']</t>
        </is>
      </c>
      <c r="G6126" t="n">
        <v>2</v>
      </c>
      <c r="H6126" t="inlineStr">
        <is>
          <t>TEACHER:
    it's got 2 meanings. the first one is 'hug' (like a formal version of hug) and the second one is 'accept'
    When I don't want to put &lt;TEACHER'S CHILD&gt;'s toys away at the end of the day, I embrace chaos: I sit down among the toys with a glass of wine and watch Netflix :))
========Rate if this teacher finds the student interesting (please don't use your own preferences)========
STUDENT:
    should I embrace my imperfection?
    No! )))))
================= Is the following alternative response more interesting? =================
STUDENT:
    Should I embrace my imperfection?
    No.</t>
        </is>
      </c>
    </row>
    <row r="6127">
      <c r="A6127" t="n">
        <v>63477</v>
      </c>
      <c r="B6127" t="n">
        <v>180</v>
      </c>
      <c r="C6127" t="inlineStr">
        <is>
          <t>STUDENT: ok, I will do it.</t>
        </is>
      </c>
      <c r="D6127" t="inlineStr">
        <is>
          <t>6071d42438f4fc44ff6b54c5</t>
        </is>
      </c>
      <c r="E6127" t="inlineStr">
        <is>
          <t>['C1']</t>
        </is>
      </c>
      <c r="F6127" t="inlineStr">
        <is>
          <t>['EXP INT 1', 'INT 2', 'The alternative is better']</t>
        </is>
      </c>
      <c r="G6127" t="n">
        <v>2</v>
      </c>
      <c r="H6127" t="inlineStr">
        <is>
          <t>TEACHER:
    So if we embrace our own imperfection, we accept that it's unavoidable)))
    Please!))
========Rate if this teacher finds the student interesting (please don't use your own preferences)========
STUDENT:
    ok ))
    I will do ))
================= Is the following alternative response more interesting? =================
STUDENT: ok, I will do it.</t>
        </is>
      </c>
    </row>
    <row r="6128">
      <c r="A6128" t="n">
        <v>63479</v>
      </c>
      <c r="B6128" t="n">
        <v>180</v>
      </c>
      <c r="C6128" t="inlineStr">
        <is>
          <t>STUDENT:
    Selfridges offers a special delivery option. If you are not from the UK or EU, specifically from the rest of Europe, you can pay 24 pounds for free parcel delivery by DHL. Additionally, you can also return items for free by DHL.</t>
        </is>
      </c>
      <c r="D6128" t="inlineStr">
        <is>
          <t>6071d42438f4fc44ff6b54c5</t>
        </is>
      </c>
      <c r="E6128" t="inlineStr">
        <is>
          <t>['C1']</t>
        </is>
      </c>
      <c r="F6128" t="inlineStr">
        <is>
          <t>['EXP INT 1', 'INT 4', 'The alternative is better']</t>
        </is>
      </c>
      <c r="G6128" t="n">
        <v>4</v>
      </c>
      <c r="H6128" t="inlineStr">
        <is>
          <t>TEACHER:
    Ok, back to your story!
    The product could have been lost I suppose
========Rate if this teacher finds the student interesting (please don't use your own preferences)========
STUDENT:
    I like Selfridges because you can by a special delivery option
    If you are not from the UK or EU, I mean you are from the rest of Europe you can pay 24 pound and they will sent you the parcels free by DHL
    Even more. You can return the item for free by DHL too
================= Is the following alternative response more interesting? =================
STUDENT:
    Selfridges offers a special delivery option. If you are not from the UK or EU, specifically from the rest of Europe, you can pay 24 pounds for free parcel delivery by DHL. Additionally, you can also return items for free by DHL.</t>
        </is>
      </c>
    </row>
    <row r="6129">
      <c r="A6129" t="n">
        <v>63480</v>
      </c>
      <c r="B6129" t="n">
        <v>180</v>
      </c>
      <c r="C6129" t="inlineStr">
        <is>
          <t>STUDENT:
    Yes, my apologies. I missed mentioning that.
    Alright.
    Additionally, there is no need to pay the UK VAT.</t>
        </is>
      </c>
      <c r="D6129" t="inlineStr">
        <is>
          <t>6071d42438f4fc44ff6b54c5</t>
        </is>
      </c>
      <c r="E6129" t="inlineStr">
        <is>
          <t>['C1']</t>
        </is>
      </c>
      <c r="F6129" t="inlineStr">
        <is>
          <t>['EXP INT 1', 'INT 1', 'The alternative is better']</t>
        </is>
      </c>
      <c r="G6129" t="n">
        <v>1</v>
      </c>
      <c r="H6129" t="inlineStr">
        <is>
          <t>TEACHER:
    Do you pay 24 pounds per year?
========Rate if this teacher finds the student interesting (please don't use your own preferences)========
STUDENT:
    Yes, sorry/ I've missed the word
    Ok
    And you don't have to pay the UK VAT
================= Is the following alternative response more interesting? =================
STUDENT:
    Yes, my apologies. I missed mentioning that.
    Alright.
    Additionally, there is no need to pay the UK VAT.</t>
        </is>
      </c>
    </row>
    <row r="6130">
      <c r="A6130" t="n">
        <v>63481</v>
      </c>
      <c r="B6130" t="n">
        <v>180</v>
      </c>
      <c r="C6130" t="inlineStr">
        <is>
          <t>STUDENT:
    So, I can purchase items at a lower price compared to you, as you are a customer from the UK.</t>
        </is>
      </c>
      <c r="D6130" t="inlineStr">
        <is>
          <t>6071d42438f4fc44ff6b54c5</t>
        </is>
      </c>
      <c r="E6130" t="inlineStr">
        <is>
          <t>['C1']</t>
        </is>
      </c>
      <c r="F6130" t="inlineStr">
        <is>
          <t>['EXP INT 1', 'INT 2', 'The alternative is better']</t>
        </is>
      </c>
      <c r="G6130" t="n">
        <v>2</v>
      </c>
      <c r="H6130" t="inlineStr">
        <is>
          <t>TEACHER:
    Sounds like a brilliant option. You said you spread the cost between you, &lt;STUDENT'S FRIEND&gt; and &lt;STUDENT'S FRIEND1&gt;?
========Rate if this teacher finds the student interesting (please don't use your own preferences)========
STUDENT:
    So I can buy some things cheaper Han you for example, because you are the UK customer )
================= Is the following alternative response more interesting? =================
STUDENT:
    So, I can purchase items at a lower price compared to you, as you are a customer from the UK.</t>
        </is>
      </c>
    </row>
    <row r="6131">
      <c r="A6131" t="n">
        <v>63482</v>
      </c>
      <c r="B6131" t="n">
        <v>180</v>
      </c>
      <c r="C6131" t="inlineStr">
        <is>
          <t>STUDENT:
    Yes, we divided the cost among ourselves.</t>
        </is>
      </c>
      <c r="D6131" t="inlineStr">
        <is>
          <t>6071d42438f4fc44ff6b54c5</t>
        </is>
      </c>
      <c r="E6131" t="inlineStr">
        <is>
          <t>['C1']</t>
        </is>
      </c>
      <c r="F6131" t="inlineStr">
        <is>
          <t>['EXP INT 3', 'INT 4', 'The alternative is worse']</t>
        </is>
      </c>
      <c r="G6131" t="n">
        <v>4</v>
      </c>
      <c r="H6131" t="inlineStr">
        <is>
          <t>TEACHER:
    Yes, definitely!
========Rate if this teacher finds the student interesting (please don't use your own preferences)========
STUDENT:
    Yes, we spread it )
================= Is the following alternative response more interesting? =================
STUDENT:
    Yes, we divided the cost among ourselves.</t>
        </is>
      </c>
    </row>
    <row r="6132">
      <c r="A6132" t="n">
        <v>63483</v>
      </c>
      <c r="B6132" t="n">
        <v>180</v>
      </c>
      <c r="C6132" t="inlineStr">
        <is>
          <t>STUDENT:
    Okay, this shop is quite luxurious and I am unable to purchase Gucci items. It's similar to Lenin.</t>
        </is>
      </c>
      <c r="D6132" t="inlineStr">
        <is>
          <t>6071d42438f4fc44ff6b54c5</t>
        </is>
      </c>
      <c r="E6132" t="inlineStr">
        <is>
          <t>['C1']</t>
        </is>
      </c>
      <c r="F6132" t="inlineStr">
        <is>
          <t>['EXP INT 1', 'INT 2', 'The alternative is better']</t>
        </is>
      </c>
      <c r="G6132" t="n">
        <v>2</v>
      </c>
      <c r="H6132" t="inlineStr">
        <is>
          <t>TEACHER:
    clever!
========Rate if this teacher finds the student interesting (please don't use your own preferences)========
STUDENT:
    Ok, this shop is a very luxury and I can't by Gucci
    Like Lenin
================= Is the following alternative response more interesting? =================
STUDENT:
    Okay, this shop is quite luxurious and I am unable to purchase Gucci items. It's similar to Lenin.</t>
        </is>
      </c>
    </row>
    <row r="6133">
      <c r="A6133" t="n">
        <v>63484</v>
      </c>
      <c r="B6133" t="n">
        <v>180</v>
      </c>
      <c r="C6133" t="inlineStr">
        <is>
          <t>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c r="D6133" t="inlineStr">
        <is>
          <t>6071d42438f4fc44ff6b54c5</t>
        </is>
      </c>
      <c r="E6133" t="inlineStr">
        <is>
          <t>['C1']</t>
        </is>
      </c>
      <c r="F6133" t="inlineStr">
        <is>
          <t>['EXP INT 1', 'INT 2', 'The alternative is better']</t>
        </is>
      </c>
      <c r="G6133" t="n">
        <v>2</v>
      </c>
      <c r="H6133" t="inlineStr">
        <is>
          <t>TEACHER:
    Oh my God (facepalm emoji x 10 times)
========Rate if this teacher finds the student interesting (please don't use your own preferences)========
STUDENT:
    but they have lots of stuff we don't have here in Ukraine
    beauty things
    for example
    facepalm emoji x 10 times - hahaha
    Actually about Lenin
    I've red the article not just it's name
    Not just Lenin will wear Gucci
    Even Mavzoley staff will do it ))
    It's crazy
================= Is the following alternative response more interesting? =================
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row>
    <row r="6134">
      <c r="A6134" t="n">
        <v>63485</v>
      </c>
      <c r="B6134" t="n">
        <v>180</v>
      </c>
      <c r="C6134" t="inlineStr">
        <is>
          <t>STUDENT:
    I find it amusing that even the staff at Mavzoley may wear Gucci, which seems absurd.</t>
        </is>
      </c>
      <c r="D6134" t="inlineStr">
        <is>
          <t>6071d42438f4fc44ff6b54c5</t>
        </is>
      </c>
      <c r="E6134" t="inlineStr">
        <is>
          <t>['C1']</t>
        </is>
      </c>
      <c r="F6134" t="inlineStr">
        <is>
          <t>['EXP INT 2', 'INT 0', 'The alternative is worse']</t>
        </is>
      </c>
      <c r="G6134" t="n">
        <v>0</v>
      </c>
      <c r="H6134" t="inlineStr">
        <is>
          <t>TEACHER:
    This is so ridiculous, it doesn't make any sense
========Rate if this teacher finds the student interesting (please don't use your own preferences)========
STUDENT:
    facepalm emoji x 10 times from me )
================= Is the following alternative response more interesting? =================
STUDENT:
    I find it amusing that even the staff at Mavzoley may wear Gucci, which seems absurd.</t>
        </is>
      </c>
    </row>
    <row r="6135">
      <c r="A6135" t="n">
        <v>63486</v>
      </c>
      <c r="B6135" t="n">
        <v>180</v>
      </c>
      <c r="C6135" t="inlineStr">
        <is>
          <t>STUDENT:
    I agree.</t>
        </is>
      </c>
      <c r="D6135" t="inlineStr">
        <is>
          <t>6071d42438f4fc44ff6b54c5</t>
        </is>
      </c>
      <c r="E6135" t="inlineStr">
        <is>
          <t>['C1']</t>
        </is>
      </c>
      <c r="F6135" t="inlineStr">
        <is>
          <t>['EXP INT 3', 'INT 2', 'The alternative is worse']</t>
        </is>
      </c>
      <c r="G6135" t="n">
        <v>2</v>
      </c>
      <c r="H6135" t="inlineStr">
        <is>
          <t>TEACHER:
    Well, Lenin in the mausoleum doesn't make any sense, with or without Gucci
========Rate if this teacher finds the student interesting (please don't use your own preferences)========
STUDENT:
    haha
    agree
================= Is the following alternative response more interesting? =================
STUDENT:
    I agree.</t>
        </is>
      </c>
    </row>
    <row r="6136">
      <c r="A6136" t="n">
        <v>63487</v>
      </c>
      <c r="B6136" t="n">
        <v>180</v>
      </c>
      <c r="C6136" t="inlineStr">
        <is>
          <t>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c r="D6136" t="inlineStr">
        <is>
          <t>6071d42438f4fc44ff6b54c5</t>
        </is>
      </c>
      <c r="E6136" t="inlineStr">
        <is>
          <t>['C1']</t>
        </is>
      </c>
      <c r="F6136" t="inlineStr">
        <is>
          <t>['EXP INT 3', 'INT 2', 'The alternative is better']</t>
        </is>
      </c>
      <c r="G6136" t="n">
        <v>2</v>
      </c>
      <c r="H6136" t="inlineStr">
        <is>
          <t>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========Rate if this teacher finds the student interesting (please don't use your own preferences)========
STUDENT:
    But in Gucci it seems more 'karikaturno'))
================= Is the following alternative response more interesting? =================
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row>
    <row r="6137">
      <c r="A6137" t="n">
        <v>63488</v>
      </c>
      <c r="B6137" t="n">
        <v>180</v>
      </c>
      <c r="C6137" t="inlineStr">
        <is>
          <t>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c r="D6137" t="inlineStr">
        <is>
          <t>6071d42438f4fc44ff6b54c5</t>
        </is>
      </c>
      <c r="E6137" t="inlineStr">
        <is>
          <t>['C1']</t>
        </is>
      </c>
      <c r="F6137" t="inlineStr">
        <is>
          <t>['EXP INT 4', 'INT 4', 'The alternative is better']</t>
        </is>
      </c>
      <c r="G6137" t="n">
        <v>4</v>
      </c>
      <c r="H6137" t="inlineStr">
        <is>
          <t>TEACHER:
    Definitely, even more of a caricature :)
========Rate if this teacher finds the student interesting (please don't use your own preferences)========
STUDENT:
    sure )
    Ok
    my message to Selfridges )
================= Is the following alternative response more interesting? =================
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row>
    <row r="6138">
      <c r="A6138" t="n">
        <v>63491</v>
      </c>
      <c r="B6138" t="n">
        <v>180</v>
      </c>
      <c r="C6138" t="inlineStr">
        <is>
          <t>STUDENT: Oh, I apologize. It is currently snowing. Hooray.</t>
        </is>
      </c>
      <c r="D6138" t="inlineStr">
        <is>
          <t>6071d42438f4fc44ff6b54c5</t>
        </is>
      </c>
      <c r="E6138" t="inlineStr">
        <is>
          <t>['C1']</t>
        </is>
      </c>
      <c r="F6138" t="inlineStr">
        <is>
          <t>['EXP INT 3', 'INT 1', 'The alternative is better']</t>
        </is>
      </c>
      <c r="G6138" t="n">
        <v>1</v>
      </c>
      <c r="H6138" t="inlineStr">
        <is>
          <t>TEACHER:
    Unfortunately, I still haven't ___ another
========Rate if this teacher finds the student interesting (please don't use your own preferences)========
STUDENT:
    Oh, Sorry. It's snowfall now! Hoщray!
================= Is the following alternative response more interesting? =================
STUDENT: Oh, I apologize. It is currently snowing. Hooray.</t>
        </is>
      </c>
    </row>
    <row r="6139">
      <c r="A6139" t="n">
        <v>63493</v>
      </c>
      <c r="B6139" t="n">
        <v>180</v>
      </c>
      <c r="C6139" t="inlineStr">
        <is>
          <t>STUDENT:
    Unfortunately, I still haven't had another.</t>
        </is>
      </c>
      <c r="D6139" t="inlineStr">
        <is>
          <t>6071d42438f4fc44ff6b54c5</t>
        </is>
      </c>
      <c r="E6139" t="inlineStr">
        <is>
          <t>['C1']</t>
        </is>
      </c>
      <c r="F6139" t="inlineStr">
        <is>
          <t>['EXP INT 3', 'INT 4', 'The alternative is better']</t>
        </is>
      </c>
      <c r="G6139" t="n">
        <v>4</v>
      </c>
      <c r="H6139" t="inlineStr">
        <is>
          <t>TEACHER:
    Yaaay! I'm jealous
    *a verb
========Rate if this teacher finds the student interesting (please don't use your own preferences)========
STUDENT:
    Unfortunately, I still haven't had another
    One more stupid mistake ))
================= Is the following alternative response more interesting? =================
STUDENT:
    Unfortunately, I still haven't had another.</t>
        </is>
      </c>
    </row>
    <row r="6140">
      <c r="A6140" t="n">
        <v>63494</v>
      </c>
      <c r="B6140" t="n">
        <v>180</v>
      </c>
      <c r="C6140" t="inlineStr">
        <is>
          <t>STUDENT: Understood.</t>
        </is>
      </c>
      <c r="D6140" t="inlineStr">
        <is>
          <t>6071d42438f4fc44ff6b54c5</t>
        </is>
      </c>
      <c r="E6140" t="inlineStr">
        <is>
          <t>['C1']</t>
        </is>
      </c>
      <c r="F6140" t="inlineStr">
        <is>
          <t>['EXP INT 2', 'INT 1', 'The alternative is better']</t>
        </is>
      </c>
      <c r="G6140" t="n">
        <v>1</v>
      </c>
      <c r="H6140" t="inlineStr">
        <is>
          <t>TEACHER:
    yes! Or haven't got / haven't received
    embrace it, embrace it :)))
========Rate if this teacher finds the student interesting (please don't use your own preferences)========
STUDENT:
    ok ))
================= Is the following alternative response more interesting? =================
STUDENT: Understood.</t>
        </is>
      </c>
    </row>
    <row r="6141">
      <c r="A6141" t="n">
        <v>63496</v>
      </c>
      <c r="B6141" t="n">
        <v>180</v>
      </c>
      <c r="C6141" t="inlineStr">
        <is>
          <t>STUDENT:
    Should I create a phrase?</t>
        </is>
      </c>
      <c r="D6141" t="inlineStr">
        <is>
          <t>6071d42438f4fc44ff6b54c5</t>
        </is>
      </c>
      <c r="E6141" t="inlineStr">
        <is>
          <t>['C1']</t>
        </is>
      </c>
      <c r="F6141" t="inlineStr">
        <is>
          <t>['EXP INT 1', 'INT 2', 'The alternative is better']</t>
        </is>
      </c>
      <c r="G6141" t="n">
        <v>2</v>
      </c>
      <c r="H6141" t="inlineStr">
        <is>
          <t>TEACHER:
    It’s quite a long time from the date I’ve ordered it
    you're then giving a date when you ordered it, we know when it happened
    which means... the date I ......
========Rate if this teacher finds the student interesting (please don't use your own preferences)========
STUDENT:
    Should I make a phrase?
================= Is the following alternative response more interesting? =================
STUDENT:
    Should I create a phrase?</t>
        </is>
      </c>
    </row>
    <row r="6142">
      <c r="A6142" t="n">
        <v>63497</v>
      </c>
      <c r="B6142" t="n">
        <v>180</v>
      </c>
      <c r="C6142" t="inlineStr">
        <is>
          <t>STUDENT:
    The date I ordered it is &lt;DATE&gt;</t>
        </is>
      </c>
      <c r="D6142" t="inlineStr">
        <is>
          <t>6071d42438f4fc44ff6b54c5</t>
        </is>
      </c>
      <c r="E6142" t="inlineStr">
        <is>
          <t>['C1']</t>
        </is>
      </c>
      <c r="F6142" t="inlineStr">
        <is>
          <t>['EXP INT 2', 'INT 3', 'The alternative is worse']</t>
        </is>
      </c>
      <c r="G6142" t="n">
        <v>3</v>
      </c>
      <c r="H6142" t="inlineStr">
        <is>
          <t>TEACHER:
    yes, please, can you finish the sentence? the date I ......
========Rate if this teacher finds the student interesting (please don't use your own preferences)========
STUDENT:
    the date I've ordered it is &lt;DATE&gt;
================= Is the following alternative response more interesting? =================
STUDENT:
    The date I ordered it is &lt;DATE&gt;</t>
        </is>
      </c>
    </row>
    <row r="6143">
      <c r="A6143" t="n">
        <v>63499</v>
      </c>
      <c r="B6143" t="n">
        <v>180</v>
      </c>
      <c r="C6143" t="inlineStr">
        <is>
          <t>STUDENT:
    the date I ordered it is &lt;DATE&gt;</t>
        </is>
      </c>
      <c r="D6143" t="inlineStr">
        <is>
          <t>6071d42438f4fc44ff6b54c5</t>
        </is>
      </c>
      <c r="E6143" t="inlineStr">
        <is>
          <t>['C1']</t>
        </is>
      </c>
      <c r="F6143" t="inlineStr">
        <is>
          <t>['EXP INT 3', 'INT 4', 'The alternative is better']</t>
        </is>
      </c>
      <c r="G6143" t="n">
        <v>4</v>
      </c>
      <c r="H6143" t="inlineStr">
        <is>
          <t>TEACHER:
    Ok? And you can actually use present perfect in the first part of the sentence
========Rate if this teacher finds the student interesting (please don't use your own preferences)========
STUDENT:
    the date I ordered
    ?
================= Is the following alternative response more interesting? =================
STUDENT:
    the date I ordered it is &lt;DATE&gt;</t>
        </is>
      </c>
    </row>
    <row r="6144">
      <c r="A6144" t="n">
        <v>63500</v>
      </c>
      <c r="B6144" t="n">
        <v>180</v>
      </c>
      <c r="C6144" t="inlineStr">
        <is>
          <t>STUDENT: the date I ordered it was &lt;DATE&gt;</t>
        </is>
      </c>
      <c r="D6144" t="inlineStr">
        <is>
          <t>6071d42438f4fc44ff6b54c5</t>
        </is>
      </c>
      <c r="E6144" t="inlineStr">
        <is>
          <t>['C1']</t>
        </is>
      </c>
      <c r="F6144" t="inlineStr">
        <is>
          <t>['EXP INT 2', 'INT 3', 'The alternative is better']</t>
        </is>
      </c>
      <c r="G6144" t="n">
        <v>3</v>
      </c>
      <c r="H6144" t="inlineStr">
        <is>
          <t>TEACHER:
    It's been quite a long time since the date I ordered it
    Yes, definitely
========Rate if this teacher finds the student interesting (please don't use your own preferences)========
STUDENT:
    he date I've ordered it was &lt;DATE&gt;
    or like that?
================= Is the following alternative response more interesting? =================
STUDENT: the date I ordered it was &lt;DATE&gt;</t>
        </is>
      </c>
    </row>
    <row r="6145">
      <c r="A6145" t="n">
        <v>63501</v>
      </c>
      <c r="B6145" t="n">
        <v>180</v>
      </c>
      <c r="C6145" t="inlineStr">
        <is>
          <t>STUDENT:
    I apologize for my misunderstanding. I now comprehend the concept.</t>
        </is>
      </c>
      <c r="D6145" t="inlineStr">
        <is>
          <t>6071d42438f4fc44ff6b54c5</t>
        </is>
      </c>
      <c r="E6145" t="inlineStr">
        <is>
          <t>['C1']</t>
        </is>
      </c>
      <c r="F6145" t="inlineStr">
        <is>
          <t>['EXP INT 1', 'INT 2', 'The alternative is worse']</t>
        </is>
      </c>
      <c r="G6145" t="n">
        <v>2</v>
      </c>
      <c r="H6145" t="inlineStr">
        <is>
          <t>TEACHER:
    That could be a separate sentence, yes, but you still need 'I ordered', not 'I've ordered'
========Rate if this teacher finds the student interesting (please don't use your own preferences)========
STUDENT:
    Ah! Sorry! I haven't caught the idea
    ok! I see now
================= Is the following alternative response more interesting? =================
STUDENT:
    I apologize for my misunderstanding. I now comprehend the concept.</t>
        </is>
      </c>
    </row>
    <row r="6146">
      <c r="A6146" t="n">
        <v>63502</v>
      </c>
      <c r="B6146" t="n">
        <v>180</v>
      </c>
      <c r="C6146" t="inlineStr">
        <is>
          <t>STUDENT:
    I understand now. Thank you.</t>
        </is>
      </c>
      <c r="D6146" t="inlineStr">
        <is>
          <t>6071d42438f4fc44ff6b54c5</t>
        </is>
      </c>
      <c r="E6146" t="inlineStr">
        <is>
          <t>['C1']</t>
        </is>
      </c>
      <c r="F6146" t="inlineStr">
        <is>
          <t>['EXP INT 1', 'INT 2', 'The alternative is better']</t>
        </is>
      </c>
      <c r="G6146" t="n">
        <v>2</v>
      </c>
      <c r="H6146" t="inlineStr">
        <is>
          <t>TEACHER:
    Sorry, I should have explained it better!
    Sure
========Rate if this teacher finds the student interesting (please don't use your own preferences)========
STUDENT:
    it's clear thank you!
================= Is the following alternative response more interesting? =================
STUDENT:
    I understand now. Thank you.</t>
        </is>
      </c>
    </row>
    <row r="6147">
      <c r="A6147" t="n">
        <v>63504</v>
      </c>
      <c r="B6147" t="n">
        <v>180</v>
      </c>
      <c r="C6147" t="inlineStr">
        <is>
          <t>STUDENT:
    Yes, I understand. Thank you.</t>
        </is>
      </c>
      <c r="D6147" t="inlineStr">
        <is>
          <t>6071d42438f4fc44ff6b54c5</t>
        </is>
      </c>
      <c r="E6147" t="inlineStr">
        <is>
          <t>['C1']</t>
        </is>
      </c>
      <c r="F6147" t="inlineStr">
        <is>
          <t>['EXP INT 4', 'INT 3', 'The alternative is worse']</t>
        </is>
      </c>
      <c r="G6147" t="n">
        <v>3</v>
      </c>
      <c r="H6147" t="inlineStr">
        <is>
          <t>TEACHER:
    You need to swap 'are' and 'you'
========Rate if this teacher finds the student interesting (please don't use your own preferences)========
STUDENT:
    because of as to
    ?
================= Is the following alternative response more interesting? =================
STUDENT:
    Yes, I understand. Thank you.</t>
        </is>
      </c>
    </row>
    <row r="6148">
      <c r="A6148" t="n">
        <v>63505</v>
      </c>
      <c r="B6148" t="n">
        <v>180</v>
      </c>
      <c r="C6148" t="inlineStr">
        <is>
          <t>STUDENT:
    I understand now. Thank you.</t>
        </is>
      </c>
      <c r="D6148" t="inlineStr">
        <is>
          <t>6071d42438f4fc44ff6b54c5</t>
        </is>
      </c>
      <c r="E6148" t="inlineStr">
        <is>
          <t>['C1']</t>
        </is>
      </c>
      <c r="F6148" t="inlineStr">
        <is>
          <t>['EXP INT 3', 'INT 4', 'The alternative is better']</t>
        </is>
      </c>
      <c r="G6148" t="n">
        <v>4</v>
      </c>
      <c r="H6148" t="inlineStr">
        <is>
          <t>TEACHER:
    because of 'can I have the information'
========Rate if this teacher finds the student interesting (please don't use your own preferences)========
STUDENT:
    Ah! I see now
    Thank you
================= Is the following alternative response more interesting? =================
STUDENT:
    I understand now. Thank you.</t>
        </is>
      </c>
    </row>
    <row r="6149">
      <c r="A6149" t="n">
        <v>63506</v>
      </c>
      <c r="B6149" t="n">
        <v>180</v>
      </c>
      <c r="C6149" t="inlineStr">
        <is>
          <t>STUDENT:
    I apologize for any confusion caused.</t>
        </is>
      </c>
      <c r="D6149" t="inlineStr">
        <is>
          <t>6071d42438f4fc44ff6b54c5</t>
        </is>
      </c>
      <c r="E6149" t="inlineStr">
        <is>
          <t>['C1']</t>
        </is>
      </c>
      <c r="F6149" t="inlineStr">
        <is>
          <t>['EXP INT 2', 'INT 3', 'The alternative is worse']</t>
        </is>
      </c>
      <c r="G6149" t="n">
        <v>3</v>
      </c>
      <c r="H6149" t="inlineStr">
        <is>
          <t>TEACHER:
    When are you going to send me the second part of my order?
========Rate if this teacher finds the student interesting (please don't use your own preferences)========
STUDENT:
    Sure!
    Ok! It's clear! )
    Sorry
================= Is the following alternative response more interesting? =================
STUDENT:
    I apologize for any confusion caused.</t>
        </is>
      </c>
    </row>
    <row r="6150">
      <c r="A6150" t="n">
        <v>63507</v>
      </c>
      <c r="B6150" t="n">
        <v>180</v>
      </c>
      <c r="C6150" t="inlineStr">
        <is>
          <t>STUDENT:
    It is Friday.</t>
        </is>
      </c>
      <c r="D6150" t="inlineStr">
        <is>
          <t>6071d42438f4fc44ff6b54c5</t>
        </is>
      </c>
      <c r="E6150" t="inlineStr">
        <is>
          <t>['C1']</t>
        </is>
      </c>
      <c r="F6150" t="inlineStr">
        <is>
          <t>['EXP INT 1', 'INT 4', 'The alternative is worse']</t>
        </is>
      </c>
      <c r="G6150" t="n">
        <v>4</v>
      </c>
      <c r="H6150" t="inlineStr">
        <is>
          <t>TEACHER:
    A question on its own (a bit too straightforward)
========Rate if this teacher finds the student interesting (please don't use your own preferences)========
STUDENT:
    It's Friday
================= Is the following alternative response more interesting? =================
STUDENT:
    It is Friday.</t>
        </is>
      </c>
    </row>
    <row r="6151">
      <c r="A6151" t="n">
        <v>63508</v>
      </c>
      <c r="B6151" t="n">
        <v>180</v>
      </c>
      <c r="C6151" t="inlineStr">
        <is>
          <t>STUDENT:
    My thoughts are not quick enough.</t>
        </is>
      </c>
      <c r="D6151" t="inlineStr">
        <is>
          <t>6071d42438f4fc44ff6b54c5</t>
        </is>
      </c>
      <c r="E6151" t="inlineStr">
        <is>
          <t>['C1']</t>
        </is>
      </c>
      <c r="F6151" t="inlineStr">
        <is>
          <t>['EXP INT 3', 'INT 4', 'The alternative is better']</t>
        </is>
      </c>
      <c r="G6151" t="n">
        <v>4</v>
      </c>
      <c r="H6151" t="inlineStr">
        <is>
          <t>TEACHER:
    but then you add 'Can I have the information as to'
    which sounds much nicer, I agree with you
========Rate if this teacher finds the student interesting (please don't use your own preferences)========
STUDENT:
    My thoughts aren't fast )
================= Is the following alternative response more interesting? =================
STUDENT:
    My thoughts are not quick enough.</t>
        </is>
      </c>
    </row>
    <row r="6152">
      <c r="A6152" t="n">
        <v>63509</v>
      </c>
      <c r="B6152" t="n">
        <v>180</v>
      </c>
      <c r="C6152" t="inlineStr">
        <is>
          <t>STUDENT:
    I understand now.</t>
        </is>
      </c>
      <c r="D6152" t="inlineStr">
        <is>
          <t>6071d42438f4fc44ff6b54c5</t>
        </is>
      </c>
      <c r="E6152" t="inlineStr">
        <is>
          <t>['C1']</t>
        </is>
      </c>
      <c r="F6152" t="inlineStr">
        <is>
          <t>['EXP INT 3', 'INT 1', 'The alternative is better']</t>
        </is>
      </c>
      <c r="G6152" t="n">
        <v>1</v>
      </c>
      <c r="H6152" t="inlineStr">
        <is>
          <t>TEACHER:
    but after that you need a different word order
========Rate if this teacher finds the student interesting (please don't use your own preferences)========
STUDENT:
    I see
================= Is the following alternative response more interesting? =================
STUDENT:
    I understand now.</t>
        </is>
      </c>
    </row>
    <row r="6153">
      <c r="A6153" t="n">
        <v>63511</v>
      </c>
      <c r="B6153" t="n">
        <v>180</v>
      </c>
      <c r="C6153" t="inlineStr">
        <is>
          <t>STUDENT: You too. Thank you.</t>
        </is>
      </c>
      <c r="D6153" t="inlineStr">
        <is>
          <t>6071d42438f4fc44ff6b54c5</t>
        </is>
      </c>
      <c r="E6153" t="inlineStr">
        <is>
          <t>['C1']</t>
        </is>
      </c>
      <c r="F6153" t="inlineStr">
        <is>
          <t>['EXP INT 1', 'INT 1', 'The alternative is better']</t>
        </is>
      </c>
      <c r="G6153" t="n">
        <v>1</v>
      </c>
      <c r="H6153" t="inlineStr">
        <is>
          <t>TEACHER:
    We will look at reported speech and word order another time, I'll make a note
    Ok, have a lovely weekend!
========Rate if this teacher finds the student interesting (please don't use your own preferences)========
STUDENT:
    You too
    thank you
    )
================= Is the following alternative response more interesting? =================
STUDENT: You too. Thank you.</t>
        </is>
      </c>
    </row>
    <row r="6154">
      <c r="A6154" t="n">
        <v>63512</v>
      </c>
      <c r="B6154" t="n">
        <v>180</v>
      </c>
      <c r="C6154" t="inlineStr">
        <is>
          <t>STUDENT:
    Goodbye.</t>
        </is>
      </c>
      <c r="D6154" t="inlineStr">
        <is>
          <t>6071d42438f4fc44ff6b54c5</t>
        </is>
      </c>
      <c r="E6154" t="inlineStr">
        <is>
          <t>['C1']</t>
        </is>
      </c>
      <c r="F6154" t="inlineStr">
        <is>
          <t>['EXP INT 1', 'INT 1', 'The alternative is better']</t>
        </is>
      </c>
      <c r="G6154" t="n">
        <v>1</v>
      </c>
      <c r="H6154" t="inlineStr">
        <is>
          <t>TEACHER:
    Thank you :)
========Rate if this teacher finds the student interesting (please don't use your own preferences)========
STUDENT:
    bye! )
================= Is the following alternative response more interesting? =================
STUDENT:
    Goodbye.</t>
        </is>
      </c>
    </row>
    <row r="6155">
      <c r="A6155" t="n">
        <v>63346</v>
      </c>
      <c r="B6155" t="n">
        <v>117</v>
      </c>
      <c r="C6155" t="inlineStr">
        <is>
          <t>STUDENT:
    Hello, &lt;TEACHER&gt;.</t>
        </is>
      </c>
      <c r="D6155" t="inlineStr">
        <is>
          <t>613d091096ca434d703f77c5</t>
        </is>
      </c>
      <c r="E6155" t="inlineStr">
        <is>
          <t>['B2']</t>
        </is>
      </c>
      <c r="F6155" t="inlineStr">
        <is>
          <t>['EXP INT 2', 'INT 1', 'The alternative is better']</t>
        </is>
      </c>
      <c r="G6155" t="n">
        <v>1</v>
      </c>
      <c r="H6155">
        <f>=======You are assigned as the teacher, please rate the student========
STUDENT:
    Hi, &lt;TEACHER&gt;!
================= Is the following alternative response more interesting? =================
STUDENT:
    Hello, &lt;TEACHER&gt;.</f>
        <v/>
      </c>
    </row>
    <row r="6156">
      <c r="A6156" t="n">
        <v>63347</v>
      </c>
      <c r="B6156" t="n">
        <v>117</v>
      </c>
      <c r="C6156" t="inlineStr">
        <is>
          <t>STUDENT:
    I am doing well, thank you.
    And you?</t>
        </is>
      </c>
      <c r="D6156" t="inlineStr">
        <is>
          <t>613d091096ca434d703f77c5</t>
        </is>
      </c>
      <c r="E6156" t="inlineStr">
        <is>
          <t>['B2']</t>
        </is>
      </c>
      <c r="F6156" t="inlineStr">
        <is>
          <t>['EXP INT 1', 'INT 2', 'The alternative is better']</t>
        </is>
      </c>
      <c r="G6156" t="n">
        <v>2</v>
      </c>
      <c r="H6156" t="inlineStr">
        <is>
          <t>TEACHER:
    Hi &lt;STUDENT&gt;!
    How are you?
========Rate if this teacher finds the student interesting (please don't use your own preferences)========
STUDENT:
    Fine, thank you
    An you?
    and
================= Is the following alternative response more interesting? =================
STUDENT:
    I am doing well, thank you.
    And you?</t>
        </is>
      </c>
    </row>
    <row r="6157">
      <c r="A6157" t="n">
        <v>63348</v>
      </c>
      <c r="B6157" t="n">
        <v>117</v>
      </c>
      <c r="C6157" t="inlineStr">
        <is>
          <t>STUDENT:
    Has the decorating been completed?</t>
        </is>
      </c>
      <c r="D6157" t="inlineStr">
        <is>
          <t>613d091096ca434d703f77c5</t>
        </is>
      </c>
      <c r="E6157" t="inlineStr">
        <is>
          <t>['B2']</t>
        </is>
      </c>
      <c r="F6157" t="inlineStr">
        <is>
          <t>['EXP INT 1', 'INT 2', 'The alternative is better']</t>
        </is>
      </c>
      <c r="G6157" t="n">
        <v>2</v>
      </c>
      <c r="H6157" t="inlineStr">
        <is>
          <t>TEACHER:
    All good, thank you! Glad to be back at work as I was getting a bit fed up with decorating
========Rate if this teacher finds the student interesting (please don't use your own preferences)========
STUDENT:
    Is it finished already?
================= Is the following alternative response more interesting? =================
STUDENT:
    Has the decorating been completed?</t>
        </is>
      </c>
    </row>
    <row r="6158">
      <c r="A6158" t="n">
        <v>63349</v>
      </c>
      <c r="B6158" t="n">
        <v>117</v>
      </c>
      <c r="C6158" t="inlineStr">
        <is>
          <t>STUDENT:
    What did they say?</t>
        </is>
      </c>
      <c r="D6158" t="inlineStr">
        <is>
          <t>613d091096ca434d703f77c5</t>
        </is>
      </c>
      <c r="E6158" t="inlineStr">
        <is>
          <t>['B2']</t>
        </is>
      </c>
      <c r="F6158" t="inlineStr">
        <is>
          <t>['EXP INT 2', 'INT 3', 'The alternative is better']</t>
        </is>
      </c>
      <c r="G6158" t="n">
        <v>3</v>
      </c>
      <c r="H6158" t="inlineStr">
        <is>
          <t>TEACHER:
    Yes, the walls are finished! I'm pleased about that! But our laminate order is significantly delayed!
    I'm not pleased about that. Appalling customer service!
========Rate if this teacher finds the student interesting (please don't use your own preferences)========
STUDENT:
    What they say?
================= Is the following alternative response more interesting? =================
STUDENT:
    What did they say?</t>
        </is>
      </c>
    </row>
    <row r="6159">
      <c r="A6159" t="n">
        <v>63351</v>
      </c>
      <c r="B6159" t="n">
        <v>117</v>
      </c>
      <c r="C6159" t="inlineStr">
        <is>
          <t>STUDENT:
    I believe I may have missed some important details.</t>
        </is>
      </c>
      <c r="D6159" t="inlineStr">
        <is>
          <t>613d091096ca434d703f77c5</t>
        </is>
      </c>
      <c r="E6159" t="inlineStr">
        <is>
          <t>['B2']</t>
        </is>
      </c>
      <c r="F6159" t="inlineStr">
        <is>
          <t>['EXP INT 0', 'INT 2', 'The alternative is better']</t>
        </is>
      </c>
      <c r="G6159" t="n">
        <v>2</v>
      </c>
      <c r="H6159" t="inlineStr">
        <is>
          <t>TEACHER:
    correct :)
========Rate if this teacher finds the student interesting (please don't use your own preferences)========
STUDENT:
    )
    I felt like I missed something important )))
================= Is the following alternative response more interesting? =================
STUDENT:
    I believe I may have missed some important details.</t>
        </is>
      </c>
    </row>
    <row r="6160">
      <c r="A6160" t="n">
        <v>63352</v>
      </c>
      <c r="B6160" t="n">
        <v>117</v>
      </c>
      <c r="C6160" t="inlineStr">
        <is>
          <t>STUDENT:
    It seems to be the same situation in Ukraine.</t>
        </is>
      </c>
      <c r="D6160" t="inlineStr">
        <is>
          <t>613d091096ca434d703f77c5</t>
        </is>
      </c>
      <c r="E6160" t="inlineStr">
        <is>
          <t>['B2']</t>
        </is>
      </c>
      <c r="F6160" t="inlineStr">
        <is>
          <t>['EXP INT 1', 'INT 2', 'The alternative is better']</t>
        </is>
      </c>
      <c r="G6160" t="n">
        <v>2</v>
      </c>
      <c r="H6160" t="inlineStr">
        <is>
          <t>TEACHER:
    Well, they said it's 'because of Covid' but what makes me angry is that they didn't call us to inform us, we called them!
========Rate if this teacher finds the student interesting (please don't use your own preferences)========
STUDENT:
    ohh, as usual
    Same story in Ukraine
================= Is the following alternative response more interesting? =================
STUDENT:
    It seems to be the same situation in Ukraine.</t>
        </is>
      </c>
    </row>
    <row r="6161">
      <c r="A6161" t="n">
        <v>63353</v>
      </c>
      <c r="B6161" t="n">
        <v>117</v>
      </c>
      <c r="C6161" t="inlineStr">
        <is>
          <t>STUDENT:
    If you require assistance, it is necessary to inquire about it.</t>
        </is>
      </c>
      <c r="D6161" t="inlineStr">
        <is>
          <t>613d091096ca434d703f77c5</t>
        </is>
      </c>
      <c r="E6161" t="inlineStr">
        <is>
          <t>['B2']</t>
        </is>
      </c>
      <c r="F6161" t="inlineStr">
        <is>
          <t>['EXP INT 1', 'INT 2', 'The alternative is worse']</t>
        </is>
      </c>
      <c r="G6161" t="n">
        <v>2</v>
      </c>
      <c r="H6161" t="inlineStr">
        <is>
          <t>TEACHER:
    And they also say we can't get a refund, which I'm sure is against the law!
========Rate if this teacher finds the student interesting (please don't use your own preferences)========
STUDENT:
    If you need something you have to ask about
================= Is the following alternative response more interesting? =================
STUDENT:
    If you require assistance, it is necessary to inquire about it.</t>
        </is>
      </c>
    </row>
    <row r="6162">
      <c r="A6162" t="n">
        <v>63354</v>
      </c>
      <c r="B6162" t="n">
        <v>117</v>
      </c>
      <c r="C6162" t="inlineStr">
        <is>
          <t>STUDENT:
    Is the refund for the delay available?</t>
        </is>
      </c>
      <c r="D6162" t="inlineStr">
        <is>
          <t>613d091096ca434d703f77c5</t>
        </is>
      </c>
      <c r="E6162" t="inlineStr">
        <is>
          <t>['B2']</t>
        </is>
      </c>
      <c r="F6162" t="inlineStr">
        <is>
          <t>['EXP INT 0', 'INT 2', 'The alternative is better']</t>
        </is>
      </c>
      <c r="G6162" t="n">
        <v>2</v>
      </c>
      <c r="H6162" t="inlineStr">
        <is>
          <t>TEACHER:
    They should have called and said, 'We are very sorry, but there is a delay. Would you like a refund or are you willing to wait?
    That's what I imagine to be good customer service))
========Rate if this teacher finds the student interesting (please don't use your own preferences)========
STUDENT:
    The refund for the delay?
================= Is the following alternative response more interesting? =================
STUDENT:
    Is the refund for the delay available?</t>
        </is>
      </c>
    </row>
    <row r="6163">
      <c r="A6163" t="n">
        <v>63355</v>
      </c>
      <c r="B6163" t="n">
        <v>117</v>
      </c>
      <c r="C6163" t="inlineStr">
        <is>
          <t>STUDENT: And now, are you considering purchasing laminate from another company since you no longer wish to wait?</t>
        </is>
      </c>
      <c r="D6163" t="inlineStr">
        <is>
          <t>613d091096ca434d703f77c5</t>
        </is>
      </c>
      <c r="E6163" t="inlineStr">
        <is>
          <t>['B2']</t>
        </is>
      </c>
      <c r="F6163" t="inlineStr">
        <is>
          <t>['EXP INT 2', 'INT 3', 'The alternative is better']</t>
        </is>
      </c>
      <c r="G6163" t="n">
        <v>3</v>
      </c>
      <c r="H6163" t="inlineStr">
        <is>
          <t>TEACHER:
    The refund for the product. Because we have already paid!
========Rate if this teacher finds the student interesting (please don't use your own preferences)========
STUDENT:
    And now you don't want to wait?
    Are you going to order laminate from the different company?
================= Is the following alternative response more interesting? =================
STUDENT: And now, are you considering purchasing laminate from another company since you no longer wish to wait?</t>
        </is>
      </c>
    </row>
    <row r="6164">
      <c r="A6164" t="n">
        <v>63356</v>
      </c>
      <c r="B6164" t="n">
        <v>117</v>
      </c>
      <c r="C6164" t="inlineStr">
        <is>
          <t>STUDENT:
    Are you not interested in waiting any further? Will you be making a purchase of laminate from another company?</t>
        </is>
      </c>
      <c r="D6164" t="inlineStr">
        <is>
          <t>613d091096ca434d703f77c5</t>
        </is>
      </c>
      <c r="E6164" t="inlineStr">
        <is>
          <t>['B2']</t>
        </is>
      </c>
      <c r="F6164" t="inlineStr">
        <is>
          <t>['EXP INT 0', 'INT 3', 'The alternative is better']</t>
        </is>
      </c>
      <c r="G6164" t="n">
        <v>3</v>
      </c>
      <c r="H6164" t="inlineStr">
        <is>
          <t>TEACHER:
    We're dithering. Do you know 'dither' When you think one thing, then another, then again
========Rate if this teacher finds the student interesting (please don't use your own preferences)========
STUDENT:
    like hesitate?
================= Is the following alternative response more interesting? =================
STUDENT:
    Are you not interested in waiting any further? Will you be making a purchase of laminate from another company?</t>
        </is>
      </c>
    </row>
    <row r="6165">
      <c r="A6165" t="n">
        <v>63357</v>
      </c>
      <c r="B6165" t="n">
        <v>117</v>
      </c>
      <c r="C6165" t="inlineStr">
        <is>
          <t>STUDENT:
    I also experience hesitation, which I find unpleasant.</t>
        </is>
      </c>
      <c r="D6165" t="inlineStr">
        <is>
          <t>613d091096ca434d703f77c5</t>
        </is>
      </c>
      <c r="E6165" t="inlineStr">
        <is>
          <t>['B2']</t>
        </is>
      </c>
      <c r="F6165" t="inlineStr">
        <is>
          <t>['EXP INT 0', 'INT 2', 'The alternative is better']</t>
        </is>
      </c>
      <c r="G6165" t="n">
        <v>2</v>
      </c>
      <c r="H6165" t="inlineStr">
        <is>
          <t>TEACHER:
    I quite like the one we ordered. But is it too dark? Maybe not! Maybe yes! But there is a delay! But I like the laminate
    and so on
    Yes, exactly like 'hesitate'
    I'm dithering. I do it a lot))
========Rate if this teacher finds the student interesting (please don't use your own preferences)========
STUDENT:
    me too
    And I don't like it
================= Is the following alternative response more interesting? =================
STUDENT:
    I also experience hesitation, which I find unpleasant.</t>
        </is>
      </c>
    </row>
    <row r="6166">
      <c r="A6166" t="n">
        <v>63358</v>
      </c>
      <c r="B6166" t="n">
        <v>117</v>
      </c>
      <c r="C6166" t="inlineStr">
        <is>
          <t>STUDENT:
    I also experience dithering, which I find unenjoyable. Additionally, it is worth noting that dithering is a characteristic commonly associated with intelligent individuals.</t>
        </is>
      </c>
      <c r="D6166" t="inlineStr">
        <is>
          <t>613d091096ca434d703f77c5</t>
        </is>
      </c>
      <c r="E6166" t="inlineStr">
        <is>
          <t>['B2']</t>
        </is>
      </c>
      <c r="F6166" t="inlineStr">
        <is>
          <t>['EXP INT 0', 'INT 3', 'The alternative is better']</t>
        </is>
      </c>
      <c r="G6166" t="n">
        <v>3</v>
      </c>
      <c r="H6166" t="inlineStr">
        <is>
          <t>TEACHER:
    It's not pleasant!
    Well, dither is not exactly like hesitate
========Rate if this teacher finds the student interesting (please don't use your own preferences)========
STUDENT:
    But you know it's a quality of smart people )))
================= Is the following alternative response more interesting? =================
STUDENT:
    I also experience dithering, which I find unenjoyable. Additionally, it is worth noting that dithering is a characteristic commonly associated with intelligent individuals.</t>
        </is>
      </c>
    </row>
    <row r="6167">
      <c r="A6167" t="n">
        <v>63359</v>
      </c>
      <c r="B6167" t="n">
        <v>117</v>
      </c>
      <c r="C6167" t="inlineStr">
        <is>
          <t>STUDENT: In Russian, I believe it is the same. I am uncertain.</t>
        </is>
      </c>
      <c r="D6167" t="inlineStr">
        <is>
          <t>613d091096ca434d703f77c5</t>
        </is>
      </c>
      <c r="E6167" t="inlineStr">
        <is>
          <t>['B2']</t>
        </is>
      </c>
      <c r="F6167" t="inlineStr">
        <is>
          <t>['EXP INT 1', 'INT 3', 'The alternative is better']</t>
        </is>
      </c>
      <c r="G6167" t="n">
        <v>3</v>
      </c>
      <c r="H6167" t="inlineStr">
        <is>
          <t>TEACHER:
    For example, I want to ask someone a question they might not like, but I hesitate (I'm nervous)
    But 'dithering' means it's hard for me to decide
    Yes, it is, that's true!
    Or I can hesitate because I can't remember the right word or am not sure how to pronounce it
========Rate if this teacher finds the student interesting (please don't use your own preferences)========
STUDENT:
    In Russian I think it's same
    I'm not sure
================= Is the following alternative response more interesting? =================
STUDENT: In Russian, I believe it is the same. I am uncertain.</t>
        </is>
      </c>
    </row>
    <row r="6168">
      <c r="A6168" t="n">
        <v>63361</v>
      </c>
      <c r="B6168" t="n">
        <v>117</v>
      </c>
      <c r="C6168" t="inlineStr">
        <is>
          <t>STUDENT:
    I believe it is the same verb in Russian.</t>
        </is>
      </c>
      <c r="D6168" t="inlineStr">
        <is>
          <t>613d091096ca434d703f77c5</t>
        </is>
      </c>
      <c r="E6168" t="inlineStr">
        <is>
          <t>['B2']</t>
        </is>
      </c>
      <c r="F6168" t="inlineStr">
        <is>
          <t>['EXP INT 2', 'INT 0', 'The alternative is better']</t>
        </is>
      </c>
      <c r="G6168" t="n">
        <v>0</v>
      </c>
      <c r="H6168" t="inlineStr">
        <is>
          <t>TEACHER:
    Yes, I think it's the same verb in Russian, isn't it?
========Rate if this teacher finds the student interesting (please don't use your own preferences)========
STUDENT:
    That is the question )
    Soup or sandwich ))
================= Is the following alternative response more interesting? =================
STUDENT:
    I believe it is the same verb in Russian.</t>
        </is>
      </c>
    </row>
    <row r="6169">
      <c r="A6169" t="n">
        <v>63362</v>
      </c>
      <c r="B6169" t="n">
        <v>117</v>
      </c>
      <c r="C6169" t="inlineStr">
        <is>
          <t>STUDENT:
    I am aware that dark laminate can be rather... umm... like 'markiy' in Russian.</t>
        </is>
      </c>
      <c r="D6169" t="inlineStr">
        <is>
          <t>613d091096ca434d703f77c5</t>
        </is>
      </c>
      <c r="E6169" t="inlineStr">
        <is>
          <t>['B2']</t>
        </is>
      </c>
      <c r="F6169" t="inlineStr">
        <is>
          <t>['EXP INT 3', 'INT 2', 'The alternative is better']</t>
        </is>
      </c>
      <c r="G6169" t="n">
        <v>2</v>
      </c>
      <c r="H6169" t="inlineStr">
        <is>
          <t>TEACHER:
    Actually, I wanted to ask you, do you use an English-English dictionary?
    Exactly))
    to cancel an order or to wait, in my case
========Rate if this teacher finds the student interesting (please don't use your own preferences)========
STUDENT:
    I know that dark laminate could be quite
    hmmm
    like 'markiy'in Russian )
================= Is the following alternative response more interesting? =================
STUDENT:
    I am aware that dark laminate can be rather... umm... like 'markiy' in Russian.</t>
        </is>
      </c>
    </row>
    <row r="6170">
      <c r="A6170" t="n">
        <v>63363</v>
      </c>
      <c r="B6170" t="n">
        <v>117</v>
      </c>
      <c r="C6170" t="inlineStr">
        <is>
          <t>STUDENT:
    I would like to mention that dust is a factor to consider.</t>
        </is>
      </c>
      <c r="D6170" t="inlineStr">
        <is>
          <t>613d091096ca434d703f77c5</t>
        </is>
      </c>
      <c r="E6170" t="inlineStr">
        <is>
          <t>['B2']</t>
        </is>
      </c>
      <c r="F6170" t="inlineStr">
        <is>
          <t>['EXP INT 2', 'INT 1', 'The alternative is better']</t>
        </is>
      </c>
      <c r="G6170" t="n">
        <v>1</v>
      </c>
      <c r="H6170" t="inlineStr">
        <is>
          <t>TEACHER:
    Easily stained? I thought it was white!
    I'll have to send you the link to the one I'm dithering about))
========Rate if this teacher finds the student interesting (please don't use your own preferences)========
STUDENT:
    Sure, but dust
================= Is the following alternative response more interesting? =================
STUDENT:
    I would like to mention that dust is a factor to consider.</t>
        </is>
      </c>
    </row>
    <row r="6171">
      <c r="A6171" t="n">
        <v>63364</v>
      </c>
      <c r="B6171" t="n">
        <v>117</v>
      </c>
      <c r="C6171" t="inlineStr">
        <is>
          <t>STUDENT: Yes, and if the surface is too dark, dust is more visible. Can you see the dust?</t>
        </is>
      </c>
      <c r="D6171" t="inlineStr">
        <is>
          <t>613d091096ca434d703f77c5</t>
        </is>
      </c>
      <c r="E6171" t="inlineStr">
        <is>
          <t>['B2']</t>
        </is>
      </c>
      <c r="F6171" t="inlineStr">
        <is>
          <t>['EXP INT 2', 'INT 0', 'The alternative is better']</t>
        </is>
      </c>
      <c r="G6171" t="n">
        <v>0</v>
      </c>
      <c r="H6171" t="inlineStr">
        <is>
          <t>TEACHER:
    Ah, I'm with you. You can see the dust easily?
========Rate if this teacher finds the student interesting (please don't use your own preferences)========
STUDENT:
    Yes! And I mean if surface is too dark you can see dust easier
    you can see THE dust?
================= Is the following alternative response more interesting? =================
STUDENT: Yes, and if the surface is too dark, dust is more visible. Can you see the dust?</t>
        </is>
      </c>
    </row>
    <row r="6172">
      <c r="A6172" t="n">
        <v>63365</v>
      </c>
      <c r="B6172" t="n">
        <v>117</v>
      </c>
      <c r="C6172" t="inlineStr">
        <is>
          <t>STUDENT: I find it difficult to understand articles. I mean, not seeing dust.</t>
        </is>
      </c>
      <c r="D6172" t="inlineStr">
        <is>
          <t>613d091096ca434d703f77c5</t>
        </is>
      </c>
      <c r="E6172" t="inlineStr">
        <is>
          <t>['B2']</t>
        </is>
      </c>
      <c r="F6172" t="inlineStr">
        <is>
          <t>['EXP INT 2', 'INT 1', 'The alternative is better']</t>
        </is>
      </c>
      <c r="G6172" t="n">
        <v>1</v>
      </c>
      <c r="H6172" t="inlineStr">
        <is>
          <t>TEACHER:
    Hmm, I only used 'the' because you mentioned 'dust' in the previous turn
    but you're right, you can see dust on dark laminate
    no article
========Rate if this teacher finds the student interesting (please don't use your own preferences)========
STUDENT:
    hm. It's too hard for me/ I mean articles )
    Not to see dust )
================= Is the following alternative response more interesting? =================
STUDENT: I find it difficult to understand articles. I mean, not seeing dust.</t>
        </is>
      </c>
    </row>
    <row r="6173">
      <c r="A6173" t="n">
        <v>63366</v>
      </c>
      <c r="B6173" t="n">
        <v>117</v>
      </c>
      <c r="C6173" t="inlineStr">
        <is>
          <t>STUDENT: Is your laminate very dark?</t>
        </is>
      </c>
      <c r="D6173" t="inlineStr">
        <is>
          <t>613d091096ca434d703f77c5</t>
        </is>
      </c>
      <c r="E6173" t="inlineStr">
        <is>
          <t>['B2']</t>
        </is>
      </c>
      <c r="F6173" t="inlineStr">
        <is>
          <t>['EXP INT 2', 'INT 2', 'The alternative is worse']</t>
        </is>
      </c>
      <c r="G6173" t="n">
        <v>2</v>
      </c>
      <c r="H6173" t="inlineStr">
        <is>
          <t>TEACHER:
    Oh yes, articles are extremely hard for speakers of Russian / Ukrainian because we don't feel the need for them)) We will definitely focus on articles, don't worry!
========Rate if this teacher finds the student interesting (please don't use your own preferences)========
STUDENT:
    Is your laminate dark dark?
================= Is the following alternative response more interesting? =================
STUDENT: Is your laminate very dark?</t>
        </is>
      </c>
    </row>
    <row r="6174">
      <c r="A6174" t="n">
        <v>63367</v>
      </c>
      <c r="B6174" t="n">
        <v>117</v>
      </c>
      <c r="C6174" t="inlineStr">
        <is>
          <t>STUDENT:
    I have been informed by our designer that scratches on dark laminate are easily visible as well.</t>
        </is>
      </c>
      <c r="D6174" t="inlineStr">
        <is>
          <t>613d091096ca434d703f77c5</t>
        </is>
      </c>
      <c r="E6174" t="inlineStr">
        <is>
          <t>['B2']</t>
        </is>
      </c>
      <c r="F6174" t="inlineStr">
        <is>
          <t>['EXP INT 3', 'INT 1', 'The alternative is better']</t>
        </is>
      </c>
      <c r="G6174" t="n">
        <v>1</v>
      </c>
      <c r="H6174" t="inlineStr">
        <is>
          <t>TEACHER:
    Not really!
    check this out
========Rate if this teacher finds the student interesting (please don't use your own preferences)========
STUDENT:
    And I know from our designer that you can see scratches on the dark laminate easily too
================= Is the following alternative response more interesting? =================
STUDENT:
    I have been informed by our designer that scratches on dark laminate are easily visible as well.</t>
        </is>
      </c>
    </row>
    <row r="6175">
      <c r="A6175" t="n">
        <v>63369</v>
      </c>
      <c r="B6175" t="n">
        <v>117</v>
      </c>
      <c r="C6175" t="inlineStr">
        <is>
          <t>STUDENT:
    Unfortunately, I am unable to locate the page.</t>
        </is>
      </c>
      <c r="D6175" t="inlineStr">
        <is>
          <t>613d091096ca434d703f77c5</t>
        </is>
      </c>
      <c r="E6175" t="inlineStr">
        <is>
          <t>['B2']</t>
        </is>
      </c>
      <c r="F6175" t="inlineStr">
        <is>
          <t>['EXP INT 3', 'INT 0', 'The alternative is better']</t>
        </is>
      </c>
      <c r="G6175" t="n">
        <v>0</v>
      </c>
      <c r="H6175" t="inlineStr">
        <is>
          <t>TEACHER:
    Does it work?
========Rate if this teacher finds the student interesting (please don't use your own preferences)========
STUDENT:
    unfortunately can't find the page
================= Is the following alternative response more interesting? =================
STUDENT:
    Unfortunately, I am unable to locate the page.</t>
        </is>
      </c>
    </row>
    <row r="6176">
      <c r="A6176" t="n">
        <v>63370</v>
      </c>
      <c r="B6176" t="n">
        <v>117</v>
      </c>
      <c r="C6176" t="inlineStr">
        <is>
          <t>STUDENT: Thank you. I am genuinely interested in it.</t>
        </is>
      </c>
      <c r="D6176" t="inlineStr">
        <is>
          <t>613d091096ca434d703f77c5</t>
        </is>
      </c>
      <c r="E6176" t="inlineStr">
        <is>
          <t>['B2']</t>
        </is>
      </c>
      <c r="F6176" t="inlineStr">
        <is>
          <t>['EXP INT 3', 'INT 1', 'The alternative is better']</t>
        </is>
      </c>
      <c r="G6176" t="n">
        <v>1</v>
      </c>
      <c r="H6176" t="inlineStr">
        <is>
          <t>TEACHER:
    ah, I'll send it to you in a message later on!
    I'd like to recommend a really nice online dictionary to you!
========Rate if this teacher finds the student interesting (please don't use your own preferences)========
STUDENT:
    thank you
    I'm really interested in
================= Is the following alternative response more interesting? =================
STUDENT: Thank you. I am genuinely interested in it.</t>
        </is>
      </c>
    </row>
    <row r="6177">
      <c r="A6177" t="n">
        <v>63371</v>
      </c>
      <c r="B6177" t="n">
        <v>117</v>
      </c>
      <c r="C6177" t="inlineStr">
        <is>
          <t>STUDENT:
    Thank you for the information. I appreciate it.</t>
        </is>
      </c>
      <c r="D6177" t="inlineStr">
        <is>
          <t>613d091096ca434d703f77c5</t>
        </is>
      </c>
      <c r="E6177" t="inlineStr">
        <is>
          <t>['B2']</t>
        </is>
      </c>
      <c r="F6177" t="inlineStr">
        <is>
          <t>['EXP INT 2', 'INT 0', 'The alternative is better']</t>
        </is>
      </c>
      <c r="G6177" t="n">
        <v>0</v>
      </c>
      <c r="H6177" t="inlineStr">
        <is>
          <t>TEACHER:
    I hope this will work
========Rate if this teacher finds the student interesting (please don't use your own preferences)========
STUDENT:
    Oh! Thank you
================= Is the following alternative response more interesting? =================
STUDENT:
    Thank you for the information. I appreciate it.</t>
        </is>
      </c>
    </row>
    <row r="6178">
      <c r="A6178" t="n">
        <v>63372</v>
      </c>
      <c r="B6178" t="n">
        <v>117</v>
      </c>
      <c r="C6178" t="inlineStr">
        <is>
          <t>STUDENT:
    Yes, it is functioning properly.</t>
        </is>
      </c>
      <c r="D6178" t="inlineStr">
        <is>
          <t>613d091096ca434d703f77c5</t>
        </is>
      </c>
      <c r="E6178" t="inlineStr">
        <is>
          <t>['B2']</t>
        </is>
      </c>
      <c r="F6178" t="inlineStr">
        <is>
          <t>['EXP INT 4', 'INT 1', 'The alternative is better']</t>
        </is>
      </c>
      <c r="G6178" t="n">
        <v>1</v>
      </c>
      <c r="H6178" t="inlineStr">
        <is>
          <t>TEACHER:
    Is it working?
========Rate if this teacher finds the student interesting (please don't use your own preferences)========
STUDENT:
    It works
================= Is the following alternative response more interesting? =================
STUDENT:
    Yes, it is functioning properly.</t>
        </is>
      </c>
    </row>
    <row r="6179">
      <c r="A6179" t="n">
        <v>63373</v>
      </c>
      <c r="B6179" t="n">
        <v>117</v>
      </c>
      <c r="C6179" t="inlineStr">
        <is>
          <t>STUDENT:
    Is it functioning as intended?</t>
        </is>
      </c>
      <c r="D6179" t="inlineStr">
        <is>
          <t>613d091096ca434d703f77c5</t>
        </is>
      </c>
      <c r="E6179" t="inlineStr">
        <is>
          <t>['B2']</t>
        </is>
      </c>
      <c r="F6179" t="inlineStr">
        <is>
          <t>['EXP INT 2', 'INT 3', 'The alternative is worse']</t>
        </is>
      </c>
      <c r="G6179" t="n">
        <v>3</v>
      </c>
      <c r="H6179" t="inlineStr">
        <is>
          <t>TEACHER:
    Yay!
========Rate if this teacher finds the student interesting (please don't use your own preferences)========
STUDENT:
    it's working?
================= Is the following alternative response more interesting? =================
STUDENT:
    Is it functioning as intended?</t>
        </is>
      </c>
    </row>
    <row r="6180">
      <c r="A6180" t="n">
        <v>63375</v>
      </c>
      <c r="B6180" t="n">
        <v>117</v>
      </c>
      <c r="C6180" t="inlineStr">
        <is>
          <t>STUDENT:
    I have completed the task. Yes, I can see that it is a noun.</t>
        </is>
      </c>
      <c r="D6180" t="inlineStr">
        <is>
          <t>613d091096ca434d703f77c5</t>
        </is>
      </c>
      <c r="E6180" t="inlineStr">
        <is>
          <t>['B2']</t>
        </is>
      </c>
      <c r="F6180" t="inlineStr">
        <is>
          <t>['EXP INT 4', 'INT 0', 'The alternative is better']</t>
        </is>
      </c>
      <c r="G6180" t="n">
        <v>0</v>
      </c>
      <c r="H6180" t="inlineStr">
        <is>
          <t>TEACHER:
    So, underneath the word, you see which part of speech it is, right? 'noun' in this case
========Rate if this teacher finds the student interesting (please don't use your own preferences)========
STUDENT:
    done
    yep
================= Is the following alternative response more interesting? =================
STUDENT:
    I have completed the task. Yes, I can see that it is a noun.</t>
        </is>
      </c>
    </row>
    <row r="6181">
      <c r="A6181" t="n">
        <v>63376</v>
      </c>
      <c r="B6181" t="n">
        <v>117</v>
      </c>
      <c r="C6181" t="inlineStr">
        <is>
          <t>STUDENT:
    Yes, it is interesting.</t>
        </is>
      </c>
      <c r="D6181" t="inlineStr">
        <is>
          <t>613d091096ca434d703f77c5</t>
        </is>
      </c>
      <c r="E6181" t="inlineStr">
        <is>
          <t>['B2']</t>
        </is>
      </c>
      <c r="F6181" t="inlineStr">
        <is>
          <t>['EXP INT 2', 'INT 1', 'The alternative is better']</t>
        </is>
      </c>
      <c r="G6181" t="n">
        <v>1</v>
      </c>
      <c r="H6181" t="inlineStr">
        <is>
          <t>TEACHER:
    Lovely
========Rate if this teacher finds the student interesting (please don't use your own preferences)========
STUDENT:
    But it's interesting
================= Is the following alternative response more interesting? =================
STUDENT:
    Yes, it is interesting.</t>
        </is>
      </c>
    </row>
    <row r="6182">
      <c r="A6182" t="n">
        <v>63377</v>
      </c>
      <c r="B6182" t="n">
        <v>117</v>
      </c>
      <c r="C6182" t="inlineStr">
        <is>
          <t>STUDENT:
    I noticed that there are no descriptions about law in the dictionary. Should I find the area?</t>
        </is>
      </c>
      <c r="D6182" t="inlineStr">
        <is>
          <t>613d091096ca434d703f77c5</t>
        </is>
      </c>
      <c r="E6182" t="inlineStr">
        <is>
          <t>['B2']</t>
        </is>
      </c>
      <c r="F6182" t="inlineStr">
        <is>
          <t>['EXP INT 4', 'INT 1', 'The alternative is better']</t>
        </is>
      </c>
      <c r="G6182" t="n">
        <v>1</v>
      </c>
      <c r="H6182" t="inlineStr">
        <is>
          <t>TEACHER:
    And then you get too versions of pronunciation, the British and the American one
    What's interesting?)
========Rate if this teacher finds the student interesting (please don't use your own preferences)========
STUDENT:
    there are no descriptions about law
    Should I find the area?
================= Is the following alternative response more interesting? =================
STUDENT:
    I noticed that there are no descriptions about law in the dictionary. Should I find the area?</t>
        </is>
      </c>
    </row>
    <row r="6183">
      <c r="A6183" t="n">
        <v>63378</v>
      </c>
      <c r="B6183" t="n">
        <v>117</v>
      </c>
      <c r="C6183" t="inlineStr">
        <is>
          <t>STUDENT:
    Apologies, I have noticed that there are no descriptions regarding the topic of law. Should I search for the relevant section?</t>
        </is>
      </c>
      <c r="D6183" t="inlineStr">
        <is>
          <t>613d091096ca434d703f77c5</t>
        </is>
      </c>
      <c r="E6183" t="inlineStr">
        <is>
          <t>['B2']</t>
        </is>
      </c>
      <c r="F6183" t="inlineStr">
        <is>
          <t>['EXP INT 3', 'INT 0', 'The alternative is better']</t>
        </is>
      </c>
      <c r="G6183" t="n">
        <v>0</v>
      </c>
      <c r="H6183" t="inlineStr">
        <is>
          <t>TEACHER:
    Oh yes, 'law' is the second meaning, if you scroll down
========Rate if this teacher finds the student interesting (please don't use your own preferences)========
STUDENT:
    Jh, sorry
    It's below
================= Is the following alternative response more interesting? =================
STUDENT:
    Apologies, I have noticed that there are no descriptions regarding the topic of law. Should I search for the relevant section?</t>
        </is>
      </c>
    </row>
    <row r="6184">
      <c r="A6184" t="n">
        <v>63379</v>
      </c>
      <c r="B6184" t="n">
        <v>117</v>
      </c>
      <c r="C6184" t="inlineStr">
        <is>
          <t>STUDENT:
    Yes, I apologize for my mistake. The information about law is located below.</t>
        </is>
      </c>
      <c r="D6184" t="inlineStr">
        <is>
          <t>613d091096ca434d703f77c5</t>
        </is>
      </c>
      <c r="E6184" t="inlineStr">
        <is>
          <t>['B2']</t>
        </is>
      </c>
      <c r="F6184" t="inlineStr">
        <is>
          <t>['EXP INT 4', 'INT 0', 'The alternative is better']</t>
        </is>
      </c>
      <c r="G6184" t="n">
        <v>0</v>
      </c>
      <c r="H6184" t="inlineStr">
        <is>
          <t>TEACHER:
    The first meaning is a bill at a restaurant, or a gas / water bill
========Rate if this teacher finds the student interesting (please don't use your own preferences)========
STUDENT:
    sure, sorry
================= Is the following alternative response more interesting? =================
STUDENT:
    Yes, I apologize for my mistake. The information about law is located below.</t>
        </is>
      </c>
    </row>
    <row r="6185">
      <c r="A6185" t="n">
        <v>63380</v>
      </c>
      <c r="B6185" t="n">
        <v>117</v>
      </c>
      <c r="C6185" t="inlineStr">
        <is>
          <t>STUDENT:
    I often look quickly and miss important information.</t>
        </is>
      </c>
      <c r="D6185" t="inlineStr">
        <is>
          <t>613d091096ca434d703f77c5</t>
        </is>
      </c>
      <c r="E6185" t="inlineStr">
        <is>
          <t>['B2']</t>
        </is>
      </c>
      <c r="F6185" t="inlineStr">
        <is>
          <t>['EXP INT 1', 'INT 3', 'The alternative is worse']</t>
        </is>
      </c>
      <c r="G6185" t="n">
        <v>3</v>
      </c>
      <c r="H6185" t="inlineStr">
        <is>
          <t>TEACHER:
    No worries)) the whole point is to let you see how it works
========Rate if this teacher finds the student interesting (please don't use your own preferences)========
STUDENT:
    As usual I look very fast
    And then I miss something important
    ))
================= Is the following alternative response more interesting? =================
STUDENT:
    I often look quickly and miss important information.</t>
        </is>
      </c>
    </row>
    <row r="6186">
      <c r="A6186" t="n">
        <v>63381</v>
      </c>
      <c r="B6186" t="n">
        <v>117</v>
      </c>
      <c r="C6186" t="inlineStr">
        <is>
          <t>STUDENT:
    Yes, I can see the picture of a bird. So, the bill is a beak, right?</t>
        </is>
      </c>
      <c r="D6186" t="inlineStr">
        <is>
          <t>613d091096ca434d703f77c5</t>
        </is>
      </c>
      <c r="E6186" t="inlineStr">
        <is>
          <t>['B2']</t>
        </is>
      </c>
      <c r="F6186" t="inlineStr">
        <is>
          <t>['EXP INT 3', 'INT 1', 'The alternative is better']</t>
        </is>
      </c>
      <c r="G6186" t="n">
        <v>1</v>
      </c>
      <c r="H6186" t="inlineStr">
        <is>
          <t>TEACHER:
    No problem!
    And there is yet another meaning, this one explained with a picture
    Can you see the picture of a bird?
========Rate if this teacher finds the student interesting (please don't use your own preferences)========
STUDENT:
    sure
    so bill is a beak?
================= Is the following alternative response more interesting? =================
STUDENT:
    Yes, I can see the picture of a bird. So, the bill is a beak, right?</t>
        </is>
      </c>
    </row>
    <row r="6187">
      <c r="A6187" t="n">
        <v>63382</v>
      </c>
      <c r="B6187" t="n">
        <v>117</v>
      </c>
      <c r="C6187" t="inlineStr">
        <is>
          <t>STUDENT:
    I understand.</t>
        </is>
      </c>
      <c r="D6187" t="inlineStr">
        <is>
          <t>613d091096ca434d703f77c5</t>
        </is>
      </c>
      <c r="E6187" t="inlineStr">
        <is>
          <t>['B2']</t>
        </is>
      </c>
      <c r="F6187" t="inlineStr">
        <is>
          <t>['EXP INT 2', 'INT 0', 'The alternative is better']</t>
        </is>
      </c>
      <c r="G6187" t="n">
        <v>0</v>
      </c>
      <c r="H6187" t="inlineStr">
        <is>
          <t>TEACHER:
    Yes! But I have a feeling it's more to do with water birds like swans, geese etc.
========Rate if this teacher finds the student interesting (please don't use your own preferences)========
STUDENT:
    Oh, ok )
================= Is the following alternative response more interesting? =================
STUDENT:
    I understand.</t>
        </is>
      </c>
    </row>
    <row r="6188">
      <c r="A6188" t="n">
        <v>63383</v>
      </c>
      <c r="B6188" t="n">
        <v>117</v>
      </c>
      <c r="C6188" t="inlineStr">
        <is>
          <t>STUDENT:
    I understand.</t>
        </is>
      </c>
      <c r="D6188" t="inlineStr">
        <is>
          <t>613d091096ca434d703f77c5</t>
        </is>
      </c>
      <c r="E6188" t="inlineStr">
        <is>
          <t>['B2']</t>
        </is>
      </c>
      <c r="F6188" t="inlineStr">
        <is>
          <t>['EXP INT 1', 'INT 1', 'The alternative is worse']</t>
        </is>
      </c>
      <c r="G6188" t="n">
        <v>1</v>
      </c>
      <c r="H6188" t="inlineStr">
        <is>
          <t>TEACHER:
    And then there are lots of expressions, and then you can scroll down even further, and you get 'bill' the verb
========Rate if this teacher finds the student interesting (please don't use your own preferences)========
STUDENT:
    Oh the part of a cap
================= Is the following alternative response more interesting? =================
STUDENT:
    I understand.</t>
        </is>
      </c>
    </row>
    <row r="6189">
      <c r="A6189" t="n">
        <v>63384</v>
      </c>
      <c r="B6189" t="n">
        <v>117</v>
      </c>
      <c r="C6189" t="inlineStr">
        <is>
          <t>STUDENT:
    What is the word?</t>
        </is>
      </c>
      <c r="D6189" t="inlineStr">
        <is>
          <t>613d091096ca434d703f77c5</t>
        </is>
      </c>
      <c r="E6189" t="inlineStr">
        <is>
          <t>['B2']</t>
        </is>
      </c>
      <c r="F6189" t="inlineStr">
        <is>
          <t>['EXP INT 1', 'INT 2', 'The alternative is worse']</t>
        </is>
      </c>
      <c r="G6189" t="n">
        <v>2</v>
      </c>
      <c r="H6189" t="inlineStr">
        <is>
          <t>TEACHER:
    That too! :))
========Rate if this teacher finds the student interesting (please don't use your own preferences)========
STUDENT:
    What's the wonderful word ))))
================= Is the following alternative response more interesting? =================
STUDENT:
    What is the word?</t>
        </is>
      </c>
    </row>
    <row r="6190">
      <c r="A6190" t="n">
        <v>63385</v>
      </c>
      <c r="B6190" t="n">
        <v>117</v>
      </c>
      <c r="C6190" t="inlineStr">
        <is>
          <t>STUDENT:
    I see. Thank you.</t>
        </is>
      </c>
      <c r="D6190" t="inlineStr">
        <is>
          <t>613d091096ca434d703f77c5</t>
        </is>
      </c>
      <c r="E6190" t="inlineStr">
        <is>
          <t>['B2']</t>
        </is>
      </c>
      <c r="F6190" t="inlineStr">
        <is>
          <t>['EXP INT 3', 'INT 0', 'The alternative is better']</t>
        </is>
      </c>
      <c r="G6190" t="n">
        <v>0</v>
      </c>
      <c r="H6190" t="inlineStr">
        <is>
          <t>TEACHER:
    With nouns, you can also see the letters C / U
    I know))))
    For example, a bill is C, but 'milk' or 'love' are U
    countable / uncountable
========Rate if this teacher finds the student interesting (please don't use your own preferences)========
STUDENT:
    Ah
    thank you
================= Is the following alternative response more interesting? =================
STUDENT:
    I see. Thank you.</t>
        </is>
      </c>
    </row>
    <row r="6191">
      <c r="A6191" t="n">
        <v>63386</v>
      </c>
      <c r="B6191" t="n">
        <v>117</v>
      </c>
      <c r="C6191" t="inlineStr">
        <is>
          <t>STUDENT:
    Please utilize scissors to remove the shapes.</t>
        </is>
      </c>
      <c r="D6191" t="inlineStr">
        <is>
          <t>613d091096ca434d703f77c5</t>
        </is>
      </c>
      <c r="E6191" t="inlineStr">
        <is>
          <t>['B2']</t>
        </is>
      </c>
      <c r="F6191" t="inlineStr">
        <is>
          <t>['EXP INT 1', 'INT 3', 'The alternative is worse']</t>
        </is>
      </c>
      <c r="G6191" t="n">
        <v>3</v>
      </c>
      <c r="H6191" t="inlineStr">
        <is>
          <t>TEACHER:
    S for singular
    and P for plural
    oh no, sorry, they actually spell it out
    For example, if you search for 'scissors', it says it's a noun, plural
========Rate if this teacher finds the student interesting (please don't use your own preferences)========
STUDENT:
    sure
    Use scissors to cut the shapes out. )
================= Is the following alternative response more interesting? =================
STUDENT:
    Please utilize scissors to remove the shapes.</t>
        </is>
      </c>
    </row>
    <row r="6192">
      <c r="A6192" t="n">
        <v>63387</v>
      </c>
      <c r="B6192" t="n">
        <v>117</v>
      </c>
      <c r="C6192" t="inlineStr">
        <is>
          <t>STUDENT:
    I appreciate it.
    Thank you.
    It appears to be quite useful.</t>
        </is>
      </c>
      <c r="D6192" t="inlineStr">
        <is>
          <t>613d091096ca434d703f77c5</t>
        </is>
      </c>
      <c r="E6192" t="inlineStr">
        <is>
          <t>['B2']</t>
        </is>
      </c>
      <c r="F6192" t="inlineStr">
        <is>
          <t>['EXP INT 0', 'INT 2', 'The alternative is worse']</t>
        </is>
      </c>
      <c r="G6192" t="n">
        <v>2</v>
      </c>
      <c r="H6192" t="inlineStr">
        <is>
          <t>TEACHER:
    I do love this dictionary, it's so well done with all the pictures, extra expressions etc.
    Yes!
========Rate if this teacher finds the student interesting (please don't use your own preferences)========
STUDENT:
    I like it )
    thank you
    it seems very helpful
================= Is the following alternative response more interesting? =================
STUDENT:
    I appreciate it.
    Thank you.
    It appears to be quite useful.</t>
        </is>
      </c>
    </row>
    <row r="6193">
      <c r="A6193" t="n">
        <v>63388</v>
      </c>
      <c r="B6193" t="n">
        <v>117</v>
      </c>
      <c r="C6193" t="inlineStr">
        <is>
          <t>STUDENT:
    I apologize, &lt;TEACHER&gt;, I neglected to complete the assigned homework.</t>
        </is>
      </c>
      <c r="D6193" t="inlineStr">
        <is>
          <t>613d091096ca434d703f77c5</t>
        </is>
      </c>
      <c r="E6193" t="inlineStr">
        <is>
          <t>['B2']</t>
        </is>
      </c>
      <c r="F6193" t="inlineStr">
        <is>
          <t>['EXP INT 0', 'INT 4', 'The alternative is worse']</t>
        </is>
      </c>
      <c r="G6193" t="n">
        <v>4</v>
      </c>
      <c r="H6193" t="inlineStr">
        <is>
          <t>TEACHER:
    And I think an English-English dictionary will be really useful to you
    And you get the pronunciation!
    Oh, did you have a chance to read the interview with Olia? Or part of it
========Rate if this teacher finds the student interesting (please don't use your own preferences)========
STUDENT:
    Oh, &lt;TEACHER&gt;, sorry
    I forgot about homework!!!!
================= Is the following alternative response more interesting? =================
STUDENT:
    I apologize, &lt;TEACHER&gt;, I neglected to complete the assigned homework.</t>
        </is>
      </c>
    </row>
    <row r="6194">
      <c r="A6194" t="n">
        <v>63389</v>
      </c>
      <c r="B6194" t="n">
        <v>117</v>
      </c>
      <c r="C6194" t="inlineStr">
        <is>
          <t>STUDENT:
    Due to our failure to complete the homework prior, it slipped my mind entirely. I assure you it will be completed on Friday.</t>
        </is>
      </c>
      <c r="D6194" t="inlineStr">
        <is>
          <t>613d091096ca434d703f77c5</t>
        </is>
      </c>
      <c r="E6194" t="inlineStr">
        <is>
          <t>['B2']</t>
        </is>
      </c>
      <c r="F6194" t="inlineStr">
        <is>
          <t>['EXP INT 0', 'INT 2', 'The alternative is worse']</t>
        </is>
      </c>
      <c r="G6194" t="n">
        <v>2</v>
      </c>
      <c r="H6194" t="inlineStr">
        <is>
          <t>TEACHER:
    No worries))) on Friday then, right?
========Rate if this teacher finds the student interesting (please don't use your own preferences)========
STUDENT:
    Because we didn't do it before I completely forgot about!
    I promise on Friday!
================= Is the following alternative response more interesting? =================
STUDENT:
    Due to our failure to complete the homework prior, it slipped my mind entirely. I assure you it will be completed on Friday.</t>
        </is>
      </c>
    </row>
    <row r="6195">
      <c r="A6195" t="n">
        <v>63390</v>
      </c>
      <c r="B6195" t="n">
        <v>117</v>
      </c>
      <c r="C6195" t="inlineStr">
        <is>
          <t>STUDENT: No problem, I will be able to find it easily.</t>
        </is>
      </c>
      <c r="D6195" t="inlineStr">
        <is>
          <t>613d091096ca434d703f77c5</t>
        </is>
      </c>
      <c r="E6195" t="inlineStr">
        <is>
          <t>['B2']</t>
        </is>
      </c>
      <c r="F6195" t="inlineStr">
        <is>
          <t>['EXP INT 1', 'INT 2', 'The alternative is worse']</t>
        </is>
      </c>
      <c r="G6195" t="n">
        <v>2</v>
      </c>
      <c r="H6195" t="inlineStr">
        <is>
          <t>TEACHER:
    No problem, don't feel bad! I'll send you the link again, so that you don't have to search the chat
========Rate if this teacher finds the student interesting (please don't use your own preferences)========
STUDENT:
    No problem I'll  find it easy!
================= Is the following alternative response more interesting? =================
STUDENT: No problem, I will be able to find it easily.</t>
        </is>
      </c>
    </row>
    <row r="6196">
      <c r="A6196" t="n">
        <v>63391</v>
      </c>
      <c r="B6196" t="n">
        <v>117</v>
      </c>
      <c r="C6196" t="inlineStr">
        <is>
          <t>STUDENT:
    What is it?</t>
        </is>
      </c>
      <c r="D6196" t="inlineStr">
        <is>
          <t>613d091096ca434d703f77c5</t>
        </is>
      </c>
      <c r="E6196" t="inlineStr">
        <is>
          <t>['B2']</t>
        </is>
      </c>
      <c r="F6196" t="inlineStr">
        <is>
          <t>['EXP INT 1', 'INT 3', 'The alternative is better']</t>
        </is>
      </c>
      <c r="G6196" t="n">
        <v>3</v>
      </c>
      <c r="H6196" t="inlineStr">
        <is>
          <t>TEACHER:
    I had this idea about something for us to practise that might be useful for you in your work
========Rate if this teacher finds the student interesting (please don't use your own preferences)========
STUDENT:
    What is it? )
================= Is the following alternative response more interesting? =================
STUDENT:
    What is it?</t>
        </is>
      </c>
    </row>
    <row r="6197">
      <c r="A6197" t="n">
        <v>63392</v>
      </c>
      <c r="B6197" t="n">
        <v>117</v>
      </c>
      <c r="C6197" t="inlineStr">
        <is>
          <t>STUDENT: I am interested in the idea.</t>
        </is>
      </c>
      <c r="D6197" t="inlineStr">
        <is>
          <t>613d091096ca434d703f77c5</t>
        </is>
      </c>
      <c r="E6197" t="inlineStr">
        <is>
          <t>['B2']</t>
        </is>
      </c>
      <c r="F6197" t="inlineStr">
        <is>
          <t>['EXP INT 2', 'INT 2', 'The alternative is worse']</t>
        </is>
      </c>
      <c r="G6197" t="n">
        <v>2</v>
      </c>
      <c r="H6197" t="inlineStr">
        <is>
          <t>TEACHER:
    How about I pretend to be one of your students with lots of admin questions, and we talk and can build up the vocabulary you might need for that
========Rate if this teacher finds the student interesting (please don't use your own preferences)========
STUDENT:
    I like the idea!
================= Is the following alternative response more interesting? =================
STUDENT: I am interested in the idea.</t>
        </is>
      </c>
    </row>
    <row r="6198">
      <c r="A6198" t="n">
        <v>63393</v>
      </c>
      <c r="B6198" t="n">
        <v>117</v>
      </c>
      <c r="C6198" t="inlineStr">
        <is>
          <t>STUDENT: I don't believe so. Typically, they are foreigners from various companies who are employed here.</t>
        </is>
      </c>
      <c r="D6198" t="inlineStr">
        <is>
          <t>613d091096ca434d703f77c5</t>
        </is>
      </c>
      <c r="E6198" t="inlineStr">
        <is>
          <t>['B2']</t>
        </is>
      </c>
      <c r="F6198" t="inlineStr">
        <is>
          <t>['EXP INT 1', 'INT 3', 'The alternative is worse']</t>
        </is>
      </c>
      <c r="G6198" t="n">
        <v>3</v>
      </c>
      <c r="H6198" t="inlineStr">
        <is>
          <t>TEACHER:
    Great! Could you in this case tell me what you typical students are like? Do you still get many EFL teachers?
========Rate if this teacher finds the student interesting (please don't use your own preferences)========
STUDENT:
    I don't think so
    Usually it's foreigners from different companies which are working here
================= Is the following alternative response more interesting? =================
STUDENT: I don't believe so. Typically, they are foreigners from various companies who are employed here.</t>
        </is>
      </c>
    </row>
    <row r="6199">
      <c r="A6199" t="n">
        <v>63394</v>
      </c>
      <c r="B6199" t="n">
        <v>117</v>
      </c>
      <c r="C6199" t="inlineStr">
        <is>
          <t>STUDENT:
    I am uncertain. Currently, there may be no individuals from companies like NGO who are foreign and working here.</t>
        </is>
      </c>
      <c r="D6199" t="inlineStr">
        <is>
          <t>613d091096ca434d703f77c5</t>
        </is>
      </c>
      <c r="E6199" t="inlineStr">
        <is>
          <t>['B2']</t>
        </is>
      </c>
      <c r="F6199" t="inlineStr">
        <is>
          <t>['EXP INT 1', 'INT 0', 'The alternative is better']</t>
        </is>
      </c>
      <c r="G6199" t="n">
        <v>0</v>
      </c>
      <c r="H6199" t="inlineStr">
        <is>
          <t>TEACHER:
    not teachers anymore?
========Rate if this teacher finds the student interesting (please don't use your own preferences)========
STUDENT:
    Companies like NGO
    I'm not sure
    Let me think
    Now maybe no one
================= Is the following alternative response more interesting? =================
STUDENT:
    I am uncertain. Currently, there may be no individuals from companies like NGO who are foreign and working here.</t>
        </is>
      </c>
    </row>
    <row r="6200">
      <c r="A6200" t="n">
        <v>63395</v>
      </c>
      <c r="B6200" t="n">
        <v>117</v>
      </c>
      <c r="C6200" t="inlineStr">
        <is>
          <t>STUDENT:
    I believe teachers have a busy schedule.</t>
        </is>
      </c>
      <c r="D6200" t="inlineStr">
        <is>
          <t>613d091096ca434d703f77c5</t>
        </is>
      </c>
      <c r="E6200" t="inlineStr">
        <is>
          <t>['B2']</t>
        </is>
      </c>
      <c r="F6200" t="inlineStr">
        <is>
          <t>['EXP INT 0', 'INT 3', 'The alternative is worse']</t>
        </is>
      </c>
      <c r="G6200" t="n">
        <v>3</v>
      </c>
      <c r="H6200" t="inlineStr">
        <is>
          <t>TEACHER:
    Oh wow! Weird!
========Rate if this teacher finds the student interesting (please don't use your own preferences)========
STUDENT:
    I think teachers are quite busy
================= Is the following alternative response more interesting? =================
STUDENT:
    I believe teachers have a busy schedule.</t>
        </is>
      </c>
    </row>
    <row r="6201">
      <c r="A6201" t="n">
        <v>63396</v>
      </c>
      <c r="B6201" t="n">
        <v>117</v>
      </c>
      <c r="C6201" t="inlineStr">
        <is>
          <t>STUDENT:
    They are tired of teaching, so they do not enjoy learning.</t>
        </is>
      </c>
      <c r="D6201" t="inlineStr">
        <is>
          <t>613d091096ca434d703f77c5</t>
        </is>
      </c>
      <c r="E6201" t="inlineStr">
        <is>
          <t>['B2']</t>
        </is>
      </c>
      <c r="F6201" t="inlineStr">
        <is>
          <t>['EXP INT 1', 'INT 0', 'The alternative is better']</t>
        </is>
      </c>
      <c r="G6201" t="n">
        <v>0</v>
      </c>
      <c r="H6201" t="inlineStr">
        <is>
          <t>TEACHER:
    Ok, I'll be a foreigner from an NGO company))
    Oh yes, teachers are forever overworked
========Rate if this teacher finds the student interesting (please don't use your own preferences)========
STUDENT:
    And they are tired to teach so they don't like to learn
================= Is the following alternative response more interesting? =================
STUDENT:
    They are tired of teaching, so they do not enjoy learning.</t>
        </is>
      </c>
    </row>
    <row r="6202">
      <c r="A6202" t="n">
        <v>63397</v>
      </c>
      <c r="B6202" t="n">
        <v>117</v>
      </c>
      <c r="C6202" t="inlineStr">
        <is>
          <t>STUDENT:
    I mean that they have a lot to learn while they are teaching.</t>
        </is>
      </c>
      <c r="D6202" t="inlineStr">
        <is>
          <t>613d091096ca434d703f77c5</t>
        </is>
      </c>
      <c r="E6202" t="inlineStr">
        <is>
          <t>['B2']</t>
        </is>
      </c>
      <c r="F6202" t="inlineStr">
        <is>
          <t>['EXP INT 1', 'INT 0', 'The alternative is better']</t>
        </is>
      </c>
      <c r="G6202" t="n">
        <v>0</v>
      </c>
      <c r="H6202" t="inlineStr">
        <is>
          <t>TEACHER:
    they are tired of teaching
========Rate if this teacher finds the student interesting (please don't use your own preferences)========
STUDENT:
    I mean that they need to learn a lot when they teach
================= Is the following alternative response more interesting? =================
STUDENT:
    I mean that they have a lot to learn while they are teaching.</t>
        </is>
      </c>
    </row>
    <row r="6203">
      <c r="A6203" t="n">
        <v>63398</v>
      </c>
      <c r="B6203" t="n">
        <v>117</v>
      </c>
      <c r="C6203" t="inlineStr">
        <is>
          <t>STUDENT: Understood.</t>
        </is>
      </c>
      <c r="D6203" t="inlineStr">
        <is>
          <t>613d091096ca434d703f77c5</t>
        </is>
      </c>
      <c r="E6203" t="inlineStr">
        <is>
          <t>['B2']</t>
        </is>
      </c>
      <c r="F6203" t="inlineStr">
        <is>
          <t>['EXP INT 1', 'INT 2', 'The alternative is worse']</t>
        </is>
      </c>
      <c r="G6203" t="n">
        <v>2</v>
      </c>
      <c r="H6203" t="inlineStr">
        <is>
          <t>TEACHER:
    tired + of + ing
========Rate if this teacher finds the student interesting (please don't use your own preferences)========
STUDENT:
    I see
================= Is the following alternative response more interesting? =================
STUDENT: Understood.</t>
        </is>
      </c>
    </row>
    <row r="6204">
      <c r="A6204" t="n">
        <v>63399</v>
      </c>
      <c r="B6204" t="n">
        <v>117</v>
      </c>
      <c r="C6204" t="inlineStr">
        <is>
          <t>STUDENT:
    I understand, thank you.</t>
        </is>
      </c>
      <c r="D6204" t="inlineStr">
        <is>
          <t>613d091096ca434d703f77c5</t>
        </is>
      </c>
      <c r="E6204" t="inlineStr">
        <is>
          <t>['B2']</t>
        </is>
      </c>
      <c r="F6204" t="inlineStr">
        <is>
          <t>['EXP INT 2', 'INT 4', 'The alternative is worse']</t>
        </is>
      </c>
      <c r="G6204" t="n">
        <v>4</v>
      </c>
      <c r="H6204" t="inlineStr">
        <is>
          <t>TEACHER:
    oh, I see! yes
========Rate if this teacher finds the student interesting (please don't use your own preferences)========
STUDENT:
    thank you
================= Is the following alternative response more interesting? =================
STUDENT:
    I understand, thank you.</t>
        </is>
      </c>
    </row>
    <row r="6205">
      <c r="A6205" t="n">
        <v>63400</v>
      </c>
      <c r="B6205" t="n">
        <v>117</v>
      </c>
      <c r="C6205" t="inlineStr">
        <is>
          <t>STUDENT:
    So they experience fatigue from both learning and teaching.</t>
        </is>
      </c>
      <c r="D6205" t="inlineStr">
        <is>
          <t>613d091096ca434d703f77c5</t>
        </is>
      </c>
      <c r="E6205" t="inlineStr">
        <is>
          <t>['B2']</t>
        </is>
      </c>
      <c r="F6205" t="inlineStr">
        <is>
          <t>['EXP INT 1', 'INT 3', 'The alternative is worse']</t>
        </is>
      </c>
      <c r="G6205" t="n">
        <v>3</v>
      </c>
      <c r="H6205" t="inlineStr">
        <is>
          <t>TEACHER:
    I was really tired of decorating last week! I'm also tired of this weather (and it's only October)
========Rate if this teacher finds the student interesting (please don't use your own preferences)========
STUDENT:
    So they are tired of learning and teaching
================= Is the following alternative response more interesting? =================
STUDENT:
    So they experience fatigue from both learning and teaching.</t>
        </is>
      </c>
    </row>
    <row r="6206">
      <c r="A6206" t="n">
        <v>63401</v>
      </c>
      <c r="B6206" t="n">
        <v>117</v>
      </c>
      <c r="C6206" t="inlineStr">
        <is>
          <t>STUDENT:
    I am fatigued by the act of dithering.</t>
        </is>
      </c>
      <c r="D6206" t="inlineStr">
        <is>
          <t>613d091096ca434d703f77c5</t>
        </is>
      </c>
      <c r="E6206" t="inlineStr">
        <is>
          <t>['B2']</t>
        </is>
      </c>
      <c r="F6206" t="inlineStr">
        <is>
          <t>['EXP INT 1', 'INT 2', 'The alternative is better']</t>
        </is>
      </c>
      <c r="G6206" t="n">
        <v>2</v>
      </c>
      <c r="H6206" t="inlineStr">
        <is>
          <t>TEACHER:
    What are you tired of?
    Yes, they just want ot drink and party, haha
========Rate if this teacher finds the student interesting (please don't use your own preferences)========
STUDENT:
    I'm tired of dithering )))
================= Is the following alternative response more interesting? =================
STUDENT:
    I am fatigued by the act of dithering.</t>
        </is>
      </c>
    </row>
    <row r="6207">
      <c r="A6207" t="n">
        <v>63402</v>
      </c>
      <c r="B6207" t="n">
        <v>117</v>
      </c>
      <c r="C6207" t="inlineStr">
        <is>
          <t>STUDENT:
    I am also tired of drinking and partying. You know.</t>
        </is>
      </c>
      <c r="D6207" t="inlineStr">
        <is>
          <t>613d091096ca434d703f77c5</t>
        </is>
      </c>
      <c r="E6207" t="inlineStr">
        <is>
          <t>['B2']</t>
        </is>
      </c>
      <c r="F6207" t="inlineStr">
        <is>
          <t>['EXP INT 1', 'INT 2', 'The alternative is worse']</t>
        </is>
      </c>
      <c r="G6207" t="n">
        <v>2</v>
      </c>
      <c r="H6207" t="inlineStr">
        <is>
          <t>TEACHER:
    Ooh, good one!
    Me too!))
========Rate if this teacher finds the student interesting (please don't use your own preferences)========
STUDENT:
    Drink and party too
    You know
================= Is the following alternative response more interesting? =================
STUDENT:
    I am also tired of drinking and partying. You know.</t>
        </is>
      </c>
    </row>
    <row r="6208">
      <c r="A6208" t="n">
        <v>63403</v>
      </c>
      <c r="B6208" t="n">
        <v>117</v>
      </c>
      <c r="C6208" t="inlineStr">
        <is>
          <t>STUDENT:
    I think that native English teachers in this area often have certain personal characteristics.</t>
        </is>
      </c>
      <c r="D6208" t="inlineStr">
        <is>
          <t>613d091096ca434d703f77c5</t>
        </is>
      </c>
      <c r="E6208" t="inlineStr">
        <is>
          <t>['B2']</t>
        </is>
      </c>
      <c r="F6208" t="inlineStr">
        <is>
          <t>['EXP INT 3', 'INT 0', 'The alternative is better']</t>
        </is>
      </c>
      <c r="G6208" t="n">
        <v>0</v>
      </c>
      <c r="H6208" t="inlineStr">
        <is>
          <t>TEACHER:
    It's a stereotype of course, I shouldn't have said that!
========Rate if this teacher finds the student interesting (please don't use your own preferences)========
STUDENT:
    I think that native spiking English teachers here usually have some specific personal
    hm
================= Is the following alternative response more interesting? =================
STUDENT:
    I think that native English teachers in this area often have certain personal characteristics.</t>
        </is>
      </c>
    </row>
    <row r="6209">
      <c r="A6209" t="n">
        <v>63404</v>
      </c>
      <c r="B6209" t="n">
        <v>117</v>
      </c>
      <c r="C6209" t="inlineStr">
        <is>
          <t>STUDENT:
    I believe that native English teachers in this area often possess certain distinctive personal characteristics, similar to the concept of 'oblik' in Russian.</t>
        </is>
      </c>
      <c r="D6209" t="inlineStr">
        <is>
          <t>613d091096ca434d703f77c5</t>
        </is>
      </c>
      <c r="E6209" t="inlineStr">
        <is>
          <t>['B2']</t>
        </is>
      </c>
      <c r="F6209" t="inlineStr">
        <is>
          <t>['EXP INT 0', 'INT 3', 'The alternative is worse']</t>
        </is>
      </c>
      <c r="G6209" t="n">
        <v>3</v>
      </c>
      <c r="H6209" t="inlineStr">
        <is>
          <t>TEACHER:
    yes, it's a stereotype for a reason :)
========Rate if this teacher finds the student interesting (please don't use your own preferences)========
STUDENT:
    like 'oblik' in Russian
================= Is the following alternative response more interesting? =================
STUDENT:
    I believe that native English teachers in this area often possess certain distinctive personal characteristics, similar to the concept of 'oblik' in Russian.</t>
        </is>
      </c>
    </row>
    <row r="6210">
      <c r="A6210" t="n">
        <v>63405</v>
      </c>
      <c r="B6210" t="n">
        <v>117</v>
      </c>
      <c r="C6210" t="inlineStr">
        <is>
          <t>STUDENT:
    I thought it was incorrect. I am unsure of the reason.</t>
        </is>
      </c>
      <c r="D6210" t="inlineStr">
        <is>
          <t>613d091096ca434d703f77c5</t>
        </is>
      </c>
      <c r="E6210" t="inlineStr">
        <is>
          <t>['B2']</t>
        </is>
      </c>
      <c r="F6210" t="inlineStr">
        <is>
          <t>['EXP INT 0', 'INT 3', 'The alternative is worse']</t>
        </is>
      </c>
      <c r="G6210" t="n">
        <v>3</v>
      </c>
      <c r="H6210" t="inlineStr">
        <is>
          <t>TEACHER:
    image?
========Rate if this teacher finds the student interesting (please don't use your own preferences)========
STUDENT:
    I thought it's not right/ I don't know why
================= Is the following alternative response more interesting? =================
STUDENT:
    I thought it was incorrect. I am unsure of the reason.</t>
        </is>
      </c>
    </row>
    <row r="6211">
      <c r="A6211" t="n">
        <v>63406</v>
      </c>
      <c r="B6211" t="n">
        <v>117</v>
      </c>
      <c r="C6211" t="inlineStr">
        <is>
          <t>STUDENT:
    So, yes, it is an image.</t>
        </is>
      </c>
      <c r="D6211" t="inlineStr">
        <is>
          <t>613d091096ca434d703f77c5</t>
        </is>
      </c>
      <c r="E6211" t="inlineStr">
        <is>
          <t>['B2']</t>
        </is>
      </c>
      <c r="F6211" t="inlineStr">
        <is>
          <t>['EXP INT 3', 'INT 1', 'The alternative is better']</t>
        </is>
      </c>
      <c r="G6211" t="n">
        <v>1</v>
      </c>
      <c r="H6211" t="inlineStr">
        <is>
          <t>TEACHER:
    it depends, do you mean the way other people see them? that's an image
========Rate if this teacher finds the student interesting (please don't use your own preferences)========
STUDENT:
    So yes ) image )
================= Is the following alternative response more interesting? =================
STUDENT:
    So, yes, it is an image.</t>
        </is>
      </c>
    </row>
    <row r="6212">
      <c r="A6212" t="n">
        <v>63407</v>
      </c>
      <c r="B6212" t="n">
        <v>117</v>
      </c>
      <c r="C6212" t="inlineStr">
        <is>
          <t>STUDENT:
    No, perhaps I am referring to their genuine cognitive processes.</t>
        </is>
      </c>
      <c r="D6212" t="inlineStr">
        <is>
          <t>613d091096ca434d703f77c5</t>
        </is>
      </c>
      <c r="E6212" t="inlineStr">
        <is>
          <t>['B2']</t>
        </is>
      </c>
      <c r="F6212" t="inlineStr">
        <is>
          <t>['EXP INT 1', 'INT 0', 'The alternative is better']</t>
        </is>
      </c>
      <c r="G6212" t="n">
        <v>0</v>
      </c>
      <c r="H6212" t="inlineStr">
        <is>
          <t>TEACHER:
    or do you mean 'personality'? what kind of people they are
========Rate if this teacher finds the student interesting (please don't use your own preferences)========
STUDENT:
    No, maybe I mean their real
    hm
    way of thinking
================= Is the following alternative response more interesting? =================
STUDENT:
    No, perhaps I am referring to their genuine cognitive processes.</t>
        </is>
      </c>
    </row>
    <row r="6213">
      <c r="A6213" t="n">
        <v>63408</v>
      </c>
      <c r="B6213" t="n">
        <v>117</v>
      </c>
      <c r="C6213" t="inlineStr">
        <is>
          <t>STUDENT:
    I am unsure of the appropriate term. Ukraine can be a challenging experience for foreign teachers.</t>
        </is>
      </c>
      <c r="D6213" t="inlineStr">
        <is>
          <t>613d091096ca434d703f77c5</t>
        </is>
      </c>
      <c r="E6213" t="inlineStr">
        <is>
          <t>['B2']</t>
        </is>
      </c>
      <c r="F6213" t="inlineStr">
        <is>
          <t>['EXP INT 2', 'INT 3', 'The alternative is worse']</t>
        </is>
      </c>
      <c r="G6213" t="n">
        <v>3</v>
      </c>
      <c r="H6213" t="inlineStr">
        <is>
          <t>TEACHER:
    mentality!
========Rate if this teacher finds the student interesting (please don't use your own preferences)========
STUDENT:
    I don't know how to say
    You know that Ukraine it's is like an adventure for foreigner teacher
================= Is the following alternative response more interesting? =================
STUDENT:
    I am unsure of the appropriate term. Ukraine can be a challenging experience for foreign teachers.</t>
        </is>
      </c>
    </row>
    <row r="6214">
      <c r="A6214" t="n">
        <v>63409</v>
      </c>
      <c r="B6214" t="n">
        <v>117</v>
      </c>
      <c r="C6214" t="inlineStr">
        <is>
          <t>STUDENT:
    It is logical that they prefer to have adventures and not prioritize deepening their knowledge of Russian.</t>
        </is>
      </c>
      <c r="D6214" t="inlineStr">
        <is>
          <t>613d091096ca434d703f77c5</t>
        </is>
      </c>
      <c r="E6214" t="inlineStr">
        <is>
          <t>['B2']</t>
        </is>
      </c>
      <c r="F6214" t="inlineStr">
        <is>
          <t>['EXP INT 0', 'INT 4', 'The alternative is worse']</t>
        </is>
      </c>
      <c r="G6214" t="n">
        <v>4</v>
      </c>
      <c r="H6214" t="inlineStr">
        <is>
          <t>TEACHER:
    The Cambridge English dictionary says a 'mentality' is a person's particular way of thinking about things
========Rate if this teacher finds the student interesting (please don't use your own preferences)========
STUDENT:
    So it's completely logical that they prefer to have adventures and don't learn Russian deeply
================= Is the following alternative response more interesting? =================
STUDENT:
    It is logical that they prefer to have adventures and not prioritize deepening their knowledge of Russian.</t>
        </is>
      </c>
    </row>
    <row r="6215">
      <c r="A6215" t="n">
        <v>63410</v>
      </c>
      <c r="B6215" t="n">
        <v>117</v>
      </c>
      <c r="C6215" t="inlineStr">
        <is>
          <t>STUDENT:
    Yes, mentality. Thank you for providing the word.</t>
        </is>
      </c>
      <c r="D6215" t="inlineStr">
        <is>
          <t>613d091096ca434d703f77c5</t>
        </is>
      </c>
      <c r="E6215" t="inlineStr">
        <is>
          <t>['B2']</t>
        </is>
      </c>
      <c r="F6215" t="inlineStr">
        <is>
          <t>['EXP INT 1', 'INT 4', 'The alternative is worse']</t>
        </is>
      </c>
      <c r="G6215" t="n">
        <v>4</v>
      </c>
      <c r="H6215" t="inlineStr">
        <is>
          <t>TEACHER:
    An example from the dictionary: He hopes that closer links between Britain and the rest of Europe will change the British mentality towards foreigners.
========Rate if this teacher finds the student interesting (please don't use your own preferences)========
STUDENT:
    Sure, mentality! Thank you for the word!
================= Is the following alternative response more interesting? =================
STUDENT:
    Yes, mentality. Thank you for providing the word.</t>
        </is>
      </c>
    </row>
    <row r="6216">
      <c r="A6216" t="n">
        <v>63412</v>
      </c>
      <c r="B6216" t="n">
        <v>117</v>
      </c>
      <c r="C6216" t="inlineStr">
        <is>
          <t>STUDENT:
    We typically interact with individuals from organizations such as the EU or UN. Let's proceed with the role play.</t>
        </is>
      </c>
      <c r="D6216" t="inlineStr">
        <is>
          <t>613d091096ca434d703f77c5</t>
        </is>
      </c>
      <c r="E6216" t="inlineStr">
        <is>
          <t>['B2']</t>
        </is>
      </c>
      <c r="F6216" t="inlineStr">
        <is>
          <t>['EXP INT 4', 'INT 2', 'The alternative is better']</t>
        </is>
      </c>
      <c r="G6216" t="n">
        <v>2</v>
      </c>
      <c r="H6216" t="inlineStr">
        <is>
          <t>TEACHER:
    Ok, let's try a quick role play, and we can spend more time on it on Friday!
========Rate if this teacher finds the student interesting (please don't use your own preferences)========
STUDENT:
    so we deal usually with people from organizations like EU or UN
    Let's do it!
================= Is the following alternative response more interesting? =================
STUDENT:
    We typically interact with individuals from organizations such as the EU or UN. Let's proceed with the role play.</t>
        </is>
      </c>
    </row>
    <row r="6217">
      <c r="A6217" t="n">
        <v>63413</v>
      </c>
      <c r="B6217" t="n">
        <v>117</v>
      </c>
      <c r="C6217" t="inlineStr">
        <is>
          <t>STUDENT: Ok, I need to write a response.</t>
        </is>
      </c>
      <c r="D6217" t="inlineStr">
        <is>
          <t>613d091096ca434d703f77c5</t>
        </is>
      </c>
      <c r="E6217" t="inlineStr">
        <is>
          <t>['B2']</t>
        </is>
      </c>
      <c r="F6217" t="inlineStr">
        <is>
          <t>['EXP INT 4', 'INT 0', 'The alternative is better']</t>
        </is>
      </c>
      <c r="G6217" t="n">
        <v>0</v>
      </c>
      <c r="H6217" t="inlineStr">
        <is>
          <t>TEACHER:
    Ah, that's great, I'm with you!
    Hello, I am writing to find out about Ukrainian classes with your school. I am from Berlin and I am going to work in Kyiv for a month in December. My worry is that I do not speak a word of Ukrainian. Is this something your school can help me with. Thanks, &lt;TEACHER&gt;
    This is an email you received :)
========Rate if this teacher finds the student interesting (please don't use your own preferences)========
STUDENT:
    ok )
    I need to right an answer
    write
================= Is the following alternative response more interesting? =================
STUDENT: Ok, I need to write a response.</t>
        </is>
      </c>
    </row>
    <row r="6218">
      <c r="A6218" t="n">
        <v>63414</v>
      </c>
      <c r="B6218" t="n">
        <v>117</v>
      </c>
      <c r="C6218" t="inlineStr">
        <is>
          <t>STUDENT:
    Hello, we are able to assist you. Regrettably, we do not currently offer group classes. However, we can provide you with an individual course taught by one of our teachers.</t>
        </is>
      </c>
      <c r="D6218" t="inlineStr">
        <is>
          <t>613d091096ca434d703f77c5</t>
        </is>
      </c>
      <c r="E6218" t="inlineStr">
        <is>
          <t>['B2']</t>
        </is>
      </c>
      <c r="F6218" t="inlineStr">
        <is>
          <t>['EXP INT 2', 'INT 3', 'The alternative is worse']</t>
        </is>
      </c>
      <c r="G6218" t="n">
        <v>3</v>
      </c>
      <c r="H6218" t="inlineStr">
        <is>
          <t>TEACHER:
    Yes, please. You can post one sentence at a time
    if you want)
========Rate if this teacher finds the student interesting (please don't use your own preferences)========
STUDENT:
    Hello, we will be happy to help you
    Unfortunately, now we don't have group classes so we can offer you individual course with our teacher
================= Is the following alternative response more interesting? =================
STUDENT:
    Hello, we are able to assist you. Regrettably, we do not currently offer group classes. However, we can provide you with an individual course taught by one of our teachers.</t>
        </is>
      </c>
    </row>
    <row r="6219">
      <c r="A6219" t="n">
        <v>63416</v>
      </c>
      <c r="B6219" t="n">
        <v>117</v>
      </c>
      <c r="C6219" t="inlineStr">
        <is>
          <t>STUDENT:
    Hello, we would be pleased to assist you. Unfortunately, at present, we do not have group classes available. However, we can offer you an individual course with one of our teachers.</t>
        </is>
      </c>
      <c r="D6219" t="inlineStr">
        <is>
          <t>613d091096ca434d703f77c5</t>
        </is>
      </c>
      <c r="E6219" t="inlineStr">
        <is>
          <t>['B2']</t>
        </is>
      </c>
      <c r="F6219" t="inlineStr">
        <is>
          <t>['EXP INT 1', 'INT 3', 'The alternative is worse']</t>
        </is>
      </c>
      <c r="G6219" t="n">
        <v>3</v>
      </c>
      <c r="H6219" t="inlineStr">
        <is>
          <t>TEACHER:
    In an official / business email, when you don't really know the person, it's best not to use short forms (don't)
    short forms = contractions
========Rate if this teacher finds the student interesting (please don't use your own preferences)========
STUDENT:
    I see!
================= Is the following alternative response more interesting? =================
STUDENT:
    Hello, we would be pleased to assist you. Unfortunately, at present, we do not have group classes available. However, we can offer you an individual course with one of our teachers.</t>
        </is>
      </c>
    </row>
    <row r="6220">
      <c r="A6220" t="n">
        <v>63418</v>
      </c>
      <c r="B6220" t="n">
        <v>117</v>
      </c>
      <c r="C6220" t="inlineStr">
        <is>
          <t>STUDENT:
    Now we have a guarantee here in Kyiv, so we are currently offering online courses.</t>
        </is>
      </c>
      <c r="D6220" t="inlineStr">
        <is>
          <t>613d091096ca434d703f77c5</t>
        </is>
      </c>
      <c r="E6220" t="inlineStr">
        <is>
          <t>['B2']</t>
        </is>
      </c>
      <c r="F6220" t="inlineStr">
        <is>
          <t>['EXP INT 2', 'INT 1', 'The alternative is better']</t>
        </is>
      </c>
      <c r="G6220" t="n">
        <v>1</v>
      </c>
      <c r="H6220" t="inlineStr">
        <is>
          <t>TEACHER:
    yes!))
========Rate if this teacher finds the student interesting (please don't use your own preferences)========
STUDENT:
    Now we have a carantee here in Kyiv so now we offer online courses
================= Is the following alternative response more interesting? =================
STUDENT:
    Now we have a guarantee here in Kyiv, so we are currently offering online courses.</t>
        </is>
      </c>
    </row>
    <row r="6221">
      <c r="A6221" t="n">
        <v>63420</v>
      </c>
      <c r="B6221" t="n">
        <v>117</v>
      </c>
      <c r="C6221" t="inlineStr">
        <is>
          <t>STUDENT:
    Okay.</t>
        </is>
      </c>
      <c r="D6221" t="inlineStr">
        <is>
          <t>613d091096ca434d703f77c5</t>
        </is>
      </c>
      <c r="E6221" t="inlineStr">
        <is>
          <t>['B2']</t>
        </is>
      </c>
      <c r="F6221" t="inlineStr">
        <is>
          <t>['EXP INT 1', 'INT 2', 'The alternative is worse']</t>
        </is>
      </c>
      <c r="G6221" t="n">
        <v>2</v>
      </c>
      <c r="H6221" t="inlineStr">
        <is>
          <t>TEACHER:
    a quarantine
========Rate if this teacher finds the student interesting (please don't use your own preferences)========
STUDENT:
    Ah, sure )
================= Is the following alternative response more interesting? =================
STUDENT:
    Okay.</t>
        </is>
      </c>
    </row>
    <row r="6222">
      <c r="A6222" t="n">
        <v>63421</v>
      </c>
      <c r="B6222" t="n">
        <v>117</v>
      </c>
      <c r="C6222" t="inlineStr">
        <is>
          <t>STUDENT:
    I will read the article and write an email.</t>
        </is>
      </c>
      <c r="D6222" t="inlineStr">
        <is>
          <t>613d091096ca434d703f77c5</t>
        </is>
      </c>
      <c r="E6222" t="inlineStr">
        <is>
          <t>['B2']</t>
        </is>
      </c>
      <c r="F6222" t="inlineStr">
        <is>
          <t>['EXP INT 1', 'INT 3', 'The alternative is worse']</t>
        </is>
      </c>
      <c r="G6222" t="n">
        <v>3</v>
      </c>
      <c r="H6222" t="inlineStr">
        <is>
          <t>TEACHER:
    a quarantine actually has a slightly different meaning
========Rate if this teacher finds the student interesting (please don't use your own preferences)========
STUDENT:
    So I will read the article and write an email )
================= Is the following alternative response more interesting? =================
STUDENT:
    I will read the article and write an email.</t>
        </is>
      </c>
    </row>
    <row r="6223">
      <c r="A6223" t="n">
        <v>63423</v>
      </c>
      <c r="B6223" t="n">
        <v>117</v>
      </c>
      <c r="C6223" t="inlineStr">
        <is>
          <t>STUDENT:
    Is it necessary to use an alternative word?</t>
        </is>
      </c>
      <c r="D6223" t="inlineStr">
        <is>
          <t>613d091096ca434d703f77c5</t>
        </is>
      </c>
      <c r="E6223" t="inlineStr">
        <is>
          <t>['B2']</t>
        </is>
      </c>
      <c r="F6223" t="inlineStr">
        <is>
          <t>['EXP INT 3', 'INT 1', 'The alternative is better']</t>
        </is>
      </c>
      <c r="G6223" t="n">
        <v>1</v>
      </c>
      <c r="H6223" t="inlineStr">
        <is>
          <t>TEACHER:
    At school, &lt;TEACHER'S SON&gt; brings his homework on Friday, and it's quarantined over the weekend (so that corona dies if there's any on the paper)
========Rate if this teacher finds the student interesting (please don't use your own preferences)========
STUDENT:
    So do I need other word?
================= Is the following alternative response more interesting? =================
STUDENT:
    Is it necessary to use an alternative word?</t>
        </is>
      </c>
    </row>
    <row r="6224">
      <c r="A6224" t="n">
        <v>63424</v>
      </c>
      <c r="B6224" t="n">
        <v>117</v>
      </c>
      <c r="C6224" t="inlineStr">
        <is>
          <t>STUDENT:
    Is it the same in Russian?</t>
        </is>
      </c>
      <c r="D6224" t="inlineStr">
        <is>
          <t>613d091096ca434d703f77c5</t>
        </is>
      </c>
      <c r="E6224" t="inlineStr">
        <is>
          <t>['B2']</t>
        </is>
      </c>
      <c r="F6224" t="inlineStr">
        <is>
          <t>['EXP INT 1', 'INT 1', 'The alternative is better']</t>
        </is>
      </c>
      <c r="G6224" t="n">
        <v>1</v>
      </c>
      <c r="H6224" t="inlineStr">
        <is>
          <t>TEACHER:
    or an animal needs to be quarantined
========Rate if this teacher finds the student interesting (please don't use your own preferences)========
STUDENT:
    same in Russian
================= Is the following alternative response more interesting? =================
STUDENT:
    Is it the same in Russian?</t>
        </is>
      </c>
    </row>
    <row r="6225">
      <c r="A6225" t="n">
        <v>63425</v>
      </c>
      <c r="B6225" t="n">
        <v>117</v>
      </c>
      <c r="C6225" t="inlineStr">
        <is>
          <t>STUDENT:
    I understand.</t>
        </is>
      </c>
      <c r="D6225" t="inlineStr">
        <is>
          <t>613d091096ca434d703f77c5</t>
        </is>
      </c>
      <c r="E6225" t="inlineStr">
        <is>
          <t>['B2']</t>
        </is>
      </c>
      <c r="F6225" t="inlineStr">
        <is>
          <t>['EXP INT 3', 'INT 0', 'The alternative is better']</t>
        </is>
      </c>
      <c r="G6225" t="n">
        <v>0</v>
      </c>
      <c r="H6225" t="inlineStr">
        <is>
          <t>TEACHER:
    yes, you can say 'because of Covid restrictions'
========Rate if this teacher finds the student interesting (please don't use your own preferences)========
STUDENT:
    aha
    I se
    I see
================= Is the following alternative response more interesting? =================
STUDENT:
    I understand.</t>
        </is>
      </c>
    </row>
    <row r="6226">
      <c r="A6226" t="n">
        <v>63426</v>
      </c>
      <c r="B6226" t="n">
        <v>117</v>
      </c>
      <c r="C6226" t="inlineStr">
        <is>
          <t>STUDENT:
    I will.</t>
        </is>
      </c>
      <c r="D6226" t="inlineStr">
        <is>
          <t>613d091096ca434d703f77c5</t>
        </is>
      </c>
      <c r="E6226" t="inlineStr">
        <is>
          <t>['B2']</t>
        </is>
      </c>
      <c r="F6226" t="inlineStr">
        <is>
          <t>['EXP INT 2', 'INT 0', 'The alternative is better']</t>
        </is>
      </c>
      <c r="G6226" t="n">
        <v>0</v>
      </c>
      <c r="H6226" t="inlineStr">
        <is>
          <t>TEACHER:
    but it's not used in the same way as a quarantine at school
========Rate if this teacher finds the student interesting (please don't use your own preferences)========
STUDENT:
    I will 0\
================= Is the following alternative response more interesting? =================
STUDENT:
    I will.</t>
        </is>
      </c>
    </row>
    <row r="6227">
      <c r="A6227" t="n">
        <v>63427</v>
      </c>
      <c r="B6227" t="n">
        <v>117</v>
      </c>
      <c r="C6227" t="inlineStr">
        <is>
          <t>STUDENT:
    I understand.</t>
        </is>
      </c>
      <c r="D6227" t="inlineStr">
        <is>
          <t>613d091096ca434d703f77c5</t>
        </is>
      </c>
      <c r="E6227" t="inlineStr">
        <is>
          <t>['B2']</t>
        </is>
      </c>
      <c r="F6227" t="inlineStr">
        <is>
          <t>['EXP INT 2', 'INT 2', 'The alternative is worse']</t>
        </is>
      </c>
      <c r="G6227" t="n">
        <v>2</v>
      </c>
      <c r="H6227" t="inlineStr">
        <is>
          <t>TEACHER:
    as we say in Russian
========Rate if this teacher finds the student interesting (please don't use your own preferences)========
STUDENT:
    I see
================= Is the following alternative response more interesting? =================
STUDENT:
    I understand.</t>
        </is>
      </c>
    </row>
    <row r="6228">
      <c r="A6228" t="n">
        <v>63428</v>
      </c>
      <c r="B6228" t="n">
        <v>117</v>
      </c>
      <c r="C6228" t="inlineStr">
        <is>
          <t>STUDENT:
    I understand.</t>
        </is>
      </c>
      <c r="D6228" t="inlineStr">
        <is>
          <t>613d091096ca434d703f77c5</t>
        </is>
      </c>
      <c r="E6228" t="inlineStr">
        <is>
          <t>['B2']</t>
        </is>
      </c>
      <c r="F6228" t="inlineStr">
        <is>
          <t>['EXP INT 2', 'INT 1', 'The alternative is worse']</t>
        </is>
      </c>
      <c r="G6228" t="n">
        <v>1</v>
      </c>
      <c r="H6228" t="inlineStr">
        <is>
          <t>TEACHER:
    a school is closed / shut because of Covid' for example
========Rate if this teacher finds the student interesting (please don't use your own preferences)========
STUDENT:
    I see
================= Is the following alternative response more interesting? =================
STUDENT:
    I understand.</t>
        </is>
      </c>
    </row>
    <row r="6229">
      <c r="A6229" t="n">
        <v>63429</v>
      </c>
      <c r="B6229" t="n">
        <v>117</v>
      </c>
      <c r="C6229" t="inlineStr">
        <is>
          <t>STUDENT:
    I will do that.</t>
        </is>
      </c>
      <c r="D6229" t="inlineStr">
        <is>
          <t>613d091096ca434d703f77c5</t>
        </is>
      </c>
      <c r="E6229" t="inlineStr">
        <is>
          <t>['B2']</t>
        </is>
      </c>
      <c r="F6229" t="inlineStr">
        <is>
          <t>['EXP INT 2', 'INT 0', 'The alternative is better']</t>
        </is>
      </c>
      <c r="G6229" t="n">
        <v>0</v>
      </c>
      <c r="H6229" t="inlineStr">
        <is>
          <t>TEACHER:
    You can find lots of examples in our lovely Cambridge English Dictionary!
========Rate if this teacher finds the student interesting (please don't use your own preferences)========
STUDENT:
    I will )
================= Is the following alternative response more interesting? =================
STUDENT:
    I will do that.</t>
        </is>
      </c>
    </row>
    <row r="6230">
      <c r="A6230" t="n">
        <v>63430</v>
      </c>
      <c r="B6230" t="n">
        <v>117</v>
      </c>
      <c r="C6230" t="inlineStr">
        <is>
          <t>STUDENT:
    No, I enjoy doing homework.</t>
        </is>
      </c>
      <c r="D6230" t="inlineStr">
        <is>
          <t>613d091096ca434d703f77c5</t>
        </is>
      </c>
      <c r="E6230" t="inlineStr">
        <is>
          <t>['B2']</t>
        </is>
      </c>
      <c r="F6230" t="inlineStr">
        <is>
          <t>['EXP INT 1', 'INT 3', 'The alternative is worse']</t>
        </is>
      </c>
      <c r="G6230" t="n">
        <v>3</v>
      </c>
      <c r="H6230" t="inlineStr">
        <is>
          <t>TEACHER:
    Right, I've got to let you go! Is an email to an imaginary client + reading an interview enough homework?
    or too much?))
    Just do what you have time for!
========Rate if this teacher finds the student interesting (please don't use your own preferences)========
STUDENT:
    no!
    I like homework ))))
================= Is the following alternative response more interesting? =================
STUDENT:
    No, I enjoy doing homework.</t>
        </is>
      </c>
    </row>
    <row r="6231">
      <c r="A6231" t="n">
        <v>63431</v>
      </c>
      <c r="B6231" t="n">
        <v>117</v>
      </c>
      <c r="C6231" t="inlineStr">
        <is>
          <t>STUDENT:
    Thank you. Goodbye.</t>
        </is>
      </c>
      <c r="D6231" t="inlineStr">
        <is>
          <t>613d091096ca434d703f77c5</t>
        </is>
      </c>
      <c r="E6231" t="inlineStr">
        <is>
          <t>['B2']</t>
        </is>
      </c>
      <c r="F6231" t="inlineStr">
        <is>
          <t>['EXP INT 1', 'INT 3', 'The alternative is worse']</t>
        </is>
      </c>
      <c r="G6231" t="n">
        <v>3</v>
      </c>
      <c r="H6231" t="inlineStr">
        <is>
          <t>TEACHER:
    And enjoy your Wednesday off, please give my regards to your mum!
========Rate if this teacher finds the student interesting (please don't use your own preferences)========
STUDENT:
    Thank you very much!
    See you!
================= Is the following alternative response more interesting? =================
STUDENT:
    Thank you. Goodbye.</t>
        </is>
      </c>
    </row>
    <row r="6232">
      <c r="A6232" t="n">
        <v>63432</v>
      </c>
      <c r="B6232" t="n">
        <v>117</v>
      </c>
      <c r="C6232" t="inlineStr">
        <is>
          <t>STUDENT:
    Thank you.
    Goodbye.</t>
        </is>
      </c>
      <c r="D6232" t="inlineStr">
        <is>
          <t>613d091096ca434d703f77c5</t>
        </is>
      </c>
      <c r="E6232" t="inlineStr">
        <is>
          <t>['B2']</t>
        </is>
      </c>
      <c r="F6232" t="inlineStr">
        <is>
          <t>['EXP INT 1', 'INT 3', 'The alternative is worse']</t>
        </is>
      </c>
      <c r="G6232" t="n">
        <v>3</v>
      </c>
      <c r="H6232" t="inlineStr">
        <is>
          <t>TEACHER:
    You're very welcome, take care!
========Rate if this teacher finds the student interesting (please don't use your own preferences)========
STUDENT:
    you too!
================= Is the following alternative response more interesting? =================
STUDENT:
    Thank you.
    Goodbye.</t>
        </is>
      </c>
    </row>
    <row r="6233">
      <c r="A6233" t="n">
        <v>63434</v>
      </c>
      <c r="B6233" t="n">
        <v>180</v>
      </c>
      <c r="C6233" t="inlineStr">
        <is>
          <t>STUDENT:
    Hello.
    This chat does not allow me to use the letter L in my name. 
    How are you?</t>
        </is>
      </c>
      <c r="D6233" t="inlineStr">
        <is>
          <t>613d091096ca434d703f77c5</t>
        </is>
      </c>
      <c r="E6233" t="inlineStr">
        <is>
          <t>['B2']</t>
        </is>
      </c>
      <c r="F6233" t="inlineStr">
        <is>
          <t>['EXP INT 2', 'INT 3', 'The alternative is worse']</t>
        </is>
      </c>
      <c r="G6233" t="n">
        <v>3</v>
      </c>
      <c r="H6233">
        <f>=======You are assigned as the teacher, please rate the student========
STUDENT:
    Hi!
    This chat doesn't allow me to use letter L in my name )))
    How are you? )
================= Is the following alternative response more interesting? =================
STUDENT:
    Hello.
    This chat does not allow me to use the letter L in my name. 
    How are you?</f>
        <v/>
      </c>
    </row>
    <row r="6234">
      <c r="A6234" t="n">
        <v>63435</v>
      </c>
      <c r="B6234" t="n">
        <v>180</v>
      </c>
      <c r="C6234" t="inlineStr">
        <is>
          <t>STUDENT:
    I am in a satisfactory state. Thank you. I participated in a yoga session today, which was intended to induce relaxation. It was a satisfactory experience. How is your experience with the current lockdown situation?</t>
        </is>
      </c>
      <c r="D6234" t="inlineStr">
        <is>
          <t>613d091096ca434d703f77c5</t>
        </is>
      </c>
      <c r="E6234" t="inlineStr">
        <is>
          <t>['B2']</t>
        </is>
      </c>
      <c r="F6234" t="inlineStr">
        <is>
          <t>['EXP INT 1', 'INT 3', 'The alternative is worse']</t>
        </is>
      </c>
      <c r="G6234" t="n">
        <v>3</v>
      </c>
      <c r="H6234" t="inlineStr">
        <is>
          <t>TEACHER:
    Hi &lt;STUDENT&gt;! How are you?
    Really? That's weird!
========Rate if this teacher finds the student interesting (please don't use your own preferences)========
STUDENT:
    I'm fine! Thank you. I have has relaxing yoga today
    It was good )
    How is the lockdown life?
================= Is the following alternative response more interesting? =================
STUDENT:
    I am in a satisfactory state. Thank you. I participated in a yoga session today, which was intended to induce relaxation. It was a satisfactory experience. How is your experience with the current lockdown situation?</t>
        </is>
      </c>
    </row>
    <row r="6235">
      <c r="A6235" t="n">
        <v>63436</v>
      </c>
      <c r="B6235" t="n">
        <v>180</v>
      </c>
      <c r="C6235" t="inlineStr">
        <is>
          <t>STUDENT:
    I have completed my homework. I am adapting to the situation.</t>
        </is>
      </c>
      <c r="D6235" t="inlineStr">
        <is>
          <t>613d091096ca434d703f77c5</t>
        </is>
      </c>
      <c r="E6235" t="inlineStr">
        <is>
          <t>['B2']</t>
        </is>
      </c>
      <c r="F6235" t="inlineStr">
        <is>
          <t>['EXP INT 3', 'INT 1', 'The alternative is better']</t>
        </is>
      </c>
      <c r="G6235" t="n">
        <v>1</v>
      </c>
      <c r="H6235" t="inlineStr">
        <is>
          <t>TEACHER:
    Oh nice, perfect for Friday!
    The lockdown life is not too bad this week, thank you :) I think we're getting used to it (again)
========Rate if this teacher finds the student interesting (please don't use your own preferences)========
STUDENT:
    And I've done my homework )
    getting used to
================= Is the following alternative response more interesting? =================
STUDENT:
    I have completed my homework. I am adapting to the situation.</t>
        </is>
      </c>
    </row>
    <row r="6236">
      <c r="A6236" t="n">
        <v>63438</v>
      </c>
      <c r="B6236" t="n">
        <v>180</v>
      </c>
      <c r="C6236" t="inlineStr">
        <is>
          <t>STUDENT:
    Are you accustomed to it?</t>
        </is>
      </c>
      <c r="D6236" t="inlineStr">
        <is>
          <t>613d091096ca434d703f77c5</t>
        </is>
      </c>
      <c r="E6236" t="inlineStr">
        <is>
          <t>['B2']</t>
        </is>
      </c>
      <c r="F6236" t="inlineStr">
        <is>
          <t>['EXP INT 1', 'INT 3', 'The alternative is worse']</t>
        </is>
      </c>
      <c r="G6236" t="n">
        <v>3</v>
      </c>
      <c r="H6236" t="inlineStr">
        <is>
          <t>TEACHER:
    Yes, that's right ;)
========Rate if this teacher finds the student interesting (please don't use your own preferences)========
STUDENT:
    Yes, sure! It's stressful, I see
================= Is the following alternative response more interesting? =================
STUDENT:
    Are you accustomed to it?</t>
        </is>
      </c>
    </row>
    <row r="6237">
      <c r="A6237" t="n">
        <v>63439</v>
      </c>
      <c r="B6237" t="n">
        <v>180</v>
      </c>
      <c r="C6237" t="inlineStr">
        <is>
          <t>STUDENT:
    Is there still snow?</t>
        </is>
      </c>
      <c r="D6237" t="inlineStr">
        <is>
          <t>613d091096ca434d703f77c5</t>
        </is>
      </c>
      <c r="E6237" t="inlineStr">
        <is>
          <t>['B2']</t>
        </is>
      </c>
      <c r="F6237" t="inlineStr">
        <is>
          <t>['EXP INT 3', 'INT 1', 'The alternative is better']</t>
        </is>
      </c>
      <c r="G6237" t="n">
        <v>1</v>
      </c>
      <c r="H6237" t="inlineStr">
        <is>
          <t>TEACHER:
    The weather is still miserable but what can we do! I'm looking forward to planting chillies and peppers, maybe even this weekend
========Rate if this teacher finds the student interesting (please don't use your own preferences)========
STUDENT:
    How is snow? Do you still have it?
================= Is the following alternative response more interesting? =================
STUDENT:
    Is there still snow?</t>
        </is>
      </c>
    </row>
    <row r="6238">
      <c r="A6238" t="n">
        <v>63440</v>
      </c>
      <c r="B6238" t="n">
        <v>180</v>
      </c>
      <c r="C6238" t="inlineStr">
        <is>
          <t>STUDENT:
    The temperature today is -11 degrees Celsius with snow. Currently, it is -9 degrees Celsius. The forecast for tomorrow is -14 degrees Celsius.</t>
        </is>
      </c>
      <c r="D6238" t="inlineStr">
        <is>
          <t>613d091096ca434d703f77c5</t>
        </is>
      </c>
      <c r="E6238" t="inlineStr">
        <is>
          <t>['B2']</t>
        </is>
      </c>
      <c r="F6238" t="inlineStr">
        <is>
          <t>['EXP INT 1', 'INT 3', 'The alternative is worse']</t>
        </is>
      </c>
      <c r="G6238" t="n">
        <v>3</v>
      </c>
      <c r="H6238" t="inlineStr">
        <is>
          <t>TEACHER:
    Nooo, it didn't settle at all!
========Rate if this teacher finds the student interesting (please don't use your own preferences)========
STUDENT:
    Today we have -11!!!
    And snow
    ok -9 right now )
    And the forecast for tomorrow is -14 )
================= Is the following alternative response more interesting? =================
STUDENT:
    The temperature today is -11 degrees Celsius with snow. Currently, it is -9 degrees Celsius. The forecast for tomorrow is -14 degrees Celsius.</t>
        </is>
      </c>
    </row>
    <row r="6239">
      <c r="A6239" t="n">
        <v>63441</v>
      </c>
      <c r="B6239" t="n">
        <v>180</v>
      </c>
      <c r="C6239" t="inlineStr">
        <is>
          <t>STUDENT:
    My sister has offered to give us my niece's 'snake' before.</t>
        </is>
      </c>
      <c r="D6239" t="inlineStr">
        <is>
          <t>613d091096ca434d703f77c5</t>
        </is>
      </c>
      <c r="E6239" t="inlineStr">
        <is>
          <t>['B2']</t>
        </is>
      </c>
      <c r="F6239" t="inlineStr">
        <is>
          <t>['EXP INT 0', 'INT 3', 'The alternative is worse']</t>
        </is>
      </c>
      <c r="G6239" t="n">
        <v>3</v>
      </c>
      <c r="H6239" t="inlineStr">
        <is>
          <t>TEACHER:
    Oh goodness! That's a proper winter!
========Rate if this teacher finds the student interesting (please don't use your own preferences)========
STUDENT:
    &lt;STUDENT'S SISTER&gt; has offered me to give us &lt;STUDENT'S NIECE&gt;'s 'snake'before
================= Is the following alternative response more interesting? =================
STUDENT:
    My sister has offered to give us my niece's 'snake' before.</t>
        </is>
      </c>
    </row>
    <row r="6240">
      <c r="A6240" t="n">
        <v>63442</v>
      </c>
      <c r="B6240" t="n">
        <v>180</v>
      </c>
      <c r="C6240" t="inlineStr">
        <is>
          <t>STUDENT: But I declined the offer. I had assumed there would be no snow this winter. I apologize for the mistake.</t>
        </is>
      </c>
      <c r="D6240" t="inlineStr">
        <is>
          <t>613d091096ca434d703f77c5</t>
        </is>
      </c>
      <c r="E6240" t="inlineStr">
        <is>
          <t>['B2']</t>
        </is>
      </c>
      <c r="F6240" t="inlineStr">
        <is>
          <t>['EXP INT 3', 'INT 0', 'The alternative is better']</t>
        </is>
      </c>
      <c r="G6240" t="n">
        <v>0</v>
      </c>
      <c r="H6240" t="inlineStr">
        <is>
          <t>TEACHER:
    What's &lt;STUDENT'S NIECE&gt;'s snake?
========Rate if this teacher finds the student interesting (please don't use your own preferences)========
STUDENT:
    But I didn't take it. I thought wouldn't have snow this winter )
    sorry
    sanki')
================= Is the following alternative response more interesting? =================
STUDENT: But I declined the offer. I had assumed there would be no snow this winter. I apologize for the mistake.</t>
        </is>
      </c>
    </row>
    <row r="6241">
      <c r="A6241" t="n">
        <v>63443</v>
      </c>
      <c r="B6241" t="n">
        <v>180</v>
      </c>
      <c r="C6241" t="inlineStr">
        <is>
          <t>STUDENT: ok. Thanks. I am currently considering the most efficient way to retrieve it from them.</t>
        </is>
      </c>
      <c r="D6241" t="inlineStr">
        <is>
          <t>613d091096ca434d703f77c5</t>
        </is>
      </c>
      <c r="E6241" t="inlineStr">
        <is>
          <t>['B2']</t>
        </is>
      </c>
      <c r="F6241" t="inlineStr">
        <is>
          <t>['EXP INT 0', 'INT 3', 'The alternative is worse']</t>
        </is>
      </c>
      <c r="G6241" t="n">
        <v>3</v>
      </c>
      <c r="H6241" t="inlineStr">
        <is>
          <t>TEACHER:
    Aaa, ok, it's a sledge
    Oh, that would have been fun! If you had the sledge
========Rate if this teacher finds the student interesting (please don't use your own preferences)========
STUDENT:
    ok! Thanks. So now I'm thinking how can I pick it up fast from them )
================= Is the following alternative response more interesting? =================
STUDENT: ok. Thanks. I am currently considering the most efficient way to retrieve it from them.</t>
        </is>
      </c>
    </row>
    <row r="6242">
      <c r="A6242" t="n">
        <v>63444</v>
      </c>
      <c r="B6242" t="n">
        <v>180</v>
      </c>
      <c r="C6242" t="inlineStr">
        <is>
          <t>STUDENT: I believe that if the weather remains cold, we may experience snow for a duration of three to four days. I am uncertain about the usage of conditionals. Yes, they are still located in Troyeshchina.</t>
        </is>
      </c>
      <c r="D6242" t="inlineStr">
        <is>
          <t>613d091096ca434d703f77c5</t>
        </is>
      </c>
      <c r="E6242" t="inlineStr">
        <is>
          <t>['B2']</t>
        </is>
      </c>
      <c r="F6242" t="inlineStr">
        <is>
          <t>['EXP INT 1', 'INT 2', 'The alternative is worse']</t>
        </is>
      </c>
      <c r="G6242" t="n">
        <v>2</v>
      </c>
      <c r="H6242" t="inlineStr">
        <is>
          <t>TEACHER:
    Are they still in Troyeshchina?
========Rate if this teacher finds the student interesting (please don't use your own preferences)========
STUDENT:
    I think if the weather will be frosty we will have the snow three or four days
    I'm not sure about conditionals )
    Yes, They are still there
================= Is the following alternative response more interesting? =================
STUDENT: I believe that if the weather remains cold, we may experience snow for a duration of three to four days. I am uncertain about the usage of conditionals. Yes, they are still located in Troyeshchina.</t>
        </is>
      </c>
    </row>
    <row r="6243">
      <c r="A6243" t="n">
        <v>63445</v>
      </c>
      <c r="B6243" t="n">
        <v>180</v>
      </c>
      <c r="C6243" t="inlineStr">
        <is>
          <t>STUDENT: real and future</t>
        </is>
      </c>
      <c r="D6243" t="inlineStr">
        <is>
          <t>613d091096ca434d703f77c5</t>
        </is>
      </c>
      <c r="E6243" t="inlineStr">
        <is>
          <t>['B2']</t>
        </is>
      </c>
      <c r="F6243" t="inlineStr">
        <is>
          <t>['EXP INT 4', 'INT 2', 'The alternative is worse']</t>
        </is>
      </c>
      <c r="G6243" t="n">
        <v>2</v>
      </c>
      <c r="H6243" t="inlineStr">
        <is>
          <t>TEACHER:
    Do you think it's real / unreal, past / present / future?
========Rate if this teacher finds the student interesting (please don't use your own preferences)========
STUDENT:
    real and future
================= Is the following alternative response more interesting? =================
STUDENT: real and future</t>
        </is>
      </c>
    </row>
    <row r="6244">
      <c r="A6244" t="n">
        <v>63446</v>
      </c>
      <c r="B6244" t="n">
        <v>180</v>
      </c>
      <c r="C6244" t="inlineStr">
        <is>
          <t>STUDENT: If the weather is frosty, we will have the snow.</t>
        </is>
      </c>
      <c r="D6244" t="inlineStr">
        <is>
          <t>613d091096ca434d703f77c5</t>
        </is>
      </c>
      <c r="E6244" t="inlineStr">
        <is>
          <t>['B2']</t>
        </is>
      </c>
      <c r="F6244" t="inlineStr">
        <is>
          <t>['EXP INT 1', 'INT 1', 'The alternative is better']</t>
        </is>
      </c>
      <c r="G6244" t="n">
        <v>1</v>
      </c>
      <c r="H6244" t="inlineStr">
        <is>
          <t>TEACHER:
    Absolutely. If + present simple, will + verb
========Rate if this teacher finds the student interesting (please don't use your own preferences)========
STUDENT:
    so
    If the weather is frosty We will have the snow
    we
================= Is the following alternative response more interesting? =================
STUDENT: If the weather is frosty, we will have the snow.</t>
        </is>
      </c>
    </row>
    <row r="6245">
      <c r="A6245" t="n">
        <v>63447</v>
      </c>
      <c r="B6245" t="n">
        <v>180</v>
      </c>
      <c r="C6245" t="inlineStr">
        <is>
          <t>STUDENT:
    Understood. Thank you for the clarification.</t>
        </is>
      </c>
      <c r="D6245" t="inlineStr">
        <is>
          <t>613d091096ca434d703f77c5</t>
        </is>
      </c>
      <c r="E6245" t="inlineStr">
        <is>
          <t>['B2']</t>
        </is>
      </c>
      <c r="F6245" t="inlineStr">
        <is>
          <t>['EXP INT 4', 'INT 0', 'The alternative is better']</t>
        </is>
      </c>
      <c r="G6245" t="n">
        <v>0</v>
      </c>
      <c r="H6245" t="inlineStr">
        <is>
          <t>TEACHER:
    Yes, that's right!
    Generally, you won't have a future form with 'will' after if / when / unless
========Rate if this teacher finds the student interesting (please don't use your own preferences)========
STUDENT:
    Ah! Ok!
================= Is the following alternative response more interesting? =================
STUDENT:
    Understood. Thank you for the clarification.</t>
        </is>
      </c>
    </row>
    <row r="6246">
      <c r="A6246" t="n">
        <v>63449</v>
      </c>
      <c r="B6246" t="n">
        <v>180</v>
      </c>
      <c r="C6246" t="inlineStr">
        <is>
          <t>STUDENT:
    I am uncertain about the meaning.</t>
        </is>
      </c>
      <c r="D6246" t="inlineStr">
        <is>
          <t>613d091096ca434d703f77c5</t>
        </is>
      </c>
      <c r="E6246" t="inlineStr">
        <is>
          <t>['B2']</t>
        </is>
      </c>
      <c r="F6246" t="inlineStr">
        <is>
          <t>['EXP INT 3', 'INT 2', 'The alternative is worse']</t>
        </is>
      </c>
      <c r="G6246" t="n">
        <v>2</v>
      </c>
      <c r="H6246" t="inlineStr">
        <is>
          <t>TEACHER:
    Unless he makes dinner, I will have to do it
    Well, that's not true, lots of people work away from home.
    just not us
========Rate if this teacher finds the student interesting (please don't use your own preferences)========
STUDENT:
    yes!
    Unless he makes dinner, I will have to do it
    I'm not sure about the meaning
================= Is the following alternative response more interesting? =================
STUDENT:
    I am uncertain about the meaning.</t>
        </is>
      </c>
    </row>
    <row r="6247">
      <c r="A6247" t="n">
        <v>63450</v>
      </c>
      <c r="B6247" t="n">
        <v>180</v>
      </c>
      <c r="C6247" t="inlineStr">
        <is>
          <t>STUDENT: Ok, I understand now. Thank you.</t>
        </is>
      </c>
      <c r="D6247" t="inlineStr">
        <is>
          <t>613d091096ca434d703f77c5</t>
        </is>
      </c>
      <c r="E6247" t="inlineStr">
        <is>
          <t>['B2']</t>
        </is>
      </c>
      <c r="F6247" t="inlineStr">
        <is>
          <t>['EXP INT 4', 'INT 0', 'The alternative is better']</t>
        </is>
      </c>
      <c r="G6247" t="n">
        <v>0</v>
      </c>
      <c r="H6247" t="inlineStr">
        <is>
          <t>TEACHER:
    Do you remember 'unless'? unless = if not
    If he doesn't make dinner, I will have to do it
    Unless he makes dinner, I will have to do it
========Rate if this teacher finds the student interesting (please don't use your own preferences)========
STUDENT:
    Ok! I see now
    thank you!
================= Is the following alternative response more interesting? =================
STUDENT: Ok, I understand now. Thank you.</t>
        </is>
      </c>
    </row>
    <row r="6248">
      <c r="A6248" t="n">
        <v>63451</v>
      </c>
      <c r="B6248" t="n">
        <v>180</v>
      </c>
      <c r="C6248" t="inlineStr">
        <is>
          <t>STUDENT:
    The correct answer is "is". However, it is worth noting that we are not expecting more snow. Nevertheless, I do hope that the weather will maintain its current state.</t>
        </is>
      </c>
      <c r="D6248" t="inlineStr">
        <is>
          <t>613d091096ca434d703f77c5</t>
        </is>
      </c>
      <c r="E6248" t="inlineStr">
        <is>
          <t>['B2']</t>
        </is>
      </c>
      <c r="F6248" t="inlineStr">
        <is>
          <t>['EXP INT 1', 'INT 3', 'The alternative is worse']</t>
        </is>
      </c>
      <c r="G6248" t="n">
        <v>3</v>
      </c>
      <c r="H6248" t="inlineStr">
        <is>
          <t>TEACHER:
    If the weather forecast ____ correct, you are going to have loads of snow
========Rate if this teacher finds the student interesting (please don't use your own preferences)========
STUDENT:
    is
    Actually we won't have more snow
    But I hope the weather will keep this one )
================= Is the following alternative response more interesting? =================
STUDENT:
    The correct answer is "is". However, it is worth noting that we are not expecting more snow. Nevertheless, I do hope that the weather will maintain its current state.</t>
        </is>
      </c>
    </row>
    <row r="6249">
      <c r="A6249" t="n">
        <v>63452</v>
      </c>
      <c r="B6249" t="n">
        <v>180</v>
      </c>
      <c r="C6249" t="inlineStr">
        <is>
          <t>STUDENT:
    There will be no more snowfall.</t>
        </is>
      </c>
      <c r="D6249" t="inlineStr">
        <is>
          <t>613d091096ca434d703f77c5</t>
        </is>
      </c>
      <c r="E6249" t="inlineStr">
        <is>
          <t>['B2']</t>
        </is>
      </c>
      <c r="F6249" t="inlineStr">
        <is>
          <t>['EXP INT 1', 'INT 2', 'The alternative is worse']</t>
        </is>
      </c>
      <c r="G6249" t="n">
        <v>2</v>
      </c>
      <c r="H6249" t="inlineStr">
        <is>
          <t>TEACHER:
    Oh, there isn't going to be a snowfall? I see, I'm with you now
    Nice!!
========Rate if this teacher finds the student interesting (please don't use your own preferences)========
STUDENT:
    no more snowfall )
================= Is the following alternative response more interesting? =================
STUDENT:
    There will be no more snowfall.</t>
        </is>
      </c>
    </row>
    <row r="6250">
      <c r="A6250" t="n">
        <v>63453</v>
      </c>
      <c r="B6250" t="n">
        <v>180</v>
      </c>
      <c r="C6250" t="inlineStr">
        <is>
          <t>STUDENT:
    Yes, that's correct. Especially in April, as usual. I like it. I'm just joking. I really hate snow, you know. I don't like snow. I just want it for several days.</t>
        </is>
      </c>
      <c r="D6250" t="inlineStr">
        <is>
          <t>613d091096ca434d703f77c5</t>
        </is>
      </c>
      <c r="E6250" t="inlineStr">
        <is>
          <t>['B2']</t>
        </is>
      </c>
      <c r="F6250" t="inlineStr">
        <is>
          <t>['EXP INT 1', 'INT 2', 'The alternative is worse']</t>
        </is>
      </c>
      <c r="G6250" t="n">
        <v>2</v>
      </c>
      <c r="H6250" t="inlineStr">
        <is>
          <t>TEACHER:
    Well, it's only the beginning of deep winter, isn't it? You might still get some snow later on, in February, March and April :))))
========Rate if this teacher finds the student interesting (please don't use your own preferences)========
STUDENT:
    sure! Especially in April
    Us usual
    I like it )))
    As usual
    joking
    I hate really )
    I don't like snow you know
    just want it for several days
================= Is the following alternative response more interesting? =================
STUDENT:
    Yes, that's correct. Especially in April, as usual. I like it. I'm just joking. I really hate snow, you know. I don't like snow. I just want it for several days.</t>
        </is>
      </c>
    </row>
    <row r="6251">
      <c r="A6251" t="n">
        <v>63454</v>
      </c>
      <c r="B6251" t="n">
        <v>180</v>
      </c>
      <c r="C6251" t="inlineStr">
        <is>
          <t>STUDENT:
    Yes, it's only enjoyable when it's clean. My child likes it, so we need some snow.</t>
        </is>
      </c>
      <c r="D6251" t="inlineStr">
        <is>
          <t>613d091096ca434d703f77c5</t>
        </is>
      </c>
      <c r="E6251" t="inlineStr">
        <is>
          <t>['B2']</t>
        </is>
      </c>
      <c r="F6251" t="inlineStr">
        <is>
          <t>['EXP INT 1', 'INT 3', 'The alternative is worse']</t>
        </is>
      </c>
      <c r="G6251" t="n">
        <v>3</v>
      </c>
      <c r="H6251" t="inlineStr">
        <is>
          <t>TEACHER:
    Yes, it's only nice when it's clean
========Rate if this teacher finds the student interesting (please don't use your own preferences)========
STUDENT:
    &lt;STUDENT'S CHILD&gt; enjoys it so we need some snow )
================= Is the following alternative response more interesting? =================
STUDENT:
    Yes, it's only enjoyable when it's clean. My child likes it, so we need some snow.</t>
        </is>
      </c>
    </row>
    <row r="6252">
      <c r="A6252" t="n">
        <v>63455</v>
      </c>
      <c r="B6252" t="n">
        <v>180</v>
      </c>
      <c r="C6252" t="inlineStr">
        <is>
          <t>STUDENT:
    We have snow on roads and pavements. There is a joke about Chernovetsky.</t>
        </is>
      </c>
      <c r="D6252" t="inlineStr">
        <is>
          <t>613d091096ca434d703f77c5</t>
        </is>
      </c>
      <c r="E6252" t="inlineStr">
        <is>
          <t>['B2']</t>
        </is>
      </c>
      <c r="F6252" t="inlineStr">
        <is>
          <t>['EXP INT 3', 'INT 1', 'The alternative is better']</t>
        </is>
      </c>
      <c r="G6252" t="n">
        <v>1</v>
      </c>
      <c r="H6252" t="inlineStr">
        <is>
          <t>TEACHER:
    and is in the right places :) not on roads or pavements
========Rate if this teacher finds the student interesting (please don't use your own preferences)========
STUDENT:
    But we have in on roads and pavements
    You know the joke about Chernovetsky
================= Is the following alternative response more interesting? =================
STUDENT:
    We have snow on roads and pavements. There is a joke about Chernovetsky.</t>
        </is>
      </c>
    </row>
    <row r="6253">
      <c r="A6253" t="n">
        <v>63456</v>
      </c>
      <c r="B6253" t="n">
        <v>180</v>
      </c>
      <c r="C6253" t="inlineStr">
        <is>
          <t>STUDENT:
    He was a Mayor of Kyiv about 10 or more years ago. Yes.</t>
        </is>
      </c>
      <c r="D6253" t="inlineStr">
        <is>
          <t>613d091096ca434d703f77c5</t>
        </is>
      </c>
      <c r="E6253" t="inlineStr">
        <is>
          <t>['B2']</t>
        </is>
      </c>
      <c r="F6253" t="inlineStr">
        <is>
          <t>['EXP INT 2', 'INT 1', 'The alternative is better']</t>
        </is>
      </c>
      <c r="G6253" t="n">
        <v>1</v>
      </c>
      <c r="H6253" t="inlineStr">
        <is>
          <t>TEACHER:
    No, the ex-mayor of Kyiv?
========Rate if this teacher finds the student interesting (please don't use your own preferences)========
STUDENT:
    He was a Mayor of Kyiv about 10 or more years ago
    yes!
================= Is the following alternative response more interesting? =================
STUDENT:
    He was a Mayor of Kyiv about 10 or more years ago. Yes.</t>
        </is>
      </c>
    </row>
    <row r="6254">
      <c r="A6254" t="n">
        <v>63457</v>
      </c>
      <c r="B6254" t="n">
        <v>180</v>
      </c>
      <c r="C6254" t="inlineStr">
        <is>
          <t>STUDENT:
    The snow should be removed by the person who possesses the necessary equipment.</t>
        </is>
      </c>
      <c r="D6254" t="inlineStr">
        <is>
          <t>613d091096ca434d703f77c5</t>
        </is>
      </c>
      <c r="E6254" t="inlineStr">
        <is>
          <t>['B2']</t>
        </is>
      </c>
      <c r="F6254" t="inlineStr">
        <is>
          <t>['EXP INT 3', 'INT 0', 'The alternative is better']</t>
        </is>
      </c>
      <c r="G6254" t="n">
        <v>0</v>
      </c>
      <c r="H6254" t="inlineStr">
        <is>
          <t>TEACHER:
    I remember, yes
========Rate if this teacher finds the student interesting (please don't use your own preferences)========
STUDENT:
    Ok
    and the joke
    The snow should be removed by that one who has зге ше
    put it
    sorry
================= Is the following alternative response more interesting? =================
STUDENT:
    The snow should be removed by the person who possesses the necessary equipment.</t>
        </is>
      </c>
    </row>
    <row r="6255">
      <c r="A6255" t="n">
        <v>63458</v>
      </c>
      <c r="B6255" t="n">
        <v>180</v>
      </c>
      <c r="C6255" t="inlineStr">
        <is>
          <t>STUDENT:
    The snow should be removed by the person who scattered it.</t>
        </is>
      </c>
      <c r="D6255" t="inlineStr">
        <is>
          <t>613d091096ca434d703f77c5</t>
        </is>
      </c>
      <c r="E6255" t="inlineStr">
        <is>
          <t>['B2']</t>
        </is>
      </c>
      <c r="F6255" t="inlineStr">
        <is>
          <t>['EXP INT 0', 'INT 4', 'The alternative is worse']</t>
        </is>
      </c>
      <c r="G6255" t="n">
        <v>4</v>
      </c>
      <c r="H6255" t="inlineStr">
        <is>
          <t>TEACHER:
    Haha, wow, did he really say this?
========Rate if this teacher finds the student interesting (please don't use your own preferences)========
STUDENT:
    Sneg dolzhen ubirat tot, kto ego razbrosal')
    Ah!
================= Is the following alternative response more interesting? =================
STUDENT:
    The snow should be removed by the person who scattered it.</t>
        </is>
      </c>
    </row>
    <row r="6256">
      <c r="A6256" t="n">
        <v>63459</v>
      </c>
      <c r="B6256" t="n">
        <v>180</v>
      </c>
      <c r="C6256" t="inlineStr">
        <is>
          <t>STUDENT:
    I apologize for the mistake. Upon checking, it was actually Klytchko who made the statement.</t>
        </is>
      </c>
      <c r="D6256" t="inlineStr">
        <is>
          <t>613d091096ca434d703f77c5</t>
        </is>
      </c>
      <c r="E6256" t="inlineStr">
        <is>
          <t>['B2']</t>
        </is>
      </c>
      <c r="F6256" t="inlineStr">
        <is>
          <t>['EXP INT 1', 'INT 4', 'The alternative is worse']</t>
        </is>
      </c>
      <c r="G6256" t="n">
        <v>4</v>
      </c>
      <c r="H6256" t="inlineStr">
        <is>
          <t>TEACHER:
    Yes, snow should be removed by the one who left it here, or something like that
========Rate if this teacher finds the student interesting (please don't use your own preferences)========
STUDENT:
    Sorry
    I've just checked it
    It was Klytchko )
================= Is the following alternative response more interesting? =================
STUDENT:
    I apologize for the mistake. Upon checking, it was actually Klytchko who made the statement.</t>
        </is>
      </c>
    </row>
    <row r="6257">
      <c r="A6257" t="n">
        <v>63460</v>
      </c>
      <c r="B6257" t="n">
        <v>180</v>
      </c>
      <c r="C6257" t="inlineStr">
        <is>
          <t>STUDENT: Yes, Selfridges is a British company. They have stores in London, Birmingham, and Manchester.</t>
        </is>
      </c>
      <c r="D6257" t="inlineStr">
        <is>
          <t>613d091096ca434d703f77c5</t>
        </is>
      </c>
      <c r="E6257" t="inlineStr">
        <is>
          <t>['B2']</t>
        </is>
      </c>
      <c r="F6257" t="inlineStr">
        <is>
          <t>['EXP INT 0', 'INT 2', 'The alternative is worse']</t>
        </is>
      </c>
      <c r="G6257" t="n">
        <v>2</v>
      </c>
      <c r="H6257" t="inlineStr">
        <is>
          <t>TEACHER:
    Haha, I can believe that! Yes!
    Ok, you told me about the problem with your order at Selfridges
    Is Selfridges British actually?
    I feel like I should know, but I don't))
========Rate if this teacher finds the student interesting (please don't use your own preferences)========
STUDENT:
    Yes! It's British )
    You have several stores there )
    In London, in Birmingham and Manchester I think )
================= Is the following alternative response more interesting? =================
STUDENT: Yes, Selfridges is a British company. They have stores in London, Birmingham, and Manchester.</t>
        </is>
      </c>
    </row>
    <row r="6258">
      <c r="A6258" t="n">
        <v>63461</v>
      </c>
      <c r="B6258" t="n">
        <v>180</v>
      </c>
      <c r="C6258" t="inlineStr">
        <is>
          <t>STUDENT: Yes, it is correct that Selfridges is a British company with multiple stores in London, Birmingham, and Manchester. It was founded by an American individual.</t>
        </is>
      </c>
      <c r="D6258" t="inlineStr">
        <is>
          <t>613d091096ca434d703f77c5</t>
        </is>
      </c>
      <c r="E6258" t="inlineStr">
        <is>
          <t>['B2']</t>
        </is>
      </c>
      <c r="F6258" t="inlineStr">
        <is>
          <t>['EXP INT 1', 'INT 3', 'The alternative is worse']</t>
        </is>
      </c>
      <c r="G6258" t="n">
        <v>3</v>
      </c>
      <c r="H6258" t="inlineStr">
        <is>
          <t>TEACHER:
    I see! I don't go to malls often enough
    Ah, the big cities
========Rate if this teacher finds the student interesting (please don't use your own preferences)========
STUDENT:
    But you are right than it was based by American guy
================= Is the following alternative response more interesting? =================
STUDENT: Yes, it is correct that Selfridges is a British company with multiple stores in London, Birmingham, and Manchester. It was founded by an American individual.</t>
        </is>
      </c>
    </row>
    <row r="6259">
      <c r="A6259" t="n">
        <v>63462</v>
      </c>
      <c r="B6259" t="n">
        <v>180</v>
      </c>
      <c r="C6259" t="inlineStr">
        <is>
          <t>STUDENT: The London Selfridges is located on Oxford Street.</t>
        </is>
      </c>
      <c r="D6259" t="inlineStr">
        <is>
          <t>613d091096ca434d703f77c5</t>
        </is>
      </c>
      <c r="E6259" t="inlineStr">
        <is>
          <t>['B2']</t>
        </is>
      </c>
      <c r="F6259" t="inlineStr">
        <is>
          <t>['EXP INT 3', 'INT 1', 'The alternative is better']</t>
        </is>
      </c>
      <c r="G6259" t="n">
        <v>1</v>
      </c>
      <c r="H6259" t="inlineStr">
        <is>
          <t>TEACHER:
    Oh I see, it was founded by an American guy
    to found (a business, a school, a city)
========Rate if this teacher finds the student interesting (please don't use your own preferences)========
STUDENT:
    The London Selfrridges is on Oxford Street
================= Is the following alternative response more interesting? =================
STUDENT: The London Selfridges is located on Oxford Street.</t>
        </is>
      </c>
    </row>
    <row r="6260">
      <c r="A6260" t="n">
        <v>63463</v>
      </c>
      <c r="B6260" t="n">
        <v>180</v>
      </c>
      <c r="C6260" t="inlineStr">
        <is>
          <t>STUDENT:
    Yes, it was founded by an American guy. The London Selfridges is located on Oxford Street.</t>
        </is>
      </c>
      <c r="D6260" t="inlineStr">
        <is>
          <t>613d091096ca434d703f77c5</t>
        </is>
      </c>
      <c r="E6260" t="inlineStr">
        <is>
          <t>['B2']</t>
        </is>
      </c>
      <c r="F6260" t="inlineStr">
        <is>
          <t>['EXP INT 1', 'INT 1', 'The alternative is better']</t>
        </is>
      </c>
      <c r="G6260" t="n">
        <v>1</v>
      </c>
      <c r="H6260" t="inlineStr">
        <is>
          <t>TEACHER:
    to found a business = to set up a business
========Rate if this teacher finds the student interesting (please don't use your own preferences)========
STUDENT:
    sure! Founded!
================= Is the following alternative response more interesting? =================
STUDENT:
    Yes, it was founded by an American guy. The London Selfridges is located on Oxford Street.</t>
        </is>
      </c>
    </row>
    <row r="6261">
      <c r="A6261" t="n">
        <v>63464</v>
      </c>
      <c r="B6261" t="n">
        <v>180</v>
      </c>
      <c r="C6261" t="inlineStr">
        <is>
          <t>STUDENT:
    There is a movie about it that I find interesting.</t>
        </is>
      </c>
      <c r="D6261" t="inlineStr">
        <is>
          <t>613d091096ca434d703f77c5</t>
        </is>
      </c>
      <c r="E6261" t="inlineStr">
        <is>
          <t>['B2']</t>
        </is>
      </c>
      <c r="F6261" t="inlineStr">
        <is>
          <t>['EXP INT 2', 'INT 1', 'The alternative is better']</t>
        </is>
      </c>
      <c r="G6261" t="n">
        <v>1</v>
      </c>
      <c r="H6261" t="inlineStr">
        <is>
          <t>TEACHER:
    I see, yes
========Rate if this teacher finds the student interesting (please don't use your own preferences)========
STUDENT:
    There is an interesting movie about it
    Ok, interesting for me
================= Is the following alternative response more interesting? =================
STUDENT:
    There is a movie about it that I find interesting.</t>
        </is>
      </c>
    </row>
    <row r="6262">
      <c r="A6262" t="n">
        <v>63465</v>
      </c>
      <c r="B6262" t="n">
        <v>180</v>
      </c>
      <c r="C6262" t="inlineStr">
        <is>
          <t>STUDENT:
    I'm uncertain about the involvement of other individuals.</t>
        </is>
      </c>
      <c r="D6262" t="inlineStr">
        <is>
          <t>613d091096ca434d703f77c5</t>
        </is>
      </c>
      <c r="E6262" t="inlineStr">
        <is>
          <t>['B2']</t>
        </is>
      </c>
      <c r="F6262" t="inlineStr">
        <is>
          <t>['EXP INT 0', 'INT 4', 'The alternative is worse']</t>
        </is>
      </c>
      <c r="G6262" t="n">
        <v>4</v>
      </c>
      <c r="H6262" t="inlineStr">
        <is>
          <t>TEACHER:
    Yes, like the American 'founding fathers', who founded the nation with their laws and independence from Britain
    like Washington
========Rate if this teacher finds the student interesting (please don't use your own preferences)========
STUDENT:
    I'm not sure about other people )
================= Is the following alternative response more interesting? =================
STUDENT:
    I'm uncertain about the involvement of other individuals.</t>
        </is>
      </c>
    </row>
    <row r="6263">
      <c r="A6263" t="n">
        <v>63466</v>
      </c>
      <c r="B6263" t="n">
        <v>180</v>
      </c>
      <c r="C6263" t="inlineStr">
        <is>
          <t>STUDENT:
    Yes, it is a documentary called "Secrets of Selfridges."</t>
        </is>
      </c>
      <c r="D6263" t="inlineStr">
        <is>
          <t>613d091096ca434d703f77c5</t>
        </is>
      </c>
      <c r="E6263" t="inlineStr">
        <is>
          <t>['B2']</t>
        </is>
      </c>
      <c r="F6263" t="inlineStr">
        <is>
          <t>['EXP INT 4', 'INT 0', 'The alternative is better']</t>
        </is>
      </c>
      <c r="G6263" t="n">
        <v>0</v>
      </c>
      <c r="H6263" t="inlineStr">
        <is>
          <t>TEACHER:
    about Selfridges?
========Rate if this teacher finds the student interesting (please don't use your own preferences)========
STUDENT:
    Yes!
    It is like a documentary
    Secrets of Selfridges
================= Is the following alternative response more interesting? =================
STUDENT:
    Yes, it is a documentary called "Secrets of Selfridges."</t>
        </is>
      </c>
    </row>
    <row r="6264">
      <c r="A6264" t="n">
        <v>63467</v>
      </c>
      <c r="B6264" t="n">
        <v>180</v>
      </c>
      <c r="C6264" t="inlineStr">
        <is>
          <t>STUDENT:
    Yes, it is a documentary called "Secrets of Selfridges" about an old shop.</t>
        </is>
      </c>
      <c r="D6264" t="inlineStr">
        <is>
          <t>613d091096ca434d703f77c5</t>
        </is>
      </c>
      <c r="E6264" t="inlineStr">
        <is>
          <t>['B2']</t>
        </is>
      </c>
      <c r="F6264" t="inlineStr">
        <is>
          <t>['EXP INT 1', 'INT 2', 'The alternative is worse']</t>
        </is>
      </c>
      <c r="G6264" t="n">
        <v>2</v>
      </c>
      <c r="H6264" t="inlineStr">
        <is>
          <t>TEACHER:
    Is it a very old shop then?
========Rate if this teacher finds the student interesting (please don't use your own preferences)========
STUDENT:
    I think so
================= Is the following alternative response more interesting? =================
STUDENT:
    Yes, it is a documentary called "Secrets of Selfridges" about an old shop.</t>
        </is>
      </c>
    </row>
    <row r="6265">
      <c r="A6265" t="n">
        <v>63468</v>
      </c>
      <c r="B6265" t="n">
        <v>180</v>
      </c>
      <c r="C6265" t="inlineStr">
        <is>
          <t>STUDENT:
    I have checked. It was founded in 1909.0. I apologize for the mistake.</t>
        </is>
      </c>
      <c r="D6265" t="inlineStr">
        <is>
          <t>613d091096ca434d703f77c5</t>
        </is>
      </c>
      <c r="E6265" t="inlineStr">
        <is>
          <t>['B2']</t>
        </is>
      </c>
      <c r="F6265" t="inlineStr">
        <is>
          <t>['EXP INT 0', 'INT 2', 'The alternative is better']</t>
        </is>
      </c>
      <c r="G6265" t="n">
        <v>2</v>
      </c>
      <c r="H6265" t="inlineStr">
        <is>
          <t>TEACHER:
    I've got to check it out.
========Rate if this teacher finds the student interesting (please don't use your own preferences)========
STUDENT:
    Ok
    I've checked
    it was founded in 1090
    Sorry
    1909.0
================= Is the following alternative response more interesting? =================
STUDENT:
    I have checked. It was founded in 1909.0. I apologize for the mistake.</t>
        </is>
      </c>
    </row>
    <row r="6266">
      <c r="A6266" t="n">
        <v>63469</v>
      </c>
      <c r="B6266" t="n">
        <v>180</v>
      </c>
      <c r="C6266" t="inlineStr">
        <is>
          <t>STUDENT: Maybe they were unable to send it to me because it is currently out of stock. I have already checked.</t>
        </is>
      </c>
      <c r="D6266" t="inlineStr">
        <is>
          <t>613d091096ca434d703f77c5</t>
        </is>
      </c>
      <c r="E6266" t="inlineStr">
        <is>
          <t>['B2']</t>
        </is>
      </c>
      <c r="F6266" t="inlineStr">
        <is>
          <t>['EXP INT 3', 'INT 0', 'The alternative is better']</t>
        </is>
      </c>
      <c r="G6266" t="n">
        <v>0</v>
      </c>
      <c r="H6266" t="inlineStr">
        <is>
          <t>TEACHER:
    Ok, but you haven't got your order from them! What do you think might have happened? (can't / must / might / could / may + have + past participle)
    Oh I see, over 100 years!
========Rate if this teacher finds the student interesting (please don't use your own preferences)========
STUDENT:
    Maybe they can't ave sent it to me because it's out of stock now
    I've checked it
================= Is the following alternative response more interesting? =================
STUDENT: Maybe they were unable to send it to me because it is currently out of stock. I have already checked.</t>
        </is>
      </c>
    </row>
    <row r="6267">
      <c r="A6267" t="n">
        <v>63470</v>
      </c>
      <c r="B6267" t="n">
        <v>180</v>
      </c>
      <c r="C6267" t="inlineStr">
        <is>
          <t>STUDENT: And perhaps they could have neglected to send it.</t>
        </is>
      </c>
      <c r="D6267" t="inlineStr">
        <is>
          <t>613d091096ca434d703f77c5</t>
        </is>
      </c>
      <c r="E6267" t="inlineStr">
        <is>
          <t>['B2']</t>
        </is>
      </c>
      <c r="F6267" t="inlineStr">
        <is>
          <t>['EXP INT 1', 'INT 2', 'The alternative is worse']</t>
        </is>
      </c>
      <c r="G6267" t="n">
        <v>2</v>
      </c>
      <c r="H6267" t="inlineStr">
        <is>
          <t>TEACHER:
    Ok, let's just drop 'maybe' there. Because you're using modals to express 'maybe'
========Rate if this teacher finds the student interesting (please don't use your own preferences)========
STUDENT:
    And they might have forgotten about it
    Ah! Ok! I see
================= Is the following alternative response more interesting? =================
STUDENT: And perhaps they could have neglected to send it.</t>
        </is>
      </c>
    </row>
    <row r="6268">
      <c r="A6268" t="n">
        <v>63471</v>
      </c>
      <c r="B6268" t="n">
        <v>180</v>
      </c>
      <c r="C6268" t="inlineStr">
        <is>
          <t>STUDENT: So they may not have sent it to me because it's out of stock now. I have checked it.</t>
        </is>
      </c>
      <c r="D6268" t="inlineStr">
        <is>
          <t>613d091096ca434d703f77c5</t>
        </is>
      </c>
      <c r="E6268" t="inlineStr">
        <is>
          <t>['B2']</t>
        </is>
      </c>
      <c r="F6268" t="inlineStr">
        <is>
          <t>['EXP INT 1', 'INT 2', 'The alternative is worse']</t>
        </is>
      </c>
      <c r="G6268" t="n">
        <v>2</v>
      </c>
      <c r="H6268" t="inlineStr">
        <is>
          <t>TEACHER:
    Yes, it's not very professional, but they might have forgotten
    So they can't have posted it to you?
========Rate if this teacher finds the student interesting (please don't use your own preferences)========
STUDENT:
    Usually they work very good
================= Is the following alternative response more interesting? =================
STUDENT: So they may not have sent it to me because it's out of stock now. I have checked it.</t>
        </is>
      </c>
    </row>
    <row r="6269">
      <c r="A6269" t="n">
        <v>63472</v>
      </c>
      <c r="B6269" t="n">
        <v>180</v>
      </c>
      <c r="C6269" t="inlineStr">
        <is>
          <t>STUDENT:
    Usually they perform satisfactorily.</t>
        </is>
      </c>
      <c r="D6269" t="inlineStr">
        <is>
          <t>613d091096ca434d703f77c5</t>
        </is>
      </c>
      <c r="E6269" t="inlineStr">
        <is>
          <t>['B2']</t>
        </is>
      </c>
      <c r="F6269" t="inlineStr">
        <is>
          <t>['EXP INT 2', 'INT 1', 'The alternative is better']</t>
        </is>
      </c>
      <c r="G6269" t="n">
        <v>1</v>
      </c>
      <c r="H6269" t="inlineStr">
        <is>
          <t>TEACHER:
    they work very ____
========Rate if this teacher finds the student interesting (please don't use your own preferences)========
STUDENT:
    High qualility
    Oh/ no!!!
    Very well
================= Is the following alternative response more interesting? =================
STUDENT:
    Usually they perform satisfactorily.</t>
        </is>
      </c>
    </row>
    <row r="6270">
      <c r="A6270" t="n">
        <v>63473</v>
      </c>
      <c r="B6270" t="n">
        <v>180</v>
      </c>
      <c r="C6270" t="inlineStr">
        <is>
          <t>STUDENT: Where is my facepalm emoji? It is unfortunate. Okay.</t>
        </is>
      </c>
      <c r="D6270" t="inlineStr">
        <is>
          <t>613d091096ca434d703f77c5</t>
        </is>
      </c>
      <c r="E6270" t="inlineStr">
        <is>
          <t>['B2']</t>
        </is>
      </c>
      <c r="F6270" t="inlineStr">
        <is>
          <t>['EXP INT 0', 'INT 3', 'The alternative is worse']</t>
        </is>
      </c>
      <c r="G6270" t="n">
        <v>3</v>
      </c>
      <c r="H6270" t="inlineStr">
        <is>
          <t>TEACHER:
    :))))
    exactly!
========Rate if this teacher finds the student interesting (please don't use your own preferences)========
STUDENT:
    Where is my facepalm emoji
    It's so stupid ((
    ok
================= Is the following alternative response more interesting? =================
STUDENT: Where is my facepalm emoji? It is unfortunate. Okay.</t>
        </is>
      </c>
    </row>
    <row r="6271">
      <c r="A6271" t="n">
        <v>63474</v>
      </c>
      <c r="B6271" t="n">
        <v>180</v>
      </c>
      <c r="C6271" t="inlineStr">
        <is>
          <t>STUDENT:
    I will attempt to refrain from dwelling on my lack of intelligence.</t>
        </is>
      </c>
      <c r="D6271" t="inlineStr">
        <is>
          <t>613d091096ca434d703f77c5</t>
        </is>
      </c>
      <c r="E6271" t="inlineStr">
        <is>
          <t>['B2']</t>
        </is>
      </c>
      <c r="F6271" t="inlineStr">
        <is>
          <t>['EXP INT 3', 'INT 0', 'The alternative is better']</t>
        </is>
      </c>
      <c r="G6271" t="n">
        <v>0</v>
      </c>
      <c r="H6271" t="inlineStr">
        <is>
          <t>TEACHER:
    no worries, you're learning!
========Rate if this teacher finds the student interesting (please don't use your own preferences)========
STUDENT:
    I'll try not focus on my stupidness ))
================= Is the following alternative response more interesting? =================
STUDENT:
    I will attempt to refrain from dwelling on my lack of intelligence.</t>
        </is>
      </c>
    </row>
    <row r="6272">
      <c r="A6272" t="n">
        <v>63475</v>
      </c>
      <c r="B6272" t="n">
        <v>180</v>
      </c>
      <c r="C6272" t="inlineStr">
        <is>
          <t>STUDENT:
    No.</t>
        </is>
      </c>
      <c r="D6272" t="inlineStr">
        <is>
          <t>613d091096ca434d703f77c5</t>
        </is>
      </c>
      <c r="E6272" t="inlineStr">
        <is>
          <t>['B2']</t>
        </is>
      </c>
      <c r="F6272" t="inlineStr">
        <is>
          <t>['EXP INT 1', 'INT 2', 'The alternative is worse']</t>
        </is>
      </c>
      <c r="G6272" t="n">
        <v>2</v>
      </c>
      <c r="H6272" t="inlineStr">
        <is>
          <t>TEACHER:
    Embrace imperfection!
    Do you know 'embrace'?
========Rate if this teacher finds the student interesting (please don't use your own preferences)========
STUDENT:
    no )
================= Is the following alternative response more interesting? =================
STUDENT:
    No.</t>
        </is>
      </c>
    </row>
    <row r="6273">
      <c r="A6273" t="n">
        <v>63476</v>
      </c>
      <c r="B6273" t="n">
        <v>180</v>
      </c>
      <c r="C6273" t="inlineStr">
        <is>
          <t>STUDENT:
    Should I embrace my imperfection?
    No.</t>
        </is>
      </c>
      <c r="D6273" t="inlineStr">
        <is>
          <t>613d091096ca434d703f77c5</t>
        </is>
      </c>
      <c r="E6273" t="inlineStr">
        <is>
          <t>['B2']</t>
        </is>
      </c>
      <c r="F6273" t="inlineStr">
        <is>
          <t>['EXP INT 0', 'INT 4', 'The alternative is worse']</t>
        </is>
      </c>
      <c r="G6273" t="n">
        <v>4</v>
      </c>
      <c r="H6273" t="inlineStr">
        <is>
          <t>TEACHER:
    it's got 2 meanings. the first one is 'hug' (like a formal version of hug) and the second one is 'accept'
    When I don't want to put &lt;TEACHER'S CHILD&gt;'s toys away at the end of the day, I embrace chaos: I sit down among the toys with a glass of wine and watch Netflix :))
========Rate if this teacher finds the student interesting (please don't use your own preferences)========
STUDENT:
    should I embrace my imperfection?
    No! )))))
================= Is the following alternative response more interesting? =================
STUDENT:
    Should I embrace my imperfection?
    No.</t>
        </is>
      </c>
    </row>
    <row r="6274">
      <c r="A6274" t="n">
        <v>63477</v>
      </c>
      <c r="B6274" t="n">
        <v>180</v>
      </c>
      <c r="C6274" t="inlineStr">
        <is>
          <t>STUDENT: ok, I will do it.</t>
        </is>
      </c>
      <c r="D6274" t="inlineStr">
        <is>
          <t>613d091096ca434d703f77c5</t>
        </is>
      </c>
      <c r="E6274" t="inlineStr">
        <is>
          <t>['B2']</t>
        </is>
      </c>
      <c r="F6274" t="inlineStr">
        <is>
          <t>['EXP INT 1', 'INT 3', 'The alternative is worse']</t>
        </is>
      </c>
      <c r="G6274" t="n">
        <v>3</v>
      </c>
      <c r="H6274" t="inlineStr">
        <is>
          <t>TEACHER:
    So if we embrace our own imperfection, we accept that it's unavoidable)))
    Please!))
========Rate if this teacher finds the student interesting (please don't use your own preferences)========
STUDENT:
    ok ))
    I will do ))
================= Is the following alternative response more interesting? =================
STUDENT: ok, I will do it.</t>
        </is>
      </c>
    </row>
    <row r="6275">
      <c r="A6275" t="n">
        <v>63479</v>
      </c>
      <c r="B6275" t="n">
        <v>180</v>
      </c>
      <c r="C6275" t="inlineStr">
        <is>
          <t>STUDENT:
    Selfridges offers a special delivery option. If you are not from the UK or EU, specifically from the rest of Europe, you can pay 24 pounds for free parcel delivery by DHL. Additionally, you can also return items for free by DHL.</t>
        </is>
      </c>
      <c r="D6275" t="inlineStr">
        <is>
          <t>613d091096ca434d703f77c5</t>
        </is>
      </c>
      <c r="E6275" t="inlineStr">
        <is>
          <t>['B2']</t>
        </is>
      </c>
      <c r="F6275" t="inlineStr">
        <is>
          <t>['EXP INT 1', 'INT 2', 'The alternative is worse']</t>
        </is>
      </c>
      <c r="G6275" t="n">
        <v>2</v>
      </c>
      <c r="H6275" t="inlineStr">
        <is>
          <t>TEACHER:
    Ok, back to your story!
    The product could have been lost I suppose
========Rate if this teacher finds the student interesting (please don't use your own preferences)========
STUDENT:
    I like Selfridges because you can by a special delivery option
    If you are not from the UK or EU, I mean you are from the rest of Europe you can pay 24 pound and they will sent you the parcels free by DHL
    Even more. You can return the item for free by DHL too
================= Is the following alternative response more interesting? =================
STUDENT:
    Selfridges offers a special delivery option. If you are not from the UK or EU, specifically from the rest of Europe, you can pay 24 pounds for free parcel delivery by DHL. Additionally, you can also return items for free by DHL.</t>
        </is>
      </c>
    </row>
    <row r="6276">
      <c r="A6276" t="n">
        <v>63480</v>
      </c>
      <c r="B6276" t="n">
        <v>180</v>
      </c>
      <c r="C6276" t="inlineStr">
        <is>
          <t>STUDENT:
    Yes, my apologies. I missed mentioning that.
    Alright.
    Additionally, there is no need to pay the UK VAT.</t>
        </is>
      </c>
      <c r="D6276" t="inlineStr">
        <is>
          <t>613d091096ca434d703f77c5</t>
        </is>
      </c>
      <c r="E6276" t="inlineStr">
        <is>
          <t>['B2']</t>
        </is>
      </c>
      <c r="F6276" t="inlineStr">
        <is>
          <t>['EXP INT 3', 'INT 3', 'The alternative is better']</t>
        </is>
      </c>
      <c r="G6276" t="n">
        <v>3</v>
      </c>
      <c r="H6276" t="inlineStr">
        <is>
          <t>TEACHER:
    Do you pay 24 pounds per year?
========Rate if this teacher finds the student interesting (please don't use your own preferences)========
STUDENT:
    Yes, sorry/ I've missed the word
    Ok
    And you don't have to pay the UK VAT
================= Is the following alternative response more interesting? =================
STUDENT:
    Yes, my apologies. I missed mentioning that.
    Alright.
    Additionally, there is no need to pay the UK VAT.</t>
        </is>
      </c>
    </row>
    <row r="6277">
      <c r="A6277" t="n">
        <v>63481</v>
      </c>
      <c r="B6277" t="n">
        <v>180</v>
      </c>
      <c r="C6277" t="inlineStr">
        <is>
          <t>STUDENT:
    So, I can purchase items at a lower price compared to you, as you are a customer from the UK.</t>
        </is>
      </c>
      <c r="D6277" t="inlineStr">
        <is>
          <t>613d091096ca434d703f77c5</t>
        </is>
      </c>
      <c r="E6277" t="inlineStr">
        <is>
          <t>['B2']</t>
        </is>
      </c>
      <c r="F6277" t="inlineStr">
        <is>
          <t>['EXP INT 3', 'INT 1', 'The alternative is better']</t>
        </is>
      </c>
      <c r="G6277" t="n">
        <v>1</v>
      </c>
      <c r="H6277" t="inlineStr">
        <is>
          <t>TEACHER:
    Sounds like a brilliant option. You said you spread the cost between you, &lt;STUDENT'S FRIEND&gt; and &lt;STUDENT'S FRIEND1&gt;?
========Rate if this teacher finds the student interesting (please don't use your own preferences)========
STUDENT:
    So I can buy some things cheaper Han you for example, because you are the UK customer )
================= Is the following alternative response more interesting? =================
STUDENT:
    So, I can purchase items at a lower price compared to you, as you are a customer from the UK.</t>
        </is>
      </c>
    </row>
    <row r="6278">
      <c r="A6278" t="n">
        <v>63482</v>
      </c>
      <c r="B6278" t="n">
        <v>180</v>
      </c>
      <c r="C6278" t="inlineStr">
        <is>
          <t>STUDENT:
    Yes, we divided the cost among ourselves.</t>
        </is>
      </c>
      <c r="D6278" t="inlineStr">
        <is>
          <t>613d091096ca434d703f77c5</t>
        </is>
      </c>
      <c r="E6278" t="inlineStr">
        <is>
          <t>['B2']</t>
        </is>
      </c>
      <c r="F6278" t="inlineStr">
        <is>
          <t>['EXP INT 0', 'INT 2', 'The alternative is worse']</t>
        </is>
      </c>
      <c r="G6278" t="n">
        <v>2</v>
      </c>
      <c r="H6278" t="inlineStr">
        <is>
          <t>TEACHER:
    Yes, definitely!
========Rate if this teacher finds the student interesting (please don't use your own preferences)========
STUDENT:
    Yes, we spread it )
================= Is the following alternative response more interesting? =================
STUDENT:
    Yes, we divided the cost among ourselves.</t>
        </is>
      </c>
    </row>
    <row r="6279">
      <c r="A6279" t="n">
        <v>63483</v>
      </c>
      <c r="B6279" t="n">
        <v>180</v>
      </c>
      <c r="C6279" t="inlineStr">
        <is>
          <t>STUDENT:
    Okay, this shop is quite luxurious and I am unable to purchase Gucci items. It's similar to Lenin.</t>
        </is>
      </c>
      <c r="D6279" t="inlineStr">
        <is>
          <t>613d091096ca434d703f77c5</t>
        </is>
      </c>
      <c r="E6279" t="inlineStr">
        <is>
          <t>['B2']</t>
        </is>
      </c>
      <c r="F6279" t="inlineStr">
        <is>
          <t>['EXP INT 3', 'INT 1', 'The alternative is better']</t>
        </is>
      </c>
      <c r="G6279" t="n">
        <v>1</v>
      </c>
      <c r="H6279" t="inlineStr">
        <is>
          <t>TEACHER:
    clever!
========Rate if this teacher finds the student interesting (please don't use your own preferences)========
STUDENT:
    Ok, this shop is a very luxury and I can't by Gucci
    Like Lenin
================= Is the following alternative response more interesting? =================
STUDENT:
    Okay, this shop is quite luxurious and I am unable to purchase Gucci items. It's similar to Lenin.</t>
        </is>
      </c>
    </row>
    <row r="6280">
      <c r="A6280" t="n">
        <v>63484</v>
      </c>
      <c r="B6280" t="n">
        <v>180</v>
      </c>
      <c r="C6280" t="inlineStr">
        <is>
          <t>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c r="D6280" t="inlineStr">
        <is>
          <t>613d091096ca434d703f77c5</t>
        </is>
      </c>
      <c r="E6280" t="inlineStr">
        <is>
          <t>['B2']</t>
        </is>
      </c>
      <c r="F6280" t="inlineStr">
        <is>
          <t>['EXP INT 2', 'INT 1', 'The alternative is better']</t>
        </is>
      </c>
      <c r="G6280" t="n">
        <v>1</v>
      </c>
      <c r="H6280" t="inlineStr">
        <is>
          <t>TEACHER:
    Oh my God (facepalm emoji x 10 times)
========Rate if this teacher finds the student interesting (please don't use your own preferences)========
STUDENT:
    but they have lots of stuff we don't have here in Ukraine
    beauty things
    for example
    facepalm emoji x 10 times - hahaha
    Actually about Lenin
    I've red the article not just it's name
    Not just Lenin will wear Gucci
    Even Mavzoley staff will do it ))
    It's crazy
================= Is the following alternative response more interesting? =================
STUDENT:
    Ok, this shop has expensive items like Gucci that I cannot afford. However, they do have a variety of beauty products that are not available in Ukraine. I found an article that mentioned Lenin wearing Gucci, and even the staff at Mavzoley will wear it. It's quite surprising.</t>
        </is>
      </c>
    </row>
    <row r="6281">
      <c r="A6281" t="n">
        <v>63485</v>
      </c>
      <c r="B6281" t="n">
        <v>180</v>
      </c>
      <c r="C6281" t="inlineStr">
        <is>
          <t>STUDENT:
    I find it amusing that even the staff at Mavzoley may wear Gucci, which seems absurd.</t>
        </is>
      </c>
      <c r="D6281" t="inlineStr">
        <is>
          <t>613d091096ca434d703f77c5</t>
        </is>
      </c>
      <c r="E6281" t="inlineStr">
        <is>
          <t>['B2']</t>
        </is>
      </c>
      <c r="F6281" t="inlineStr">
        <is>
          <t>['EXP INT 0', 'INT 1', 'The alternative is worse']</t>
        </is>
      </c>
      <c r="G6281" t="n">
        <v>1</v>
      </c>
      <c r="H6281" t="inlineStr">
        <is>
          <t>TEACHER:
    This is so ridiculous, it doesn't make any sense
========Rate if this teacher finds the student interesting (please don't use your own preferences)========
STUDENT:
    facepalm emoji x 10 times from me )
================= Is the following alternative response more interesting? =================
STUDENT:
    I find it amusing that even the staff at Mavzoley may wear Gucci, which seems absurd.</t>
        </is>
      </c>
    </row>
    <row r="6282">
      <c r="A6282" t="n">
        <v>63486</v>
      </c>
      <c r="B6282" t="n">
        <v>180</v>
      </c>
      <c r="C6282" t="inlineStr">
        <is>
          <t>STUDENT:
    I agree.</t>
        </is>
      </c>
      <c r="D6282" t="inlineStr">
        <is>
          <t>613d091096ca434d703f77c5</t>
        </is>
      </c>
      <c r="E6282" t="inlineStr">
        <is>
          <t>['B2']</t>
        </is>
      </c>
      <c r="F6282" t="inlineStr">
        <is>
          <t>['EXP INT 1', 'INT 3', 'The alternative is worse']</t>
        </is>
      </c>
      <c r="G6282" t="n">
        <v>3</v>
      </c>
      <c r="H6282" t="inlineStr">
        <is>
          <t>TEACHER:
    Well, Lenin in the mausoleum doesn't make any sense, with or without Gucci
========Rate if this teacher finds the student interesting (please don't use your own preferences)========
STUDENT:
    haha
    agree
================= Is the following alternative response more interesting? =================
STUDENT:
    I agree.</t>
        </is>
      </c>
    </row>
    <row r="6283">
      <c r="A6283" t="n">
        <v>63487</v>
      </c>
      <c r="B6283" t="n">
        <v>180</v>
      </c>
      <c r="C6283" t="inlineStr">
        <is>
          <t>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c r="D6283" t="inlineStr">
        <is>
          <t>613d091096ca434d703f77c5</t>
        </is>
      </c>
      <c r="E6283" t="inlineStr">
        <is>
          <t>['B2']</t>
        </is>
      </c>
      <c r="F6283" t="inlineStr">
        <is>
          <t>['EXP INT 0', 'INT 3', 'The alternative is worse']</t>
        </is>
      </c>
      <c r="G6283" t="n">
        <v>3</v>
      </c>
      <c r="H6283" t="inlineStr">
        <is>
          <t>TEACHER:
    Ok, let's have a look at your email before we have to finish
    Hello, I’ve ordered from your website two items and I’ve got just one. It’s BABY FOOT  Moisturising foot (poduct code &lt;NUMBER&gt;). Unfortunately I still haven’t another one product which is BABY FOOT  Exfoliation Foot Peel (Product code &lt;NUMBER&gt;). It’s quite a long time from the date I’ve ordered it (&lt;DATE&gt;). Can I have the information when are you going to send me the second part of my order? Thanks
========Rate if this teacher finds the student interesting (please don't use your own preferences)========
STUDENT:
    But in Gucci it seems more 'karikaturno'))
================= Is the following alternative response more interesting? =================
STUDENT: Hello, I have ordered two items from your website. However, I have only received one item so far. The item I received is BABY FOOT Moisturising foot (product code &lt;NUMBER&gt;). Unfortunately, I have not yet received the other item, which is BABY FOOT Exfoliation Foot Peel (product code &lt;NUMBER&gt;). It has been a considerable amount of time since I placed the order on &lt;DATE&gt;. Could you please provide me with information regarding when the second part of my order will be sent? Thank you.</t>
        </is>
      </c>
    </row>
    <row r="6284">
      <c r="A6284" t="n">
        <v>63488</v>
      </c>
      <c r="B6284" t="n">
        <v>180</v>
      </c>
      <c r="C6284" t="inlineStr">
        <is>
          <t>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c r="D6284" t="inlineStr">
        <is>
          <t>613d091096ca434d703f77c5</t>
        </is>
      </c>
      <c r="E6284" t="inlineStr">
        <is>
          <t>['B2']</t>
        </is>
      </c>
      <c r="F6284" t="inlineStr">
        <is>
          <t>['EXP INT 1', 'INT 3', 'The alternative is worse']</t>
        </is>
      </c>
      <c r="G6284" t="n">
        <v>3</v>
      </c>
      <c r="H6284" t="inlineStr">
        <is>
          <t>TEACHER:
    Definitely, even more of a caricature :)
========Rate if this teacher finds the student interesting (please don't use your own preferences)========
STUDENT:
    sure )
    Ok
    my message to Selfridges )
================= Is the following alternative response more interesting? =================
STUDENT: Hello, I have ordered two items from your website and I have only received one. The item I received is BABY FOOT Moisturising foot (product code &lt;NUMBER&gt;). Unfortunately, I have not yet received the other item, which is BABY FOOT Exfoliation Foot Peel (Product code &lt;NUMBER&gt;). It has been a considerable amount of time since I placed the order on &lt;DATE&gt;. Can you please provide me with information regarding when the second part of my order will be sent? Thank you.</t>
        </is>
      </c>
    </row>
    <row r="6285">
      <c r="A6285" t="n">
        <v>63491</v>
      </c>
      <c r="B6285" t="n">
        <v>180</v>
      </c>
      <c r="C6285" t="inlineStr">
        <is>
          <t>STUDENT: Oh, I apologize. It is currently snowing. Hooray.</t>
        </is>
      </c>
      <c r="D6285" t="inlineStr">
        <is>
          <t>613d091096ca434d703f77c5</t>
        </is>
      </c>
      <c r="E6285" t="inlineStr">
        <is>
          <t>['B2']</t>
        </is>
      </c>
      <c r="F6285" t="inlineStr">
        <is>
          <t>['EXP INT 1', 'INT 3', 'The alternative is worse']</t>
        </is>
      </c>
      <c r="G6285" t="n">
        <v>3</v>
      </c>
      <c r="H6285" t="inlineStr">
        <is>
          <t>TEACHER:
    Unfortunately, I still haven't ___ another
========Rate if this teacher finds the student interesting (please don't use your own preferences)========
STUDENT:
    Oh, Sorry. It's snowfall now! Hoщray!
================= Is the following alternative response more interesting? =================
STUDENT: Oh, I apologize. It is currently snowing. Hooray.</t>
        </is>
      </c>
    </row>
    <row r="6286">
      <c r="A6286" t="n">
        <v>63493</v>
      </c>
      <c r="B6286" t="n">
        <v>180</v>
      </c>
      <c r="C6286" t="inlineStr">
        <is>
          <t>STUDENT:
    Unfortunately, I still haven't had another.</t>
        </is>
      </c>
      <c r="D6286" t="inlineStr">
        <is>
          <t>613d091096ca434d703f77c5</t>
        </is>
      </c>
      <c r="E6286" t="inlineStr">
        <is>
          <t>['B2']</t>
        </is>
      </c>
      <c r="F6286" t="inlineStr">
        <is>
          <t>['EXP INT 0', 'INT 4', 'The alternative is worse']</t>
        </is>
      </c>
      <c r="G6286" t="n">
        <v>4</v>
      </c>
      <c r="H6286" t="inlineStr">
        <is>
          <t>TEACHER:
    Yaaay! I'm jealous
    *a verb
========Rate if this teacher finds the student interesting (please don't use your own preferences)========
STUDENT:
    Unfortunately, I still haven't had another
    One more stupid mistake ))
================= Is the following alternative response more interesting? =================
STUDENT:
    Unfortunately, I still haven't had another.</t>
        </is>
      </c>
    </row>
    <row r="6287">
      <c r="A6287" t="n">
        <v>63494</v>
      </c>
      <c r="B6287" t="n">
        <v>180</v>
      </c>
      <c r="C6287" t="inlineStr">
        <is>
          <t>STUDENT: Understood.</t>
        </is>
      </c>
      <c r="D6287" t="inlineStr">
        <is>
          <t>613d091096ca434d703f77c5</t>
        </is>
      </c>
      <c r="E6287" t="inlineStr">
        <is>
          <t>['B2']</t>
        </is>
      </c>
      <c r="F6287" t="inlineStr">
        <is>
          <t>['EXP INT 0', 'INT 3', 'The alternative is worse']</t>
        </is>
      </c>
      <c r="G6287" t="n">
        <v>3</v>
      </c>
      <c r="H6287" t="inlineStr">
        <is>
          <t>TEACHER:
    yes! Or haven't got / haven't received
    embrace it, embrace it :)))
========Rate if this teacher finds the student interesting (please don't use your own preferences)========
STUDENT:
    ok ))
================= Is the following alternative response more interesting? =================
STUDENT: Understood.</t>
        </is>
      </c>
    </row>
    <row r="6288">
      <c r="A6288" t="n">
        <v>63496</v>
      </c>
      <c r="B6288" t="n">
        <v>180</v>
      </c>
      <c r="C6288" t="inlineStr">
        <is>
          <t>STUDENT:
    Should I create a phrase?</t>
        </is>
      </c>
      <c r="D6288" t="inlineStr">
        <is>
          <t>613d091096ca434d703f77c5</t>
        </is>
      </c>
      <c r="E6288" t="inlineStr">
        <is>
          <t>['B2']</t>
        </is>
      </c>
      <c r="F6288" t="inlineStr">
        <is>
          <t>['EXP INT 2', 'INT 2', 'The alternative is better']</t>
        </is>
      </c>
      <c r="G6288" t="n">
        <v>2</v>
      </c>
      <c r="H6288" t="inlineStr">
        <is>
          <t>TEACHER:
    It’s quite a long time from the date I’ve ordered it
    you're then giving a date when you ordered it, we know when it happened
    which means... the date I ......
========Rate if this teacher finds the student interesting (please don't use your own preferences)========
STUDENT:
    Should I make a phrase?
================= Is the following alternative response more interesting? =================
STUDENT:
    Should I create a phrase?</t>
        </is>
      </c>
    </row>
    <row r="6289">
      <c r="A6289" t="n">
        <v>63497</v>
      </c>
      <c r="B6289" t="n">
        <v>180</v>
      </c>
      <c r="C6289" t="inlineStr">
        <is>
          <t>STUDENT:
    The date I ordered it is &lt;DATE&gt;</t>
        </is>
      </c>
      <c r="D6289" t="inlineStr">
        <is>
          <t>613d091096ca434d703f77c5</t>
        </is>
      </c>
      <c r="E6289" t="inlineStr">
        <is>
          <t>['B2']</t>
        </is>
      </c>
      <c r="F6289" t="inlineStr">
        <is>
          <t>['EXP INT 3', 'INT 1', 'The alternative is better']</t>
        </is>
      </c>
      <c r="G6289" t="n">
        <v>1</v>
      </c>
      <c r="H6289" t="inlineStr">
        <is>
          <t>TEACHER:
    yes, please, can you finish the sentence? the date I ......
========Rate if this teacher finds the student interesting (please don't use your own preferences)========
STUDENT:
    the date I've ordered it is &lt;DATE&gt;
================= Is the following alternative response more interesting? =================
STUDENT:
    The date I ordered it is &lt;DATE&gt;</t>
        </is>
      </c>
    </row>
    <row r="6290">
      <c r="A6290" t="n">
        <v>63499</v>
      </c>
      <c r="B6290" t="n">
        <v>180</v>
      </c>
      <c r="C6290" t="inlineStr">
        <is>
          <t>STUDENT:
    the date I ordered it is &lt;DATE&gt;</t>
        </is>
      </c>
      <c r="D6290" t="inlineStr">
        <is>
          <t>613d091096ca434d703f77c5</t>
        </is>
      </c>
      <c r="E6290" t="inlineStr">
        <is>
          <t>['B2']</t>
        </is>
      </c>
      <c r="F6290" t="inlineStr">
        <is>
          <t>['EXP INT 2', 'INT 1', 'The alternative is better']</t>
        </is>
      </c>
      <c r="G6290" t="n">
        <v>1</v>
      </c>
      <c r="H6290" t="inlineStr">
        <is>
          <t>TEACHER:
    Ok? And you can actually use present perfect in the first part of the sentence
========Rate if this teacher finds the student interesting (please don't use your own preferences)========
STUDENT:
    the date I ordered
    ?
================= Is the following alternative response more interesting? =================
STUDENT:
    the date I ordered it is &lt;DATE&gt;</t>
        </is>
      </c>
    </row>
    <row r="6291">
      <c r="A6291" t="n">
        <v>63500</v>
      </c>
      <c r="B6291" t="n">
        <v>180</v>
      </c>
      <c r="C6291" t="inlineStr">
        <is>
          <t>STUDENT: the date I ordered it was &lt;DATE&gt;</t>
        </is>
      </c>
      <c r="D6291" t="inlineStr">
        <is>
          <t>613d091096ca434d703f77c5</t>
        </is>
      </c>
      <c r="E6291" t="inlineStr">
        <is>
          <t>['B2']</t>
        </is>
      </c>
      <c r="F6291" t="inlineStr">
        <is>
          <t>['EXP INT 0', 'INT 3', 'The alternative is worse']</t>
        </is>
      </c>
      <c r="G6291" t="n">
        <v>3</v>
      </c>
      <c r="H6291" t="inlineStr">
        <is>
          <t>TEACHER:
    It's been quite a long time since the date I ordered it
    Yes, definitely
========Rate if this teacher finds the student interesting (please don't use your own preferences)========
STUDENT:
    he date I've ordered it was &lt;DATE&gt;
    or like that?
================= Is the following alternative response more interesting? =================
STUDENT: the date I ordered it was &lt;DATE&gt;</t>
        </is>
      </c>
    </row>
    <row r="6292">
      <c r="A6292" t="n">
        <v>63501</v>
      </c>
      <c r="B6292" t="n">
        <v>180</v>
      </c>
      <c r="C6292" t="inlineStr">
        <is>
          <t>STUDENT:
    I apologize for my misunderstanding. I now comprehend the concept.</t>
        </is>
      </c>
      <c r="D6292" t="inlineStr">
        <is>
          <t>613d091096ca434d703f77c5</t>
        </is>
      </c>
      <c r="E6292" t="inlineStr">
        <is>
          <t>['B2']</t>
        </is>
      </c>
      <c r="F6292" t="inlineStr">
        <is>
          <t>['EXP INT 3', 'INT 2', 'The alternative is worse']</t>
        </is>
      </c>
      <c r="G6292" t="n">
        <v>2</v>
      </c>
      <c r="H6292" t="inlineStr">
        <is>
          <t>TEACHER:
    That could be a separate sentence, yes, but you still need 'I ordered', not 'I've ordered'
========Rate if this teacher finds the student interesting (please don't use your own preferences)========
STUDENT:
    Ah! Sorry! I haven't caught the idea
    ok! I see now
================= Is the following alternative response more interesting? =================
STUDENT:
    I apologize for my misunderstanding. I now comprehend the concept.</t>
        </is>
      </c>
    </row>
    <row r="6293">
      <c r="A6293" t="n">
        <v>63502</v>
      </c>
      <c r="B6293" t="n">
        <v>180</v>
      </c>
      <c r="C6293" t="inlineStr">
        <is>
          <t>STUDENT:
    I understand now. Thank you.</t>
        </is>
      </c>
      <c r="D6293" t="inlineStr">
        <is>
          <t>613d091096ca434d703f77c5</t>
        </is>
      </c>
      <c r="E6293" t="inlineStr">
        <is>
          <t>['B2']</t>
        </is>
      </c>
      <c r="F6293" t="inlineStr">
        <is>
          <t>['EXP INT 2', 'INT 1', 'The alternative is better']</t>
        </is>
      </c>
      <c r="G6293" t="n">
        <v>1</v>
      </c>
      <c r="H6293" t="inlineStr">
        <is>
          <t>TEACHER:
    Sorry, I should have explained it better!
    Sure
========Rate if this teacher finds the student interesting (please don't use your own preferences)========
STUDENT:
    it's clear thank you!
================= Is the following alternative response more interesting? =================
STUDENT:
    I understand now. Thank you.</t>
        </is>
      </c>
    </row>
    <row r="6294">
      <c r="A6294" t="n">
        <v>63504</v>
      </c>
      <c r="B6294" t="n">
        <v>180</v>
      </c>
      <c r="C6294" t="inlineStr">
        <is>
          <t>STUDENT:
    Yes, I understand. Thank you.</t>
        </is>
      </c>
      <c r="D6294" t="inlineStr">
        <is>
          <t>613d091096ca434d703f77c5</t>
        </is>
      </c>
      <c r="E6294" t="inlineStr">
        <is>
          <t>['B2']</t>
        </is>
      </c>
      <c r="F6294" t="inlineStr">
        <is>
          <t>['EXP INT 0', 'INT 3', 'The alternative is worse']</t>
        </is>
      </c>
      <c r="G6294" t="n">
        <v>3</v>
      </c>
      <c r="H6294" t="inlineStr">
        <is>
          <t>TEACHER:
    You need to swap 'are' and 'you'
========Rate if this teacher finds the student interesting (please don't use your own preferences)========
STUDENT:
    because of as to
    ?
================= Is the following alternative response more interesting? =================
STUDENT:
    Yes, I understand. Thank you.</t>
        </is>
      </c>
    </row>
    <row r="6295">
      <c r="A6295" t="n">
        <v>63505</v>
      </c>
      <c r="B6295" t="n">
        <v>180</v>
      </c>
      <c r="C6295" t="inlineStr">
        <is>
          <t>STUDENT:
    I understand now. Thank you.</t>
        </is>
      </c>
      <c r="D6295" t="inlineStr">
        <is>
          <t>613d091096ca434d703f77c5</t>
        </is>
      </c>
      <c r="E6295" t="inlineStr">
        <is>
          <t>['B2']</t>
        </is>
      </c>
      <c r="F6295" t="inlineStr">
        <is>
          <t>['EXP INT 3', 'INT 1', 'The alternative is better']</t>
        </is>
      </c>
      <c r="G6295" t="n">
        <v>1</v>
      </c>
      <c r="H6295" t="inlineStr">
        <is>
          <t>TEACHER:
    because of 'can I have the information'
========Rate if this teacher finds the student interesting (please don't use your own preferences)========
STUDENT:
    Ah! I see now
    Thank you
================= Is the following alternative response more interesting? =================
STUDENT:
    I understand now. Thank you.</t>
        </is>
      </c>
    </row>
    <row r="6296">
      <c r="A6296" t="n">
        <v>63506</v>
      </c>
      <c r="B6296" t="n">
        <v>180</v>
      </c>
      <c r="C6296" t="inlineStr">
        <is>
          <t>STUDENT:
    I apologize for any confusion caused.</t>
        </is>
      </c>
      <c r="D6296" t="inlineStr">
        <is>
          <t>613d091096ca434d703f77c5</t>
        </is>
      </c>
      <c r="E6296" t="inlineStr">
        <is>
          <t>['B2']</t>
        </is>
      </c>
      <c r="F6296" t="inlineStr">
        <is>
          <t>['EXP INT 0', 'INT 3', 'The alternative is worse']</t>
        </is>
      </c>
      <c r="G6296" t="n">
        <v>3</v>
      </c>
      <c r="H6296" t="inlineStr">
        <is>
          <t>TEACHER:
    When are you going to send me the second part of my order?
========Rate if this teacher finds the student interesting (please don't use your own preferences)========
STUDENT:
    Sure!
    Ok! It's clear! )
    Sorry
================= Is the following alternative response more interesting? =================
STUDENT:
    I apologize for any confusion caused.</t>
        </is>
      </c>
    </row>
    <row r="6297">
      <c r="A6297" t="n">
        <v>63507</v>
      </c>
      <c r="B6297" t="n">
        <v>180</v>
      </c>
      <c r="C6297" t="inlineStr">
        <is>
          <t>STUDENT:
    It is Friday.</t>
        </is>
      </c>
      <c r="D6297" t="inlineStr">
        <is>
          <t>613d091096ca434d703f77c5</t>
        </is>
      </c>
      <c r="E6297" t="inlineStr">
        <is>
          <t>['B2']</t>
        </is>
      </c>
      <c r="F6297" t="inlineStr">
        <is>
          <t>['EXP INT 2', 'INT 2', 'The alternative is better']</t>
        </is>
      </c>
      <c r="G6297" t="n">
        <v>2</v>
      </c>
      <c r="H6297" t="inlineStr">
        <is>
          <t>TEACHER:
    A question on its own (a bit too straightforward)
========Rate if this teacher finds the student interesting (please don't use your own preferences)========
STUDENT:
    It's Friday
================= Is the following alternative response more interesting? =================
STUDENT:
    It is Friday.</t>
        </is>
      </c>
    </row>
    <row r="6298">
      <c r="A6298" t="n">
        <v>63508</v>
      </c>
      <c r="B6298" t="n">
        <v>180</v>
      </c>
      <c r="C6298" t="inlineStr">
        <is>
          <t>STUDENT:
    My thoughts are not quick enough.</t>
        </is>
      </c>
      <c r="D6298" t="inlineStr">
        <is>
          <t>613d091096ca434d703f77c5</t>
        </is>
      </c>
      <c r="E6298" t="inlineStr">
        <is>
          <t>['B2']</t>
        </is>
      </c>
      <c r="F6298" t="inlineStr">
        <is>
          <t>['EXP INT 3', 'INT 1', 'The alternative is better']</t>
        </is>
      </c>
      <c r="G6298" t="n">
        <v>1</v>
      </c>
      <c r="H6298" t="inlineStr">
        <is>
          <t>TEACHER:
    but then you add 'Can I have the information as to'
    which sounds much nicer, I agree with you
========Rate if this teacher finds the student interesting (please don't use your own preferences)========
STUDENT:
    My thoughts aren't fast )
================= Is the following alternative response more interesting? =================
STUDENT:
    My thoughts are not quick enough.</t>
        </is>
      </c>
    </row>
    <row r="6299">
      <c r="A6299" t="n">
        <v>63509</v>
      </c>
      <c r="B6299" t="n">
        <v>180</v>
      </c>
      <c r="C6299" t="inlineStr">
        <is>
          <t>STUDENT:
    I understand now.</t>
        </is>
      </c>
      <c r="D6299" t="inlineStr">
        <is>
          <t>613d091096ca434d703f77c5</t>
        </is>
      </c>
      <c r="E6299" t="inlineStr">
        <is>
          <t>['B2']</t>
        </is>
      </c>
      <c r="F6299" t="inlineStr">
        <is>
          <t>['EXP INT 3', 'INT 1', 'The alternative is better']</t>
        </is>
      </c>
      <c r="G6299" t="n">
        <v>1</v>
      </c>
      <c r="H6299" t="inlineStr">
        <is>
          <t>TEACHER:
    but after that you need a different word order
========Rate if this teacher finds the student interesting (please don't use your own preferences)========
STUDENT:
    I see
================= Is the following alternative response more interesting? =================
STUDENT:
    I understand now.</t>
        </is>
      </c>
    </row>
    <row r="6300">
      <c r="A6300" t="n">
        <v>63511</v>
      </c>
      <c r="B6300" t="n">
        <v>180</v>
      </c>
      <c r="C6300" t="inlineStr">
        <is>
          <t>STUDENT: You too. Thank you.</t>
        </is>
      </c>
      <c r="D6300" t="inlineStr">
        <is>
          <t>613d091096ca434d703f77c5</t>
        </is>
      </c>
      <c r="E6300" t="inlineStr">
        <is>
          <t>['B2']</t>
        </is>
      </c>
      <c r="F6300" t="inlineStr">
        <is>
          <t>['EXP INT 2', 'INT 3', 'The alternative is worse']</t>
        </is>
      </c>
      <c r="G6300" t="n">
        <v>3</v>
      </c>
      <c r="H6300" t="inlineStr">
        <is>
          <t>TEACHER:
    We will look at reported speech and word order another time, I'll make a note
    Ok, have a lovely weekend!
========Rate if this teacher finds the student interesting (please don't use your own preferences)========
STUDENT:
    You too
    thank you
    )
================= Is the following alternative response more interesting? =================
STUDENT: You too. Thank you.</t>
        </is>
      </c>
    </row>
    <row r="6301">
      <c r="A6301" t="n">
        <v>63512</v>
      </c>
      <c r="B6301" t="n">
        <v>180</v>
      </c>
      <c r="C6301" t="inlineStr">
        <is>
          <t>STUDENT:
    Goodbye.</t>
        </is>
      </c>
      <c r="D6301" t="inlineStr">
        <is>
          <t>613d091096ca434d703f77c5</t>
        </is>
      </c>
      <c r="E6301" t="inlineStr">
        <is>
          <t>['B2']</t>
        </is>
      </c>
      <c r="F6301" t="inlineStr">
        <is>
          <t>['EXP INT 2', 'INT 3', 'The alternative is worse']</t>
        </is>
      </c>
      <c r="G6301" t="n">
        <v>3</v>
      </c>
      <c r="H6301" t="inlineStr">
        <is>
          <t>TEACHER:
    Thank you :)
========Rate if this teacher finds the student interesting (please don't use your own preferences)========
STUDENT:
    bye! )
================= Is the following alternative response more interesting? =================
STUDENT:
    Goodbye.</t>
        </is>
      </c>
    </row>
    <row r="6302">
      <c r="A6302" t="n">
        <v>56957</v>
      </c>
      <c r="B6302" t="n">
        <v>211</v>
      </c>
      <c r="C6302" t="inlineStr">
        <is>
          <t>STUDENT: Hi.</t>
        </is>
      </c>
      <c r="D6302" t="inlineStr">
        <is>
          <t>5dc0856370d51c032949d2db</t>
        </is>
      </c>
      <c r="E6302" t="inlineStr">
        <is>
          <t>['C1']</t>
        </is>
      </c>
      <c r="F6302" t="inlineStr">
        <is>
          <t>['EXP INT 2', 'INT 2', 'The alternative is worse']</t>
        </is>
      </c>
      <c r="G6302" t="n">
        <v>2</v>
      </c>
      <c r="H6302">
        <f>=======You are assigned as the teacher, please rate the student========
STUDENT:
    Hello!
================= Is the following alternative response more interesting? =================
STUDENT: Hi.</f>
        <v/>
      </c>
    </row>
    <row r="6303">
      <c r="A6303" t="n">
        <v>56958</v>
      </c>
      <c r="B6303" t="n">
        <v>211</v>
      </c>
      <c r="C6303" t="inlineStr">
        <is>
          <t>STUDENT:
    Are you doing well?</t>
        </is>
      </c>
      <c r="D6303" t="inlineStr">
        <is>
          <t>5dc0856370d51c032949d2db</t>
        </is>
      </c>
      <c r="E6303" t="inlineStr">
        <is>
          <t>['C1']</t>
        </is>
      </c>
      <c r="F6303" t="inlineStr">
        <is>
          <t>['EXP INT 1', 'INT 2', 'The alternative is worse']</t>
        </is>
      </c>
      <c r="G6303" t="n">
        <v>2</v>
      </c>
      <c r="H6303" t="inlineStr">
        <is>
          <t>TEACHER:
    Hi &lt;STUDENT&gt;!
    How's it going?
========Rate if this teacher finds the student interesting (please don't use your own preferences)========
STUDENT:
    Everything good thank you :) How about you?
================= Is the following alternative response more interesting? =================
STUDENT:
    Are you doing well?</t>
        </is>
      </c>
    </row>
    <row r="6304">
      <c r="A6304" t="n">
        <v>56959</v>
      </c>
      <c r="B6304" t="n">
        <v>211</v>
      </c>
      <c r="C6304" t="inlineStr">
        <is>
          <t>STUDENT:
    Sorry for the inconvenience. Can you give me an estimate of the duration?</t>
        </is>
      </c>
      <c r="D6304" t="inlineStr">
        <is>
          <t>5dc0856370d51c032949d2db</t>
        </is>
      </c>
      <c r="E6304" t="inlineStr">
        <is>
          <t>['C1']</t>
        </is>
      </c>
      <c r="F6304" t="inlineStr">
        <is>
          <t>['EXP INT 1', 'INT 2', 'The alternative is worse']</t>
        </is>
      </c>
      <c r="G6304" t="n">
        <v>2</v>
      </c>
      <c r="H6304" t="inlineStr">
        <is>
          <t>TEACHER:
    Good, thank you! The lockdown's been getting to me this week though...
========Rate if this teacher finds the student interesting (please don't use your own preferences)========
STUDENT:
    Oh, I am sorry about that...do you know how long will it last?
================= Is the following alternative response more interesting? =================
STUDENT:
    Sorry for the inconvenience. Can you give me an estimate of the duration?</t>
        </is>
      </c>
    </row>
    <row r="6305">
      <c r="A6305" t="n">
        <v>56960</v>
      </c>
      <c r="B6305" t="n">
        <v>211</v>
      </c>
      <c r="C6305" t="inlineStr">
        <is>
          <t>STUDENT:
    School is a place where we can see other parents when dropping off our children.</t>
        </is>
      </c>
      <c r="D6305" t="inlineStr">
        <is>
          <t>5dc0856370d51c032949d2db</t>
        </is>
      </c>
      <c r="E6305" t="inlineStr">
        <is>
          <t>['C1']</t>
        </is>
      </c>
      <c r="F6305" t="inlineStr">
        <is>
          <t>['EXP INT 1', 'INT 2', 'The alternative is worse']</t>
        </is>
      </c>
      <c r="G6305" t="n">
        <v>2</v>
      </c>
      <c r="H6305" t="inlineStr">
        <is>
          <t>TEACHER:
    Well, schools are re-opening next Monday, which is some normality I suppose. And I'll be able to see other people at pick-up and drop-off!
    We bought a new car a few weeks ago, but we aren't allowed to go anywhere until March 29
    Which is going to be the second phase of unlocking
========Rate if this teacher finds the student interesting (please don't use your own preferences)========
STUDENT:
    Well, school is a start..to think that now we are counting on the opportunity to see other parents when bringing children to school...
================= Is the following alternative response more interesting? =================
STUDENT:
    School is a place where we can see other parents when dropping off our children.</t>
        </is>
      </c>
    </row>
    <row r="6306">
      <c r="A6306" t="n">
        <v>56961</v>
      </c>
      <c r="B6306" t="n">
        <v>211</v>
      </c>
      <c r="C6306" t="inlineStr">
        <is>
          <t>STUDENT:
    I have to do frequent tests, even for simple tasks like going to the office.</t>
        </is>
      </c>
      <c r="D6306" t="inlineStr">
        <is>
          <t>5dc0856370d51c032949d2db</t>
        </is>
      </c>
      <c r="E6306" t="inlineStr">
        <is>
          <t>['C1']</t>
        </is>
      </c>
      <c r="F6306" t="inlineStr">
        <is>
          <t>['EXP INT 2', 'INT 2', 'The alternative is better']</t>
        </is>
      </c>
      <c r="G6306" t="n">
        <v>2</v>
      </c>
      <c r="H6306" t="inlineStr">
        <is>
          <t>TEACHER:
    I know, goodness! Just to see other human beings!
========Rate if this teacher finds the student interesting (please don't use your own preferences)========
STUDENT:
    I see...here things are more relaxed now, but you need to do a quick test for almost everything...for istance, if I want to go to the office, I have to test every second day.
================= Is the following alternative response more interesting? =================
STUDENT:
    I have to do frequent tests, even for simple tasks like going to the office.</t>
        </is>
      </c>
    </row>
    <row r="6307">
      <c r="A6307" t="n">
        <v>56962</v>
      </c>
      <c r="B6307" t="n">
        <v>211</v>
      </c>
      <c r="C6307" t="inlineStr">
        <is>
          <t>STUDENT:
    I agree. Sometimes I want silence. But honestly, I think people who live alone have it harder.</t>
        </is>
      </c>
      <c r="D6307" t="inlineStr">
        <is>
          <t>5dc0856370d51c032949d2db</t>
        </is>
      </c>
      <c r="E6307" t="inlineStr">
        <is>
          <t>['C1']</t>
        </is>
      </c>
      <c r="F6307" t="inlineStr">
        <is>
          <t>['EXP INT 2', 'INT 2', 'The alternative is worse']</t>
        </is>
      </c>
      <c r="G6307" t="n">
        <v>2</v>
      </c>
      <c r="H6307" t="inlineStr">
        <is>
          <t>TEACHER:
    I'm very lucky to be locked down with a family, of course. I can't imagine what it's like for single people!
========Rate if this teacher finds the student interesting (please don't use your own preferences)========
STUDENT:
    I agree on that one..sometimes I wish for some silence but, to be honest, I believe people living alonge have it much harder...
================= Is the following alternative response more interesting? =================
STUDENT:
    I agree. Sometimes I want silence. But honestly, I think people who live alone have it harder.</t>
        </is>
      </c>
    </row>
    <row r="6308">
      <c r="A6308" t="n">
        <v>56963</v>
      </c>
      <c r="B6308" t="n">
        <v>211</v>
      </c>
      <c r="C6308" t="inlineStr">
        <is>
          <t>STUDENT:
    They plan to produce around 3 million per week in a country with roughly 8.5 million people.</t>
        </is>
      </c>
      <c r="D6308" t="inlineStr">
        <is>
          <t>5dc0856370d51c032949d2db</t>
        </is>
      </c>
      <c r="E6308" t="inlineStr">
        <is>
          <t>['C1']</t>
        </is>
      </c>
      <c r="F6308" t="inlineStr">
        <is>
          <t>['EXP INT 2', 'INT 1', 'The alternative is better']</t>
        </is>
      </c>
      <c r="G6308" t="n">
        <v>1</v>
      </c>
      <c r="H6308" t="inlineStr">
        <is>
          <t>TEACHER:
    Hmm, interesting! The country must be well stocked up on instant tests
    Have you been going to the office?
    Yes, you seem way ahead in terms of being out of lockdown! They haven't even offered a timeframe on the return to offices here
========Rate if this teacher finds the student interesting (please don't use your own preferences)========
STUDENT:
    Yes, they are aiming at doing 3 million per week or so, in a country with something like 8.5 million inhabitants.
================= Is the following alternative response more interesting? =================
STUDENT:
    They plan to produce around 3 million per week in a country with roughly 8.5 million people.</t>
        </is>
      </c>
    </row>
    <row r="6309">
      <c r="A6309" t="n">
        <v>56964</v>
      </c>
      <c r="B6309" t="n">
        <v>211</v>
      </c>
      <c r="C6309" t="inlineStr">
        <is>
          <t>STUDENT:
    I couldn't go to the session today because I didn't finish the test. My wife got the astrazeneca vaccine and had a fever as a side effect, so the past three days were busy.</t>
        </is>
      </c>
      <c r="D6309" t="inlineStr">
        <is>
          <t>5dc0856370d51c032949d2db</t>
        </is>
      </c>
      <c r="E6309" t="inlineStr">
        <is>
          <t>['C1']</t>
        </is>
      </c>
      <c r="F6309" t="inlineStr">
        <is>
          <t>['EXP INT 3', 'INT 1', 'The alternative is better']</t>
        </is>
      </c>
      <c r="G6309" t="n">
        <v>1</v>
      </c>
      <c r="H6309" t="inlineStr">
        <is>
          <t>TEACHER:
    Is that all? I thought Austria had a bigger population!
    There are about 66 million in the UK
========Rate if this teacher finds the student interesting (please don't use your own preferences)========
STUDENT:
    So far I didn't go: it has opened starting today, but I couldn't get the test done...my wife had the astrazeneca vaccine and suffered from a bad fever as a side effect...
    so the last three days were intense ;)
================= Is the following alternative response more interesting? =================
STUDENT:
    I couldn't go to the session today because I didn't finish the test. My wife got the astrazeneca vaccine and had a fever as a side effect, so the past three days were busy.</t>
        </is>
      </c>
    </row>
    <row r="6310">
      <c r="A6310" t="n">
        <v>56965</v>
      </c>
      <c r="B6310" t="n">
        <v>211</v>
      </c>
      <c r="C6310" t="inlineStr">
        <is>
          <t>STUDENT:
    She is feeling better today. She is currently with the children. Austria is small, especially when you consider that Vienna and its surroundings have 2.5 million inhabitants.</t>
        </is>
      </c>
      <c r="D6310" t="inlineStr">
        <is>
          <t>5dc0856370d51c032949d2db</t>
        </is>
      </c>
      <c r="E6310" t="inlineStr">
        <is>
          <t>['C1']</t>
        </is>
      </c>
      <c r="F6310" t="inlineStr">
        <is>
          <t>['EXP INT 1', 'INT 2', 'The alternative is better']</t>
        </is>
      </c>
      <c r="G6310" t="n">
        <v>2</v>
      </c>
      <c r="H6310" t="inlineStr">
        <is>
          <t>TEACHER:
    Oh I see, sorry to hear that!! Hope she'll feel better very soon!
========Rate if this teacher finds the student interesting (please don't use your own preferences)========
STUDENT:
    Today she is better, in fact she is currently out with the children...some silence, finally ;)
    Yes, Austria is small..especially when you think that Wien and its surroundings count 2.5 million inhabitants...
================= Is the following alternative response more interesting? =================
STUDENT:
    She is feeling better today. She is currently with the children. Austria is small, especially when you consider that Vienna and its surroundings have 2.5 million inhabitants.</t>
        </is>
      </c>
    </row>
    <row r="6311">
      <c r="A6311" t="n">
        <v>56966</v>
      </c>
      <c r="B6311" t="n">
        <v>211</v>
      </c>
      <c r="C6311" t="inlineStr">
        <is>
          <t>STUDENT:
    Yes, Italians and Austrians also do the same thing. I'm not sure why I used the German spelling.</t>
        </is>
      </c>
      <c r="D6311" t="inlineStr">
        <is>
          <t>5dc0856370d51c032949d2db</t>
        </is>
      </c>
      <c r="E6311" t="inlineStr">
        <is>
          <t>['C1']</t>
        </is>
      </c>
      <c r="F6311" t="inlineStr">
        <is>
          <t>['EXP INT 3', 'INT 1', 'The alternative is better']</t>
        </is>
      </c>
      <c r="G6311" t="n">
        <v>1</v>
      </c>
      <c r="H6311" t="inlineStr">
        <is>
          <t>TEACHER:
    Interesting! English people spell it 'Vienna'
========Rate if this teacher finds the student interesting (please don't use your own preferences)========
STUDENT:
    You are right, also Italian people do...and also Austrian actually...
    I don't know why I went for the German spelling...
================= Is the following alternative response more interesting? =================
STUDENT:
    Yes, Italians and Austrians also do the same thing. I'm not sure why I used the German spelling.</t>
        </is>
      </c>
    </row>
    <row r="6312">
      <c r="A6312" t="n">
        <v>56967</v>
      </c>
      <c r="B6312" t="n">
        <v>211</v>
      </c>
      <c r="C6312" t="inlineStr">
        <is>
          <t>STUDENT:
    Thank you.</t>
        </is>
      </c>
      <c r="D6312" t="inlineStr">
        <is>
          <t>5dc0856370d51c032949d2db</t>
        </is>
      </c>
      <c r="E6312" t="inlineStr">
        <is>
          <t>['C1']</t>
        </is>
      </c>
      <c r="F6312" t="inlineStr">
        <is>
          <t>['EXP INT 2', 'INT 2', 'The alternative is worse']</t>
        </is>
      </c>
      <c r="G6312" t="n">
        <v>2</v>
      </c>
      <c r="H6312" t="inlineStr">
        <is>
          <t>TEACHER:
    Anyway, the vaccine is a milestone even if it comes at a cost, congratulations to your wife!
========Rate if this teacher finds the student interesting (please don't use your own preferences)========
STUDENT:
    Thanks :)
================= Is the following alternative response more interesting? =================
STUDENT:
    Thank you.</t>
        </is>
      </c>
    </row>
    <row r="6313">
      <c r="A6313" t="n">
        <v>56968</v>
      </c>
      <c r="B6313" t="n">
        <v>211</v>
      </c>
      <c r="C6313" t="inlineStr">
        <is>
          <t>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c r="D6313" t="inlineStr">
        <is>
          <t>5dc0856370d51c032949d2db</t>
        </is>
      </c>
      <c r="E6313" t="inlineStr">
        <is>
          <t>['C1']</t>
        </is>
      </c>
      <c r="F6313" t="inlineStr">
        <is>
          <t>['EXP INT 3', 'INT 2', 'The alternative is better']</t>
        </is>
      </c>
      <c r="G6313" t="n">
        <v>2</v>
      </c>
      <c r="H6313" t="inlineStr">
        <is>
          <t>TEACHER:
    The Austrians spell it differently from the Germans? I didn't know that either
========Rate if this teacher finds the student interesting (please don't use your own preferences)========
STUDENT:
    One thing that I can't really understand is that in Italy they consider University staff as high priority, so a lot of my ex-collegues have been vaccinated...even though they are working remotely most of the time and barely see anyone
    The official German is Wien, I believe...but Austrian tend to have also 'their' version of some words...
    And I have heard them say Vienna..
================= Is the following alternative response more interesting? =================
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row>
    <row r="6314">
      <c r="A6314" t="n">
        <v>56969</v>
      </c>
      <c r="B6314" t="n">
        <v>211</v>
      </c>
      <c r="C6314" t="inlineStr">
        <is>
          <t>STUDENT:
    Yes, currently they are vaccinating people over 80 and medical staff. After that, they will vaccinate school teachers and then university staff.</t>
        </is>
      </c>
      <c r="D6314" t="inlineStr">
        <is>
          <t>5dc0856370d51c032949d2db</t>
        </is>
      </c>
      <c r="E6314" t="inlineStr">
        <is>
          <t>['C1']</t>
        </is>
      </c>
      <c r="F6314" t="inlineStr">
        <is>
          <t>['EXP INT 3', 'INT 1', 'The alternative is better']</t>
        </is>
      </c>
      <c r="G6314" t="n">
        <v>1</v>
      </c>
      <c r="H6314" t="inlineStr">
        <is>
          <t>TEACHER:
    Ah, they've adopted the occupation-based approach then. It's strictly age-based in the UK, the only exception being people with medical conditions that make them more vulnerable
========Rate if this teacher finds the student interesting (please don't use your own preferences)========
STUDENT:
    Yes, but currently they are vaccinating people over 80, medical stuff...and then, before school teachers (who see their pupils at school) they went for University staff...
================= Is the following alternative response more interesting? =================
STUDENT:
    Yes, currently they are vaccinating people over 80 and medical staff. After that, they will vaccinate school teachers and then university staff.</t>
        </is>
      </c>
    </row>
    <row r="6315">
      <c r="A6315" t="n">
        <v>56970</v>
      </c>
      <c r="B6315" t="n">
        <v>211</v>
      </c>
      <c r="C6315" t="inlineStr">
        <is>
          <t>STUDENT:
    I don't understand the ratio. I can't do much about it. I hope things will go faster.
    Oh, okay. Silence is more of a literary word, I guess.</t>
        </is>
      </c>
      <c r="D6315" t="inlineStr">
        <is>
          <t>5dc0856370d51c032949d2db</t>
        </is>
      </c>
      <c r="E6315" t="inlineStr">
        <is>
          <t>['C1']</t>
        </is>
      </c>
      <c r="F6315" t="inlineStr">
        <is>
          <t>['EXP INT 2', 'INT 2', 'The alternative is worse']</t>
        </is>
      </c>
      <c r="G6315" t="n">
        <v>2</v>
      </c>
      <c r="H6315" t="inlineStr">
        <is>
          <t>TEACHER:
    I've been thinking about you saying 'silence', as in a break from the kids. I would use 'quiet' instead. Or 'peace and quiet'
========Rate if this teacher finds the student interesting (please don't use your own preferences)========
STUDENT:
    I don't really understand the ratio...but then, there is little I can do, I only hope that things will speed up :)
    Oh, okay...I guess silence is more of a literary word?
================= Is the following alternative response more interesting? =================
STUDENT:
    I don't understand the ratio. I can't do much about it. I hope things will go faster.
    Oh, okay. Silence is more of a literary word, I guess.</t>
        </is>
      </c>
    </row>
    <row r="6316">
      <c r="A6316" t="n">
        <v>56971</v>
      </c>
      <c r="B6316" t="n">
        <v>211</v>
      </c>
      <c r="C6316" t="inlineStr">
        <is>
          <t>STUDENT:
    Thank you for explaining the difference between "I remained silent/in silence" and "The house is quiet." I had never appreciated it before.</t>
        </is>
      </c>
      <c r="D6316" t="inlineStr">
        <is>
          <t>5dc0856370d51c032949d2db</t>
        </is>
      </c>
      <c r="E6316" t="inlineStr">
        <is>
          <t>['C1']</t>
        </is>
      </c>
      <c r="F6316" t="inlineStr">
        <is>
          <t>['EXP INT 1', 'INT 2', 'The alternative is worse']</t>
        </is>
      </c>
      <c r="G6316" t="n">
        <v>2</v>
      </c>
      <c r="H6316" t="inlineStr">
        <is>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
========Rate if this teacher finds the student interesting (please don't use your own preferences)========
STUDENT:
    It does..I had never appreciated the difference, thank you for the description!
    So it would be 'I remained silent/in silence' vs 'The house is quiet'
================= Is the following alternative response more interesting? =================
STUDENT:
    Thank you for explaining the difference between "I remained silent/in silence" and "The house is quiet." I had never appreciated it before.</t>
        </is>
      </c>
    </row>
    <row r="6317">
      <c r="A6317" t="n">
        <v>56972</v>
      </c>
      <c r="B6317" t="n">
        <v>211</v>
      </c>
      <c r="C6317" t="inlineStr">
        <is>
          <t>STUDENT:
    That was an example. Thank you.</t>
        </is>
      </c>
      <c r="D6317" t="inlineStr">
        <is>
          <t>5dc0856370d51c032949d2db</t>
        </is>
      </c>
      <c r="E6317" t="inlineStr">
        <is>
          <t>['C1']</t>
        </is>
      </c>
      <c r="F6317" t="inlineStr">
        <is>
          <t>['EXP INT 2', 'INT 2', 'The alternative is worse']</t>
        </is>
      </c>
      <c r="G6317" t="n">
        <v>2</v>
      </c>
      <c r="H6317" t="inlineStr">
        <is>
          <t>TEACHER:
    I just feel it would be more 'English' to say, ah, some peace and quiet at last! (kids are in bed or something like that)
    Yes, exactly!
    Your examples are spot-on
========Rate if this teacher finds the student interesting (please don't use your own preferences)========
STUDENT:
    That was just a simple example...but thank you!
================= Is the following alternative response more interesting? =================
STUDENT:
    That was an example. Thank you.</t>
        </is>
      </c>
    </row>
    <row r="6318">
      <c r="A6318" t="n">
        <v>56973</v>
      </c>
      <c r="B6318" t="n">
        <v>211</v>
      </c>
      <c r="C6318" t="inlineStr">
        <is>
          <t>STUDENT:
    Okay, I will locate the file.</t>
        </is>
      </c>
      <c r="D6318" t="inlineStr">
        <is>
          <t>5dc0856370d51c032949d2db</t>
        </is>
      </c>
      <c r="E6318" t="inlineStr">
        <is>
          <t>['C1']</t>
        </is>
      </c>
      <c r="F6318" t="inlineStr">
        <is>
          <t>['EXP INT 2', 'INT 2', 'The alternative is worse']</t>
        </is>
      </c>
      <c r="G6318" t="n">
        <v>2</v>
      </c>
      <c r="H6318" t="inlineStr">
        <is>
          <t>TEACHER:
    Great, shall we go to the last exercise in the Use of English part of the test? And then I've prepared a bit of linguistic deliciousness for you :)
========Rate if this teacher finds the student interesting (please don't use your own preferences)========
STUDENT:
    Yes! Let me find the file
================= Is the following alternative response more interesting? =================
STUDENT:
    Okay, I will locate the file.</t>
        </is>
      </c>
    </row>
    <row r="6319">
      <c r="A6319" t="n">
        <v>56974</v>
      </c>
      <c r="B6319" t="n">
        <v>211</v>
      </c>
      <c r="C6319" t="inlineStr">
        <is>
          <t>STUDENT:
    I found Part 4.</t>
        </is>
      </c>
      <c r="D6319" t="inlineStr">
        <is>
          <t>5dc0856370d51c032949d2db</t>
        </is>
      </c>
      <c r="E6319" t="inlineStr">
        <is>
          <t>['C1']</t>
        </is>
      </c>
      <c r="F6319" t="inlineStr">
        <is>
          <t>['EXP INT 2', 'INT 2', 'The alternative is worse']</t>
        </is>
      </c>
      <c r="G6319" t="n">
        <v>2</v>
      </c>
      <c r="H6319" t="inlineStr">
        <is>
          <t>TEACHER:
    Please, it's page 6 in the pdf
========Rate if this teacher finds the student interesting (please don't use your own preferences)========
STUDENT:
    Part 4, found it!
================= Is the following alternative response more interesting? =================
STUDENT:
    I found Part 4.</t>
        </is>
      </c>
    </row>
    <row r="6320">
      <c r="A6320" t="n">
        <v>56975</v>
      </c>
      <c r="B6320" t="n">
        <v>211</v>
      </c>
      <c r="C6320" t="inlineStr">
        <is>
          <t>STUDENT:
    I understand. Let's attempt
    25. uncertain
    25. uncertain duration</t>
        </is>
      </c>
      <c r="D6320" t="inlineStr">
        <is>
          <t>5dc0856370d51c032949d2db</t>
        </is>
      </c>
      <c r="E6320" t="inlineStr">
        <is>
          <t>['C1']</t>
        </is>
      </c>
      <c r="F6320" t="inlineStr">
        <is>
          <t>['EXP INT 2', 'INT 2', 'The alternative is worse']</t>
        </is>
      </c>
      <c r="G6320" t="n">
        <v>2</v>
      </c>
      <c r="H6320" t="inlineStr">
        <is>
          <t>TEACHER:
    Lovely! Key word tranformation, probably the trickiest 'use of English' task.
    which is reflected in the fact that each sentence gets two points, not one, like in the previous tasks
    I mean when it's being marked
========Rate if this teacher finds the student interesting (please don't use your own preferences)========
STUDENT:
    I see...let's try
    25. no telling
    25. no telling how long
================= Is the following alternative response more interesting? =================
STUDENT:
    I understand. Let's attempt
    25. uncertain
    25. uncertain duration</t>
        </is>
      </c>
    </row>
    <row r="6321">
      <c r="A6321" t="n">
        <v>56976</v>
      </c>
      <c r="B6321" t="n">
        <v>211</v>
      </c>
      <c r="C6321" t="inlineStr">
        <is>
          <t>STUDENT:
    I need more time to think about these questions. Question 25 is particularly difficult to determine the duration.</t>
        </is>
      </c>
      <c r="D6321" t="inlineStr">
        <is>
          <t>5dc0856370d51c032949d2db</t>
        </is>
      </c>
      <c r="E6321" t="inlineStr">
        <is>
          <t>['C1']</t>
        </is>
      </c>
      <c r="F6321" t="inlineStr">
        <is>
          <t>['EXP INT 1', 'INT 2', 'The alternative is worse']</t>
        </is>
      </c>
      <c r="G6321" t="n">
        <v>2</v>
      </c>
      <c r="H6321" t="inlineStr">
        <is>
          <t>TEACHER:
    You can use 3-8 words for the gap, and the challenge is to keep the meaning as close to the original as possible
========Rate if this teacher finds the student interesting (please don't use your own preferences)========
STUDENT:
    nope...I have to think a bit longer for these indeed...
    25. no telling how long it
================= Is the following alternative response more interesting? =================
STUDENT:
    I need more time to think about these questions. Question 25 is particularly difficult to determine the duration.</t>
        </is>
      </c>
    </row>
    <row r="6322">
      <c r="A6322" t="n">
        <v>56977</v>
      </c>
      <c r="B6322" t="n">
        <v>211</v>
      </c>
      <c r="C6322" t="inlineStr">
        <is>
          <t>STUDENT: There is not much demand for 26.</t>
        </is>
      </c>
      <c r="D6322" t="inlineStr">
        <is>
          <t>5dc0856370d51c032949d2db</t>
        </is>
      </c>
      <c r="E6322" t="inlineStr">
        <is>
          <t>['C1']</t>
        </is>
      </c>
      <c r="F6322" t="inlineStr">
        <is>
          <t>['EXP INT 1', 'INT 2', 'The alternative is worse']</t>
        </is>
      </c>
      <c r="G6322" t="n">
        <v>2</v>
      </c>
      <c r="H6322" t="inlineStr">
        <is>
          <t>TEACHER:
    Yes, correct! the last option
========Rate if this teacher finds the student interesting (please don't use your own preferences)========
STUDENT:
    26. is little demand for
================= Is the following alternative response more interesting? =================
STUDENT: There is not much demand for 26.</t>
        </is>
      </c>
    </row>
    <row r="6323">
      <c r="A6323" t="n">
        <v>56978</v>
      </c>
      <c r="B6323" t="n">
        <v>211</v>
      </c>
      <c r="C6323" t="inlineStr">
        <is>
          <t>STUDENT:
    27. I am impressed by how good I am (not sure about the preposition 'by' here)
    28. Resignation came as a surprise to me
    (29 later)
    30. He was at the height of his power</t>
        </is>
      </c>
      <c r="D6323" t="inlineStr">
        <is>
          <t>5dc0856370d51c032949d2db</t>
        </is>
      </c>
      <c r="E6323" t="inlineStr">
        <is>
          <t>['C1']</t>
        </is>
      </c>
      <c r="F6323" t="inlineStr">
        <is>
          <t>['EXP INT 2', 'INT 2', 'The alternative is worse']</t>
        </is>
      </c>
      <c r="G6323" t="n">
        <v>2</v>
      </c>
      <c r="H6323" t="inlineStr">
        <is>
          <t>TEACHER:
    yes, good!
========Rate if this teacher finds the student interesting (please don't use your own preferences)========
STUDENT:
    27. impressed by how good great a (I am not 100% sure about the preprositions 'by' here)
    28. resignation came as a surprise to
    (29 later)
    30. the height of his power
================= Is the following alternative response more interesting? =================
STUDENT:
    27. I am impressed by how good I am (not sure about the preposition 'by' here)
    28. Resignation came as a surprise to me
    (29 later)
    30. He was at the height of his power</t>
        </is>
      </c>
    </row>
    <row r="6324">
      <c r="A6324" t="n">
        <v>56979</v>
      </c>
      <c r="B6324" t="n">
        <v>211</v>
      </c>
      <c r="C6324" t="inlineStr">
        <is>
          <t>STUDENT:
    I am also working on the paraphrase problem.</t>
        </is>
      </c>
      <c r="D6324" t="inlineStr">
        <is>
          <t>5dc0856370d51c032949d2db</t>
        </is>
      </c>
      <c r="E6324" t="inlineStr">
        <is>
          <t>['C1']</t>
        </is>
      </c>
      <c r="F6324" t="inlineStr">
        <is>
          <t>['EXP INT 2', 'INT 2', 'The alternative is better']</t>
        </is>
      </c>
      <c r="G6324" t="n">
        <v>2</v>
      </c>
      <c r="H6324" t="inlineStr">
        <is>
          <t>TEACHER:
    Hold on, 27. The preposition is good! Also with / at are possible. But 'good' doesn't quite convey the meaning, the answer is 'skilled' or 'skillful'
========Rate if this teacher finds the student interesting (please don't use your own preferences)========
STUDENT:
    Interesting...actually I work also on paraphrase problem
================= Is the following alternative response more interesting? =================
STUDENT:
    I am also working on the paraphrase problem.</t>
        </is>
      </c>
    </row>
    <row r="6325">
      <c r="A6325" t="n">
        <v>56980</v>
      </c>
      <c r="B6325" t="n">
        <v>211</v>
      </c>
      <c r="C6325" t="inlineStr">
        <is>
          <t>STUDENT:
    I made a mistake by replacing 'skill' with 'good' in my sentence. I should have read it again. Thank you for pointing it out.
    In sentence 29, there was no tree at all.
    I am unsure if I should keep the word 'vegetation' in sentence 29.</t>
        </is>
      </c>
      <c r="D6325" t="inlineStr">
        <is>
          <t>5dc0856370d51c032949d2db</t>
        </is>
      </c>
      <c r="E6325" t="inlineStr">
        <is>
          <t>['C1']</t>
        </is>
      </c>
      <c r="F6325" t="inlineStr">
        <is>
          <t>['EXP INT 2', 'INT 2', 'The alternative is worse']</t>
        </is>
      </c>
      <c r="G6325" t="n">
        <v>2</v>
      </c>
      <c r="H6325" t="inlineStr">
        <is>
          <t>TEACHER:
    28 = correct
========Rate if this teacher finds the student interesting (please don't use your own preferences)========
STUDENT:
    and changing 'skill' with 'good' is the sort of mistake I expect from my models...I should have read the sentence twice! Thank you for pointing it out
    29. was not a tree whatsoever in
    I am really not sure about 29, I am wondering if I should keep the word 'vegetation'
================= Is the following alternative response more interesting? =================
STUDENT:
    I made a mistake by replacing 'skill' with 'good' in my sentence. I should have read it again. Thank you for pointing it out.
    In sentence 29, there was no tree at all.
    I am unsure if I should keep the word 'vegetation' in sentence 29.</t>
        </is>
      </c>
    </row>
    <row r="6326">
      <c r="A6326" t="n">
        <v>56981</v>
      </c>
      <c r="B6326" t="n">
        <v>211</v>
      </c>
      <c r="C6326" t="inlineStr">
        <is>
          <t>STUDENT:
    I think 'a tree whatsoever' means 'a tree or something similar' but I might be wrong. Also, I'm not sure how to spell 'success'.</t>
        </is>
      </c>
      <c r="D6326" t="inlineStr">
        <is>
          <t>5dc0856370d51c032949d2db</t>
        </is>
      </c>
      <c r="E6326" t="inlineStr">
        <is>
          <t>['C1']</t>
        </is>
      </c>
      <c r="F6326" t="inlineStr">
        <is>
          <t>['EXP INT 2', 'INT 2', 'The alternative is worse']</t>
        </is>
      </c>
      <c r="G6326" t="n">
        <v>2</v>
      </c>
      <c r="H6326" t="inlineStr">
        <is>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
========Rate if this teacher finds the student interesting (please don't use your own preferences)========
STUDENT:
    I see...I was thinking that 'a tree whatsoever' would convey the meaning of 'a tree or anything similar'...but maybe my understanding of the word whatsoever isn't correct.
    At the height of his success,
    Where I am not sure how you spell 'success'...anyway
================= Is the following alternative response more interesting? =================
STUDENT:
    I think 'a tree whatsoever' means 'a tree or something similar' but I might be wrong. Also, I'm not sure how to spell 'success'.</t>
        </is>
      </c>
    </row>
    <row r="6327">
      <c r="A6327" t="n">
        <v>56982</v>
      </c>
      <c r="B6327" t="n">
        <v>211</v>
      </c>
      <c r="C6327" t="inlineStr">
        <is>
          <t>STUDENT:
    It was difficult. Keeping the meaning 'as close as possible' is part of the problem. It's the most difficult part.</t>
        </is>
      </c>
      <c r="D6327" t="inlineStr">
        <is>
          <t>5dc0856370d51c032949d2db</t>
        </is>
      </c>
      <c r="E6327" t="inlineStr">
        <is>
          <t>['C1']</t>
        </is>
      </c>
      <c r="F6327" t="inlineStr">
        <is>
          <t>['EXP INT 2', 'INT 2', 'The alternative is worse']</t>
        </is>
      </c>
      <c r="G6327" t="n">
        <v>2</v>
      </c>
      <c r="H6327" t="inlineStr">
        <is>
          <t>TEACHER:
    Oh no, whatsoever just means 'absolutely none', it's a way of amplifying 'no'. He has no money/ friends whatsoever.
    Yes, at the height of his success!
========Rate if this teacher finds the student interesting (please don't use your own preferences)========
STUDENT:
    OKay :) it was difficult indeed...and, at least from this first attempt, I'd say keeping the meaning 'as close as possible' is part of the problem.
    is the most difficult part of the problem.
================= Is the following alternative response more interesting? =================
STUDENT:
    It was difficult. Keeping the meaning 'as close as possible' is part of the problem. It's the most difficult part.</t>
        </is>
      </c>
    </row>
    <row r="6328">
      <c r="A6328" t="n">
        <v>56983</v>
      </c>
      <c r="B6328" t="n">
        <v>211</v>
      </c>
      <c r="C6328" t="inlineStr">
        <is>
          <t>STUDENT:
    I should prepare for the exam because it's not too difficult.</t>
        </is>
      </c>
      <c r="D6328" t="inlineStr">
        <is>
          <t>5dc0856370d51c032949d2db</t>
        </is>
      </c>
      <c r="E6328" t="inlineStr">
        <is>
          <t>['C1']</t>
        </is>
      </c>
      <c r="F6328" t="inlineStr">
        <is>
          <t>['EXP INT 2', 'INT 2', 'The alternative is worse']</t>
        </is>
      </c>
      <c r="G6328" t="n">
        <v>2</v>
      </c>
      <c r="H6328" t="inlineStr">
        <is>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
========Rate if this teacher finds the student interesting (please don't use your own preferences)========
STUDENT:
    Which means I should definitely prepare for the exam, it shouldn't be too difficult.
================= Is the following alternative response more interesting? =================
STUDENT:
    I should prepare for the exam because it's not too difficult.</t>
        </is>
      </c>
    </row>
    <row r="6329">
      <c r="A6329" t="n">
        <v>56984</v>
      </c>
      <c r="B6329" t="n">
        <v>211</v>
      </c>
      <c r="C6329" t="inlineStr">
        <is>
          <t>STUDENT:
    I understand...</t>
        </is>
      </c>
      <c r="D6329" t="inlineStr">
        <is>
          <t>5dc0856370d51c032949d2db</t>
        </is>
      </c>
      <c r="E6329" t="inlineStr">
        <is>
          <t>['C1']</t>
        </is>
      </c>
      <c r="F6329" t="inlineStr">
        <is>
          <t>['EXP INT 1', 'INT 1', 'The alternative is better']</t>
        </is>
      </c>
      <c r="G6329" t="n">
        <v>1</v>
      </c>
      <c r="H6329" t="inlineStr">
        <is>
          <t>TEACHER:
    it would be a bit of a waste of opportunity to start saying, 'I prefer to spend my time with friends...' because you've just repeated the question and haven't shown off your English
    When you could have said, 'I'm quite gregarious, and I'm most in my element among people'
========Rate if this teacher finds the student interesting (please don't use your own preferences)========
STUDENT:
    I see...
================= Is the following alternative response more interesting? =================
STUDENT:
    I understand...</t>
        </is>
      </c>
    </row>
    <row r="6330">
      <c r="A6330" t="n">
        <v>56985</v>
      </c>
      <c r="B6330" t="n">
        <v>211</v>
      </c>
      <c r="C6330" t="inlineStr">
        <is>
          <t>STUDENT:
    It's hard for me to talk about my free time right now.</t>
        </is>
      </c>
      <c r="D6330" t="inlineStr">
        <is>
          <t>5dc0856370d51c032949d2db</t>
        </is>
      </c>
      <c r="E6330" t="inlineStr">
        <is>
          <t>['C1']</t>
        </is>
      </c>
      <c r="F6330" t="inlineStr">
        <is>
          <t>['EXP INT 2', 'INT 2', 'The alternative is better']</t>
        </is>
      </c>
      <c r="G6330" t="n">
        <v>2</v>
      </c>
      <c r="H6330" t="inlineStr">
        <is>
          <t>TEACHER:
    But in key word transformation, only the necessary paraphrasing!
========Rate if this teacher finds the student interesting (please don't use your own preferences)========
STUDENT:
    Okay! It is so difficult for me to talk about my free time
    I mean, in the current situation...
================= Is the following alternative response more interesting? =================
STUDENT:
    It's hard for me to talk about my free time right now.</t>
        </is>
      </c>
    </row>
    <row r="6331">
      <c r="A6331" t="n">
        <v>56986</v>
      </c>
      <c r="B6331" t="n">
        <v>211</v>
      </c>
      <c r="C6331" t="inlineStr">
        <is>
          <t>STUDENT:
    I like being alone sometimes, but I also like being around people. I enjoy studying and learning. But now I have kids and I can't go out much, so I'm always with them...</t>
        </is>
      </c>
      <c r="D6331" t="inlineStr">
        <is>
          <t>5dc0856370d51c032949d2db</t>
        </is>
      </c>
      <c r="E6331" t="inlineStr">
        <is>
          <t>['C1']</t>
        </is>
      </c>
      <c r="F6331" t="inlineStr">
        <is>
          <t>['EXP INT 2', 'INT 2', 'The alternative is better']</t>
        </is>
      </c>
      <c r="G6331" t="n">
        <v>2</v>
      </c>
      <c r="H6331" t="inlineStr">
        <is>
          <t>TEACHER:
    Haha, yes, I can imagine! It's just an example
========Rate if this teacher finds the student interesting (please don't use your own preferences)========
STUDENT:
    I enjoy both company and solitude, even though I would normally tend towards the latter. I enjoy studying and learning.
    But now I have children and I am under a light lockdown, so I am always with my children...
================= Is the following alternative response more interesting? =================
STUDENT:
    I like being alone sometimes, but I also like being around people. I enjoy studying and learning. But now I have kids and I can't go out much, so I'm always with them...</t>
        </is>
      </c>
    </row>
    <row r="6332">
      <c r="A6332" t="n">
        <v>56987</v>
      </c>
      <c r="B6332" t="n">
        <v>211</v>
      </c>
      <c r="C6332" t="inlineStr">
        <is>
          <t>STUDENT:
    I know. It reminds me of Hugh Laurie. When he auditioned for Dr House, he lied about where he was staying because he thought saying 'Chicago' with an American accent was hard. I think it was Chicago.
    I understand. If Latin words are a good thing, it shouldn't be hard for me.</t>
        </is>
      </c>
      <c r="D6332" t="inlineStr">
        <is>
          <t>5dc0856370d51c032949d2db</t>
        </is>
      </c>
      <c r="E6332" t="inlineStr">
        <is>
          <t>['C1']</t>
        </is>
      </c>
      <c r="F6332" t="inlineStr">
        <is>
          <t>['EXP INT 3', 'INT 3', 'The alternative is worse']</t>
        </is>
      </c>
      <c r="G6332" t="n">
        <v>3</v>
      </c>
      <c r="H6332" t="inlineStr">
        <is>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
========Rate if this teacher finds the student interesting (please don't use your own preferences)========
STUDENT:
    Haha, I know...this reminds me of Hugh Laurie, when he auditioned for Dr House he lied about where he was staying, because he felt like 'Chicago' was too difficult to say with an american accent (I believe it was Chicago)
    I see...well, if latin words are a plus, it shouldn't be difficult for me...
================= Is the following alternative response more interesting? =================
STUDENT:
    I know. It reminds me of Hugh Laurie. When he auditioned for Dr House, he lied about where he was staying because he thought saying 'Chicago' with an American accent was hard. I think it was Chicago.
    I understand. If Latin words are a good thing, it shouldn't be hard for me.</t>
        </is>
      </c>
    </row>
    <row r="6333">
      <c r="A6333" t="n">
        <v>56988</v>
      </c>
      <c r="B6333" t="n">
        <v>211</v>
      </c>
      <c r="C6333" t="inlineStr">
        <is>
          <t>STUDENT:
    I believe it was one of his interviews, but it would be difficult to find it now.</t>
        </is>
      </c>
      <c r="D6333" t="inlineStr">
        <is>
          <t>5dc0856370d51c032949d2db</t>
        </is>
      </c>
      <c r="E6333" t="inlineStr">
        <is>
          <t>['C1']</t>
        </is>
      </c>
      <c r="F6333" t="inlineStr">
        <is>
          <t>['EXP INT 2', 'INT 2', 'The alternative is worse']</t>
        </is>
      </c>
      <c r="G6333" t="n">
        <v>2</v>
      </c>
      <c r="H6333" t="inlineStr">
        <is>
          <t>TEACHER:
    Oh really? Love it! (and love Hugh Laurie, one of my favourite actors)
========Rate if this teacher finds the student interesting (please don't use your own preferences)========
STUDENT:
    Yes...it was one of his interviews, but finding it now would be like looking for the needle in a haystack
================= Is the following alternative response more interesting? =================
STUDENT:
    I believe it was one of his interviews, but it would be difficult to find it now.</t>
        </is>
      </c>
    </row>
    <row r="6334">
      <c r="A6334" t="n">
        <v>56989</v>
      </c>
      <c r="B6334" t="n">
        <v>211</v>
      </c>
      <c r="C6334" t="inlineStr">
        <is>
          <t>STUDENT:
    I am not familiar with him.</t>
        </is>
      </c>
      <c r="D6334" t="inlineStr">
        <is>
          <t>5dc0856370d51c032949d2db</t>
        </is>
      </c>
      <c r="E6334" t="inlineStr">
        <is>
          <t>['C1']</t>
        </is>
      </c>
      <c r="F6334" t="inlineStr">
        <is>
          <t>['EXP INT 1', 'INT 1', 'The alternative is worse']</t>
        </is>
      </c>
      <c r="G6334" t="n">
        <v>1</v>
      </c>
      <c r="H6334" t="inlineStr">
        <is>
          <t>TEACHER:
    Ah, speaking of words!
    the promised linguistic treat
    Have you ever heard of Tom Swift books / jokes?
    Yes, a needle in a haystack, true!
========Rate if this teacher finds the student interesting (please don't use your own preferences)========
STUDENT:
    no I haven't heard of him...
================= Is the following alternative response more interesting? =================
STUDENT:
    I am not familiar with him.</t>
        </is>
      </c>
    </row>
    <row r="6335">
      <c r="A6335" t="n">
        <v>56990</v>
      </c>
      <c r="B6335" t="n">
        <v>211</v>
      </c>
      <c r="C6335" t="inlineStr">
        <is>
          <t>STUDENT:
    Sorry, I don't know it.</t>
        </is>
      </c>
      <c r="D6335" t="inlineStr">
        <is>
          <t>5dc0856370d51c032949d2db</t>
        </is>
      </c>
      <c r="E6335" t="inlineStr">
        <is>
          <t>['C1']</t>
        </is>
      </c>
      <c r="F6335" t="inlineStr">
        <is>
          <t>['EXP INT 2', 'INT 1', 'The alternative is better']</t>
        </is>
      </c>
      <c r="G6335" t="n">
        <v>1</v>
      </c>
      <c r="H6335" t="inlineStr">
        <is>
          <t>TEACHER:
    I've never read the books, but they are apparently sci-fi for teenagers or something like that
    But! they gave birth to a whole series of jokes that mimick the style of the book
    The jokes are based on puns (do you know this one?)
========Rate if this teacher finds the student interesting (please don't use your own preferences)========
STUDENT:
    No, I don't know it sorry...
================= Is the following alternative response more interesting? =================
STUDENT:
    Sorry, I don't know it.</t>
        </is>
      </c>
    </row>
    <row r="6336">
      <c r="A6336" t="n">
        <v>56991</v>
      </c>
      <c r="B6336" t="n">
        <v>211</v>
      </c>
      <c r="C6336" t="inlineStr">
        <is>
          <t>STUDENT:
    I understand now. I apologize.</t>
        </is>
      </c>
      <c r="D6336" t="inlineStr">
        <is>
          <t>5dc0856370d51c032949d2db</t>
        </is>
      </c>
      <c r="E6336" t="inlineStr">
        <is>
          <t>['C1']</t>
        </is>
      </c>
      <c r="F6336" t="inlineStr">
        <is>
          <t>['EXP INT 1', 'INT 2', 'The alternative is worse']</t>
        </is>
      </c>
      <c r="G6336" t="n">
        <v>2</v>
      </c>
      <c r="H6336" t="inlineStr">
        <is>
          <t>TEACHER:
    a play on the fact that a particular word has more than one meaning
    I'll give you an example
    What's black and white and red (= read) all over? - a newspaper
========Rate if this teacher finds the student interesting (please don't use your own preferences)========
STUDENT:
    Oh, now I see! Sorry...
================= Is the following alternative response more interesting? =================
STUDENT:
    I understand now. I apologize.</t>
        </is>
      </c>
    </row>
    <row r="6337">
      <c r="A6337" t="n">
        <v>56992</v>
      </c>
      <c r="B6337" t="n">
        <v>211</v>
      </c>
      <c r="C6337" t="inlineStr">
        <is>
          <t>STUDENT:
    I was confused about the jokes you mentioned. I thought they might be in a book. I knew that a 'pun' was a type of joke, but I didn't know it involved the meaning of words.</t>
        </is>
      </c>
      <c r="D6337" t="inlineStr">
        <is>
          <t>5dc0856370d51c032949d2db</t>
        </is>
      </c>
      <c r="E6337" t="inlineStr">
        <is>
          <t>['C1']</t>
        </is>
      </c>
      <c r="F6337" t="inlineStr">
        <is>
          <t>['EXP INT 2', 'INT 2', 'The alternative is better']</t>
        </is>
      </c>
      <c r="G6337" t="n">
        <v>2</v>
      </c>
      <c r="H6337" t="inlineStr">
        <is>
          <t>TEACHER:
    This is a pun based on the fact that 'red' and 'read' have the same pronunciation
========Rate if this teacher finds the student interesting (please don't use your own preferences)========
STUDENT:
    I though you were asking about thi series of jokes, I assumed this was also published as a book or something...
    Okay, I actually knew that a 'pun' was some sort of joke, but I didn't know it involved word's meaning in particular.
================= Is the following alternative response more interesting? =================
STUDENT:
    I was confused about the jokes you mentioned. I thought they might be in a book. I knew that a 'pun' was a type of joke, but I didn't know it involved the meaning of words.</t>
        </is>
      </c>
    </row>
    <row r="6338">
      <c r="A6338" t="n">
        <v>56993</v>
      </c>
      <c r="B6338" t="n">
        <v>211</v>
      </c>
      <c r="C6338" t="inlineStr">
        <is>
          <t>Student: Alright.</t>
        </is>
      </c>
      <c r="D6338" t="inlineStr">
        <is>
          <t>5dc0856370d51c032949d2db</t>
        </is>
      </c>
      <c r="E6338" t="inlineStr">
        <is>
          <t>['C1']</t>
        </is>
      </c>
      <c r="F6338" t="inlineStr">
        <is>
          <t>['EXP INT 3', 'INT 3', 'The alternative is worse']</t>
        </is>
      </c>
      <c r="G6338" t="n">
        <v>3</v>
      </c>
      <c r="H6338" t="inlineStr">
        <is>
          <t>TEACHER:
    Oh sorry, I confused you! No, I was just trying to say that 'Tom said' jokes are based on some wordplay
    Ok, let's have a look at a couple of jokes, I wonder if you know both meaning of words...
========Rate if this teacher finds the student interesting (please don't use your own preferences)========
STUDENT:
    Okay!
================= Is the following alternative response more interesting? =================
Student: Alright.</t>
        </is>
      </c>
    </row>
    <row r="6339">
      <c r="A6339" t="n">
        <v>56994</v>
      </c>
      <c r="B6339" t="n">
        <v>211</v>
      </c>
      <c r="C6339" t="inlineStr">
        <is>
          <t>STUDENT:
    Yes, cryptically refers to speaking indirectly or hiding something, and it also refers to crypts, which are found in old cemeteries.</t>
        </is>
      </c>
      <c r="D6339" t="inlineStr">
        <is>
          <t>5dc0856370d51c032949d2db</t>
        </is>
      </c>
      <c r="E6339" t="inlineStr">
        <is>
          <t>['C1']</t>
        </is>
      </c>
      <c r="F6339" t="inlineStr">
        <is>
          <t>['EXP INT 2', 'INT 3', 'The alternative is worse']</t>
        </is>
      </c>
      <c r="G6339" t="n">
        <v>3</v>
      </c>
      <c r="H6339" t="inlineStr">
        <is>
          <t>TEACHER:
    • 'I'd like to stop by the mausoleum,' Tom said cryptically.
    Here, the play is on the fact that a crypt is a burial place, like a mausoleum, but cryptically means 'with an air of mystery'
    Does it make sense?
========Rate if this teacher finds the student interesting (please don't use your own preferences)========
STUDENT:
    haha...okay, cryptically refers both to in a manner of speaking, as if hiding something, and refers to crypts? The old cemetery
    yes
================= Is the following alternative response more interesting? =================
STUDENT:
    Yes, cryptically refers to speaking indirectly or hiding something, and it also refers to crypts, which are found in old cemeteries.</t>
        </is>
      </c>
    </row>
    <row r="6340">
      <c r="A6340" t="n">
        <v>56995</v>
      </c>
      <c r="B6340" t="n">
        <v>211</v>
      </c>
      <c r="C6340" t="inlineStr">
        <is>
          <t>STUDENT:
    Can you explain the meaning of "crabbily"? I think it might have something to do with crabs, but I'm not sure about its other definition.</t>
        </is>
      </c>
      <c r="D6340" t="inlineStr">
        <is>
          <t>5dc0856370d51c032949d2db</t>
        </is>
      </c>
      <c r="E6340" t="inlineStr">
        <is>
          <t>['C1']</t>
        </is>
      </c>
      <c r="F6340" t="inlineStr">
        <is>
          <t>['EXP INT 3', 'INT 2', 'The alternative is better']</t>
        </is>
      </c>
      <c r="G6340" t="n">
        <v>2</v>
      </c>
      <c r="H6340" t="inlineStr">
        <is>
          <t>TEACHER:
    Yes!! I needn't have explained it to you :)
    another one
    • 'Pass me the shellfish,' said Tom crabbily.
========Rate if this teacher finds the student interesting (please don't use your own preferences)========
STUDENT:
    Hmm...this time you need to explain me...or better, I am pretty sure that crabbiliy refers also to crabs
    but I don't know the other meaning of the word
================= Is the following alternative response more interesting? =================
STUDENT:
    Can you explain the meaning of "crabbily"? I think it might have something to do with crabs, but I'm not sure about its other definition.</t>
        </is>
      </c>
    </row>
    <row r="6341">
      <c r="A6341" t="n">
        <v>56996</v>
      </c>
      <c r="B6341" t="n">
        <v>211</v>
      </c>
      <c r="C6341" t="inlineStr">
        <is>
          <t>STUDENT:
    I understand</t>
        </is>
      </c>
      <c r="D6341" t="inlineStr">
        <is>
          <t>5dc0856370d51c032949d2db</t>
        </is>
      </c>
      <c r="E6341" t="inlineStr">
        <is>
          <t>['C1']</t>
        </is>
      </c>
      <c r="F6341" t="inlineStr">
        <is>
          <t>['EXP INT 1', 'INT 1', 'The alternative is worse']</t>
        </is>
      </c>
      <c r="G6341" t="n">
        <v>1</v>
      </c>
      <c r="H6341" t="inlineStr">
        <is>
          <t>TEACHER:
    Well, yes, it comes from 'crab', but it means grumpy and bad-tempered!
========Rate if this teacher finds the student interesting (please don't use your own preferences)========
STUDENT:
    I see
================= Is the following alternative response more interesting? =================
STUDENT:
    I understand</t>
        </is>
      </c>
    </row>
    <row r="6342">
      <c r="A6342" t="n">
        <v>56997</v>
      </c>
      <c r="B6342" t="n">
        <v>211</v>
      </c>
      <c r="C6342" t="inlineStr">
        <is>
          <t>STUDENT:
    I understand. I will remember this.</t>
        </is>
      </c>
      <c r="D6342" t="inlineStr">
        <is>
          <t>5dc0856370d51c032949d2db</t>
        </is>
      </c>
      <c r="E6342" t="inlineStr">
        <is>
          <t>['C1']</t>
        </is>
      </c>
      <c r="F6342" t="inlineStr">
        <is>
          <t>['EXP INT 2', 'INT 2', 'The alternative is worse']</t>
        </is>
      </c>
      <c r="G6342" t="n">
        <v>2</v>
      </c>
      <c r="H6342" t="inlineStr">
        <is>
          <t>TEACHER:
    Good non-Latin word)) The boss is well crabby today or something like that
========Rate if this teacher finds the student interesting (please don't use your own preferences)========
STUDENT:
    Haha...okay, I will remember this one!
================= Is the following alternative response more interesting? =================
STUDENT:
    I understand. I will remember this.</t>
        </is>
      </c>
    </row>
    <row r="6343">
      <c r="A6343" t="n">
        <v>56998</v>
      </c>
      <c r="B6343" t="n">
        <v>211</v>
      </c>
      <c r="C6343" t="inlineStr">
        <is>
          <t>STUDENT:
    I understand
    yes, that is true</t>
        </is>
      </c>
      <c r="D6343" t="inlineStr">
        <is>
          <t>5dc0856370d51c032949d2db</t>
        </is>
      </c>
      <c r="E6343" t="inlineStr">
        <is>
          <t>['C1']</t>
        </is>
      </c>
      <c r="F6343" t="inlineStr">
        <is>
          <t>['EXP INT 1', 'INT 2', 'The alternative is better']</t>
        </is>
      </c>
      <c r="G6343" t="n">
        <v>2</v>
      </c>
      <c r="H6343" t="inlineStr">
        <is>
          <t>TEACHER:
    Ok, one last!
    Aaand the chatroom decided to crash!
========Rate if this teacher finds the student interesting (please don't use your own preferences)========
STUDENT:
    I see
    indeed that's the case
================= Is the following alternative response more interesting? =================
STUDENT:
    I understand
    yes, that is true</t>
        </is>
      </c>
    </row>
    <row r="6344">
      <c r="A6344" t="n">
        <v>56999</v>
      </c>
      <c r="B6344" t="n">
        <v>211</v>
      </c>
      <c r="C6344" t="inlineStr">
        <is>
          <t>STUDENT:
    I will attempt to complete the tasks.
    I have a phone call now.</t>
        </is>
      </c>
      <c r="D6344" t="inlineStr">
        <is>
          <t>5dc0856370d51c032949d2db</t>
        </is>
      </c>
      <c r="E6344" t="inlineStr">
        <is>
          <t>['C1']</t>
        </is>
      </c>
      <c r="F6344" t="inlineStr">
        <is>
          <t>['EXP INT 0', 'INT 2', 'The alternative is worse']</t>
        </is>
      </c>
      <c r="G6344" t="n">
        <v>2</v>
      </c>
      <c r="H6344" t="inlineStr">
        <is>
          <t>TEACHER:
    Ah, I'll have to let you go. Would you like to do the reading tasks in the same pdf?
    If you have the time
    I mean as homework
========Rate if this teacher finds the student interesting (please don't use your own preferences)========
STUDENT:
    Okay, I will try to do them!
    Yes, now I have a call
================= Is the following alternative response more interesting? =================
STUDENT:
    I will attempt to complete the tasks.
    I have a phone call now.</t>
        </is>
      </c>
    </row>
    <row r="6345">
      <c r="A6345" t="n">
        <v>57000</v>
      </c>
      <c r="B6345" t="n">
        <v>211</v>
      </c>
      <c r="C6345" t="inlineStr">
        <is>
          <t>STUDENT:
    Thank you. Have a good day.</t>
        </is>
      </c>
      <c r="D6345" t="inlineStr">
        <is>
          <t>5dc0856370d51c032949d2db</t>
        </is>
      </c>
      <c r="E6345" t="inlineStr">
        <is>
          <t>['C1']</t>
        </is>
      </c>
      <c r="F6345" t="inlineStr">
        <is>
          <t>['EXP INT 1', 'INT 3', 'The alternative is worse']</t>
        </is>
      </c>
      <c r="G6345" t="n">
        <v>3</v>
      </c>
      <c r="H6345" t="inlineStr">
        <is>
          <t>TEACHER:
    Great! Ok, sorry, talk to you next week!
========Rate if this teacher finds the student interesting (please don't use your own preferences)========
STUDENT:
    Yes, thank you! Have a nice day!
================= Is the following alternative response more interesting? =================
STUDENT:
    Thank you. Have a good day.</t>
        </is>
      </c>
    </row>
    <row r="6346">
      <c r="A6346" t="n">
        <v>57002</v>
      </c>
      <c r="B6346" t="n">
        <v>88</v>
      </c>
      <c r="C6346" t="inlineStr">
        <is>
          <t>TEACHER: Hello, &lt;STUDENT&gt;.</t>
        </is>
      </c>
      <c r="D6346" t="inlineStr">
        <is>
          <t>5dc0856370d51c032949d2db</t>
        </is>
      </c>
      <c r="E6346" t="inlineStr">
        <is>
          <t>['C1']</t>
        </is>
      </c>
      <c r="F6346" t="inlineStr">
        <is>
          <t>['EXP INT 2', 'INT 2', 'The alternative is worse']</t>
        </is>
      </c>
      <c r="G6346" t="n">
        <v>2</v>
      </c>
      <c r="H6346">
        <f>=======You are assigned as the student, please rate the teacher========
TEACHER:
    Hi &lt;STUDENT&gt;!
================= Is the following alternative response more interesting? =================
TEACHER: Hello, &lt;STUDENT&gt;.</f>
        <v/>
      </c>
    </row>
    <row r="6347">
      <c r="A6347" t="n">
        <v>57003</v>
      </c>
      <c r="B6347" t="n">
        <v>88</v>
      </c>
      <c r="C6347" t="inlineStr">
        <is>
          <t>TEACHER:
    I apologize for hearing that you want to sleep.</t>
        </is>
      </c>
      <c r="D6347" t="inlineStr">
        <is>
          <t>5dc0856370d51c032949d2db</t>
        </is>
      </c>
      <c r="E6347" t="inlineStr">
        <is>
          <t>['C1']</t>
        </is>
      </c>
      <c r="F6347" t="inlineStr">
        <is>
          <t>['EXP INT 1', 'INT 2', 'The alternative is worse']</t>
        </is>
      </c>
      <c r="G6347" t="n">
        <v>2</v>
      </c>
      <c r="H6347" t="inlineStr">
        <is>
          <t>STUDENT:
    hello
========Rate if this student finds the teacher interesting (please don't use your own preferences)========
TEACHER:
    Sorry to hear you want to sleep!
================= Is the following alternative response more interesting? =================
TEACHER:
    I apologize for hearing that you want to sleep.</t>
        </is>
      </c>
    </row>
    <row r="6348">
      <c r="A6348" t="n">
        <v>57004</v>
      </c>
      <c r="B6348" t="n">
        <v>88</v>
      </c>
      <c r="C6348" t="inlineStr">
        <is>
          <t>TEACHER:
    How are you? Are you still in Vinnytsa?</t>
        </is>
      </c>
      <c r="D6348" t="inlineStr">
        <is>
          <t>5dc0856370d51c032949d2db</t>
        </is>
      </c>
      <c r="E6348" t="inlineStr">
        <is>
          <t>['C1']</t>
        </is>
      </c>
      <c r="F6348" t="inlineStr">
        <is>
          <t>['EXP INT 1', 'INT 2', 'The alternative is better']</t>
        </is>
      </c>
      <c r="G6348" t="n">
        <v>2</v>
      </c>
      <c r="H6348" t="inlineStr">
        <is>
          <t>STUDENT:
    :)
========Rate if this student finds the teacher interesting (please don't use your own preferences)========
TEACHER:
    How's life? Are you still in Vinnytsa?
================= Is the following alternative response more interesting? =================
TEACHER:
    How are you? Are you still in Vinnytsa?</t>
        </is>
      </c>
    </row>
    <row r="6349">
      <c r="A6349" t="n">
        <v>57005</v>
      </c>
      <c r="B6349" t="n">
        <v>88</v>
      </c>
      <c r="C6349" t="inlineStr">
        <is>
          <t>TEACHER: Are you visiting family again?</t>
        </is>
      </c>
      <c r="D6349" t="inlineStr">
        <is>
          <t>5dc0856370d51c032949d2db</t>
        </is>
      </c>
      <c r="E6349" t="inlineStr">
        <is>
          <t>['C1']</t>
        </is>
      </c>
      <c r="F6349" t="inlineStr">
        <is>
          <t>['EXP INT 2', 'INT 2', 'The alternative is better']</t>
        </is>
      </c>
      <c r="G6349" t="n">
        <v>2</v>
      </c>
      <c r="H6349" t="inlineStr">
        <is>
          <t>STUDENT:
    everything is okay
    I am in Kovel now
========Rate if this student finds the teacher interesting (please don't use your own preferences)========
TEACHER:
    Nice! Visiting family again?
================= Is the following alternative response more interesting? =================
TEACHER: Are you visiting family again?</t>
        </is>
      </c>
    </row>
    <row r="6350">
      <c r="A6350" t="n">
        <v>57006</v>
      </c>
      <c r="B6350" t="n">
        <v>88</v>
      </c>
      <c r="C6350" t="inlineStr">
        <is>
          <t>TEACHER:
    Is Kovel a nice place?</t>
        </is>
      </c>
      <c r="D6350" t="inlineStr">
        <is>
          <t>5dc0856370d51c032949d2db</t>
        </is>
      </c>
      <c r="E6350" t="inlineStr">
        <is>
          <t>['C1']</t>
        </is>
      </c>
      <c r="F6350" t="inlineStr">
        <is>
          <t>['EXP INT 2', 'INT 2', 'The alternative is worse']</t>
        </is>
      </c>
      <c r="G6350" t="n">
        <v>2</v>
      </c>
      <c r="H6350" t="inlineStr">
        <is>
          <t>STUDENT:
    no, just visiting friends
========Rate if this student finds the teacher interesting (please don't use your own preferences)========
TEACHER:
    Sounds good. I've never been to Kovel - is it nice?
================= Is the following alternative response more interesting? =================
TEACHER:
    Is Kovel a nice place?</t>
        </is>
      </c>
    </row>
    <row r="6351">
      <c r="A6351" t="n">
        <v>57007</v>
      </c>
      <c r="B6351" t="n">
        <v>88</v>
      </c>
      <c r="C6351" t="inlineStr">
        <is>
          <t>TEACHER:
    Alright</t>
        </is>
      </c>
      <c r="D6351" t="inlineStr">
        <is>
          <t>5dc0856370d51c032949d2db</t>
        </is>
      </c>
      <c r="E6351" t="inlineStr">
        <is>
          <t>['C1']</t>
        </is>
      </c>
      <c r="F6351" t="inlineStr">
        <is>
          <t>['EXP INT 0', 'INT 1', 'The alternative is better']</t>
        </is>
      </c>
      <c r="G6351" t="n">
        <v>1</v>
      </c>
      <c r="H6351" t="inlineStr">
        <is>
          <t>STUDENT:
    Yes, but is little
========Rate if this student finds the teacher interesting (please don't use your own preferences)========
TEACHER:
    Ok
================= Is the following alternative response more interesting? =================
TEACHER:
    Alright</t>
        </is>
      </c>
    </row>
    <row r="6352">
      <c r="A6352" t="n">
        <v>57008</v>
      </c>
      <c r="B6352" t="n">
        <v>88</v>
      </c>
      <c r="C6352" t="inlineStr">
        <is>
          <t>TEACHER:
    The tallest building</t>
        </is>
      </c>
      <c r="D6352" t="inlineStr">
        <is>
          <t>5dc0856370d51c032949d2db</t>
        </is>
      </c>
      <c r="E6352" t="inlineStr">
        <is>
          <t>['C1']</t>
        </is>
      </c>
      <c r="F6352" t="inlineStr">
        <is>
          <t>['EXP INT 1', 'INT 1', 'The alternative is worse']</t>
        </is>
      </c>
      <c r="G6352" t="n">
        <v>1</v>
      </c>
      <c r="H6352" t="inlineStr">
        <is>
          <t>STUDENT:
    the highest house here is with 9 levels
========Rate if this student finds the teacher interesting (please don't use your own preferences)========
TEACHER:
    ah, the tallest building
================= Is the following alternative response more interesting? =================
TEACHER:
    The tallest building</t>
        </is>
      </c>
    </row>
    <row r="6353">
      <c r="A6353" t="n">
        <v>57009</v>
      </c>
      <c r="B6353" t="n">
        <v>88</v>
      </c>
      <c r="C6353" t="inlineStr">
        <is>
          <t>TEACHER:
    There are no tall buildings in my town. The maximum number of floors is three.</t>
        </is>
      </c>
      <c r="D6353" t="inlineStr">
        <is>
          <t>5dc0856370d51c032949d2db</t>
        </is>
      </c>
      <c r="E6353" t="inlineStr">
        <is>
          <t>['C1']</t>
        </is>
      </c>
      <c r="F6353" t="inlineStr">
        <is>
          <t>['EXP INT 1', 'INT 2', 'The alternative is worse']</t>
        </is>
      </c>
      <c r="G6353" t="n">
        <v>2</v>
      </c>
      <c r="H6353" t="inlineStr">
        <is>
          <t>STUDENT:
    and there are not a lot good shops to by clothes
========Rate if this student finds the teacher interesting (please don't use your own preferences)========
TEACHER:
    There are no tall buildings in my town at all! Maybe three floors maximum
================= Is the following alternative response more interesting? =================
TEACHER:
    There are no tall buildings in my town. The maximum number of floors is three.</t>
        </is>
      </c>
    </row>
    <row r="6354">
      <c r="A6354" t="n">
        <v>57010</v>
      </c>
      <c r="B6354" t="n">
        <v>88</v>
      </c>
      <c r="C6354" t="inlineStr">
        <is>
          <t>TEACHER:
    Most houses in England have two floors. The downstairs usually has a living room, dining room, and kitchen, while the upstairs usually has bedrooms. Both floors belong to the same owner.</t>
        </is>
      </c>
      <c r="D6354" t="inlineStr">
        <is>
          <t>5dc0856370d51c032949d2db</t>
        </is>
      </c>
      <c r="E6354" t="inlineStr">
        <is>
          <t>['C1']</t>
        </is>
      </c>
      <c r="F6354" t="inlineStr">
        <is>
          <t>['EXP INT 2', 'INT 3', 'The alternative is worse']</t>
        </is>
      </c>
      <c r="G6354" t="n">
        <v>3</v>
      </c>
      <c r="H6354" t="inlineStr">
        <is>
          <t>STUDENT:
    wow
    I am living on the 20th floor (in Kyiv)
========Rate if this student finds the teacher interesting (please don't use your own preferences)========
TEACHER:
    Oh wow!
    But most of England is very low rise, and most houses are two floors, including ours.
    In a house, both floors belong to the same owner, so you have a downstairs (usually living room, dining room and kitchen) and an upstairs area (usually bedrooms)
================= Is the following alternative response more interesting? =================
TEACHER:
    Most houses in England have two floors. The downstairs usually has a living room, dining room, and kitchen, while the upstairs usually has bedrooms. Both floors belong to the same owner.</t>
        </is>
      </c>
    </row>
    <row r="6355">
      <c r="A6355" t="n">
        <v>57011</v>
      </c>
      <c r="B6355" t="n">
        <v>88</v>
      </c>
      <c r="C6355" t="inlineStr">
        <is>
          <t>TEACHER:
    Some people live in flats, especially in big cities, and flats are usually on one level. They are called 'flats'.</t>
        </is>
      </c>
      <c r="D6355" t="inlineStr">
        <is>
          <t>5dc0856370d51c032949d2db</t>
        </is>
      </c>
      <c r="E6355" t="inlineStr">
        <is>
          <t>['C1']</t>
        </is>
      </c>
      <c r="F6355" t="inlineStr">
        <is>
          <t>['EXP INT 2', 'INT 2', 'The alternative is worse']</t>
        </is>
      </c>
      <c r="G6355" t="n">
        <v>2</v>
      </c>
      <c r="H6355" t="inlineStr">
        <is>
          <t>STUDENT:
    Yeah, I understand
========Rate if this student finds the teacher interesting (please don't use your own preferences)========
TEACHER:
    Some people live in flats, especially in big cities, and flats are usually on one level. Which is probably why they are called 'flats', now that I'm thinking about it
================= Is the following alternative response more interesting? =================
TEACHER:
    Some people live in flats, especially in big cities, and flats are usually on one level. They are called 'flats'.</t>
        </is>
      </c>
    </row>
    <row r="6356">
      <c r="A6356" t="n">
        <v>57012</v>
      </c>
      <c r="B6356" t="n">
        <v>88</v>
      </c>
      <c r="C6356" t="inlineStr">
        <is>
          <t>TEACHER:
    What is the term for a single-story house?</t>
        </is>
      </c>
      <c r="D6356" t="inlineStr">
        <is>
          <t>5dc0856370d51c032949d2db</t>
        </is>
      </c>
      <c r="E6356" t="inlineStr">
        <is>
          <t>['C1']</t>
        </is>
      </c>
      <c r="F6356" t="inlineStr">
        <is>
          <t>['EXP INT 2', 'INT 2', 'The alternative is worse']</t>
        </is>
      </c>
      <c r="G6356" t="n">
        <v>2</v>
      </c>
      <c r="H6356" t="inlineStr">
        <is>
          <t>STUDENT:
    I think it is better to live in a house
========Rate if this student finds the teacher interesting (please don't use your own preferences)========
TEACHER:
    And what do you call a house that has only got the ground floor?
================= Is the following alternative response more interesting? =================
TEACHER:
    What is the term for a single-story house?</t>
        </is>
      </c>
    </row>
    <row r="6357">
      <c r="A6357" t="n">
        <v>57013</v>
      </c>
      <c r="B6357" t="n">
        <v>88</v>
      </c>
      <c r="C6357" t="inlineStr">
        <is>
          <t>TEACHER:
    What is the word for a house without an upstairs?</t>
        </is>
      </c>
      <c r="D6357" t="inlineStr">
        <is>
          <t>5dc0856370d51c032949d2db</t>
        </is>
      </c>
      <c r="E6357" t="inlineStr">
        <is>
          <t>['C1']</t>
        </is>
      </c>
      <c r="F6357" t="inlineStr">
        <is>
          <t>['EXP INT 1', 'INT 2', 'The alternative is worse']</t>
        </is>
      </c>
      <c r="G6357" t="n">
        <v>2</v>
      </c>
      <c r="H6357" t="inlineStr">
        <is>
          <t>STUDENT:
    what do you mean?
========Rate if this student finds the teacher interesting (please don't use your own preferences)========
TEACHER:
    Do you know the word for a house that hasn't got an upstairs?
================= Is the following alternative response more interesting? =================
TEACHER:
    What is the word for a house without an upstairs?</t>
        </is>
      </c>
    </row>
    <row r="6358">
      <c r="A6358" t="n">
        <v>57014</v>
      </c>
      <c r="B6358" t="n">
        <v>88</v>
      </c>
      <c r="C6358" t="inlineStr">
        <is>
          <t>TEACHER:
    One-story house</t>
        </is>
      </c>
      <c r="D6358" t="inlineStr">
        <is>
          <t>5dc0856370d51c032949d2db</t>
        </is>
      </c>
      <c r="E6358" t="inlineStr">
        <is>
          <t>['C1']</t>
        </is>
      </c>
      <c r="F6358" t="inlineStr">
        <is>
          <t>['EXP INT 1', 'INT 3', 'The alternative is worse']</t>
        </is>
      </c>
      <c r="G6358" t="n">
        <v>3</v>
      </c>
      <c r="H6358" t="inlineStr">
        <is>
          <t>STUDENT:
    no
========Rate if this student finds the teacher interesting (please don't use your own preferences)========
TEACHER:
    a bungalow
================= Is the following alternative response more interesting? =================
TEACHER:
    One-story house</t>
        </is>
      </c>
    </row>
    <row r="6359">
      <c r="A6359" t="n">
        <v>57015</v>
      </c>
      <c r="B6359" t="n">
        <v>88</v>
      </c>
      <c r="C6359" t="inlineStr">
        <is>
          <t>TEACHER:
    The stress is on the first syllable.</t>
        </is>
      </c>
      <c r="D6359" t="inlineStr">
        <is>
          <t>5dc0856370d51c032949d2db</t>
        </is>
      </c>
      <c r="E6359" t="inlineStr">
        <is>
          <t>['C1']</t>
        </is>
      </c>
      <c r="F6359" t="inlineStr">
        <is>
          <t>['EXP INT 1', 'INT 2', 'The alternative is worse']</t>
        </is>
      </c>
      <c r="G6359" t="n">
        <v>2</v>
      </c>
      <c r="H6359" t="inlineStr">
        <is>
          <t>STUDENT:
    oh
========Rate if this student finds the teacher interesting (please don't use your own preferences)========
TEACHER:
    the stress is on the first syllable
================= Is the following alternative response more interesting? =================
TEACHER:
    The stress is on the first syllable.</t>
        </is>
      </c>
    </row>
    <row r="6360">
      <c r="A6360" t="n">
        <v>57016</v>
      </c>
      <c r="B6360" t="n">
        <v>88</v>
      </c>
      <c r="C6360" t="inlineStr">
        <is>
          <t>TEACHER: Older individuals often choose to reside in bungalows due to issues with mobility. However, it is important to note that bungalows are not exclusively for older people. They are also found in Russia.</t>
        </is>
      </c>
      <c r="D6360" t="inlineStr">
        <is>
          <t>5dc0856370d51c032949d2db</t>
        </is>
      </c>
      <c r="E6360" t="inlineStr">
        <is>
          <t>['C1']</t>
        </is>
      </c>
      <c r="F6360" t="inlineStr">
        <is>
          <t>['EXP INT 2', 'INT 3', 'The alternative is worse']</t>
        </is>
      </c>
      <c r="G6360" t="n">
        <v>3</v>
      </c>
      <c r="H6360" t="inlineStr">
        <is>
          <t>STUDENT:
    I didn't now it, but I know it is the same on Russian
========Rate if this student finds the teacher interesting (please don't use your own preferences)========
TEACHER:
    Old people sometimes move to bungalows because of mobility problems. But it's not just for older people, obviously
    it's the same ___ Russian
================= Is the following alternative response more interesting? =================
TEACHER: Older individuals often choose to reside in bungalows due to issues with mobility. However, it is important to note that bungalows are not exclusively for older people. They are also found in Russia.</t>
        </is>
      </c>
    </row>
    <row r="6361">
      <c r="A6361" t="n">
        <v>57017</v>
      </c>
      <c r="B6361" t="n">
        <v>88</v>
      </c>
      <c r="C6361" t="inlineStr">
        <is>
          <t>TEACHER:
I have a mystery picture for you. I couldn't guess what it was. I will send you the link on Skype. What do you think it could be?</t>
        </is>
      </c>
      <c r="D6361" t="inlineStr">
        <is>
          <t>5dc0856370d51c032949d2db</t>
        </is>
      </c>
      <c r="E6361" t="inlineStr">
        <is>
          <t>['C1']</t>
        </is>
      </c>
      <c r="F6361" t="inlineStr">
        <is>
          <t>['EXP INT 2', 'INT 3', 'The alternative is worse']</t>
        </is>
      </c>
      <c r="G6361" t="n">
        <v>3</v>
      </c>
      <c r="H6361" t="inlineStr">
        <is>
          <t>STUDENT:
    in
========Rate if this student finds the teacher interesting (please don't use your own preferences)========
TEACHER:
    yes!
    I've got a nice mystery picture for you today, I couldn't guess what it was! I'll send you the link on Skype
    What do you think it could be?
================= Is the following alternative response more interesting? =================
TEACHER:
I have a mystery picture for you. I couldn't guess what it was. I will send you the link on Skype. What do you think it could be?</t>
        </is>
      </c>
    </row>
    <row r="6362">
      <c r="A6362" t="n">
        <v>57018</v>
      </c>
      <c r="B6362" t="n">
        <v>88</v>
      </c>
      <c r="C6362" t="inlineStr">
        <is>
          <t>Teacher: No, that's not a good idea. You used a good modal verb.</t>
        </is>
      </c>
      <c r="D6362" t="inlineStr">
        <is>
          <t>5dc0856370d51c032949d2db</t>
        </is>
      </c>
      <c r="E6362" t="inlineStr">
        <is>
          <t>['C1']</t>
        </is>
      </c>
      <c r="F6362" t="inlineStr">
        <is>
          <t>['EXP INT 1', 'INT 2', 'The alternative is worse']</t>
        </is>
      </c>
      <c r="G6362" t="n">
        <v>2</v>
      </c>
      <c r="H6362" t="inlineStr">
        <is>
          <t>STUDENT:
    it might be a tree?
========Rate if this student finds the teacher interesting (please don't use your own preferences)========
TEACHER:
    Good idea, but no!
    and a good modal verb :)
================= Is the following alternative response more interesting? =================
Teacher: No, that's not a good idea. You used a good modal verb.</t>
        </is>
      </c>
    </row>
    <row r="6363">
      <c r="A6363" t="n">
        <v>57019</v>
      </c>
      <c r="B6363" t="n">
        <v>88</v>
      </c>
      <c r="C6363" t="inlineStr">
        <is>
          <t>TEACHER:
    Correct. What type of animal?</t>
        </is>
      </c>
      <c r="D6363" t="inlineStr">
        <is>
          <t>5dc0856370d51c032949d2db</t>
        </is>
      </c>
      <c r="E6363" t="inlineStr">
        <is>
          <t>['C1']</t>
        </is>
      </c>
      <c r="F6363" t="inlineStr">
        <is>
          <t>['EXP INT 2', 'INT 3', 'The alternative is worse']</t>
        </is>
      </c>
      <c r="G6363" t="n">
        <v>3</v>
      </c>
      <c r="H6363" t="inlineStr">
        <is>
          <t>STUDENT:
    it might be an animal?
========Rate if this student finds the teacher interesting (please don't use your own preferences)========
TEACHER:
    yes, closer!
    What kind of animal?
================= Is the following alternative response more interesting? =================
TEACHER:
    Correct. What type of animal?</t>
        </is>
      </c>
    </row>
    <row r="6364">
      <c r="A6364" t="n">
        <v>57020</v>
      </c>
      <c r="B6364" t="n">
        <v>88</v>
      </c>
      <c r="C6364" t="inlineStr">
        <is>
          <t>TEACHER:
    No.</t>
        </is>
      </c>
      <c r="D6364" t="inlineStr">
        <is>
          <t>5dc0856370d51c032949d2db</t>
        </is>
      </c>
      <c r="E6364" t="inlineStr">
        <is>
          <t>['C1']</t>
        </is>
      </c>
      <c r="F6364" t="inlineStr">
        <is>
          <t>['EXP INT 2', 'INT 2', 'The alternative is worse']</t>
        </is>
      </c>
      <c r="G6364" t="n">
        <v>2</v>
      </c>
      <c r="H6364" t="inlineStr">
        <is>
          <t>STUDENT:
    a fish?
========Rate if this student finds the teacher interesting (please don't use your own preferences)========
TEACHER:
    nope!
================= Is the following alternative response more interesting? =================
TEACHER:
    No.</t>
        </is>
      </c>
    </row>
    <row r="6365">
      <c r="A6365" t="n">
        <v>57021</v>
      </c>
      <c r="B6365" t="n">
        <v>88</v>
      </c>
      <c r="C6365" t="inlineStr">
        <is>
          <t>TEACHER: 
    Getting closer, getting closer</t>
        </is>
      </c>
      <c r="D6365" t="inlineStr">
        <is>
          <t>5dc0856370d51c032949d2db</t>
        </is>
      </c>
      <c r="E6365" t="inlineStr">
        <is>
          <t>['C1']</t>
        </is>
      </c>
      <c r="F6365" t="inlineStr">
        <is>
          <t>['EXP INT 2', 'INT 2', 'The alternative is better']</t>
        </is>
      </c>
      <c r="G6365" t="n">
        <v>2</v>
      </c>
      <c r="H6365" t="inlineStr">
        <is>
          <t>STUDENT:
    a bug?
========Rate if this student finds the teacher interesting (please don't use your own preferences)========
TEACHER:
    warmer, warmer
================= Is the following alternative response more interesting? =================
TEACHER: 
    Getting closer, getting closer</t>
        </is>
      </c>
    </row>
    <row r="6366">
      <c r="A6366" t="n">
        <v>57022</v>
      </c>
      <c r="B6366" t="n">
        <v>88</v>
      </c>
      <c r="C6366" t="inlineStr">
        <is>
          <t>TEACHER:
    Correct. Good job.</t>
        </is>
      </c>
      <c r="D6366" t="inlineStr">
        <is>
          <t>5dc0856370d51c032949d2db</t>
        </is>
      </c>
      <c r="E6366" t="inlineStr">
        <is>
          <t>['C1']</t>
        </is>
      </c>
      <c r="F6366" t="inlineStr">
        <is>
          <t>['EXP INT 2', 'INT 2', 'The alternative is better']</t>
        </is>
      </c>
      <c r="G6366" t="n">
        <v>2</v>
      </c>
      <c r="H6366" t="inlineStr">
        <is>
          <t>STUDENT:
    a butterfly?
========Rate if this student finds the teacher interesting (please don't use your own preferences)========
TEACHER:
    yes, you got it!! well done!
================= Is the following alternative response more interesting? =================
TEACHER:
    Correct. Good job.</t>
        </is>
      </c>
    </row>
    <row r="6367">
      <c r="A6367" t="n">
        <v>57023</v>
      </c>
      <c r="B6367" t="n">
        <v>88</v>
      </c>
      <c r="C6367" t="inlineStr">
        <is>
          <t>TEACHER:
The image is enlarged for better visibility. Sorry, I meant to say "made to look much bigger." Can you recall the word? It starts with an "m" and ends with "ed."</t>
        </is>
      </c>
      <c r="D6367" t="inlineStr">
        <is>
          <t>5dc0856370d51c032949d2db</t>
        </is>
      </c>
      <c r="E6367" t="inlineStr">
        <is>
          <t>['C1']</t>
        </is>
      </c>
      <c r="F6367" t="inlineStr">
        <is>
          <t>['EXP INT 3', 'INT 2', 'The alternative is worse']</t>
        </is>
      </c>
      <c r="G6367" t="n">
        <v>2</v>
      </c>
      <c r="H6367" t="inlineStr">
        <is>
          <t>STUDENT:
    yay
========Rate if this student finds the teacher interesting (please don't use your own preferences)========
TEACHER:
    the image is ____ (made much to look much bigger, so that you can see it in detail)
    sorry, 'made to look much bigger'
    do you remember the word? m------ed
================= Is the following alternative response more interesting? =================
TEACHER:
The image is enlarged for better visibility. Sorry, I meant to say "made to look much bigger." Can you recall the word? It starts with an "m" and ends with "ed."</t>
        </is>
      </c>
    </row>
    <row r="6368">
      <c r="A6368" t="n">
        <v>57024</v>
      </c>
      <c r="B6368" t="n">
        <v>88</v>
      </c>
      <c r="C6368" t="inlineStr">
        <is>
          <t>TEACHER: No, magni----</t>
        </is>
      </c>
      <c r="D6368" t="inlineStr">
        <is>
          <t>5dc0856370d51c032949d2db</t>
        </is>
      </c>
      <c r="E6368" t="inlineStr">
        <is>
          <t>['C1']</t>
        </is>
      </c>
      <c r="F6368" t="inlineStr">
        <is>
          <t>['EXP INT 1', 'INT 1', 'The alternative is better']</t>
        </is>
      </c>
      <c r="G6368" t="n">
        <v>1</v>
      </c>
      <c r="H6368" t="inlineStr">
        <is>
          <t>STUDENT:
    mo------ed
========Rate if this student finds the teacher interesting (please don't use your own preferences)========
TEACHER:
    no! magni----
================= Is the following alternative response more interesting? =================
TEACHER: No, magni----</t>
        </is>
      </c>
    </row>
    <row r="6369">
      <c r="A6369" t="n">
        <v>57025</v>
      </c>
      <c r="B6369" t="n">
        <v>88</v>
      </c>
      <c r="C6369" t="inlineStr">
        <is>
          <t>TEACHER:
    What is the name for a device that makes objects appear larger?</t>
        </is>
      </c>
      <c r="D6369" t="inlineStr">
        <is>
          <t>5dc0856370d51c032949d2db</t>
        </is>
      </c>
      <c r="E6369" t="inlineStr">
        <is>
          <t>['C1']</t>
        </is>
      </c>
      <c r="F6369" t="inlineStr">
        <is>
          <t>['EXP INT 2', 'INT 3', 'The alternative is worse']</t>
        </is>
      </c>
      <c r="G6369" t="n">
        <v>3</v>
      </c>
      <c r="H6369" t="inlineStr">
        <is>
          <t>STUDENT:
    magnified!
========Rate if this student finds the teacher interesting (please don't use your own preferences)========
TEACHER:
    yes! and what do we call a device that allows us to see objects as if they were bigger?
================= Is the following alternative response more interesting? =================
TEACHER:
    What is the name for a device that makes objects appear larger?</t>
        </is>
      </c>
    </row>
    <row r="6370">
      <c r="A6370" t="n">
        <v>57026</v>
      </c>
      <c r="B6370" t="n">
        <v>88</v>
      </c>
      <c r="C6370" t="inlineStr">
        <is>
          <t>TEACHER:
    You can use a magnifying glass or say 'It might have happened'</t>
        </is>
      </c>
      <c r="D6370" t="inlineStr">
        <is>
          <t>5dc0856370d51c032949d2db</t>
        </is>
      </c>
      <c r="E6370" t="inlineStr">
        <is>
          <t>['C1']</t>
        </is>
      </c>
      <c r="F6370" t="inlineStr">
        <is>
          <t>['EXP INT 2', 'INT 3', 'The alternative is worse']</t>
        </is>
      </c>
      <c r="G6370" t="n">
        <v>3</v>
      </c>
      <c r="H6370" t="inlineStr">
        <is>
          <t>STUDENT:
    magnifier
========Rate if this student finds the teacher interesting (please don't use your own preferences)========
TEACHER:
    yes, or magnifying glass
    Ok, let's quickly go through our modals of deduction. If you think it's possible that something happened, you can say 'It ___ ____ happened'
================= Is the following alternative response more interesting? =================
TEACHER:
    You can use a magnifying glass or say 'It might have happened'</t>
        </is>
      </c>
    </row>
    <row r="6371">
      <c r="A6371" t="n">
        <v>57027</v>
      </c>
      <c r="B6371" t="n">
        <v>88</v>
      </c>
      <c r="C6371" t="inlineStr">
        <is>
          <t>TEACHER:
    Are you certain about what happened?</t>
        </is>
      </c>
      <c r="D6371" t="inlineStr">
        <is>
          <t>5dc0856370d51c032949d2db</t>
        </is>
      </c>
      <c r="E6371" t="inlineStr">
        <is>
          <t>['C1']</t>
        </is>
      </c>
      <c r="F6371" t="inlineStr">
        <is>
          <t>['EXP INT 3', 'INT 2', 'The alternative is worse']</t>
        </is>
      </c>
      <c r="G6371" t="n">
        <v>2</v>
      </c>
      <c r="H6371" t="inlineStr">
        <is>
          <t>STUDENT:
    might have
========Rate if this student finds the teacher interesting (please don't use your own preferences)========
TEACHER:
    yes!
    If you are sure that this is what happened?
================= Is the following alternative response more interesting? =================
TEACHER:
    Are you certain about what happened?</t>
        </is>
      </c>
    </row>
    <row r="6372">
      <c r="A6372" t="n">
        <v>57028</v>
      </c>
      <c r="B6372" t="n">
        <v>88</v>
      </c>
      <c r="C6372" t="inlineStr">
        <is>
          <t>TEACHER:
    What if you're certain it didn't occur?</t>
        </is>
      </c>
      <c r="D6372" t="inlineStr">
        <is>
          <t>5dc0856370d51c032949d2db</t>
        </is>
      </c>
      <c r="E6372" t="inlineStr">
        <is>
          <t>['C1']</t>
        </is>
      </c>
      <c r="F6372" t="inlineStr">
        <is>
          <t>['EXP INT 2', 'INT 2', 'The alternative is worse']</t>
        </is>
      </c>
      <c r="G6372" t="n">
        <v>2</v>
      </c>
      <c r="H6372" t="inlineStr">
        <is>
          <t>STUDENT:
    must have
========Rate if this student finds the teacher interesting (please don't use your own preferences)========
TEACHER:
    yes, and if you are sure it didn't happen?
================= Is the following alternative response more interesting? =================
TEACHER:
    What if you're certain it didn't occur?</t>
        </is>
      </c>
    </row>
    <row r="6373">
      <c r="A6373" t="n">
        <v>57029</v>
      </c>
      <c r="B6373" t="n">
        <v>88</v>
      </c>
      <c r="C6373" t="inlineStr">
        <is>
          <t>TEACHER:
    That's right.
    I have returned from a week-long vacation. Can you create sentences using modals of deduction to speculate about what I did and where I went? This will help you practice using those modals.</t>
        </is>
      </c>
      <c r="D6373" t="inlineStr">
        <is>
          <t>5dc0856370d51c032949d2db</t>
        </is>
      </c>
      <c r="E6373" t="inlineStr">
        <is>
          <t>['C1']</t>
        </is>
      </c>
      <c r="F6373" t="inlineStr">
        <is>
          <t>['EXP INT 3', 'INT 3', 'The alternative is better']</t>
        </is>
      </c>
      <c r="G6373" t="n">
        <v>3</v>
      </c>
      <c r="H6373" t="inlineStr">
        <is>
          <t>STUDENT:
    can't have
========Rate if this student finds the teacher interesting (please don't use your own preferences)========
TEACHER:
    yes, correct!
    Ok, I just got back from a week of holiday, could you use modals of deduction to make sentences about what I did / where I went etc.? Just to practise those
================= Is the following alternative response more interesting? =================
TEACHER:
    That's right.
    I have returned from a week-long vacation. Can you create sentences using modals of deduction to speculate about what I did and where I went? This will help you practice using those modals.</t>
        </is>
      </c>
    </row>
    <row r="6374">
      <c r="A6374" t="n">
        <v>57030</v>
      </c>
      <c r="B6374" t="n">
        <v>88</v>
      </c>
      <c r="C6374" t="inlineStr">
        <is>
          <t>TEACHER:
    You could say, "You haven't been abroad because of the quarantine."
    You could have gone to the countryside or something similar.
    Are you still confused?</t>
        </is>
      </c>
      <c r="D6374" t="inlineStr">
        <is>
          <t>5dc0856370d51c032949d2db</t>
        </is>
      </c>
      <c r="E6374" t="inlineStr">
        <is>
          <t>['C1']</t>
        </is>
      </c>
      <c r="F6374" t="inlineStr">
        <is>
          <t>['EXP INT 2', 'INT 2', 'The alternative is better']</t>
        </is>
      </c>
      <c r="G6374" t="n">
        <v>2</v>
      </c>
      <c r="H6374" t="inlineStr">
        <is>
          <t>STUDENT:
    what do you mean?
========Rate if this student finds the teacher interesting (please don't use your own preferences)========
TEACHER:
    for example, you could say, &lt;TEACHER&gt;, you can't have been abroad because of the quarantine.
    You could have gone to the countryside, or something like that
    Are you still feeling confused?
================= Is the following alternative response more interesting? =================
TEACHER:
    You could say, "You haven't been abroad because of the quarantine."
    You could have gone to the countryside or something similar.
    Are you still confused?</t>
        </is>
      </c>
    </row>
    <row r="6375">
      <c r="A6375" t="n">
        <v>57031</v>
      </c>
      <c r="B6375" t="n">
        <v>88</v>
      </c>
      <c r="C6375" t="inlineStr">
        <is>
          <t>TEACHER:
    Let's discuss the modals of deduction and how they can help us make educated guesses about unknown information.</t>
        </is>
      </c>
      <c r="D6375" t="inlineStr">
        <is>
          <t>5dc0856370d51c032949d2db</t>
        </is>
      </c>
      <c r="E6375" t="inlineStr">
        <is>
          <t>['C1']</t>
        </is>
      </c>
      <c r="F6375" t="inlineStr">
        <is>
          <t>['EXP INT 2', 'INT 2', 'The alternative is worse']</t>
        </is>
      </c>
      <c r="G6375" t="n">
        <v>2</v>
      </c>
      <c r="H6375" t="inlineStr">
        <is>
          <t>STUDENT:
    yes
    what did you mean by what you did/where you went?
========Rate if this student finds the teacher interesting (please don't use your own preferences)========
TEACHER:
    Well, you don't know what I did and where I went on holiday, right? But you might have some ideas, and that's where the modals of deduction come in.
================= Is the following alternative response more interesting? =================
TEACHER:
    Let's discuss the modals of deduction and how they can help us make educated guesses about unknown information.</t>
        </is>
      </c>
    </row>
    <row r="6376">
      <c r="A6376" t="n">
        <v>57032</v>
      </c>
      <c r="B6376" t="n">
        <v>88</v>
      </c>
      <c r="C6376" t="inlineStr">
        <is>
          <t>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c r="D6376" t="inlineStr">
        <is>
          <t>5dc0856370d51c032949d2db</t>
        </is>
      </c>
      <c r="E6376" t="inlineStr">
        <is>
          <t>['C1']</t>
        </is>
      </c>
      <c r="F6376" t="inlineStr">
        <is>
          <t>['EXP INT 2', 'INT 3', 'The alternative is worse']</t>
        </is>
      </c>
      <c r="G6376" t="n">
        <v>3</v>
      </c>
      <c r="H6376" t="inlineStr">
        <is>
          <t>STUDENT:
    like You must have been at home or You can't have been to Italy
========Rate if this student finds the teacher interesting (please don't use your own preferences)========
TEACHER:
    For example, I'll try to make sentences about your trip to Vinnytsa
    Yes, all good
    You must have enjoyed Vinnytsa because it's quieter than Kyiv
    You might have been a bit bored because there might have been fewer things to do than at home
    You can't have missed the famous Vinnytsa fountains
    Things like this
================= Is the following alternative response more interesting? =================
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row>
    <row r="6377">
      <c r="A6377" t="n">
        <v>57033</v>
      </c>
      <c r="B6377" t="n">
        <v>88</v>
      </c>
      <c r="C6377" t="inlineStr">
        <is>
          <t>Teacher: Please.</t>
        </is>
      </c>
      <c r="D6377" t="inlineStr">
        <is>
          <t>5dc0856370d51c032949d2db</t>
        </is>
      </c>
      <c r="E6377" t="inlineStr">
        <is>
          <t>['C1']</t>
        </is>
      </c>
      <c r="F6377" t="inlineStr">
        <is>
          <t>['EXP INT 2', 'INT 1', 'The alternative is worse']</t>
        </is>
      </c>
      <c r="G6377" t="n">
        <v>1</v>
      </c>
      <c r="H6377" t="inlineStr">
        <is>
          <t>STUDENT:
    okay
    do you want me to tell you a funny story?
========Rate if this student finds the teacher interesting (please don't use your own preferences)========
TEACHER:
    Please!
================= Is the following alternative response more interesting? =================
Teacher: Please.</t>
        </is>
      </c>
    </row>
    <row r="6378">
      <c r="A6378" t="n">
        <v>57034</v>
      </c>
      <c r="B6378" t="n">
        <v>88</v>
      </c>
      <c r="C6378" t="inlineStr">
        <is>
          <t>TEACHER:
    Did you watch the cartoon?</t>
        </is>
      </c>
      <c r="D6378" t="inlineStr">
        <is>
          <t>5dc0856370d51c032949d2db</t>
        </is>
      </c>
      <c r="E6378" t="inlineStr">
        <is>
          <t>['C1']</t>
        </is>
      </c>
      <c r="F6378" t="inlineStr">
        <is>
          <t>['EXP INT 2', 'INT 1', 'The alternative is worse']</t>
        </is>
      </c>
      <c r="G6378" t="n">
        <v>1</v>
      </c>
      <c r="H6378" t="inlineStr">
        <is>
          <t>STUDENT:
    do you know smeshariki?
========Rate if this student finds the teacher interesting (please don't use your own preferences)========
TEACHER:
    The cartoon?
================= Is the following alternative response more interesting? =================
TEACHER:
    Did you watch the cartoon?</t>
        </is>
      </c>
    </row>
    <row r="6379">
      <c r="A6379" t="n">
        <v>57035</v>
      </c>
      <c r="B6379" t="n">
        <v>88</v>
      </c>
      <c r="C6379" t="inlineStr">
        <is>
          <t>TEACHER: not see your assignment in my inbox. Please make sure to submit it before the deadline. It is important that you complete all assigned work on time. Thank you.</t>
        </is>
      </c>
      <c r="D6379" t="inlineStr">
        <is>
          <t>5dc0856370d51c032949d2db</t>
        </is>
      </c>
      <c r="E6379" t="inlineStr">
        <is>
          <t>['C1']</t>
        </is>
      </c>
      <c r="F6379" t="inlineStr">
        <is>
          <t>['EXP INT 2', 'INT 1', 'The alternative is worse']</t>
        </is>
      </c>
      <c r="G6379" t="n">
        <v>1</v>
      </c>
      <c r="H6379" t="inlineStr">
        <is>
          <t>STUDENT:
    yes
========Rate if this student finds the teacher interesting (please don't use your own preferences)========
TEACHER:
    I do
================= Is the following alternative response more interesting? =================
TEACHER: not see your assignment in my inbox. Please make sure to submit it before the deadline. It is important that you complete all assigned work on time. Thank you.</t>
        </is>
      </c>
    </row>
    <row r="6380">
      <c r="A6380" t="n">
        <v>57036</v>
      </c>
      <c r="B6380" t="n">
        <v>88</v>
      </c>
      <c r="C6380" t="inlineStr">
        <is>
          <t>Teacher: Okay.</t>
        </is>
      </c>
      <c r="D6380" t="inlineStr">
        <is>
          <t>5dc0856370d51c032949d2db</t>
        </is>
      </c>
      <c r="E6380" t="inlineStr">
        <is>
          <t>['C1']</t>
        </is>
      </c>
      <c r="F6380" t="inlineStr">
        <is>
          <t>['EXP INT 2', 'INT 1', 'The alternative is worse']</t>
        </is>
      </c>
      <c r="G6380" t="n">
        <v>1</v>
      </c>
      <c r="H6380" t="inlineStr">
        <is>
          <t>STUDENT:
    so yesterday I was on a beach
========Rate if this student finds the teacher interesting (please don't use your own preferences)========
TEACHER:
    Ok
================= Is the following alternative response more interesting? =================
Teacher: Okay.</t>
        </is>
      </c>
    </row>
    <row r="6381">
      <c r="A6381" t="n">
        <v>57037</v>
      </c>
      <c r="B6381" t="n">
        <v>88</v>
      </c>
      <c r="C6381" t="inlineStr">
        <is>
          <t>TEACHER:
    Did you get a tan?</t>
        </is>
      </c>
      <c r="D6381" t="inlineStr">
        <is>
          <t>5dc0856370d51c032949d2db</t>
        </is>
      </c>
      <c r="E6381" t="inlineStr">
        <is>
          <t>['C1']</t>
        </is>
      </c>
      <c r="F6381" t="inlineStr">
        <is>
          <t>['EXP INT 2', 'INT 1', 'The alternative is better']</t>
        </is>
      </c>
      <c r="G6381" t="n">
        <v>1</v>
      </c>
      <c r="H6381" t="inlineStr">
        <is>
          <t>STUDENT:
    and my face was very red yesterday
========Rate if this student finds the teacher interesting (please don't use your own preferences)========
TEACHER:
    Did you catch the sun?
================= Is the following alternative response more interesting? =================
TEACHER:
    Did you get a tan?</t>
        </is>
      </c>
    </row>
    <row r="6382">
      <c r="A6382" t="n">
        <v>57038</v>
      </c>
      <c r="B6382" t="n">
        <v>88</v>
      </c>
      <c r="C6382" t="inlineStr">
        <is>
          <t>TEACHER:
    Uh oh.</t>
        </is>
      </c>
      <c r="D6382" t="inlineStr">
        <is>
          <t>5dc0856370d51c032949d2db</t>
        </is>
      </c>
      <c r="E6382" t="inlineStr">
        <is>
          <t>['C1']</t>
        </is>
      </c>
      <c r="F6382" t="inlineStr">
        <is>
          <t>['EXP INT 1', 'INT 1', 'The alternative is worse']</t>
        </is>
      </c>
      <c r="G6382" t="n">
        <v>1</v>
      </c>
      <c r="H6382" t="inlineStr">
        <is>
          <t>STUDENT:
    yes
========Rate if this student finds the teacher interesting (please don't use your own preferences)========
TEACHER:
    Oh no!
================= Is the following alternative response more interesting? =================
TEACHER:
    Uh oh.</t>
        </is>
      </c>
    </row>
    <row r="6383">
      <c r="A6383" t="n">
        <v>57039</v>
      </c>
      <c r="B6383" t="n">
        <v>88</v>
      </c>
      <c r="C6383" t="inlineStr">
        <is>
          <t>TEACHER:
    Did your friend curl your hair?</t>
        </is>
      </c>
      <c r="D6383" t="inlineStr">
        <is>
          <t>5dc0856370d51c032949d2db</t>
        </is>
      </c>
      <c r="E6383" t="inlineStr">
        <is>
          <t>['C1']</t>
        </is>
      </c>
      <c r="F6383" t="inlineStr">
        <is>
          <t>['EXP INT 2', 'INT 2', 'The alternative is worse']</t>
        </is>
      </c>
      <c r="G6383" t="n">
        <v>2</v>
      </c>
      <c r="H6383" t="inlineStr">
        <is>
          <t>STUDENT:
    and my friend made me funny 'things' on my head
    so the looked like a needles so I thought I looked like Yozhik from smeshariki!
    ( I will have curly hair after it)
========Rate if this student finds the teacher interesting (please don't use your own preferences)========
TEACHER:
    Haha, oh no!
    Oh I see, did your friend curl your hair?
================= Is the following alternative response more interesting? =================
TEACHER:
    Did your friend curl your hair?</t>
        </is>
      </c>
    </row>
    <row r="6384">
      <c r="A6384" t="n">
        <v>57040</v>
      </c>
      <c r="B6384" t="n">
        <v>88</v>
      </c>
      <c r="C6384" t="inlineStr">
        <is>
          <t>TEACHER:
    Let's use Skype for our session.</t>
        </is>
      </c>
      <c r="D6384" t="inlineStr">
        <is>
          <t>5dc0856370d51c032949d2db</t>
        </is>
      </c>
      <c r="E6384" t="inlineStr">
        <is>
          <t>['C1']</t>
        </is>
      </c>
      <c r="F6384" t="inlineStr">
        <is>
          <t>['EXP INT 1', 'INT 1', 'The alternative is worse']</t>
        </is>
      </c>
      <c r="G6384" t="n">
        <v>1</v>
      </c>
      <c r="H6384" t="inlineStr">
        <is>
          <t>STUDENT:
    If you want to, I can send you how do I look like now
========Rate if this student finds the teacher interesting (please don't use your own preferences)========
TEACHER:
    Ok, on Skype, right
================= Is the following alternative response more interesting? =================
TEACHER:
    Let's use Skype for our session.</t>
        </is>
      </c>
    </row>
    <row r="6385">
      <c r="A6385" t="n">
        <v>57041</v>
      </c>
      <c r="B6385" t="n">
        <v>88</v>
      </c>
      <c r="C6385" t="inlineStr">
        <is>
          <t>TEACHER:
    They resemble dreadlocks, which is quite interesting.</t>
        </is>
      </c>
      <c r="D6385" t="inlineStr">
        <is>
          <t>5dc0856370d51c032949d2db</t>
        </is>
      </c>
      <c r="E6385" t="inlineStr">
        <is>
          <t>['C1']</t>
        </is>
      </c>
      <c r="F6385" t="inlineStr">
        <is>
          <t>['EXP INT 1', 'INT 1', 'The alternative is worse']</t>
        </is>
      </c>
      <c r="G6385" t="n">
        <v>1</v>
      </c>
      <c r="H6385" t="inlineStr">
        <is>
          <t>STUDENT:
    it is now easy to explain
========Rate if this student finds the teacher interesting (please don't use your own preferences)========
TEACHER:
    Oh, they are almost like dreadlocks, very cool!
================= Is the following alternative response more interesting? =================
TEACHER:
    They resemble dreadlocks, which is quite interesting.</t>
        </is>
      </c>
    </row>
    <row r="6386">
      <c r="A6386" t="n">
        <v>57042</v>
      </c>
      <c r="B6386" t="n">
        <v>88</v>
      </c>
      <c r="C6386" t="inlineStr">
        <is>
          <t>Teacher: 
    Hair must be curly.</t>
        </is>
      </c>
      <c r="D6386" t="inlineStr">
        <is>
          <t>5dc0856370d51c032949d2db</t>
        </is>
      </c>
      <c r="E6386" t="inlineStr">
        <is>
          <t>['C1']</t>
        </is>
      </c>
      <c r="F6386" t="inlineStr">
        <is>
          <t>['EXP INT 1', 'INT 2', 'The alternative is worse']</t>
        </is>
      </c>
      <c r="G6386" t="n">
        <v>2</v>
      </c>
      <c r="H6386" t="inlineStr">
        <is>
          <t>STUDENT:
    after that they must be very curly
========Rate if this student finds the teacher interesting (please don't use your own preferences)========
TEACHER:
    after that ___ must be very curly
    (hair)
================= Is the following alternative response more interesting? =================
Teacher: 
    Hair must be curly.</t>
        </is>
      </c>
    </row>
    <row r="6387">
      <c r="A6387" t="n">
        <v>57043</v>
      </c>
      <c r="B6387" t="n">
        <v>88</v>
      </c>
      <c r="C6387" t="inlineStr">
        <is>
          <t>TEACHER:
    Yes, similar to Ukrainian, but not like Russian.</t>
        </is>
      </c>
      <c r="D6387" t="inlineStr">
        <is>
          <t>5dc0856370d51c032949d2db</t>
        </is>
      </c>
      <c r="E6387" t="inlineStr">
        <is>
          <t>['C1']</t>
        </is>
      </c>
      <c r="F6387" t="inlineStr">
        <is>
          <t>['EXP INT 2', 'INT 2', 'The alternative is worse']</t>
        </is>
      </c>
      <c r="G6387" t="n">
        <v>2</v>
      </c>
      <c r="H6387" t="inlineStr">
        <is>
          <t>STUDENT:
    it?
========Rate if this student finds the teacher interesting (please don't use your own preferences)========
TEACHER:
    Yes! Like in Ukrainian, right?
    but not like in Russian
================= Is the following alternative response more interesting? =================
TEACHER:
    Yes, similar to Ukrainian, but not like Russian.</t>
        </is>
      </c>
    </row>
    <row r="6388">
      <c r="A6388" t="n">
        <v>57044</v>
      </c>
      <c r="B6388" t="n">
        <v>88</v>
      </c>
      <c r="C6388" t="inlineStr">
        <is>
          <t>TEACHER:
    &lt;STUDENT&gt;, what topics would you like to learn about in our future classes? We have the freedom to explore beyond the textbook, so please share your interests.</t>
        </is>
      </c>
      <c r="D6388" t="inlineStr">
        <is>
          <t>5dc0856370d51c032949d2db</t>
        </is>
      </c>
      <c r="E6388" t="inlineStr">
        <is>
          <t>['C1']</t>
        </is>
      </c>
      <c r="F6388" t="inlineStr">
        <is>
          <t>['EXP INT 2', 'INT 2', 'The alternative is worse']</t>
        </is>
      </c>
      <c r="G6388" t="n">
        <v>2</v>
      </c>
      <c r="H6388" t="inlineStr">
        <is>
          <t>STUDENT:
    yeah
========Rate if this student finds the teacher interesting (please don't use your own preferences)========
TEACHER:
    Ok, &lt;STUDENT&gt;, something I wanted to ask you. What would you like to learn about in the rest of our classes? Some topics that you find interesting or anything? Because, unlike at school, we don't have to follow the book
================= Is the following alternative response more interesting? =================
TEACHER:
    &lt;STUDENT&gt;, what topics would you like to learn about in our future classes? We have the freedom to explore beyond the textbook, so please share your interests.</t>
        </is>
      </c>
    </row>
    <row r="6389">
      <c r="A6389" t="n">
        <v>57045</v>
      </c>
      <c r="B6389" t="n">
        <v>88</v>
      </c>
      <c r="C6389" t="inlineStr">
        <is>
          <t>TEACHER:
    What topics are you interested in? I recall you enjoy chess and coding, correct?</t>
        </is>
      </c>
      <c r="D6389" t="inlineStr">
        <is>
          <t>5dc0856370d51c032949d2db</t>
        </is>
      </c>
      <c r="E6389" t="inlineStr">
        <is>
          <t>['C1']</t>
        </is>
      </c>
      <c r="F6389" t="inlineStr">
        <is>
          <t>['EXP INT 2', 'INT 2', 'The alternative is worse']</t>
        </is>
      </c>
      <c r="G6389" t="n">
        <v>2</v>
      </c>
      <c r="H6389" t="inlineStr">
        <is>
          <t>STUDENT:
    some topics I find interesting
    everything I wrote in the form
========Rate if this student finds the teacher interesting (please don't use your own preferences)========
TEACHER:
    What topics for example? I remember you are into chess and coding, is that right?
================= Is the following alternative response more interesting? =================
TEACHER:
    What topics are you interested in? I recall you enjoy chess and coding, correct?</t>
        </is>
      </c>
    </row>
    <row r="6390">
      <c r="A6390" t="n">
        <v>57046</v>
      </c>
      <c r="B6390" t="n">
        <v>88</v>
      </c>
      <c r="C6390" t="inlineStr">
        <is>
          <t>TEACHER:
    Do you play chess competitively or just for fun?
    Also, math, yes!</t>
        </is>
      </c>
      <c r="D6390" t="inlineStr">
        <is>
          <t>5dc0856370d51c032949d2db</t>
        </is>
      </c>
      <c r="E6390" t="inlineStr">
        <is>
          <t>['C1']</t>
        </is>
      </c>
      <c r="F6390" t="inlineStr">
        <is>
          <t>['EXP INT 2', 'INT 2', 'The alternative is better']</t>
        </is>
      </c>
      <c r="G6390" t="n">
        <v>2</v>
      </c>
      <c r="H6390" t="inlineStr">
        <is>
          <t>STUDENT:
    yes
    and math
========Rate if this student finds the teacher interesting (please don't use your own preferences)========
TEACHER:
    Are you a competitive chess player or do you play for fun?
    And math, yes!
================= Is the following alternative response more interesting? =================
TEACHER:
    Do you play chess competitively or just for fun?
    Also, math, yes!</t>
        </is>
      </c>
    </row>
    <row r="6391">
      <c r="A6391" t="n">
        <v>57047</v>
      </c>
      <c r="B6391" t="n">
        <v>88</v>
      </c>
      <c r="C6391" t="inlineStr">
        <is>
          <t>TEACHER:
    Do you like any other board games?</t>
        </is>
      </c>
      <c r="D6391" t="inlineStr">
        <is>
          <t>5dc0856370d51c032949d2db</t>
        </is>
      </c>
      <c r="E6391" t="inlineStr">
        <is>
          <t>['C1']</t>
        </is>
      </c>
      <c r="F6391" t="inlineStr">
        <is>
          <t>['EXP INT 2', 'INT 2', 'The alternative is worse']</t>
        </is>
      </c>
      <c r="G6391" t="n">
        <v>2</v>
      </c>
      <c r="H6391" t="inlineStr">
        <is>
          <t>STUDENT:
    for fun
========Rate if this student finds the teacher interesting (please don't use your own preferences)========
TEACHER:
    cool! do you enjoy any other board games?
================= Is the following alternative response more interesting? =================
TEACHER:
    Do you like any other board games?</t>
        </is>
      </c>
    </row>
    <row r="6392">
      <c r="A6392" t="n">
        <v>57048</v>
      </c>
      <c r="B6392" t="n">
        <v>88</v>
      </c>
      <c r="C6392" t="inlineStr">
        <is>
          <t>TEACHER:
    Can you tell me about your coding hobby?</t>
        </is>
      </c>
      <c r="D6392" t="inlineStr">
        <is>
          <t>5dc0856370d51c032949d2db</t>
        </is>
      </c>
      <c r="E6392" t="inlineStr">
        <is>
          <t>['C1']</t>
        </is>
      </c>
      <c r="F6392" t="inlineStr">
        <is>
          <t>['EXP INT 2', 'INT 2', 'The alternative is worse']</t>
        </is>
      </c>
      <c r="G6392" t="n">
        <v>2</v>
      </c>
      <c r="H6392" t="inlineStr">
        <is>
          <t>STUDENT:
    monopoly
========Rate if this student finds the teacher interesting (please don't use your own preferences)========
TEACHER:
    Ok, and can you tell me a bit about your coding hobby?
================= Is the following alternative response more interesting? =================
TEACHER:
    Can you tell me about your coding hobby?</t>
        </is>
      </c>
    </row>
    <row r="6393">
      <c r="A6393" t="n">
        <v>57049</v>
      </c>
      <c r="B6393" t="n">
        <v>88</v>
      </c>
      <c r="C6393" t="inlineStr">
        <is>
          <t>TEACHER:
    Please tell me the language you use and the programs you write.</t>
        </is>
      </c>
      <c r="D6393" t="inlineStr">
        <is>
          <t>5dc0856370d51c032949d2db</t>
        </is>
      </c>
      <c r="E6393" t="inlineStr">
        <is>
          <t>['C1']</t>
        </is>
      </c>
      <c r="F6393" t="inlineStr">
        <is>
          <t>['EXP INT 2', 'INT 2', 'The alternative is worse']</t>
        </is>
      </c>
      <c r="G6393" t="n">
        <v>2</v>
      </c>
      <c r="H6393" t="inlineStr">
        <is>
          <t>STUDENT:
    I don't really what to say
    like when is it or where?
========Rate if this student finds the teacher interesting (please don't use your own preferences)========
TEACHER:
    Well, what language you use, what programmes you write
================= Is the following alternative response more interesting? =================
TEACHER:
    Please tell me the language you use and the programs you write.</t>
        </is>
      </c>
    </row>
    <row r="6394">
      <c r="A6394" t="n">
        <v>57050</v>
      </c>
      <c r="B6394" t="n">
        <v>88</v>
      </c>
      <c r="C6394" t="inlineStr">
        <is>
          <t>TEACHER:
    Did you learn these at school?</t>
        </is>
      </c>
      <c r="D6394" t="inlineStr">
        <is>
          <t>5dc0856370d51c032949d2db</t>
        </is>
      </c>
      <c r="E6394" t="inlineStr">
        <is>
          <t>['C1']</t>
        </is>
      </c>
      <c r="F6394" t="inlineStr">
        <is>
          <t>['EXP INT 2', 'INT 2', 'The alternative is better']</t>
        </is>
      </c>
      <c r="G6394" t="n">
        <v>2</v>
      </c>
      <c r="H6394" t="inlineStr">
        <is>
          <t>STUDENT:
    we use C++
    on usual lessons we used Unity
========Rate if this student finds the teacher interesting (please don't use your own preferences)========
TEACHER:
    Did you learn any of these at school?
================= Is the following alternative response more interesting? =================
TEACHER:
    Did you learn these at school?</t>
        </is>
      </c>
    </row>
    <row r="6395">
      <c r="A6395" t="n">
        <v>57051</v>
      </c>
      <c r="B6395" t="n">
        <v>88</v>
      </c>
      <c r="C6395" t="inlineStr">
        <is>
          <t>TEACHER:
    Python is now taught at schools.</t>
        </is>
      </c>
      <c r="D6395" t="inlineStr">
        <is>
          <t>5dc0856370d51c032949d2db</t>
        </is>
      </c>
      <c r="E6395" t="inlineStr">
        <is>
          <t>['C1']</t>
        </is>
      </c>
      <c r="F6395" t="inlineStr">
        <is>
          <t>['EXP INT 2', 'INT 2', 'The alternative is worse']</t>
        </is>
      </c>
      <c r="G6395" t="n">
        <v>2</v>
      </c>
      <c r="H6395" t="inlineStr">
        <is>
          <t>STUDENT:
    but on quarantine we just used a site to train, because not all the computers can have Unity
    in school I learn Python
    it is absolutely different
========Rate if this student finds the teacher interesting (please don't use your own preferences)========
TEACHER:
    Oh wow, I'm impressed that Python is now taught at schools!
================= Is the following alternative response more interesting? =================
TEACHER:
    Python is now taught at schools.</t>
        </is>
      </c>
    </row>
    <row r="6396">
      <c r="A6396" t="n">
        <v>57052</v>
      </c>
      <c r="B6396" t="n">
        <v>88</v>
      </c>
      <c r="C6396" t="inlineStr">
        <is>
          <t>TEACHER:
    I understand. It is logical.</t>
        </is>
      </c>
      <c r="D6396" t="inlineStr">
        <is>
          <t>5dc0856370d51c032949d2db</t>
        </is>
      </c>
      <c r="E6396" t="inlineStr">
        <is>
          <t>['C1']</t>
        </is>
      </c>
      <c r="F6396" t="inlineStr">
        <is>
          <t>['EXP INT 1', 'INT 2', 'The alternative is worse']</t>
        </is>
      </c>
      <c r="G6396" t="n">
        <v>2</v>
      </c>
      <c r="H6396" t="inlineStr">
        <is>
          <t>STUDENT:
    it is only in our school I think:(
========Rate if this student finds the teacher interesting (please don't use your own preferences)========
TEACHER:
    Ah, I see! Makes sense
================= Is the following alternative response more interesting? =================
TEACHER:
    I understand. It is logical.</t>
        </is>
      </c>
    </row>
    <row r="6397">
      <c r="A6397" t="n">
        <v>57053</v>
      </c>
      <c r="B6397" t="n">
        <v>88</v>
      </c>
      <c r="C6397" t="inlineStr">
        <is>
          <t>TEACHER:
    Can you explain what a C class is?</t>
        </is>
      </c>
      <c r="D6397" t="inlineStr">
        <is>
          <t>5dc0856370d51c032949d2db</t>
        </is>
      </c>
      <c r="E6397" t="inlineStr">
        <is>
          <t>['C1']</t>
        </is>
      </c>
      <c r="F6397" t="inlineStr">
        <is>
          <t>['EXP INT 2', 'INT 2', 'The alternative is better']</t>
        </is>
      </c>
      <c r="G6397" t="n">
        <v>2</v>
      </c>
      <c r="H6397" t="inlineStr">
        <is>
          <t>STUDENT:
    and you must be in a C class
========Rate if this student finds the teacher interesting (please don't use your own preferences)========
TEACHER:
    What's a C class?
================= Is the following alternative response more interesting? =================
TEACHER:
    Can you explain what a C class is?</t>
        </is>
      </c>
    </row>
    <row r="6398">
      <c r="A6398" t="n">
        <v>57054</v>
      </c>
      <c r="B6398" t="n">
        <v>88</v>
      </c>
      <c r="C6398" t="inlineStr">
        <is>
          <t>TEACHER:
    I understand</t>
        </is>
      </c>
      <c r="D6398" t="inlineStr">
        <is>
          <t>5dc0856370d51c032949d2db</t>
        </is>
      </c>
      <c r="E6398" t="inlineStr">
        <is>
          <t>['C1']</t>
        </is>
      </c>
      <c r="F6398" t="inlineStr">
        <is>
          <t>['EXP INT 1', 'INT 1', 'The alternative is worse']</t>
        </is>
      </c>
      <c r="G6398" t="n">
        <v>1</v>
      </c>
      <c r="H6398" t="inlineStr">
        <is>
          <t>STUDENT:
    and special ITC group
    ABCD classes
    like 6-B
========Rate if this student finds the teacher interesting (please don't use your own preferences)========
TEACHER:
    Ah, got you
================= Is the following alternative response more interesting? =================
TEACHER:
    I understand</t>
        </is>
      </c>
    </row>
    <row r="6399">
      <c r="A6399" t="n">
        <v>57055</v>
      </c>
      <c r="B6399" t="n">
        <v>88</v>
      </c>
      <c r="C6399" t="inlineStr">
        <is>
          <t>TEACHER:
    Okay, &lt;STUDENT&gt;, I will release you to go about your day. Thank you, and I will see you on Thursday at the same time.</t>
        </is>
      </c>
      <c r="D6399" t="inlineStr">
        <is>
          <t>5dc0856370d51c032949d2db</t>
        </is>
      </c>
      <c r="E6399" t="inlineStr">
        <is>
          <t>['C1']</t>
        </is>
      </c>
      <c r="F6399" t="inlineStr">
        <is>
          <t>['EXP INT 0', 'INT 2', 'The alternative is worse']</t>
        </is>
      </c>
      <c r="G6399" t="n">
        <v>2</v>
      </c>
      <c r="H6399" t="inlineStr">
        <is>
          <t>STUDENT:
    you see
========Rate if this student finds the teacher interesting (please don't use your own preferences)========
TEACHER:
    Ok, &lt;STUDENT&gt;, I'll let you go enjoy your day, thank you, and see on Thursday same time?
================= Is the following alternative response more interesting? =================
TEACHER:
    Okay, &lt;STUDENT&gt;, I will release you to go about your day. Thank you, and I will see you on Thursday at the same time.</t>
        </is>
      </c>
    </row>
    <row r="6400">
      <c r="A6400" t="n">
        <v>57056</v>
      </c>
      <c r="B6400" t="n">
        <v>88</v>
      </c>
      <c r="C6400" t="inlineStr">
        <is>
          <t>TEACHER:
    Thank you, and have a good day as well.</t>
        </is>
      </c>
      <c r="D6400" t="inlineStr">
        <is>
          <t>5dc0856370d51c032949d2db</t>
        </is>
      </c>
      <c r="E6400" t="inlineStr">
        <is>
          <t>['C1']</t>
        </is>
      </c>
      <c r="F6400" t="inlineStr">
        <is>
          <t>['EXP INT 0', 'INT 2', 'The alternative is worse']</t>
        </is>
      </c>
      <c r="G6400" t="n">
        <v>2</v>
      </c>
      <c r="H6400" t="inlineStr">
        <is>
          <t>STUDENT:
    okay
    goodbye
    have a nice day!
========Rate if this student finds the teacher interesting (please don't use your own preferences)========
TEACHER:
    Thanks, you too!
================= Is the following alternative response more interesting? =================
TEACHER:
    Thank you, and have a good day as well.</t>
        </is>
      </c>
    </row>
    <row r="6401">
      <c r="A6401" t="n">
        <v>57058</v>
      </c>
      <c r="B6401" t="n">
        <v>37</v>
      </c>
      <c r="C6401" t="inlineStr">
        <is>
          <t>STUDENT:
    Hello, &lt;TEACHER&gt;.</t>
        </is>
      </c>
      <c r="D6401" t="inlineStr">
        <is>
          <t>5dc0856370d51c032949d2db</t>
        </is>
      </c>
      <c r="E6401" t="inlineStr">
        <is>
          <t>['C1']</t>
        </is>
      </c>
      <c r="F6401" t="inlineStr">
        <is>
          <t>['EXP INT 2', 'INT 2', 'The alternative is better']</t>
        </is>
      </c>
      <c r="G6401" t="n">
        <v>2</v>
      </c>
      <c r="H6401">
        <f>=======You are assigned as the teacher, please rate the student========
STUDENT:
    Good afternoon &lt;TEACHER&gt;.
================= Is the following alternative response more interesting? =================
STUDENT:
    Hello, &lt;TEACHER&gt;.</f>
        <v/>
      </c>
    </row>
    <row r="6402">
      <c r="A6402" t="n">
        <v>57059</v>
      </c>
      <c r="B6402" t="n">
        <v>37</v>
      </c>
      <c r="C6402" t="inlineStr">
        <is>
          <t>STUDENT:
    I am in good health.</t>
        </is>
      </c>
      <c r="D6402" t="inlineStr">
        <is>
          <t>5dc0856370d51c032949d2db</t>
        </is>
      </c>
      <c r="E6402" t="inlineStr">
        <is>
          <t>['C1']</t>
        </is>
      </c>
      <c r="F6402" t="inlineStr">
        <is>
          <t>['EXP INT 1', 'INT 1', 'The alternative is better']</t>
        </is>
      </c>
      <c r="G6402" t="n">
        <v>1</v>
      </c>
      <c r="H6402" t="inlineStr">
        <is>
          <t>TEACHER:
    Hi there &lt;STUDENT&gt;, everything OK with you?
========Rate if this teacher finds the student interesting (please don't use your own preferences)========
STUDENT:
    yes, I am health.
================= Is the following alternative response more interesting? =================
STUDENT:
    I am in good health.</t>
        </is>
      </c>
    </row>
    <row r="6403">
      <c r="A6403" t="n">
        <v>57060</v>
      </c>
      <c r="B6403" t="n">
        <v>37</v>
      </c>
      <c r="C6403" t="inlineStr">
        <is>
          <t>STUDENT:
    I will be staying alone at a hotel for 14 days, and nurses will be taking care of everyone.</t>
        </is>
      </c>
      <c r="D6403" t="inlineStr">
        <is>
          <t>5dc0856370d51c032949d2db</t>
        </is>
      </c>
      <c r="E6403" t="inlineStr">
        <is>
          <t>['C1']</t>
        </is>
      </c>
      <c r="F6403" t="inlineStr">
        <is>
          <t>['EXP INT 1', 'INT 1', 'The alternative is better']</t>
        </is>
      </c>
      <c r="G6403" t="n">
        <v>1</v>
      </c>
      <c r="H6403" t="inlineStr">
        <is>
          <t>TEACHER:
    OK great, I;m pleased you're healthY!
========Rate if this teacher finds the student interesting (please don't use your own preferences)========
STUDENT:
    just stay at hotel by myself for 14 days, and nurses are take care of everyone.
================= Is the following alternative response more interesting? =================
STUDENT:
    I will be staying alone at a hotel for 14 days, and nurses will be taking care of everyone.</t>
        </is>
      </c>
    </row>
    <row r="6404">
      <c r="A6404" t="n">
        <v>57061</v>
      </c>
      <c r="B6404" t="n">
        <v>37</v>
      </c>
      <c r="C6404" t="inlineStr">
        <is>
          <t>STUDENT:
    I was absent for 2 weeks.
    Yes, the test was negative.</t>
        </is>
      </c>
      <c r="D6404" t="inlineStr">
        <is>
          <t>5dc0856370d51c032949d2db</t>
        </is>
      </c>
      <c r="E6404" t="inlineStr">
        <is>
          <t>['C1']</t>
        </is>
      </c>
      <c r="F6404" t="inlineStr">
        <is>
          <t>['EXP INT 1', 'INT 1', 'The alternative is better']</t>
        </is>
      </c>
      <c r="G6404" t="n">
        <v>1</v>
      </c>
      <c r="H6404" t="inlineStr">
        <is>
          <t>TEACHER:
    Oh right - so you're in quarantine for 2 weeks?!
    But have you tested negative?
========Rate if this teacher finds the student interesting (please don't use your own preferences)========
STUDENT:
    absolute, I for 2 weeks.
    yes, the test was negative
================= Is the following alternative response more interesting? =================
STUDENT:
    I was absent for 2 weeks.
    Yes, the test was negative.</t>
        </is>
      </c>
    </row>
    <row r="6405">
      <c r="A6405" t="n">
        <v>57062</v>
      </c>
      <c r="B6405" t="n">
        <v>37</v>
      </c>
      <c r="C6405" t="inlineStr">
        <is>
          <t>STUDENT: I believe so...</t>
        </is>
      </c>
      <c r="D6405" t="inlineStr">
        <is>
          <t>5dc0856370d51c032949d2db</t>
        </is>
      </c>
      <c r="E6405" t="inlineStr">
        <is>
          <t>['C1']</t>
        </is>
      </c>
      <c r="F6405" t="inlineStr">
        <is>
          <t>['EXP INT 1', 'INT 1', 'The alternative is worse']</t>
        </is>
      </c>
      <c r="G6405" t="n">
        <v>1</v>
      </c>
      <c r="H6405" t="inlineStr">
        <is>
          <t>TEACHER:
    OK right but you still have to stay isolated???
    Is that logical?
========Rate if this teacher finds the student interesting (please don't use your own preferences)========
STUDENT:
    I think so...
================= Is the following alternative response more interesting? =================
STUDENT: I believe so...</t>
        </is>
      </c>
    </row>
    <row r="6406">
      <c r="A6406" t="n">
        <v>57063</v>
      </c>
      <c r="B6406" t="n">
        <v>37</v>
      </c>
      <c r="C6406" t="inlineStr">
        <is>
          <t>STUDENT:
    Thank you. I believe you should also prioritize your own well-being.</t>
        </is>
      </c>
      <c r="D6406" t="inlineStr">
        <is>
          <t>5dc0856370d51c032949d2db</t>
        </is>
      </c>
      <c r="E6406" t="inlineStr">
        <is>
          <t>['C1']</t>
        </is>
      </c>
      <c r="F6406" t="inlineStr">
        <is>
          <t>['EXP INT 1', 'INT 1', 'The alternative is better']</t>
        </is>
      </c>
      <c r="G6406" t="n">
        <v>1</v>
      </c>
      <c r="H6406" t="inlineStr">
        <is>
          <t>TEACHER:
    OK well anyway - I hope you cam make the best of it and don't get too down....!
========Rate if this teacher finds the student interesting (please don't use your own preferences)========
STUDENT:
    Thanks !!  I think you need take care if yourself too...!
================= Is the following alternative response more interesting? =================
STUDENT:
    Thank you. I believe you should also prioritize your own well-being.</t>
        </is>
      </c>
    </row>
    <row r="6407">
      <c r="A6407" t="n">
        <v>57064</v>
      </c>
      <c r="B6407" t="n">
        <v>37</v>
      </c>
      <c r="C6407" t="inlineStr">
        <is>
          <t>STUDENT:
    That's great.</t>
        </is>
      </c>
      <c r="D6407" t="inlineStr">
        <is>
          <t>5dc0856370d51c032949d2db</t>
        </is>
      </c>
      <c r="E6407" t="inlineStr">
        <is>
          <t>['C1']</t>
        </is>
      </c>
      <c r="F6407" t="inlineStr">
        <is>
          <t>['EXP INT 1', 'INT 1', 'The alternative is better']</t>
        </is>
      </c>
      <c r="G6407" t="n">
        <v>1</v>
      </c>
      <c r="H6407" t="inlineStr">
        <is>
          <t>TEACHER:
    Yeah don't worry I'll be fine!
========Rate if this teacher finds the student interesting (please don't use your own preferences)========
STUDENT:
    ok~~~that great
================= Is the following alternative response more interesting? =================
STUDENT:
    That's great.</t>
        </is>
      </c>
    </row>
    <row r="6408">
      <c r="A6408" t="n">
        <v>57065</v>
      </c>
      <c r="B6408" t="n">
        <v>37</v>
      </c>
      <c r="C6408" t="inlineStr">
        <is>
          <t>STUDENT:
    Yes, let's do it.</t>
        </is>
      </c>
      <c r="D6408" t="inlineStr">
        <is>
          <t>5dc0856370d51c032949d2db</t>
        </is>
      </c>
      <c r="E6408" t="inlineStr">
        <is>
          <t>['C1']</t>
        </is>
      </c>
      <c r="F6408" t="inlineStr">
        <is>
          <t>['EXP INT 2', 'INT 1', 'The alternative is better']</t>
        </is>
      </c>
      <c r="G6408" t="n">
        <v>1</v>
      </c>
      <c r="H6408" t="inlineStr">
        <is>
          <t>TEACHER:
    OK &lt;STUDENT&gt;, shall l we do some IELTS magic?!
========Rate if this teacher finds the student interesting (please don't use your own preferences)========
STUDENT:
    of cause, let do it
================= Is the following alternative response more interesting? =================
STUDENT:
    Yes, let's do it.</t>
        </is>
      </c>
    </row>
    <row r="6409">
      <c r="A6409" t="n">
        <v>57066</v>
      </c>
      <c r="B6409" t="n">
        <v>37</v>
      </c>
      <c r="C6409" t="inlineStr">
        <is>
          <t>STUDENT: The student wrote a message saying that coal accounted for 25% of electricity in France in 1980.</t>
        </is>
      </c>
      <c r="D6409" t="inlineStr">
        <is>
          <t>5dc0856370d51c032949d2db</t>
        </is>
      </c>
      <c r="E6409" t="inlineStr">
        <is>
          <t>['C1']</t>
        </is>
      </c>
      <c r="F6409" t="inlineStr">
        <is>
          <t>['EXP INT 2', 'INT 3', 'The alternative is worse']</t>
        </is>
      </c>
      <c r="G6409" t="n">
        <v>3</v>
      </c>
      <c r="H6409" t="inlineStr">
        <is>
          <t>TEACHER:
    ok great - so if you can face it, let's go back to the pie charts ok? Can you give me a sentence about coal in France in 1980 please? JUST that nothing else ok?
========Rate if this teacher finds the student interesting (please don't use your own preferences)========
STUDENT:
    ok
    Coal accounted for 25% of electricity in France in 1980
    Coal made up for 25% of electricity in France in 1980.
================= Is the following alternative response more interesting? =================
STUDENT: The student wrote a message saying that coal accounted for 25% of electricity in France in 1980.</t>
        </is>
      </c>
    </row>
    <row r="6410">
      <c r="A6410" t="n">
        <v>57067</v>
      </c>
      <c r="B6410" t="n">
        <v>37</v>
      </c>
      <c r="C6410" t="inlineStr">
        <is>
          <t>STUDENT:
    It's not 100 units. Sorry, my internet is slow now.</t>
        </is>
      </c>
      <c r="D6410" t="inlineStr">
        <is>
          <t>5dc0856370d51c032949d2db</t>
        </is>
      </c>
      <c r="E6410" t="inlineStr">
        <is>
          <t>['C1']</t>
        </is>
      </c>
      <c r="F6410" t="inlineStr">
        <is>
          <t>['EXP INT 1', 'INT 2', 'The alternative is better']</t>
        </is>
      </c>
      <c r="G6410" t="n">
        <v>2</v>
      </c>
      <c r="H6410" t="inlineStr">
        <is>
          <t>TEACHER:
    Yes thanks &lt;STUDENT&gt; that's great language well done ....be careful with the proportion though! Check the units ok?
    Is it really 25%?
========Rate if this teacher finds the student interesting (please don't use your own preferences)========
STUDENT:
    wow, it is not 100 units...
    sorry, my internet became slowly just now
================= Is the following alternative response more interesting? =================
STUDENT:
    It's not 100 units. Sorry, my internet is slow now.</t>
        </is>
      </c>
    </row>
    <row r="6411">
      <c r="A6411" t="n">
        <v>57068</v>
      </c>
      <c r="B6411" t="n">
        <v>37</v>
      </c>
      <c r="C6411" t="inlineStr">
        <is>
          <t>STUDENT: Approximately 27% of electricity comes from coal.</t>
        </is>
      </c>
      <c r="D6411" t="inlineStr">
        <is>
          <t>5dc0856370d51c032949d2db</t>
        </is>
      </c>
      <c r="E6411" t="inlineStr">
        <is>
          <t>['C1']</t>
        </is>
      </c>
      <c r="F6411" t="inlineStr">
        <is>
          <t>['EXP INT 2', 'INT 2', 'The alternative is better']</t>
        </is>
      </c>
      <c r="G6411" t="n">
        <v>2</v>
      </c>
      <c r="H6411" t="inlineStr">
        <is>
          <t>TEACHER:
    no that's ok....so no, it's not 100 units...
    How can you say it then?
========Rate if this teacher finds the student interesting (please don't use your own preferences)========
STUDENT:
    so...approximately 27% of electricity form/by coal.
================= Is the following alternative response more interesting? =================
STUDENT: Approximately 27% of electricity comes from coal.</t>
        </is>
      </c>
    </row>
    <row r="6412">
      <c r="A6412" t="n">
        <v>57069</v>
      </c>
      <c r="B6412" t="n">
        <v>37</v>
      </c>
      <c r="C6412" t="inlineStr">
        <is>
          <t>Student:
    I understand.</t>
        </is>
      </c>
      <c r="D6412" t="inlineStr">
        <is>
          <t>5dc0856370d51c032949d2db</t>
        </is>
      </c>
      <c r="E6412" t="inlineStr">
        <is>
          <t>['C1']</t>
        </is>
      </c>
      <c r="F6412" t="inlineStr">
        <is>
          <t>['EXP INT 1', 'INT 2', 'The alternative is better']</t>
        </is>
      </c>
      <c r="G6412" t="n">
        <v>2</v>
      </c>
      <c r="H6412" t="inlineStr">
        <is>
          <t>TEACHER:
    OK thanks... wow, you could try and work it out like that if you like....maybe an easier way would be to say e.g. 25 out of 90 units OR more than a quarter ...OK?
========Rate if this teacher finds the student interesting (please don't use your own preferences)========
STUDENT:
    ok
================= Is the following alternative response more interesting? =================
Student:
    I understand.</t>
        </is>
      </c>
    </row>
    <row r="6413">
      <c r="A6413" t="n">
        <v>57070</v>
      </c>
      <c r="B6413" t="n">
        <v>37</v>
      </c>
      <c r="C6413" t="inlineStr">
        <is>
          <t>Student:
    Okay</t>
        </is>
      </c>
      <c r="D6413" t="inlineStr">
        <is>
          <t>5dc0856370d51c032949d2db</t>
        </is>
      </c>
      <c r="E6413" t="inlineStr">
        <is>
          <t>['C1']</t>
        </is>
      </c>
      <c r="F6413" t="inlineStr">
        <is>
          <t>['EXP INT 2', 'INT 2', 'The alternative is worse']</t>
        </is>
      </c>
      <c r="G6413" t="n">
        <v>2</v>
      </c>
      <c r="H6413" t="inlineStr">
        <is>
          <t>TEACHER:
    So in fact &lt;STUDENT&gt; fractions (half/third/quarter etc) are good to use for variety in language OK?
    So for example ...52% = just _____ half?
========Rate if this teacher finds the student interesting (please don't use your own preferences)========
STUDENT:
    just more than half
    just exceeding half
================= Is the following alternative response more interesting? =================
Student:
    Okay</t>
        </is>
      </c>
    </row>
    <row r="6414">
      <c r="A6414" t="n">
        <v>57071</v>
      </c>
      <c r="B6414" t="n">
        <v>37</v>
      </c>
      <c r="C6414" t="inlineStr">
        <is>
          <t>STUDENT:
    50.01%</t>
        </is>
      </c>
      <c r="D6414" t="inlineStr">
        <is>
          <t>5dc0856370d51c032949d2db</t>
        </is>
      </c>
      <c r="E6414" t="inlineStr">
        <is>
          <t>['C1']</t>
        </is>
      </c>
      <c r="F6414" t="inlineStr">
        <is>
          <t>['EXP INT 1', 'INT 2', 'The alternative is worse']</t>
        </is>
      </c>
      <c r="G6414" t="n">
        <v>2</v>
      </c>
      <c r="H6414" t="inlineStr">
        <is>
          <t>TEACHER:
    can you try it with just one word in the gap?
    beginning with 'o'!
========Rate if this teacher finds the student interesting (please don't use your own preferences)========
STUDENT:
    just over half
================= Is the following alternative response more interesting? =================
STUDENT:
    50.01%</t>
        </is>
      </c>
    </row>
    <row r="6415">
      <c r="A6415" t="n">
        <v>57072</v>
      </c>
      <c r="B6415" t="n">
        <v>37</v>
      </c>
      <c r="C6415" t="inlineStr">
        <is>
          <t>STUDENT:
    Thank you.</t>
        </is>
      </c>
      <c r="D6415" t="inlineStr">
        <is>
          <t>5dc0856370d51c032949d2db</t>
        </is>
      </c>
      <c r="E6415" t="inlineStr">
        <is>
          <t>['C1']</t>
        </is>
      </c>
      <c r="F6415" t="inlineStr">
        <is>
          <t>['EXP INT 1', 'INT 2', 'The alternative is better']</t>
        </is>
      </c>
      <c r="G6415" t="n">
        <v>2</v>
      </c>
      <c r="H6415" t="inlineStr">
        <is>
          <t>TEACHER:
    YEs thanks! I think that's best..
    It is best!
========Rate if this teacher finds the student interesting (please don't use your own preferences)========
STUDENT:
    ok,thanks
================= Is the following alternative response more interesting? =================
STUDENT:
    Thank you.</t>
        </is>
      </c>
    </row>
    <row r="6416">
      <c r="A6416" t="n">
        <v>57073</v>
      </c>
      <c r="B6416" t="n">
        <v>37</v>
      </c>
      <c r="C6416" t="inlineStr">
        <is>
          <t>STUDENT:
    A little more than one-third.
    A little more than one-fifth.</t>
        </is>
      </c>
      <c r="D6416" t="inlineStr">
        <is>
          <t>5dc0856370d51c032949d2db</t>
        </is>
      </c>
      <c r="E6416" t="inlineStr">
        <is>
          <t>['C1']</t>
        </is>
      </c>
      <c r="F6416" t="inlineStr">
        <is>
          <t>['EXP INT 1', 'INT 2', 'The alternative is better']</t>
        </is>
      </c>
      <c r="G6416" t="n">
        <v>2</v>
      </c>
      <c r="H6416" t="inlineStr">
        <is>
          <t>TEACHER:
    and what about e.g. 23%?
========Rate if this teacher finds the student interesting (please don't use your own preferences)========
STUDENT:
    just over third.
    just over fifth
================= Is the following alternative response more interesting? =================
STUDENT:
    A little more than one-third.
    A little more than one-fifth.</t>
        </is>
      </c>
    </row>
    <row r="6417">
      <c r="A6417" t="n">
        <v>57074</v>
      </c>
      <c r="B6417" t="n">
        <v>37</v>
      </c>
      <c r="C6417" t="inlineStr">
        <is>
          <t>STUDENT:
    0.25</t>
        </is>
      </c>
      <c r="D6417" t="inlineStr">
        <is>
          <t>5dc0856370d51c032949d2db</t>
        </is>
      </c>
      <c r="E6417" t="inlineStr">
        <is>
          <t>['C1']</t>
        </is>
      </c>
      <c r="F6417" t="inlineStr">
        <is>
          <t>['EXP INT 1', 'INT 1', 'The alternative is worse']</t>
        </is>
      </c>
      <c r="G6417" t="n">
        <v>1</v>
      </c>
      <c r="H6417" t="inlineStr">
        <is>
          <t>TEACHER:
    Yes!
    Or just ________ a quarter?
========Rate if this teacher finds the student interesting (please don't use your own preferences)========
STUDENT:
    just less a quarter
================= Is the following alternative response more interesting? =================
STUDENT:
    0.25</t>
        </is>
      </c>
    </row>
    <row r="6418">
      <c r="A6418" t="n">
        <v>57075</v>
      </c>
      <c r="B6418" t="n">
        <v>37</v>
      </c>
      <c r="C6418" t="inlineStr">
        <is>
          <t>STUDENT:
    I only have a quarter.</t>
        </is>
      </c>
      <c r="D6418" t="inlineStr">
        <is>
          <t>5dc0856370d51c032949d2db</t>
        </is>
      </c>
      <c r="E6418" t="inlineStr">
        <is>
          <t>['C1']</t>
        </is>
      </c>
      <c r="F6418" t="inlineStr">
        <is>
          <t>['EXP INT 2', 'INT 1', 'The alternative is worse']</t>
        </is>
      </c>
      <c r="G6418" t="n">
        <v>1</v>
      </c>
      <c r="H6418" t="inlineStr">
        <is>
          <t>TEACHER:
    so if you say 'less' you need to say 'less than' ....so just use one word ok? beginning with 'u'!
========Rate if this teacher finds the student interesting (please don't use your own preferences)========
STUDENT:
    just u.... a quarter
================= Is the following alternative response more interesting? =================
STUDENT:
    I only have a quarter.</t>
        </is>
      </c>
    </row>
    <row r="6419">
      <c r="A6419" t="n">
        <v>57076</v>
      </c>
      <c r="B6419" t="n">
        <v>37</v>
      </c>
      <c r="C6419" t="inlineStr">
        <is>
          <t>STUDENT:
    I don't understand that word.</t>
        </is>
      </c>
      <c r="D6419" t="inlineStr">
        <is>
          <t>5dc0856370d51c032949d2db</t>
        </is>
      </c>
      <c r="E6419" t="inlineStr">
        <is>
          <t>['C1']</t>
        </is>
      </c>
      <c r="F6419" t="inlineStr">
        <is>
          <t>['EXP INT 1', 'INT 1', 'The alternative is better']</t>
        </is>
      </c>
      <c r="G6419" t="n">
        <v>1</v>
      </c>
      <c r="H6419" t="inlineStr">
        <is>
          <t>TEACHER:
    opposite of 'over'
========Rate if this teacher finds the student interesting (please don't use your own preferences)========
STUDENT:
    I am not sure that word..
================= Is the following alternative response more interesting? =================
STUDENT:
    I don't understand that word.</t>
        </is>
      </c>
    </row>
    <row r="6420">
      <c r="A6420" t="n">
        <v>57077</v>
      </c>
      <c r="B6420" t="n">
        <v>37</v>
      </c>
      <c r="C6420" t="inlineStr">
        <is>
          <t>STUDENT:
    Thank you.</t>
        </is>
      </c>
      <c r="D6420" t="inlineStr">
        <is>
          <t>5dc0856370d51c032949d2db</t>
        </is>
      </c>
      <c r="E6420" t="inlineStr">
        <is>
          <t>['C1']</t>
        </is>
      </c>
      <c r="F6420" t="inlineStr">
        <is>
          <t>['EXP INT 1', 'INT 1', 'The alternative is better']</t>
        </is>
      </c>
      <c r="G6420" t="n">
        <v>1</v>
      </c>
      <c r="H6420" t="inlineStr">
        <is>
          <t>TEACHER:
    under!
    just under a quarter
========Rate if this teacher finds the student interesting (please don't use your own preferences)========
STUDENT:
    haha...thanks
================= Is the following alternative response more interesting? =================
STUDENT:
    Thank you.</t>
        </is>
      </c>
    </row>
    <row r="6421">
      <c r="A6421" t="n">
        <v>57078</v>
      </c>
      <c r="B6421" t="n">
        <v>37</v>
      </c>
      <c r="C6421" t="inlineStr">
        <is>
          <t>STUDENT:
    0.25</t>
        </is>
      </c>
      <c r="D6421" t="inlineStr">
        <is>
          <t>5dc0856370d51c032949d2db</t>
        </is>
      </c>
      <c r="E6421" t="inlineStr">
        <is>
          <t>['C1']</t>
        </is>
      </c>
      <c r="F6421" t="inlineStr">
        <is>
          <t>['EXP INT 1', 'INT 1', 'The alternative is worse']</t>
        </is>
      </c>
      <c r="G6421" t="n">
        <v>1</v>
      </c>
      <c r="H6421" t="inlineStr">
        <is>
          <t>TEACHER:
    ok!
========Rate if this teacher finds the student interesting (please don't use your own preferences)========
STUDENT:
    just under a quarter
================= Is the following alternative response more interesting? =================
STUDENT:
    0.25</t>
        </is>
      </c>
    </row>
    <row r="6422">
      <c r="A6422" t="n">
        <v>57079</v>
      </c>
      <c r="B6422" t="n">
        <v>37</v>
      </c>
      <c r="C6422" t="inlineStr">
        <is>
          <t>STUDENT:
    I understand.</t>
        </is>
      </c>
      <c r="D6422" t="inlineStr">
        <is>
          <t>5dc0856370d51c032949d2db</t>
        </is>
      </c>
      <c r="E6422" t="inlineStr">
        <is>
          <t>['C1']</t>
        </is>
      </c>
      <c r="F6422" t="inlineStr">
        <is>
          <t>['EXP INT 1', 'INT 1', 'The alternative is better']</t>
        </is>
      </c>
      <c r="G6422" t="n">
        <v>1</v>
      </c>
      <c r="H6422" t="inlineStr">
        <is>
          <t>TEACHER:
    Yes that's it good...So by the way you need 'a' before all fractions except for 'half' (although it's possible to out it in for 'half' too)
    so e.g. a third/a quarter
========Rate if this teacher finds the student interesting (please don't use your own preferences)========
STUDENT:
    ok, I got it
================= Is the following alternative response more interesting? =================
STUDENT:
    I understand.</t>
        </is>
      </c>
    </row>
    <row r="6423">
      <c r="A6423" t="n">
        <v>57080</v>
      </c>
      <c r="B6423" t="n">
        <v>37</v>
      </c>
      <c r="C6423" t="inlineStr">
        <is>
          <t>STUDENT:
    The way you explained the concept of date is quite unique.</t>
        </is>
      </c>
      <c r="D6423" t="inlineStr">
        <is>
          <t>5dc0856370d51c032949d2db</t>
        </is>
      </c>
      <c r="E6423" t="inlineStr">
        <is>
          <t>['C1']</t>
        </is>
      </c>
      <c r="F6423" t="inlineStr">
        <is>
          <t>['EXP INT 2', 'INT 1', 'The alternative is worse']</t>
        </is>
      </c>
      <c r="G6423" t="n">
        <v>1</v>
      </c>
      <c r="H6423" t="inlineStr">
        <is>
          <t>TEACHER:
    when it's just one I mean...actually 'one' is correct too right? so a/one third etc
    BUT e.g. two fifths/three quarters etc ...obviously without 'a'
    So &lt;STUDENT&gt;...last individual one...What about coal in Australia in 2000?! Tell me about that in one sentence (try a fraction if you like too)
========Rate if this teacher finds the student interesting (please don't use your own preferences)========
STUDENT:
    ok, it is a very different way to explain date
================= Is the following alternative response more interesting? =================
STUDENT:
    The way you explained the concept of date is quite unique.</t>
        </is>
      </c>
    </row>
    <row r="6424">
      <c r="A6424" t="n">
        <v>57081</v>
      </c>
      <c r="B6424" t="n">
        <v>37</v>
      </c>
      <c r="C6424" t="inlineStr">
        <is>
          <t>STUDENT:
    Cola was 130 out of 170 units in Australia in 2000.</t>
        </is>
      </c>
      <c r="D6424" t="inlineStr">
        <is>
          <t>5dc0856370d51c032949d2db</t>
        </is>
      </c>
      <c r="E6424" t="inlineStr">
        <is>
          <t>['C1']</t>
        </is>
      </c>
      <c r="F6424" t="inlineStr">
        <is>
          <t>['EXP INT 1', 'INT 2', 'The alternative is better']</t>
        </is>
      </c>
      <c r="G6424" t="n">
        <v>2</v>
      </c>
      <c r="H6424" t="inlineStr">
        <is>
          <t>TEACHER:
    Do you mean fractions?
========Rate if this teacher finds the student interesting (please don't use your own preferences)========
STUDENT:
    cola was 130 out of 170 units in Australia in 2000
================= Is the following alternative response more interesting? =================
STUDENT:
    Cola was 130 out of 170 units in Australia in 2000.</t>
        </is>
      </c>
    </row>
    <row r="6425">
      <c r="A6425" t="n">
        <v>57082</v>
      </c>
      <c r="B6425" t="n">
        <v>37</v>
      </c>
      <c r="C6425" t="inlineStr">
        <is>
          <t>Student: okay.</t>
        </is>
      </c>
      <c r="D6425" t="inlineStr">
        <is>
          <t>5dc0856370d51c032949d2db</t>
        </is>
      </c>
      <c r="E6425" t="inlineStr">
        <is>
          <t>['C1']</t>
        </is>
      </c>
      <c r="F6425" t="inlineStr">
        <is>
          <t>['EXP INT 1', 'INT 1', 'The alternative is worse']</t>
        </is>
      </c>
      <c r="G6425" t="n">
        <v>1</v>
      </c>
      <c r="H6425" t="inlineStr">
        <is>
          <t>TEACHER:
    OK fine...hol don
    hold on I mean!
========Rate if this teacher finds the student interesting (please don't use your own preferences)========
STUDENT:
    ok
================= Is the following alternative response more interesting? =================
Student: okay.</t>
        </is>
      </c>
    </row>
    <row r="6426">
      <c r="A6426" t="n">
        <v>57083</v>
      </c>
      <c r="B6426" t="n">
        <v>37</v>
      </c>
      <c r="C6426" t="inlineStr">
        <is>
          <t>STUDENT:
    I comprehend. Thank you.</t>
        </is>
      </c>
      <c r="D6426" t="inlineStr">
        <is>
          <t>5dc0856370d51c032949d2db</t>
        </is>
      </c>
      <c r="E6426" t="inlineStr">
        <is>
          <t>['C1']</t>
        </is>
      </c>
      <c r="F6426" t="inlineStr">
        <is>
          <t>['EXP INT 1', 'INT 1', 'The alternative is worse']</t>
        </is>
      </c>
      <c r="G6426" t="n">
        <v>1</v>
      </c>
      <c r="H6426" t="inlineStr">
        <is>
          <t>TEACHER:
    So yes fine - good to get that little structure 'out of' correct ! OR ... e.g. Coal accounted for 130 out of 170 units of electricity OR e.g. Coal generated 130 out of 170 units
========Rate if this teacher finds the student interesting (please don't use your own preferences)========
STUDENT:
    ok, I understand,,thanks
================= Is the following alternative response more interesting? =================
STUDENT:
    I comprehend. Thank you.</t>
        </is>
      </c>
    </row>
    <row r="6427">
      <c r="A6427" t="n">
        <v>57084</v>
      </c>
      <c r="B6427" t="n">
        <v>37</v>
      </c>
      <c r="C6427" t="inlineStr">
        <is>
          <t>STUDENT:
    130 out of 170 units of electricity come from coal.</t>
        </is>
      </c>
      <c r="D6427" t="inlineStr">
        <is>
          <t>5dc0856370d51c032949d2db</t>
        </is>
      </c>
      <c r="E6427" t="inlineStr">
        <is>
          <t>['C1']</t>
        </is>
      </c>
      <c r="F6427" t="inlineStr">
        <is>
          <t>['EXP INT 2', 'INT 2', 'The alternative is better']</t>
        </is>
      </c>
      <c r="G6427" t="n">
        <v>2</v>
      </c>
      <c r="H6427" t="inlineStr">
        <is>
          <t>TEACHER:
    And the passive structure? Remember that possibility? So e.g. 130 out of 170 units of electricity...(Can you finish this one?)
========Rate if this teacher finds the student interesting (please don't use your own preferences)========
STUDENT:
    130 out of 170 units of electricity form/by coal.
================= Is the following alternative response more interesting? =================
STUDENT:
    130 out of 170 units of electricity come from coal.</t>
        </is>
      </c>
    </row>
    <row r="6428">
      <c r="A6428" t="n">
        <v>57085</v>
      </c>
      <c r="B6428" t="n">
        <v>37</v>
      </c>
      <c r="C6428" t="inlineStr">
        <is>
          <t>STUDENT:
    130 out of 170 units of electricity were produced by coal.</t>
        </is>
      </c>
      <c r="D6428" t="inlineStr">
        <is>
          <t>5dc0856370d51c032949d2db</t>
        </is>
      </c>
      <c r="E6428" t="inlineStr">
        <is>
          <t>['C1']</t>
        </is>
      </c>
      <c r="F6428" t="inlineStr">
        <is>
          <t>['EXP INT 1', 'INT 2', 'The alternative is better']</t>
        </is>
      </c>
      <c r="G6428" t="n">
        <v>2</v>
      </c>
      <c r="H6428" t="inlineStr">
        <is>
          <t>TEACHER:
    yes ok but you need a verb somewhere!
========Rate if this teacher finds the student interesting (please don't use your own preferences)========
STUDENT:
    130 out of 170 units of electricity was produced from/by coal
================= Is the following alternative response more interesting? =================
STUDENT:
    130 out of 170 units of electricity were produced by coal.</t>
        </is>
      </c>
    </row>
    <row r="6429">
      <c r="A6429" t="n">
        <v>57086</v>
      </c>
      <c r="B6429" t="n">
        <v>37</v>
      </c>
      <c r="C6429" t="inlineStr">
        <is>
          <t>STUDENT:
    I understand. Thank you.</t>
        </is>
      </c>
      <c r="D6429" t="inlineStr">
        <is>
          <t>5dc0856370d51c032949d2db</t>
        </is>
      </c>
      <c r="E6429" t="inlineStr">
        <is>
          <t>['C1']</t>
        </is>
      </c>
      <c r="F6429" t="inlineStr">
        <is>
          <t>['EXP INT 1', 'INT 2', 'The alternative is better']</t>
        </is>
      </c>
      <c r="G6429" t="n">
        <v>2</v>
      </c>
      <c r="H6429" t="inlineStr">
        <is>
          <t>TEACHER:
    yes ok good thanks! Because it's units it is plural so we need 'were produced from' (good to use verb 'produced' by the way)
========Rate if this teacher finds the student interesting (please don't use your own preferences)========
STUDENT:
    ok,i got it,thanks
================= Is the following alternative response more interesting? =================
STUDENT:
    I understand. Thank you.</t>
        </is>
      </c>
    </row>
    <row r="6430">
      <c r="A6430" t="n">
        <v>57087</v>
      </c>
      <c r="B6430" t="n">
        <v>37</v>
      </c>
      <c r="C6430" t="inlineStr">
        <is>
          <t>STUDENT:
    130 out of 170 units were produced using coal, which was the most popular fuel.</t>
        </is>
      </c>
      <c r="D6430" t="inlineStr">
        <is>
          <t>5dc0856370d51c032949d2db</t>
        </is>
      </c>
      <c r="E6430" t="inlineStr">
        <is>
          <t>['C1']</t>
        </is>
      </c>
      <c r="F6430" t="inlineStr">
        <is>
          <t>['EXP INT 2', 'INT 2', 'The alternative is better']</t>
        </is>
      </c>
      <c r="G6430" t="n">
        <v>2</v>
      </c>
      <c r="H6430" t="inlineStr">
        <is>
          <t>TEACHER:
    OK &lt;STUDENT&gt;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
========Rate if this teacher finds the student interesting (please don't use your own preferences)========
STUDENT:
    Coal was by far the most popular fuel, with 130 out of 170 units were produced.
================= Is the following alternative response more interesting? =================
STUDENT:
    130 out of 170 units were produced using coal, which was the most popular fuel.</t>
        </is>
      </c>
    </row>
    <row r="6431">
      <c r="A6431" t="n">
        <v>57088</v>
      </c>
      <c r="B6431" t="n">
        <v>37</v>
      </c>
      <c r="C6431" t="inlineStr">
        <is>
          <t>STUDENT: I understand.</t>
        </is>
      </c>
      <c r="D6431" t="inlineStr">
        <is>
          <t>5dc0856370d51c032949d2db</t>
        </is>
      </c>
      <c r="E6431" t="inlineStr">
        <is>
          <t>['C1']</t>
        </is>
      </c>
      <c r="F6431" t="inlineStr">
        <is>
          <t>['EXP INT 1', 'INT 1', 'The alternative is worse']</t>
        </is>
      </c>
      <c r="G6431" t="n">
        <v>1</v>
      </c>
      <c r="H6431" t="inlineStr">
        <is>
          <t>TEACHER:
    THanks &lt;STUDENT&gt; - a very good sentence overall...hold on
========Rate if this teacher finds the student interesting (please don't use your own preferences)========
STUDENT:
    ok
================= Is the following alternative response more interesting? =================
STUDENT: I understand.</t>
        </is>
      </c>
    </row>
    <row r="6432">
      <c r="A6432" t="n">
        <v>57089</v>
      </c>
      <c r="B6432" t="n">
        <v>37</v>
      </c>
      <c r="C6432" t="inlineStr">
        <is>
          <t>STUDENT:
    It's better than what I wrote.</t>
        </is>
      </c>
      <c r="D6432" t="inlineStr">
        <is>
          <t>5dc0856370d51c032949d2db</t>
        </is>
      </c>
      <c r="E6432" t="inlineStr">
        <is>
          <t>['C1']</t>
        </is>
      </c>
      <c r="F6432" t="inlineStr">
        <is>
          <t>['EXP INT 1', 'INT 2', 'The alternative is better']</t>
        </is>
      </c>
      <c r="G6432" t="n">
        <v>2</v>
      </c>
      <c r="H6432" t="inlineStr">
        <is>
          <t>TEACHER:
    So if we make 2 basic correct sentences we could get: Coal was by far the most significant (better than 'popular' here because people aren't actually choosing it like Coca cola you see?) fuel. It produced 130 out of 170 units. OK?
========Rate if this teacher finds the student interesting (please don't use your own preferences)========
STUDENT:
    ok, it is better than my sentence.
================= Is the following alternative response more interesting? =================
STUDENT:
    It's better than what I wrote.</t>
        </is>
      </c>
    </row>
    <row r="6433">
      <c r="A6433" t="n">
        <v>57090</v>
      </c>
      <c r="B6433" t="n">
        <v>37</v>
      </c>
      <c r="C6433" t="inlineStr">
        <is>
          <t>STUDENT:
    Using fewer verbs in sentences makes them more academic.
    It was produced in 2000.</t>
        </is>
      </c>
      <c r="D6433" t="inlineStr">
        <is>
          <t>5dc0856370d51c032949d2db</t>
        </is>
      </c>
      <c r="E6433" t="inlineStr">
        <is>
          <t>['C1']</t>
        </is>
      </c>
      <c r="F6433" t="inlineStr">
        <is>
          <t>['EXP INT 2', 'INT 2', 'The alternative is worse']</t>
        </is>
      </c>
      <c r="G6433" t="n">
        <v>2</v>
      </c>
      <c r="H6433" t="inlineStr">
        <is>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
========Rate if this teacher finds the student interesting (please don't use your own preferences)========
STUDENT:
    ok, less verbs make sentences more academic.
    produced
    because it was in 2000.
================= Is the following alternative response more interesting? =================
STUDENT:
    Using fewer verbs in sentences makes them more academic.
    It was produced in 2000.</t>
        </is>
      </c>
    </row>
    <row r="6434">
      <c r="A6434" t="n">
        <v>57091</v>
      </c>
      <c r="B6434" t="n">
        <v>37</v>
      </c>
      <c r="C6434" t="inlineStr">
        <is>
          <t>STUDENT:
    I used to only be able to write basic sentences.</t>
        </is>
      </c>
      <c r="D6434" t="inlineStr">
        <is>
          <t>5dc0856370d51c032949d2db</t>
        </is>
      </c>
      <c r="E6434" t="inlineStr">
        <is>
          <t>['C1']</t>
        </is>
      </c>
      <c r="F6434" t="inlineStr">
        <is>
          <t>['EXP INT 1', 'INT 1', 'The alternative is better']</t>
        </is>
      </c>
      <c r="G6434" t="n">
        <v>1</v>
      </c>
      <c r="H6434" t="inlineStr">
        <is>
          <t>TEACHER:
    OK right so I know what you mean BUT remember 'prodcued was in the original two sentence version but here we are changing it so we need: ...Coal was by far the most significant fuel, producing130 out of 170 units
    Have you seen that before?
========Rate if this teacher finds the student interesting (please don't use your own preferences)========
STUDENT:
    no.. I just could write very simple sentences before.
================= Is the following alternative response more interesting? =================
STUDENT:
    I used to only be able to write basic sentences.</t>
        </is>
      </c>
    </row>
    <row r="6435">
      <c r="A6435" t="n">
        <v>57092</v>
      </c>
      <c r="B6435" t="n">
        <v>37</v>
      </c>
      <c r="C6435" t="inlineStr">
        <is>
          <t>STUDENT:
    Thank you.</t>
        </is>
      </c>
      <c r="D6435" t="inlineStr">
        <is>
          <t>5dc0856370d51c032949d2db</t>
        </is>
      </c>
      <c r="E6435" t="inlineStr">
        <is>
          <t>['C1']</t>
        </is>
      </c>
      <c r="F6435" t="inlineStr">
        <is>
          <t>['EXP INT 1', 'INT 1', 'The alternative is better']</t>
        </is>
      </c>
      <c r="G6435" t="n">
        <v>1</v>
      </c>
      <c r="H6435" t="inlineStr">
        <is>
          <t>TEACHER:
    OK well don't worry too much - the first two-sentence version was still good and you could still get a high score with that OK?
========Rate if this teacher finds the student interesting (please don't use your own preferences)========
STUDENT:
    ok
    hanks
    thanks
================= Is the following alternative response more interesting? =================
STUDENT:
    Thank you.</t>
        </is>
      </c>
    </row>
    <row r="6436">
      <c r="A6436" t="n">
        <v>57093</v>
      </c>
      <c r="B6436" t="n">
        <v>37</v>
      </c>
      <c r="C6436" t="inlineStr">
        <is>
          <t>STUDENT:
    In 1980, nuclear power made up 15 out of 90 units of electricity. However, in 2000, it was the most significant fuel, producing 126 out of 180 units.
    I think my typing speed has improved compared to a few days ago.
    I have been improving.</t>
        </is>
      </c>
      <c r="D6436" t="inlineStr">
        <is>
          <t>5dc0856370d51c032949d2db</t>
        </is>
      </c>
      <c r="E6436" t="inlineStr">
        <is>
          <t>['C1']</t>
        </is>
      </c>
      <c r="F6436" t="inlineStr">
        <is>
          <t>['EXP INT 2', 'INT 2', 'The alternative is better']</t>
        </is>
      </c>
      <c r="G6436" t="n">
        <v>2</v>
      </c>
      <c r="H6436" t="inlineStr">
        <is>
          <t>TEACHER:
    OK &lt;STUDENT&gt; before we finish this hour let me ask you one final question....can you tell me about nuclear power in France in 1980 AND 2000. So you could try it like this: 'In 1980, nuclear power.....However, in 2000....' OK?!
========Rate if this teacher finds the student interesting (please don't use your own preferences)========
STUDENT:
    ok..
    in 1980, nuclear power accounted for 15 out of 90 units of electricity,However, in 2000, it was by far the most signifiant fuel, producing 126 out of 180 units.
    I think my type speed have become more quickly than a few days ago.
    have becoming
================= Is the following alternative response more interesting? =================
STUDENT:
    In 1980, nuclear power made up 15 out of 90 units of electricity. However, in 2000, it was the most significant fuel, producing 126 out of 180 units.
    I think my typing speed has improved compared to a few days ago.
    I have been improving.</t>
        </is>
      </c>
    </row>
    <row r="6437">
      <c r="A6437" t="n">
        <v>57094</v>
      </c>
      <c r="B6437" t="n">
        <v>37</v>
      </c>
      <c r="C6437" t="inlineStr">
        <is>
          <t>STUDENT:
    Bye, see you later</t>
        </is>
      </c>
      <c r="D6437" t="inlineStr">
        <is>
          <t>5dc0856370d51c032949d2db</t>
        </is>
      </c>
      <c r="E6437" t="inlineStr">
        <is>
          <t>['C1']</t>
        </is>
      </c>
      <c r="F6437" t="inlineStr">
        <is>
          <t>['EXP INT 1', 'INT 1', 'The alternative is better']</t>
        </is>
      </c>
      <c r="G6437" t="n">
        <v>1</v>
      </c>
      <c r="H6437" t="inlineStr">
        <is>
          <t>TEACHER:
    Ooohh &lt;STUDENT&gt;! That's a great sentence! I'm very happy with that!   Perfect...A great ending...I'll see you in 15 minutes OK?
========Rate if this teacher finds the student interesting (please don't use your own preferences)========
STUDENT:
    ok, see you later
================= Is the following alternative response more interesting? =================
STUDENT:
    Bye, see you later</t>
        </is>
      </c>
    </row>
    <row r="6438">
      <c r="A6438" t="n">
        <v>57095</v>
      </c>
      <c r="B6438" t="n">
        <v>37</v>
      </c>
      <c r="C6438" t="inlineStr">
        <is>
          <t>STUDENT:
    thank you</t>
        </is>
      </c>
      <c r="D6438" t="inlineStr">
        <is>
          <t>5dc0856370d51c032949d2db</t>
        </is>
      </c>
      <c r="E6438" t="inlineStr">
        <is>
          <t>['C1']</t>
        </is>
      </c>
      <c r="F6438" t="inlineStr">
        <is>
          <t>['EXP INT 1', 'INT 1', 'The alternative is better']</t>
        </is>
      </c>
      <c r="G6438" t="n">
        <v>1</v>
      </c>
      <c r="H6438" t="inlineStr">
        <is>
          <t>TEACHER:
    ok
========Rate if this teacher finds the student interesting (please don't use your own preferences)========
STUDENT:
    thanks
================= Is the following alternative response more interesting? =================
STUDENT:
    thank you</t>
        </is>
      </c>
    </row>
    <row r="6439">
      <c r="A6439" t="n">
        <v>56957</v>
      </c>
      <c r="B6439" t="n">
        <v>211</v>
      </c>
      <c r="C6439" t="inlineStr">
        <is>
          <t>STUDENT: Hi.</t>
        </is>
      </c>
      <c r="D6439" t="inlineStr">
        <is>
          <t>5e1e3898753e43085dbc3d71</t>
        </is>
      </c>
      <c r="E6439" t="inlineStr">
        <is>
          <t>['C2']</t>
        </is>
      </c>
      <c r="F6439" t="inlineStr">
        <is>
          <t>['EXP INT 3', 'INT 2', 'The alternative is worse']</t>
        </is>
      </c>
      <c r="G6439" t="n">
        <v>2</v>
      </c>
      <c r="H6439">
        <f>=======You are assigned as the teacher, please rate the student========
STUDENT:
    Hello!
================= Is the following alternative response more interesting? =================
STUDENT: Hi.</f>
        <v/>
      </c>
    </row>
    <row r="6440">
      <c r="A6440" t="n">
        <v>56958</v>
      </c>
      <c r="B6440" t="n">
        <v>211</v>
      </c>
      <c r="C6440" t="inlineStr">
        <is>
          <t>STUDENT:
    Are you doing well?</t>
        </is>
      </c>
      <c r="D6440" t="inlineStr">
        <is>
          <t>5e1e3898753e43085dbc3d71</t>
        </is>
      </c>
      <c r="E6440" t="inlineStr">
        <is>
          <t>['C2']</t>
        </is>
      </c>
      <c r="F6440" t="inlineStr">
        <is>
          <t>['EXP INT 3', 'INT 3', 'The alternative is worse']</t>
        </is>
      </c>
      <c r="G6440" t="n">
        <v>3</v>
      </c>
      <c r="H6440" t="inlineStr">
        <is>
          <t>TEACHER:
    Hi &lt;STUDENT&gt;!
    How's it going?
========Rate if this teacher finds the student interesting (please don't use your own preferences)========
STUDENT:
    Everything good thank you :) How about you?
================= Is the following alternative response more interesting? =================
STUDENT:
    Are you doing well?</t>
        </is>
      </c>
    </row>
    <row r="6441">
      <c r="A6441" t="n">
        <v>56959</v>
      </c>
      <c r="B6441" t="n">
        <v>211</v>
      </c>
      <c r="C6441" t="inlineStr">
        <is>
          <t>STUDENT:
    Sorry for the inconvenience. Can you give me an estimate of the duration?</t>
        </is>
      </c>
      <c r="D6441" t="inlineStr">
        <is>
          <t>5e1e3898753e43085dbc3d71</t>
        </is>
      </c>
      <c r="E6441" t="inlineStr">
        <is>
          <t>['C2']</t>
        </is>
      </c>
      <c r="F6441" t="inlineStr">
        <is>
          <t>['EXP INT 4', 'INT 4', 'The alternative is worse']</t>
        </is>
      </c>
      <c r="G6441" t="n">
        <v>4</v>
      </c>
      <c r="H6441" t="inlineStr">
        <is>
          <t>TEACHER:
    Good, thank you! The lockdown's been getting to me this week though...
========Rate if this teacher finds the student interesting (please don't use your own preferences)========
STUDENT:
    Oh, I am sorry about that...do you know how long will it last?
================= Is the following alternative response more interesting? =================
STUDENT:
    Sorry for the inconvenience. Can you give me an estimate of the duration?</t>
        </is>
      </c>
    </row>
    <row r="6442">
      <c r="A6442" t="n">
        <v>56960</v>
      </c>
      <c r="B6442" t="n">
        <v>211</v>
      </c>
      <c r="C6442" t="inlineStr">
        <is>
          <t>STUDENT:
    School is a place where we can see other parents when dropping off our children.</t>
        </is>
      </c>
      <c r="D6442" t="inlineStr">
        <is>
          <t>5e1e3898753e43085dbc3d71</t>
        </is>
      </c>
      <c r="E6442" t="inlineStr">
        <is>
          <t>['C2']</t>
        </is>
      </c>
      <c r="F6442" t="inlineStr">
        <is>
          <t>['EXP INT 4', 'INT 3', 'The alternative is worse']</t>
        </is>
      </c>
      <c r="G6442" t="n">
        <v>3</v>
      </c>
      <c r="H6442" t="inlineStr">
        <is>
          <t>TEACHER:
    Well, schools are re-opening next Monday, which is some normality I suppose. And I'll be able to see other people at pick-up and drop-off!
    We bought a new car a few weeks ago, but we aren't allowed to go anywhere until March 29
    Which is going to be the second phase of unlocking
========Rate if this teacher finds the student interesting (please don't use your own preferences)========
STUDENT:
    Well, school is a start..to think that now we are counting on the opportunity to see other parents when bringing children to school...
================= Is the following alternative response more interesting? =================
STUDENT:
    School is a place where we can see other parents when dropping off our children.</t>
        </is>
      </c>
    </row>
    <row r="6443">
      <c r="A6443" t="n">
        <v>56961</v>
      </c>
      <c r="B6443" t="n">
        <v>211</v>
      </c>
      <c r="C6443" t="inlineStr">
        <is>
          <t>STUDENT:
    I have to do frequent tests, even for simple tasks like going to the office.</t>
        </is>
      </c>
      <c r="D6443" t="inlineStr">
        <is>
          <t>5e1e3898753e43085dbc3d71</t>
        </is>
      </c>
      <c r="E6443" t="inlineStr">
        <is>
          <t>['C2']</t>
        </is>
      </c>
      <c r="F6443" t="inlineStr">
        <is>
          <t>['EXP INT 3', 'INT 3', 'The alternative is worse']</t>
        </is>
      </c>
      <c r="G6443" t="n">
        <v>3</v>
      </c>
      <c r="H6443" t="inlineStr">
        <is>
          <t>TEACHER:
    I know, goodness! Just to see other human beings!
========Rate if this teacher finds the student interesting (please don't use your own preferences)========
STUDENT:
    I see...here things are more relaxed now, but you need to do a quick test for almost everything...for istance, if I want to go to the office, I have to test every second day.
================= Is the following alternative response more interesting? =================
STUDENT:
    I have to do frequent tests, even for simple tasks like going to the office.</t>
        </is>
      </c>
    </row>
    <row r="6444">
      <c r="A6444" t="n">
        <v>56962</v>
      </c>
      <c r="B6444" t="n">
        <v>211</v>
      </c>
      <c r="C6444" t="inlineStr">
        <is>
          <t>STUDENT:
    I agree. Sometimes I want silence. But honestly, I think people who live alone have it harder.</t>
        </is>
      </c>
      <c r="D6444" t="inlineStr">
        <is>
          <t>5e1e3898753e43085dbc3d71</t>
        </is>
      </c>
      <c r="E6444" t="inlineStr">
        <is>
          <t>['C2']</t>
        </is>
      </c>
      <c r="F6444" t="inlineStr">
        <is>
          <t>['EXP INT 3', 'INT 3', 'The alternative is worse']</t>
        </is>
      </c>
      <c r="G6444" t="n">
        <v>3</v>
      </c>
      <c r="H6444" t="inlineStr">
        <is>
          <t>TEACHER:
    I'm very lucky to be locked down with a family, of course. I can't imagine what it's like for single people!
========Rate if this teacher finds the student interesting (please don't use your own preferences)========
STUDENT:
    I agree on that one..sometimes I wish for some silence but, to be honest, I believe people living alonge have it much harder...
================= Is the following alternative response more interesting? =================
STUDENT:
    I agree. Sometimes I want silence. But honestly, I think people who live alone have it harder.</t>
        </is>
      </c>
    </row>
    <row r="6445">
      <c r="A6445" t="n">
        <v>56963</v>
      </c>
      <c r="B6445" t="n">
        <v>211</v>
      </c>
      <c r="C6445" t="inlineStr">
        <is>
          <t>STUDENT:
    They plan to produce around 3 million per week in a country with roughly 8.5 million people.</t>
        </is>
      </c>
      <c r="D6445" t="inlineStr">
        <is>
          <t>5e1e3898753e43085dbc3d71</t>
        </is>
      </c>
      <c r="E6445" t="inlineStr">
        <is>
          <t>['C2']</t>
        </is>
      </c>
      <c r="F6445" t="inlineStr">
        <is>
          <t>['EXP INT 3', 'INT 3', 'The alternative is worse']</t>
        </is>
      </c>
      <c r="G6445" t="n">
        <v>3</v>
      </c>
      <c r="H6445" t="inlineStr">
        <is>
          <t>TEACHER:
    Hmm, interesting! The country must be well stocked up on instant tests
    Have you been going to the office?
    Yes, you seem way ahead in terms of being out of lockdown! They haven't even offered a timeframe on the return to offices here
========Rate if this teacher finds the student interesting (please don't use your own preferences)========
STUDENT:
    Yes, they are aiming at doing 3 million per week or so, in a country with something like 8.5 million inhabitants.
================= Is the following alternative response more interesting? =================
STUDENT:
    They plan to produce around 3 million per week in a country with roughly 8.5 million people.</t>
        </is>
      </c>
    </row>
    <row r="6446">
      <c r="A6446" t="n">
        <v>56964</v>
      </c>
      <c r="B6446" t="n">
        <v>211</v>
      </c>
      <c r="C6446" t="inlineStr">
        <is>
          <t>STUDENT:
    I couldn't go to the session today because I didn't finish the test. My wife got the astrazeneca vaccine and had a fever as a side effect, so the past three days were busy.</t>
        </is>
      </c>
      <c r="D6446" t="inlineStr">
        <is>
          <t>5e1e3898753e43085dbc3d71</t>
        </is>
      </c>
      <c r="E6446" t="inlineStr">
        <is>
          <t>['C2']</t>
        </is>
      </c>
      <c r="F6446" t="inlineStr">
        <is>
          <t>['EXP INT 3', 'INT 4', 'The alternative is worse']</t>
        </is>
      </c>
      <c r="G6446" t="n">
        <v>4</v>
      </c>
      <c r="H6446" t="inlineStr">
        <is>
          <t>TEACHER:
    Is that all? I thought Austria had a bigger population!
    There are about 66 million in the UK
========Rate if this teacher finds the student interesting (please don't use your own preferences)========
STUDENT:
    So far I didn't go: it has opened starting today, but I couldn't get the test done...my wife had the astrazeneca vaccine and suffered from a bad fever as a side effect...
    so the last three days were intense ;)
================= Is the following alternative response more interesting? =================
STUDENT:
    I couldn't go to the session today because I didn't finish the test. My wife got the astrazeneca vaccine and had a fever as a side effect, so the past three days were busy.</t>
        </is>
      </c>
    </row>
    <row r="6447">
      <c r="A6447" t="n">
        <v>56965</v>
      </c>
      <c r="B6447" t="n">
        <v>211</v>
      </c>
      <c r="C6447" t="inlineStr">
        <is>
          <t>STUDENT:
    She is feeling better today. She is currently with the children. Austria is small, especially when you consider that Vienna and its surroundings have 2.5 million inhabitants.</t>
        </is>
      </c>
      <c r="D6447" t="inlineStr">
        <is>
          <t>5e1e3898753e43085dbc3d71</t>
        </is>
      </c>
      <c r="E6447" t="inlineStr">
        <is>
          <t>['C2']</t>
        </is>
      </c>
      <c r="F6447" t="inlineStr">
        <is>
          <t>['EXP INT 3', 'INT 2', 'The alternative is worse']</t>
        </is>
      </c>
      <c r="G6447" t="n">
        <v>2</v>
      </c>
      <c r="H6447" t="inlineStr">
        <is>
          <t>TEACHER:
    Oh I see, sorry to hear that!! Hope she'll feel better very soon!
========Rate if this teacher finds the student interesting (please don't use your own preferences)========
STUDENT:
    Today she is better, in fact she is currently out with the children...some silence, finally ;)
    Yes, Austria is small..especially when you think that Wien and its surroundings count 2.5 million inhabitants...
================= Is the following alternative response more interesting? =================
STUDENT:
    She is feeling better today. She is currently with the children. Austria is small, especially when you consider that Vienna and its surroundings have 2.5 million inhabitants.</t>
        </is>
      </c>
    </row>
    <row r="6448">
      <c r="A6448" t="n">
        <v>56966</v>
      </c>
      <c r="B6448" t="n">
        <v>211</v>
      </c>
      <c r="C6448" t="inlineStr">
        <is>
          <t>STUDENT:
    Yes, Italians and Austrians also do the same thing. I'm not sure why I used the German spelling.</t>
        </is>
      </c>
      <c r="D6448" t="inlineStr">
        <is>
          <t>5e1e3898753e43085dbc3d71</t>
        </is>
      </c>
      <c r="E6448" t="inlineStr">
        <is>
          <t>['C2']</t>
        </is>
      </c>
      <c r="F6448" t="inlineStr">
        <is>
          <t>['EXP INT 2', 'INT 3', 'The alternative is worse']</t>
        </is>
      </c>
      <c r="G6448" t="n">
        <v>3</v>
      </c>
      <c r="H6448" t="inlineStr">
        <is>
          <t>TEACHER:
    Interesting! English people spell it 'Vienna'
========Rate if this teacher finds the student interesting (please don't use your own preferences)========
STUDENT:
    You are right, also Italian people do...and also Austrian actually...
    I don't know why I went for the German spelling...
================= Is the following alternative response more interesting? =================
STUDENT:
    Yes, Italians and Austrians also do the same thing. I'm not sure why I used the German spelling.</t>
        </is>
      </c>
    </row>
    <row r="6449">
      <c r="A6449" t="n">
        <v>56967</v>
      </c>
      <c r="B6449" t="n">
        <v>211</v>
      </c>
      <c r="C6449" t="inlineStr">
        <is>
          <t>STUDENT:
    Thank you.</t>
        </is>
      </c>
      <c r="D6449" t="inlineStr">
        <is>
          <t>5e1e3898753e43085dbc3d71</t>
        </is>
      </c>
      <c r="E6449" t="inlineStr">
        <is>
          <t>['C2']</t>
        </is>
      </c>
      <c r="F6449" t="inlineStr">
        <is>
          <t>['EXP INT 1', 'INT 2', 'The alternative is worse']</t>
        </is>
      </c>
      <c r="G6449" t="n">
        <v>2</v>
      </c>
      <c r="H6449" t="inlineStr">
        <is>
          <t>TEACHER:
    Anyway, the vaccine is a milestone even if it comes at a cost, congratulations to your wife!
========Rate if this teacher finds the student interesting (please don't use your own preferences)========
STUDENT:
    Thanks :)
================= Is the following alternative response more interesting? =================
STUDENT:
    Thank you.</t>
        </is>
      </c>
    </row>
    <row r="6450">
      <c r="A6450" t="n">
        <v>56968</v>
      </c>
      <c r="B6450" t="n">
        <v>211</v>
      </c>
      <c r="C6450" t="inlineStr">
        <is>
          <t>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c r="D6450" t="inlineStr">
        <is>
          <t>5e1e3898753e43085dbc3d71</t>
        </is>
      </c>
      <c r="E6450" t="inlineStr">
        <is>
          <t>['C2']</t>
        </is>
      </c>
      <c r="F6450" t="inlineStr">
        <is>
          <t>['EXP INT 2', 'INT 2', 'The alternative is worse']</t>
        </is>
      </c>
      <c r="G6450" t="n">
        <v>2</v>
      </c>
      <c r="H6450" t="inlineStr">
        <is>
          <t>TEACHER:
    The Austrians spell it differently from the Germans? I didn't know that either
========Rate if this teacher finds the student interesting (please don't use your own preferences)========
STUDENT:
    One thing that I can't really understand is that in Italy they consider University staff as high priority, so a lot of my ex-collegues have been vaccinated...even though they are working remotely most of the time and barely see anyone
    The official German is Wien, I believe...but Austrian tend to have also 'their' version of some words...
    And I have heard them say Vienna..
================= Is the following alternative response more interesting? =================
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row>
    <row r="6451">
      <c r="A6451" t="n">
        <v>56969</v>
      </c>
      <c r="B6451" t="n">
        <v>211</v>
      </c>
      <c r="C6451" t="inlineStr">
        <is>
          <t>STUDENT:
    Yes, currently they are vaccinating people over 80 and medical staff. After that, they will vaccinate school teachers and then university staff.</t>
        </is>
      </c>
      <c r="D6451" t="inlineStr">
        <is>
          <t>5e1e3898753e43085dbc3d71</t>
        </is>
      </c>
      <c r="E6451" t="inlineStr">
        <is>
          <t>['C2']</t>
        </is>
      </c>
      <c r="F6451" t="inlineStr">
        <is>
          <t>['EXP INT 2', 'INT 3', 'The alternative is worse']</t>
        </is>
      </c>
      <c r="G6451" t="n">
        <v>3</v>
      </c>
      <c r="H6451" t="inlineStr">
        <is>
          <t>TEACHER:
    Ah, they've adopted the occupation-based approach then. It's strictly age-based in the UK, the only exception being people with medical conditions that make them more vulnerable
========Rate if this teacher finds the student interesting (please don't use your own preferences)========
STUDENT:
    Yes, but currently they are vaccinating people over 80, medical stuff...and then, before school teachers (who see their pupils at school) they went for University staff...
================= Is the following alternative response more interesting? =================
STUDENT:
    Yes, currently they are vaccinating people over 80 and medical staff. After that, they will vaccinate school teachers and then university staff.</t>
        </is>
      </c>
    </row>
    <row r="6452">
      <c r="A6452" t="n">
        <v>56970</v>
      </c>
      <c r="B6452" t="n">
        <v>211</v>
      </c>
      <c r="C6452" t="inlineStr">
        <is>
          <t>STUDENT:
    I don't understand the ratio. I can't do much about it. I hope things will go faster.
    Oh, okay. Silence is more of a literary word, I guess.</t>
        </is>
      </c>
      <c r="D6452" t="inlineStr">
        <is>
          <t>5e1e3898753e43085dbc3d71</t>
        </is>
      </c>
      <c r="E6452" t="inlineStr">
        <is>
          <t>['C2']</t>
        </is>
      </c>
      <c r="F6452" t="inlineStr">
        <is>
          <t>['EXP INT 2', 'INT 3', 'The alternative is worse']</t>
        </is>
      </c>
      <c r="G6452" t="n">
        <v>3</v>
      </c>
      <c r="H6452" t="inlineStr">
        <is>
          <t>TEACHER:
    I've been thinking about you saying 'silence', as in a break from the kids. I would use 'quiet' instead. Or 'peace and quiet'
========Rate if this teacher finds the student interesting (please don't use your own preferences)========
STUDENT:
    I don't really understand the ratio...but then, there is little I can do, I only hope that things will speed up :)
    Oh, okay...I guess silence is more of a literary word?
================= Is the following alternative response more interesting? =================
STUDENT:
    I don't understand the ratio. I can't do much about it. I hope things will go faster.
    Oh, okay. Silence is more of a literary word, I guess.</t>
        </is>
      </c>
    </row>
    <row r="6453">
      <c r="A6453" t="n">
        <v>56971</v>
      </c>
      <c r="B6453" t="n">
        <v>211</v>
      </c>
      <c r="C6453" t="inlineStr">
        <is>
          <t>STUDENT:
    Thank you for explaining the difference between "I remained silent/in silence" and "The house is quiet." I had never appreciated it before.</t>
        </is>
      </c>
      <c r="D6453" t="inlineStr">
        <is>
          <t>5e1e3898753e43085dbc3d71</t>
        </is>
      </c>
      <c r="E6453" t="inlineStr">
        <is>
          <t>['C2']</t>
        </is>
      </c>
      <c r="F6453" t="inlineStr">
        <is>
          <t>['EXP INT 3', 'INT 4', 'The alternative is worse']</t>
        </is>
      </c>
      <c r="G6453" t="n">
        <v>4</v>
      </c>
      <c r="H6453" t="inlineStr">
        <is>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
========Rate if this teacher finds the student interesting (please don't use your own preferences)========
STUDENT:
    It does..I had never appreciated the difference, thank you for the description!
    So it would be 'I remained silent/in silence' vs 'The house is quiet'
================= Is the following alternative response more interesting? =================
STUDENT:
    Thank you for explaining the difference between "I remained silent/in silence" and "The house is quiet." I had never appreciated it before.</t>
        </is>
      </c>
    </row>
    <row r="6454">
      <c r="A6454" t="n">
        <v>56972</v>
      </c>
      <c r="B6454" t="n">
        <v>211</v>
      </c>
      <c r="C6454" t="inlineStr">
        <is>
          <t>STUDENT:
    That was an example. Thank you.</t>
        </is>
      </c>
      <c r="D6454" t="inlineStr">
        <is>
          <t>5e1e3898753e43085dbc3d71</t>
        </is>
      </c>
      <c r="E6454" t="inlineStr">
        <is>
          <t>['C2']</t>
        </is>
      </c>
      <c r="F6454" t="inlineStr">
        <is>
          <t>['EXP INT 2', 'INT 3', 'The alternative is worse']</t>
        </is>
      </c>
      <c r="G6454" t="n">
        <v>3</v>
      </c>
      <c r="H6454" t="inlineStr">
        <is>
          <t>TEACHER:
    I just feel it would be more 'English' to say, ah, some peace and quiet at last! (kids are in bed or something like that)
    Yes, exactly!
    Your examples are spot-on
========Rate if this teacher finds the student interesting (please don't use your own preferences)========
STUDENT:
    That was just a simple example...but thank you!
================= Is the following alternative response more interesting? =================
STUDENT:
    That was an example. Thank you.</t>
        </is>
      </c>
    </row>
    <row r="6455">
      <c r="A6455" t="n">
        <v>56973</v>
      </c>
      <c r="B6455" t="n">
        <v>211</v>
      </c>
      <c r="C6455" t="inlineStr">
        <is>
          <t>STUDENT:
    Okay, I will locate the file.</t>
        </is>
      </c>
      <c r="D6455" t="inlineStr">
        <is>
          <t>5e1e3898753e43085dbc3d71</t>
        </is>
      </c>
      <c r="E6455" t="inlineStr">
        <is>
          <t>['C2']</t>
        </is>
      </c>
      <c r="F6455" t="inlineStr">
        <is>
          <t>['EXP INT 2', 'INT 4', 'The alternative is worse']</t>
        </is>
      </c>
      <c r="G6455" t="n">
        <v>4</v>
      </c>
      <c r="H6455" t="inlineStr">
        <is>
          <t>TEACHER:
    Great, shall we go to the last exercise in the Use of English part of the test? And then I've prepared a bit of linguistic deliciousness for you :)
========Rate if this teacher finds the student interesting (please don't use your own preferences)========
STUDENT:
    Yes! Let me find the file
================= Is the following alternative response more interesting? =================
STUDENT:
    Okay, I will locate the file.</t>
        </is>
      </c>
    </row>
    <row r="6456">
      <c r="A6456" t="n">
        <v>56974</v>
      </c>
      <c r="B6456" t="n">
        <v>211</v>
      </c>
      <c r="C6456" t="inlineStr">
        <is>
          <t>STUDENT:
    I found Part 4.</t>
        </is>
      </c>
      <c r="D6456" t="inlineStr">
        <is>
          <t>5e1e3898753e43085dbc3d71</t>
        </is>
      </c>
      <c r="E6456" t="inlineStr">
        <is>
          <t>['C2']</t>
        </is>
      </c>
      <c r="F6456" t="inlineStr">
        <is>
          <t>['EXP INT 1', 'INT 2', 'The alternative is worse']</t>
        </is>
      </c>
      <c r="G6456" t="n">
        <v>2</v>
      </c>
      <c r="H6456" t="inlineStr">
        <is>
          <t>TEACHER:
    Please, it's page 6 in the pdf
========Rate if this teacher finds the student interesting (please don't use your own preferences)========
STUDENT:
    Part 4, found it!
================= Is the following alternative response more interesting? =================
STUDENT:
    I found Part 4.</t>
        </is>
      </c>
    </row>
    <row r="6457">
      <c r="A6457" t="n">
        <v>56975</v>
      </c>
      <c r="B6457" t="n">
        <v>211</v>
      </c>
      <c r="C6457" t="inlineStr">
        <is>
          <t>STUDENT:
    I understand. Let's attempt
    25. uncertain
    25. uncertain duration</t>
        </is>
      </c>
      <c r="D6457" t="inlineStr">
        <is>
          <t>5e1e3898753e43085dbc3d71</t>
        </is>
      </c>
      <c r="E6457" t="inlineStr">
        <is>
          <t>['C2']</t>
        </is>
      </c>
      <c r="F6457" t="inlineStr">
        <is>
          <t>['EXP INT 1', 'INT 3', 'The alternative is worse']</t>
        </is>
      </c>
      <c r="G6457" t="n">
        <v>3</v>
      </c>
      <c r="H6457" t="inlineStr">
        <is>
          <t>TEACHER:
    Lovely! Key word tranformation, probably the trickiest 'use of English' task.
    which is reflected in the fact that each sentence gets two points, not one, like in the previous tasks
    I mean when it's being marked
========Rate if this teacher finds the student interesting (please don't use your own preferences)========
STUDENT:
    I see...let's try
    25. no telling
    25. no telling how long
================= Is the following alternative response more interesting? =================
STUDENT:
    I understand. Let's attempt
    25. uncertain
    25. uncertain duration</t>
        </is>
      </c>
    </row>
    <row r="6458">
      <c r="A6458" t="n">
        <v>56976</v>
      </c>
      <c r="B6458" t="n">
        <v>211</v>
      </c>
      <c r="C6458" t="inlineStr">
        <is>
          <t>STUDENT:
    I need more time to think about these questions. Question 25 is particularly difficult to determine the duration.</t>
        </is>
      </c>
      <c r="D6458" t="inlineStr">
        <is>
          <t>5e1e3898753e43085dbc3d71</t>
        </is>
      </c>
      <c r="E6458" t="inlineStr">
        <is>
          <t>['C2']</t>
        </is>
      </c>
      <c r="F6458" t="inlineStr">
        <is>
          <t>['EXP INT 1', 'INT 2', 'The alternative is worse']</t>
        </is>
      </c>
      <c r="G6458" t="n">
        <v>2</v>
      </c>
      <c r="H6458" t="inlineStr">
        <is>
          <t>TEACHER:
    You can use 3-8 words for the gap, and the challenge is to keep the meaning as close to the original as possible
========Rate if this teacher finds the student interesting (please don't use your own preferences)========
STUDENT:
    nope...I have to think a bit longer for these indeed...
    25. no telling how long it
================= Is the following alternative response more interesting? =================
STUDENT:
    I need more time to think about these questions. Question 25 is particularly difficult to determine the duration.</t>
        </is>
      </c>
    </row>
    <row r="6459">
      <c r="A6459" t="n">
        <v>56977</v>
      </c>
      <c r="B6459" t="n">
        <v>211</v>
      </c>
      <c r="C6459" t="inlineStr">
        <is>
          <t>STUDENT: There is not much demand for 26.</t>
        </is>
      </c>
      <c r="D6459" t="inlineStr">
        <is>
          <t>5e1e3898753e43085dbc3d71</t>
        </is>
      </c>
      <c r="E6459" t="inlineStr">
        <is>
          <t>['C2']</t>
        </is>
      </c>
      <c r="F6459" t="inlineStr">
        <is>
          <t>['EXP INT 0', 'INT 1', 'The alternative is worse']</t>
        </is>
      </c>
      <c r="G6459" t="n">
        <v>1</v>
      </c>
      <c r="H6459" t="inlineStr">
        <is>
          <t>TEACHER:
    Yes, correct! the last option
========Rate if this teacher finds the student interesting (please don't use your own preferences)========
STUDENT:
    26. is little demand for
================= Is the following alternative response more interesting? =================
STUDENT: There is not much demand for 26.</t>
        </is>
      </c>
    </row>
    <row r="6460">
      <c r="A6460" t="n">
        <v>56978</v>
      </c>
      <c r="B6460" t="n">
        <v>211</v>
      </c>
      <c r="C6460" t="inlineStr">
        <is>
          <t>STUDENT:
    27. I am impressed by how good I am (not sure about the preposition 'by' here)
    28. Resignation came as a surprise to me
    (29 later)
    30. He was at the height of his power</t>
        </is>
      </c>
      <c r="D6460" t="inlineStr">
        <is>
          <t>5e1e3898753e43085dbc3d71</t>
        </is>
      </c>
      <c r="E6460" t="inlineStr">
        <is>
          <t>['C2']</t>
        </is>
      </c>
      <c r="F6460" t="inlineStr">
        <is>
          <t>['EXP INT 2', 'INT 2', 'The alternative is worse']</t>
        </is>
      </c>
      <c r="G6460" t="n">
        <v>2</v>
      </c>
      <c r="H6460" t="inlineStr">
        <is>
          <t>TEACHER:
    yes, good!
========Rate if this teacher finds the student interesting (please don't use your own preferences)========
STUDENT:
    27. impressed by how good great a (I am not 100% sure about the preprositions 'by' here)
    28. resignation came as a surprise to
    (29 later)
    30. the height of his power
================= Is the following alternative response more interesting? =================
STUDENT:
    27. I am impressed by how good I am (not sure about the preposition 'by' here)
    28. Resignation came as a surprise to me
    (29 later)
    30. He was at the height of his power</t>
        </is>
      </c>
    </row>
    <row r="6461">
      <c r="A6461" t="n">
        <v>56979</v>
      </c>
      <c r="B6461" t="n">
        <v>211</v>
      </c>
      <c r="C6461" t="inlineStr">
        <is>
          <t>STUDENT:
    I am also working on the paraphrase problem.</t>
        </is>
      </c>
      <c r="D6461" t="inlineStr">
        <is>
          <t>5e1e3898753e43085dbc3d71</t>
        </is>
      </c>
      <c r="E6461" t="inlineStr">
        <is>
          <t>['C2']</t>
        </is>
      </c>
      <c r="F6461" t="inlineStr">
        <is>
          <t>['EXP INT 1', 'INT 3', 'The alternative is better']</t>
        </is>
      </c>
      <c r="G6461" t="n">
        <v>3</v>
      </c>
      <c r="H6461" t="inlineStr">
        <is>
          <t>TEACHER:
    Hold on, 27. The preposition is good! Also with / at are possible. But 'good' doesn't quite convey the meaning, the answer is 'skilled' or 'skillful'
========Rate if this teacher finds the student interesting (please don't use your own preferences)========
STUDENT:
    Interesting...actually I work also on paraphrase problem
================= Is the following alternative response more interesting? =================
STUDENT:
    I am also working on the paraphrase problem.</t>
        </is>
      </c>
    </row>
    <row r="6462">
      <c r="A6462" t="n">
        <v>56980</v>
      </c>
      <c r="B6462" t="n">
        <v>211</v>
      </c>
      <c r="C6462" t="inlineStr">
        <is>
          <t>STUDENT:
    I made a mistake by replacing 'skill' with 'good' in my sentence. I should have read it again. Thank you for pointing it out.
    In sentence 29, there was no tree at all.
    I am unsure if I should keep the word 'vegetation' in sentence 29.</t>
        </is>
      </c>
      <c r="D6462" t="inlineStr">
        <is>
          <t>5e1e3898753e43085dbc3d71</t>
        </is>
      </c>
      <c r="E6462" t="inlineStr">
        <is>
          <t>['C2']</t>
        </is>
      </c>
      <c r="F6462" t="inlineStr">
        <is>
          <t>['EXP INT 2', 'INT 1', 'The alternative is worse']</t>
        </is>
      </c>
      <c r="G6462" t="n">
        <v>1</v>
      </c>
      <c r="H6462" t="inlineStr">
        <is>
          <t>TEACHER:
    28 = correct
========Rate if this teacher finds the student interesting (please don't use your own preferences)========
STUDENT:
    and changing 'skill' with 'good' is the sort of mistake I expect from my models...I should have read the sentence twice! Thank you for pointing it out
    29. was not a tree whatsoever in
    I am really not sure about 29, I am wondering if I should keep the word 'vegetation'
================= Is the following alternative response more interesting? =================
STUDENT:
    I made a mistake by replacing 'skill' with 'good' in my sentence. I should have read it again. Thank you for pointing it out.
    In sentence 29, there was no tree at all.
    I am unsure if I should keep the word 'vegetation' in sentence 29.</t>
        </is>
      </c>
    </row>
    <row r="6463">
      <c r="A6463" t="n">
        <v>56981</v>
      </c>
      <c r="B6463" t="n">
        <v>211</v>
      </c>
      <c r="C6463" t="inlineStr">
        <is>
          <t>STUDENT:
    I think 'a tree whatsoever' means 'a tree or something similar' but I might be wrong. Also, I'm not sure how to spell 'success'.</t>
        </is>
      </c>
      <c r="D6463" t="inlineStr">
        <is>
          <t>5e1e3898753e43085dbc3d71</t>
        </is>
      </c>
      <c r="E6463" t="inlineStr">
        <is>
          <t>['C2']</t>
        </is>
      </c>
      <c r="F6463" t="inlineStr">
        <is>
          <t>['EXP INT 2', 'INT 4', 'The alternative is worse']</t>
        </is>
      </c>
      <c r="G6463" t="n">
        <v>4</v>
      </c>
      <c r="H6463" t="inlineStr">
        <is>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
========Rate if this teacher finds the student interesting (please don't use your own preferences)========
STUDENT:
    I see...I was thinking that 'a tree whatsoever' would convey the meaning of 'a tree or anything similar'...but maybe my understanding of the word whatsoever isn't correct.
    At the height of his success,
    Where I am not sure how you spell 'success'...anyway
================= Is the following alternative response more interesting? =================
STUDENT:
    I think 'a tree whatsoever' means 'a tree or something similar' but I might be wrong. Also, I'm not sure how to spell 'success'.</t>
        </is>
      </c>
    </row>
    <row r="6464">
      <c r="A6464" t="n">
        <v>56982</v>
      </c>
      <c r="B6464" t="n">
        <v>211</v>
      </c>
      <c r="C6464" t="inlineStr">
        <is>
          <t>STUDENT:
    It was difficult. Keeping the meaning 'as close as possible' is part of the problem. It's the most difficult part.</t>
        </is>
      </c>
      <c r="D6464" t="inlineStr">
        <is>
          <t>5e1e3898753e43085dbc3d71</t>
        </is>
      </c>
      <c r="E6464" t="inlineStr">
        <is>
          <t>['C2']</t>
        </is>
      </c>
      <c r="F6464" t="inlineStr">
        <is>
          <t>['EXP INT 1', 'INT 3', 'The alternative is worse']</t>
        </is>
      </c>
      <c r="G6464" t="n">
        <v>3</v>
      </c>
      <c r="H6464" t="inlineStr">
        <is>
          <t>TEACHER:
    Oh no, whatsoever just means 'absolutely none', it's a way of amplifying 'no'. He has no money/ friends whatsoever.
    Yes, at the height of his success!
========Rate if this teacher finds the student interesting (please don't use your own preferences)========
STUDENT:
    OKay :) it was difficult indeed...and, at least from this first attempt, I'd say keeping the meaning 'as close as possible' is part of the problem.
    is the most difficult part of the problem.
================= Is the following alternative response more interesting? =================
STUDENT:
    It was difficult. Keeping the meaning 'as close as possible' is part of the problem. It's the most difficult part.</t>
        </is>
      </c>
    </row>
    <row r="6465">
      <c r="A6465" t="n">
        <v>56983</v>
      </c>
      <c r="B6465" t="n">
        <v>211</v>
      </c>
      <c r="C6465" t="inlineStr">
        <is>
          <t>STUDENT:
    I should prepare for the exam because it's not too difficult.</t>
        </is>
      </c>
      <c r="D6465" t="inlineStr">
        <is>
          <t>5e1e3898753e43085dbc3d71</t>
        </is>
      </c>
      <c r="E6465" t="inlineStr">
        <is>
          <t>['C2']</t>
        </is>
      </c>
      <c r="F6465" t="inlineStr">
        <is>
          <t>['EXP INT 2', 'INT 4', 'The alternative is worse']</t>
        </is>
      </c>
      <c r="G6465" t="n">
        <v>4</v>
      </c>
      <c r="H6465" t="inlineStr">
        <is>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
========Rate if this teacher finds the student interesting (please don't use your own preferences)========
STUDENT:
    Which means I should definitely prepare for the exam, it shouldn't be too difficult.
================= Is the following alternative response more interesting? =================
STUDENT:
    I should prepare for the exam because it's not too difficult.</t>
        </is>
      </c>
    </row>
    <row r="6466">
      <c r="A6466" t="n">
        <v>56984</v>
      </c>
      <c r="B6466" t="n">
        <v>211</v>
      </c>
      <c r="C6466" t="inlineStr">
        <is>
          <t>STUDENT:
    I understand...</t>
        </is>
      </c>
      <c r="D6466" t="inlineStr">
        <is>
          <t>5e1e3898753e43085dbc3d71</t>
        </is>
      </c>
      <c r="E6466" t="inlineStr">
        <is>
          <t>['C2']</t>
        </is>
      </c>
      <c r="F6466" t="inlineStr">
        <is>
          <t>['EXP INT 1', 'INT 3', 'The alternative is better']</t>
        </is>
      </c>
      <c r="G6466" t="n">
        <v>3</v>
      </c>
      <c r="H6466" t="inlineStr">
        <is>
          <t>TEACHER:
    it would be a bit of a waste of opportunity to start saying, 'I prefer to spend my time with friends...' because you've just repeated the question and haven't shown off your English
    When you could have said, 'I'm quite gregarious, and I'm most in my element among people'
========Rate if this teacher finds the student interesting (please don't use your own preferences)========
STUDENT:
    I see...
================= Is the following alternative response more interesting? =================
STUDENT:
    I understand...</t>
        </is>
      </c>
    </row>
    <row r="6467">
      <c r="A6467" t="n">
        <v>56985</v>
      </c>
      <c r="B6467" t="n">
        <v>211</v>
      </c>
      <c r="C6467" t="inlineStr">
        <is>
          <t>STUDENT:
    It's hard for me to talk about my free time right now.</t>
        </is>
      </c>
      <c r="D6467" t="inlineStr">
        <is>
          <t>5e1e3898753e43085dbc3d71</t>
        </is>
      </c>
      <c r="E6467" t="inlineStr">
        <is>
          <t>['C2']</t>
        </is>
      </c>
      <c r="F6467" t="inlineStr">
        <is>
          <t>['EXP INT 1', 'INT 2', 'The alternative is worse']</t>
        </is>
      </c>
      <c r="G6467" t="n">
        <v>2</v>
      </c>
      <c r="H6467" t="inlineStr">
        <is>
          <t>TEACHER:
    But in key word transformation, only the necessary paraphrasing!
========Rate if this teacher finds the student interesting (please don't use your own preferences)========
STUDENT:
    Okay! It is so difficult for me to talk about my free time
    I mean, in the current situation...
================= Is the following alternative response more interesting? =================
STUDENT:
    It's hard for me to talk about my free time right now.</t>
        </is>
      </c>
    </row>
    <row r="6468">
      <c r="A6468" t="n">
        <v>56986</v>
      </c>
      <c r="B6468" t="n">
        <v>211</v>
      </c>
      <c r="C6468" t="inlineStr">
        <is>
          <t>STUDENT:
    I like being alone sometimes, but I also like being around people. I enjoy studying and learning. But now I have kids and I can't go out much, so I'm always with them...</t>
        </is>
      </c>
      <c r="D6468" t="inlineStr">
        <is>
          <t>5e1e3898753e43085dbc3d71</t>
        </is>
      </c>
      <c r="E6468" t="inlineStr">
        <is>
          <t>['C2']</t>
        </is>
      </c>
      <c r="F6468" t="inlineStr">
        <is>
          <t>['EXP INT 1', 'INT 2', 'The alternative is worse']</t>
        </is>
      </c>
      <c r="G6468" t="n">
        <v>2</v>
      </c>
      <c r="H6468" t="inlineStr">
        <is>
          <t>TEACHER:
    Haha, yes, I can imagine! It's just an example
========Rate if this teacher finds the student interesting (please don't use your own preferences)========
STUDENT:
    I enjoy both company and solitude, even though I would normally tend towards the latter. I enjoy studying and learning.
    But now I have children and I am under a light lockdown, so I am always with my children...
================= Is the following alternative response more interesting? =================
STUDENT:
    I like being alone sometimes, but I also like being around people. I enjoy studying and learning. But now I have kids and I can't go out much, so I'm always with them...</t>
        </is>
      </c>
    </row>
    <row r="6469">
      <c r="A6469" t="n">
        <v>56987</v>
      </c>
      <c r="B6469" t="n">
        <v>211</v>
      </c>
      <c r="C6469" t="inlineStr">
        <is>
          <t>STUDENT:
    I know. It reminds me of Hugh Laurie. When he auditioned for Dr House, he lied about where he was staying because he thought saying 'Chicago' with an American accent was hard. I think it was Chicago.
    I understand. If Latin words are a good thing, it shouldn't be hard for me.</t>
        </is>
      </c>
      <c r="D6469" t="inlineStr">
        <is>
          <t>5e1e3898753e43085dbc3d71</t>
        </is>
      </c>
      <c r="E6469" t="inlineStr">
        <is>
          <t>['C2']</t>
        </is>
      </c>
      <c r="F6469" t="inlineStr">
        <is>
          <t>['EXP INT 2', 'INT 3', 'The alternative is worse']</t>
        </is>
      </c>
      <c r="G6469" t="n">
        <v>3</v>
      </c>
      <c r="H6469" t="inlineStr">
        <is>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
========Rate if this teacher finds the student interesting (please don't use your own preferences)========
STUDENT:
    Haha, I know...this reminds me of Hugh Laurie, when he auditioned for Dr House he lied about where he was staying, because he felt like 'Chicago' was too difficult to say with an american accent (I believe it was Chicago)
    I see...well, if latin words are a plus, it shouldn't be difficult for me...
================= Is the following alternative response more interesting? =================
STUDENT:
    I know. It reminds me of Hugh Laurie. When he auditioned for Dr House, he lied about where he was staying because he thought saying 'Chicago' with an American accent was hard. I think it was Chicago.
    I understand. If Latin words are a good thing, it shouldn't be hard for me.</t>
        </is>
      </c>
    </row>
    <row r="6470">
      <c r="A6470" t="n">
        <v>56988</v>
      </c>
      <c r="B6470" t="n">
        <v>211</v>
      </c>
      <c r="C6470" t="inlineStr">
        <is>
          <t>STUDENT:
    I believe it was one of his interviews, but it would be difficult to find it now.</t>
        </is>
      </c>
      <c r="D6470" t="inlineStr">
        <is>
          <t>5e1e3898753e43085dbc3d71</t>
        </is>
      </c>
      <c r="E6470" t="inlineStr">
        <is>
          <t>['C2']</t>
        </is>
      </c>
      <c r="F6470" t="inlineStr">
        <is>
          <t>['EXP INT 1', 'INT 2', 'The alternative is worse']</t>
        </is>
      </c>
      <c r="G6470" t="n">
        <v>2</v>
      </c>
      <c r="H6470" t="inlineStr">
        <is>
          <t>TEACHER:
    Oh really? Love it! (and love Hugh Laurie, one of my favourite actors)
========Rate if this teacher finds the student interesting (please don't use your own preferences)========
STUDENT:
    Yes...it was one of his interviews, but finding it now would be like looking for the needle in a haystack
================= Is the following alternative response more interesting? =================
STUDENT:
    I believe it was one of his interviews, but it would be difficult to find it now.</t>
        </is>
      </c>
    </row>
    <row r="6471">
      <c r="A6471" t="n">
        <v>56989</v>
      </c>
      <c r="B6471" t="n">
        <v>211</v>
      </c>
      <c r="C6471" t="inlineStr">
        <is>
          <t>STUDENT:
    I am not familiar with him.</t>
        </is>
      </c>
      <c r="D6471" t="inlineStr">
        <is>
          <t>5e1e3898753e43085dbc3d71</t>
        </is>
      </c>
      <c r="E6471" t="inlineStr">
        <is>
          <t>['C2']</t>
        </is>
      </c>
      <c r="F6471" t="inlineStr">
        <is>
          <t>['EXP INT 2', 'INT 3', 'The alternative is worse']</t>
        </is>
      </c>
      <c r="G6471" t="n">
        <v>3</v>
      </c>
      <c r="H6471" t="inlineStr">
        <is>
          <t>TEACHER:
    Ah, speaking of words!
    the promised linguistic treat
    Have you ever heard of Tom Swift books / jokes?
    Yes, a needle in a haystack, true!
========Rate if this teacher finds the student interesting (please don't use your own preferences)========
STUDENT:
    no I haven't heard of him...
================= Is the following alternative response more interesting? =================
STUDENT:
    I am not familiar with him.</t>
        </is>
      </c>
    </row>
    <row r="6472">
      <c r="A6472" t="n">
        <v>56990</v>
      </c>
      <c r="B6472" t="n">
        <v>211</v>
      </c>
      <c r="C6472" t="inlineStr">
        <is>
          <t>STUDENT:
    Sorry, I don't know it.</t>
        </is>
      </c>
      <c r="D6472" t="inlineStr">
        <is>
          <t>5e1e3898753e43085dbc3d71</t>
        </is>
      </c>
      <c r="E6472" t="inlineStr">
        <is>
          <t>['C2']</t>
        </is>
      </c>
      <c r="F6472" t="inlineStr">
        <is>
          <t>['EXP INT 2', 'INT 3', 'The alternative is worse']</t>
        </is>
      </c>
      <c r="G6472" t="n">
        <v>3</v>
      </c>
      <c r="H6472" t="inlineStr">
        <is>
          <t>TEACHER:
    I've never read the books, but they are apparently sci-fi for teenagers or something like that
    But! they gave birth to a whole series of jokes that mimick the style of the book
    The jokes are based on puns (do you know this one?)
========Rate if this teacher finds the student interesting (please don't use your own preferences)========
STUDENT:
    No, I don't know it sorry...
================= Is the following alternative response more interesting? =================
STUDENT:
    Sorry, I don't know it.</t>
        </is>
      </c>
    </row>
    <row r="6473">
      <c r="A6473" t="n">
        <v>56991</v>
      </c>
      <c r="B6473" t="n">
        <v>211</v>
      </c>
      <c r="C6473" t="inlineStr">
        <is>
          <t>STUDENT:
    I understand now. I apologize.</t>
        </is>
      </c>
      <c r="D6473" t="inlineStr">
        <is>
          <t>5e1e3898753e43085dbc3d71</t>
        </is>
      </c>
      <c r="E6473" t="inlineStr">
        <is>
          <t>['C2']</t>
        </is>
      </c>
      <c r="F6473" t="inlineStr">
        <is>
          <t>['EXP INT 1', 'INT 2', 'The alternative is worse']</t>
        </is>
      </c>
      <c r="G6473" t="n">
        <v>2</v>
      </c>
      <c r="H6473" t="inlineStr">
        <is>
          <t>TEACHER:
    a play on the fact that a particular word has more than one meaning
    I'll give you an example
    What's black and white and red (= read) all over? - a newspaper
========Rate if this teacher finds the student interesting (please don't use your own preferences)========
STUDENT:
    Oh, now I see! Sorry...
================= Is the following alternative response more interesting? =================
STUDENT:
    I understand now. I apologize.</t>
        </is>
      </c>
    </row>
    <row r="6474">
      <c r="A6474" t="n">
        <v>56992</v>
      </c>
      <c r="B6474" t="n">
        <v>211</v>
      </c>
      <c r="C6474" t="inlineStr">
        <is>
          <t>STUDENT:
    I was confused about the jokes you mentioned. I thought they might be in a book. I knew that a 'pun' was a type of joke, but I didn't know it involved the meaning of words.</t>
        </is>
      </c>
      <c r="D6474" t="inlineStr">
        <is>
          <t>5e1e3898753e43085dbc3d71</t>
        </is>
      </c>
      <c r="E6474" t="inlineStr">
        <is>
          <t>['C2']</t>
        </is>
      </c>
      <c r="F6474" t="inlineStr">
        <is>
          <t>['EXP INT 1', 'INT 2', 'The alternative is worse']</t>
        </is>
      </c>
      <c r="G6474" t="n">
        <v>2</v>
      </c>
      <c r="H6474" t="inlineStr">
        <is>
          <t>TEACHER:
    This is a pun based on the fact that 'red' and 'read' have the same pronunciation
========Rate if this teacher finds the student interesting (please don't use your own preferences)========
STUDENT:
    I though you were asking about thi series of jokes, I assumed this was also published as a book or something...
    Okay, I actually knew that a 'pun' was some sort of joke, but I didn't know it involved word's meaning in particular.
================= Is the following alternative response more interesting? =================
STUDENT:
    I was confused about the jokes you mentioned. I thought they might be in a book. I knew that a 'pun' was a type of joke, but I didn't know it involved the meaning of words.</t>
        </is>
      </c>
    </row>
    <row r="6475">
      <c r="A6475" t="n">
        <v>56993</v>
      </c>
      <c r="B6475" t="n">
        <v>211</v>
      </c>
      <c r="C6475" t="inlineStr">
        <is>
          <t>Student: Alright.</t>
        </is>
      </c>
      <c r="D6475" t="inlineStr">
        <is>
          <t>5e1e3898753e43085dbc3d71</t>
        </is>
      </c>
      <c r="E6475" t="inlineStr">
        <is>
          <t>['C2']</t>
        </is>
      </c>
      <c r="F6475" t="inlineStr">
        <is>
          <t>['EXP INT 3', 'INT 3', 'The alternative is worse']</t>
        </is>
      </c>
      <c r="G6475" t="n">
        <v>3</v>
      </c>
      <c r="H6475" t="inlineStr">
        <is>
          <t>TEACHER:
    Oh sorry, I confused you! No, I was just trying to say that 'Tom said' jokes are based on some wordplay
    Ok, let's have a look at a couple of jokes, I wonder if you know both meaning of words...
========Rate if this teacher finds the student interesting (please don't use your own preferences)========
STUDENT:
    Okay!
================= Is the following alternative response more interesting? =================
Student: Alright.</t>
        </is>
      </c>
    </row>
    <row r="6476">
      <c r="A6476" t="n">
        <v>56994</v>
      </c>
      <c r="B6476" t="n">
        <v>211</v>
      </c>
      <c r="C6476" t="inlineStr">
        <is>
          <t>STUDENT:
    Yes, cryptically refers to speaking indirectly or hiding something, and it also refers to crypts, which are found in old cemeteries.</t>
        </is>
      </c>
      <c r="D6476" t="inlineStr">
        <is>
          <t>5e1e3898753e43085dbc3d71</t>
        </is>
      </c>
      <c r="E6476" t="inlineStr">
        <is>
          <t>['C2']</t>
        </is>
      </c>
      <c r="F6476" t="inlineStr">
        <is>
          <t>['EXP INT 1', 'INT 3', 'The alternative is worse']</t>
        </is>
      </c>
      <c r="G6476" t="n">
        <v>3</v>
      </c>
      <c r="H6476" t="inlineStr">
        <is>
          <t>TEACHER:
    • 'I'd like to stop by the mausoleum,' Tom said cryptically.
    Here, the play is on the fact that a crypt is a burial place, like a mausoleum, but cryptically means 'with an air of mystery'
    Does it make sense?
========Rate if this teacher finds the student interesting (please don't use your own preferences)========
STUDENT:
    haha...okay, cryptically refers both to in a manner of speaking, as if hiding something, and refers to crypts? The old cemetery
    yes
================= Is the following alternative response more interesting? =================
STUDENT:
    Yes, cryptically refers to speaking indirectly or hiding something, and it also refers to crypts, which are found in old cemeteries.</t>
        </is>
      </c>
    </row>
    <row r="6477">
      <c r="A6477" t="n">
        <v>56995</v>
      </c>
      <c r="B6477" t="n">
        <v>211</v>
      </c>
      <c r="C6477" t="inlineStr">
        <is>
          <t>STUDENT:
    Can you explain the meaning of "crabbily"? I think it might have something to do with crabs, but I'm not sure about its other definition.</t>
        </is>
      </c>
      <c r="D6477" t="inlineStr">
        <is>
          <t>5e1e3898753e43085dbc3d71</t>
        </is>
      </c>
      <c r="E6477" t="inlineStr">
        <is>
          <t>['C2']</t>
        </is>
      </c>
      <c r="F6477" t="inlineStr">
        <is>
          <t>['EXP INT 3', 'INT 3', 'The alternative is worse']</t>
        </is>
      </c>
      <c r="G6477" t="n">
        <v>3</v>
      </c>
      <c r="H6477" t="inlineStr">
        <is>
          <t>TEACHER:
    Yes!! I needn't have explained it to you :)
    another one
    • 'Pass me the shellfish,' said Tom crabbily.
========Rate if this teacher finds the student interesting (please don't use your own preferences)========
STUDENT:
    Hmm...this time you need to explain me...or better, I am pretty sure that crabbiliy refers also to crabs
    but I don't know the other meaning of the word
================= Is the following alternative response more interesting? =================
STUDENT:
    Can you explain the meaning of "crabbily"? I think it might have something to do with crabs, but I'm not sure about its other definition.</t>
        </is>
      </c>
    </row>
    <row r="6478">
      <c r="A6478" t="n">
        <v>56996</v>
      </c>
      <c r="B6478" t="n">
        <v>211</v>
      </c>
      <c r="C6478" t="inlineStr">
        <is>
          <t>STUDENT:
    I understand</t>
        </is>
      </c>
      <c r="D6478" t="inlineStr">
        <is>
          <t>5e1e3898753e43085dbc3d71</t>
        </is>
      </c>
      <c r="E6478" t="inlineStr">
        <is>
          <t>['C2']</t>
        </is>
      </c>
      <c r="F6478" t="inlineStr">
        <is>
          <t>['EXP INT 1', 'INT 3', 'The alternative is better']</t>
        </is>
      </c>
      <c r="G6478" t="n">
        <v>3</v>
      </c>
      <c r="H6478" t="inlineStr">
        <is>
          <t>TEACHER:
    Well, yes, it comes from 'crab', but it means grumpy and bad-tempered!
========Rate if this teacher finds the student interesting (please don't use your own preferences)========
STUDENT:
    I see
================= Is the following alternative response more interesting? =================
STUDENT:
    I understand</t>
        </is>
      </c>
    </row>
    <row r="6479">
      <c r="A6479" t="n">
        <v>56997</v>
      </c>
      <c r="B6479" t="n">
        <v>211</v>
      </c>
      <c r="C6479" t="inlineStr">
        <is>
          <t>STUDENT:
    I understand. I will remember this.</t>
        </is>
      </c>
      <c r="D6479" t="inlineStr">
        <is>
          <t>5e1e3898753e43085dbc3d71</t>
        </is>
      </c>
      <c r="E6479" t="inlineStr">
        <is>
          <t>['C2']</t>
        </is>
      </c>
      <c r="F6479" t="inlineStr">
        <is>
          <t>['EXP INT 1', 'INT 2', 'The alternative is worse']</t>
        </is>
      </c>
      <c r="G6479" t="n">
        <v>2</v>
      </c>
      <c r="H6479" t="inlineStr">
        <is>
          <t>TEACHER:
    Good non-Latin word)) The boss is well crabby today or something like that
========Rate if this teacher finds the student interesting (please don't use your own preferences)========
STUDENT:
    Haha...okay, I will remember this one!
================= Is the following alternative response more interesting? =================
STUDENT:
    I understand. I will remember this.</t>
        </is>
      </c>
    </row>
    <row r="6480">
      <c r="A6480" t="n">
        <v>56998</v>
      </c>
      <c r="B6480" t="n">
        <v>211</v>
      </c>
      <c r="C6480" t="inlineStr">
        <is>
          <t>STUDENT:
    I understand
    yes, that is true</t>
        </is>
      </c>
      <c r="D6480" t="inlineStr">
        <is>
          <t>5e1e3898753e43085dbc3d71</t>
        </is>
      </c>
      <c r="E6480" t="inlineStr">
        <is>
          <t>['C2']</t>
        </is>
      </c>
      <c r="F6480" t="inlineStr">
        <is>
          <t>['EXP INT 1', 'INT 2', 'The alternative is worse']</t>
        </is>
      </c>
      <c r="G6480" t="n">
        <v>2</v>
      </c>
      <c r="H6480" t="inlineStr">
        <is>
          <t>TEACHER:
    Ok, one last!
    Aaand the chatroom decided to crash!
========Rate if this teacher finds the student interesting (please don't use your own preferences)========
STUDENT:
    I see
    indeed that's the case
================= Is the following alternative response more interesting? =================
STUDENT:
    I understand
    yes, that is true</t>
        </is>
      </c>
    </row>
    <row r="6481">
      <c r="A6481" t="n">
        <v>56999</v>
      </c>
      <c r="B6481" t="n">
        <v>211</v>
      </c>
      <c r="C6481" t="inlineStr">
        <is>
          <t>STUDENT:
    I will attempt to complete the tasks.
    I have a phone call now.</t>
        </is>
      </c>
      <c r="D6481" t="inlineStr">
        <is>
          <t>5e1e3898753e43085dbc3d71</t>
        </is>
      </c>
      <c r="E6481" t="inlineStr">
        <is>
          <t>['C2']</t>
        </is>
      </c>
      <c r="F6481" t="inlineStr">
        <is>
          <t>['EXP INT 0', 'INT 2', 'The alternative is worse']</t>
        </is>
      </c>
      <c r="G6481" t="n">
        <v>2</v>
      </c>
      <c r="H6481" t="inlineStr">
        <is>
          <t>TEACHER:
    Ah, I'll have to let you go. Would you like to do the reading tasks in the same pdf?
    If you have the time
    I mean as homework
========Rate if this teacher finds the student interesting (please don't use your own preferences)========
STUDENT:
    Okay, I will try to do them!
    Yes, now I have a call
================= Is the following alternative response more interesting? =================
STUDENT:
    I will attempt to complete the tasks.
    I have a phone call now.</t>
        </is>
      </c>
    </row>
    <row r="6482">
      <c r="A6482" t="n">
        <v>57000</v>
      </c>
      <c r="B6482" t="n">
        <v>211</v>
      </c>
      <c r="C6482" t="inlineStr">
        <is>
          <t>STUDENT:
    Thank you. Have a good day.</t>
        </is>
      </c>
      <c r="D6482" t="inlineStr">
        <is>
          <t>5e1e3898753e43085dbc3d71</t>
        </is>
      </c>
      <c r="E6482" t="inlineStr">
        <is>
          <t>['C2']</t>
        </is>
      </c>
      <c r="F6482" t="inlineStr">
        <is>
          <t>['EXP INT 0', 'INT 1', 'The alternative is worse']</t>
        </is>
      </c>
      <c r="G6482" t="n">
        <v>1</v>
      </c>
      <c r="H6482" t="inlineStr">
        <is>
          <t>TEACHER:
    Great! Ok, sorry, talk to you next week!
========Rate if this teacher finds the student interesting (please don't use your own preferences)========
STUDENT:
    Yes, thank you! Have a nice day!
================= Is the following alternative response more interesting? =================
STUDENT:
    Thank you. Have a good day.</t>
        </is>
      </c>
    </row>
    <row r="6483">
      <c r="A6483" t="n">
        <v>57002</v>
      </c>
      <c r="B6483" t="n">
        <v>88</v>
      </c>
      <c r="C6483" t="inlineStr">
        <is>
          <t>TEACHER: Hello, &lt;STUDENT&gt;.</t>
        </is>
      </c>
      <c r="D6483" t="inlineStr">
        <is>
          <t>5e1e3898753e43085dbc3d71</t>
        </is>
      </c>
      <c r="E6483" t="inlineStr">
        <is>
          <t>['C2']</t>
        </is>
      </c>
      <c r="F6483" t="inlineStr">
        <is>
          <t>['EXP INT 2', 'INT 1', 'The alternative is worse']</t>
        </is>
      </c>
      <c r="G6483" t="n">
        <v>1</v>
      </c>
      <c r="H6483">
        <f>=======You are assigned as the student, please rate the teacher========
TEACHER:
    Hi &lt;STUDENT&gt;!
================= Is the following alternative response more interesting? =================
TEACHER: Hello, &lt;STUDENT&gt;.</f>
        <v/>
      </c>
    </row>
    <row r="6484">
      <c r="A6484" t="n">
        <v>57003</v>
      </c>
      <c r="B6484" t="n">
        <v>88</v>
      </c>
      <c r="C6484" t="inlineStr">
        <is>
          <t>TEACHER:
    I apologize for hearing that you want to sleep.</t>
        </is>
      </c>
      <c r="D6484" t="inlineStr">
        <is>
          <t>5e1e3898753e43085dbc3d71</t>
        </is>
      </c>
      <c r="E6484" t="inlineStr">
        <is>
          <t>['C2']</t>
        </is>
      </c>
      <c r="F6484" t="inlineStr">
        <is>
          <t>['EXP INT 2', 'INT 2', 'The alternative is worse']</t>
        </is>
      </c>
      <c r="G6484" t="n">
        <v>2</v>
      </c>
      <c r="H6484" t="inlineStr">
        <is>
          <t>STUDENT:
    hello
========Rate if this student finds the teacher interesting (please don't use your own preferences)========
TEACHER:
    Sorry to hear you want to sleep!
================= Is the following alternative response more interesting? =================
TEACHER:
    I apologize for hearing that you want to sleep.</t>
        </is>
      </c>
    </row>
    <row r="6485">
      <c r="A6485" t="n">
        <v>57004</v>
      </c>
      <c r="B6485" t="n">
        <v>88</v>
      </c>
      <c r="C6485" t="inlineStr">
        <is>
          <t>TEACHER:
    How are you? Are you still in Vinnytsa?</t>
        </is>
      </c>
      <c r="D6485" t="inlineStr">
        <is>
          <t>5e1e3898753e43085dbc3d71</t>
        </is>
      </c>
      <c r="E6485" t="inlineStr">
        <is>
          <t>['C2']</t>
        </is>
      </c>
      <c r="F6485" t="inlineStr">
        <is>
          <t>['EXP INT 2', 'INT 1', 'The alternative is worse']</t>
        </is>
      </c>
      <c r="G6485" t="n">
        <v>1</v>
      </c>
      <c r="H6485" t="inlineStr">
        <is>
          <t>STUDENT:
    :)
========Rate if this student finds the teacher interesting (please don't use your own preferences)========
TEACHER:
    How's life? Are you still in Vinnytsa?
================= Is the following alternative response more interesting? =================
TEACHER:
    How are you? Are you still in Vinnytsa?</t>
        </is>
      </c>
    </row>
    <row r="6486">
      <c r="A6486" t="n">
        <v>57005</v>
      </c>
      <c r="B6486" t="n">
        <v>88</v>
      </c>
      <c r="C6486" t="inlineStr">
        <is>
          <t>TEACHER: Are you visiting family again?</t>
        </is>
      </c>
      <c r="D6486" t="inlineStr">
        <is>
          <t>5e1e3898753e43085dbc3d71</t>
        </is>
      </c>
      <c r="E6486" t="inlineStr">
        <is>
          <t>['C2']</t>
        </is>
      </c>
      <c r="F6486" t="inlineStr">
        <is>
          <t>['EXP INT 1', 'INT 1', 'The alternative is worse']</t>
        </is>
      </c>
      <c r="G6486" t="n">
        <v>1</v>
      </c>
      <c r="H6486" t="inlineStr">
        <is>
          <t>STUDENT:
    everything is okay
    I am in Kovel now
========Rate if this student finds the teacher interesting (please don't use your own preferences)========
TEACHER:
    Nice! Visiting family again?
================= Is the following alternative response more interesting? =================
TEACHER: Are you visiting family again?</t>
        </is>
      </c>
    </row>
    <row r="6487">
      <c r="A6487" t="n">
        <v>57006</v>
      </c>
      <c r="B6487" t="n">
        <v>88</v>
      </c>
      <c r="C6487" t="inlineStr">
        <is>
          <t>TEACHER:
    Is Kovel a nice place?</t>
        </is>
      </c>
      <c r="D6487" t="inlineStr">
        <is>
          <t>5e1e3898753e43085dbc3d71</t>
        </is>
      </c>
      <c r="E6487" t="inlineStr">
        <is>
          <t>['C2']</t>
        </is>
      </c>
      <c r="F6487" t="inlineStr">
        <is>
          <t>['EXP INT 0', 'INT 1', 'The alternative is better']</t>
        </is>
      </c>
      <c r="G6487" t="n">
        <v>1</v>
      </c>
      <c r="H6487" t="inlineStr">
        <is>
          <t>STUDENT:
    no, just visiting friends
========Rate if this student finds the teacher interesting (please don't use your own preferences)========
TEACHER:
    Sounds good. I've never been to Kovel - is it nice?
================= Is the following alternative response more interesting? =================
TEACHER:
    Is Kovel a nice place?</t>
        </is>
      </c>
    </row>
    <row r="6488">
      <c r="A6488" t="n">
        <v>57007</v>
      </c>
      <c r="B6488" t="n">
        <v>88</v>
      </c>
      <c r="C6488" t="inlineStr">
        <is>
          <t>TEACHER:
    Alright</t>
        </is>
      </c>
      <c r="D6488" t="inlineStr">
        <is>
          <t>5e1e3898753e43085dbc3d71</t>
        </is>
      </c>
      <c r="E6488" t="inlineStr">
        <is>
          <t>['C2']</t>
        </is>
      </c>
      <c r="F6488" t="inlineStr">
        <is>
          <t>['EXP INT 0', 'INT 0', 'The alternative is better']</t>
        </is>
      </c>
      <c r="G6488" t="n">
        <v>0</v>
      </c>
      <c r="H6488" t="inlineStr">
        <is>
          <t>STUDENT:
    Yes, but is little
========Rate if this student finds the teacher interesting (please don't use your own preferences)========
TEACHER:
    Ok
================= Is the following alternative response more interesting? =================
TEACHER:
    Alright</t>
        </is>
      </c>
    </row>
    <row r="6489">
      <c r="A6489" t="n">
        <v>57008</v>
      </c>
      <c r="B6489" t="n">
        <v>88</v>
      </c>
      <c r="C6489" t="inlineStr">
        <is>
          <t>TEACHER:
    The tallest building</t>
        </is>
      </c>
      <c r="D6489" t="inlineStr">
        <is>
          <t>5e1e3898753e43085dbc3d71</t>
        </is>
      </c>
      <c r="E6489" t="inlineStr">
        <is>
          <t>['C2']</t>
        </is>
      </c>
      <c r="F6489" t="inlineStr">
        <is>
          <t>['EXP INT 1', 'INT 1', 'The alternative is better']</t>
        </is>
      </c>
      <c r="G6489" t="n">
        <v>1</v>
      </c>
      <c r="H6489" t="inlineStr">
        <is>
          <t>STUDENT:
    the highest house here is with 9 levels
========Rate if this student finds the teacher interesting (please don't use your own preferences)========
TEACHER:
    ah, the tallest building
================= Is the following alternative response more interesting? =================
TEACHER:
    The tallest building</t>
        </is>
      </c>
    </row>
    <row r="6490">
      <c r="A6490" t="n">
        <v>57009</v>
      </c>
      <c r="B6490" t="n">
        <v>88</v>
      </c>
      <c r="C6490" t="inlineStr">
        <is>
          <t>TEACHER:
    There are no tall buildings in my town. The maximum number of floors is three.</t>
        </is>
      </c>
      <c r="D6490" t="inlineStr">
        <is>
          <t>5e1e3898753e43085dbc3d71</t>
        </is>
      </c>
      <c r="E6490" t="inlineStr">
        <is>
          <t>['C2']</t>
        </is>
      </c>
      <c r="F6490" t="inlineStr">
        <is>
          <t>['EXP INT 2', 'INT 2', 'The alternative is worse']</t>
        </is>
      </c>
      <c r="G6490" t="n">
        <v>2</v>
      </c>
      <c r="H6490" t="inlineStr">
        <is>
          <t>STUDENT:
    and there are not a lot good shops to by clothes
========Rate if this student finds the teacher interesting (please don't use your own preferences)========
TEACHER:
    There are no tall buildings in my town at all! Maybe three floors maximum
================= Is the following alternative response more interesting? =================
TEACHER:
    There are no tall buildings in my town. The maximum number of floors is three.</t>
        </is>
      </c>
    </row>
    <row r="6491">
      <c r="A6491" t="n">
        <v>57010</v>
      </c>
      <c r="B6491" t="n">
        <v>88</v>
      </c>
      <c r="C6491" t="inlineStr">
        <is>
          <t>TEACHER:
    Most houses in England have two floors. The downstairs usually has a living room, dining room, and kitchen, while the upstairs usually has bedrooms. Both floors belong to the same owner.</t>
        </is>
      </c>
      <c r="D6491" t="inlineStr">
        <is>
          <t>5e1e3898753e43085dbc3d71</t>
        </is>
      </c>
      <c r="E6491" t="inlineStr">
        <is>
          <t>['C2']</t>
        </is>
      </c>
      <c r="F6491" t="inlineStr">
        <is>
          <t>['EXP INT 2', 'INT 1', 'The alternative is worse']</t>
        </is>
      </c>
      <c r="G6491" t="n">
        <v>1</v>
      </c>
      <c r="H6491" t="inlineStr">
        <is>
          <t>STUDENT:
    wow
    I am living on the 20th floor (in Kyiv)
========Rate if this student finds the teacher interesting (please don't use your own preferences)========
TEACHER:
    Oh wow!
    But most of England is very low rise, and most houses are two floors, including ours.
    In a house, both floors belong to the same owner, so you have a downstairs (usually living room, dining room and kitchen) and an upstairs area (usually bedrooms)
================= Is the following alternative response more interesting? =================
TEACHER:
    Most houses in England have two floors. The downstairs usually has a living room, dining room, and kitchen, while the upstairs usually has bedrooms. Both floors belong to the same owner.</t>
        </is>
      </c>
    </row>
    <row r="6492">
      <c r="A6492" t="n">
        <v>57011</v>
      </c>
      <c r="B6492" t="n">
        <v>88</v>
      </c>
      <c r="C6492" t="inlineStr">
        <is>
          <t>TEACHER:
    Some people live in flats, especially in big cities, and flats are usually on one level. They are called 'flats'.</t>
        </is>
      </c>
      <c r="D6492" t="inlineStr">
        <is>
          <t>5e1e3898753e43085dbc3d71</t>
        </is>
      </c>
      <c r="E6492" t="inlineStr">
        <is>
          <t>['C2']</t>
        </is>
      </c>
      <c r="F6492" t="inlineStr">
        <is>
          <t>['EXP INT 1', 'INT 0', 'The alternative is worse']</t>
        </is>
      </c>
      <c r="G6492" t="n">
        <v>0</v>
      </c>
      <c r="H6492" t="inlineStr">
        <is>
          <t>STUDENT:
    Yeah, I understand
========Rate if this student finds the teacher interesting (please don't use your own preferences)========
TEACHER:
    Some people live in flats, especially in big cities, and flats are usually on one level. Which is probably why they are called 'flats', now that I'm thinking about it
================= Is the following alternative response more interesting? =================
TEACHER:
    Some people live in flats, especially in big cities, and flats are usually on one level. They are called 'flats'.</t>
        </is>
      </c>
    </row>
    <row r="6493">
      <c r="A6493" t="n">
        <v>57012</v>
      </c>
      <c r="B6493" t="n">
        <v>88</v>
      </c>
      <c r="C6493" t="inlineStr">
        <is>
          <t>TEACHER:
    What is the term for a single-story house?</t>
        </is>
      </c>
      <c r="D6493" t="inlineStr">
        <is>
          <t>5e1e3898753e43085dbc3d71</t>
        </is>
      </c>
      <c r="E6493" t="inlineStr">
        <is>
          <t>['C2']</t>
        </is>
      </c>
      <c r="F6493" t="inlineStr">
        <is>
          <t>['EXP INT 1', 'INT 1', 'The alternative is worse']</t>
        </is>
      </c>
      <c r="G6493" t="n">
        <v>1</v>
      </c>
      <c r="H6493" t="inlineStr">
        <is>
          <t>STUDENT:
    I think it is better to live in a house
========Rate if this student finds the teacher interesting (please don't use your own preferences)========
TEACHER:
    And what do you call a house that has only got the ground floor?
================= Is the following alternative response more interesting? =================
TEACHER:
    What is the term for a single-story house?</t>
        </is>
      </c>
    </row>
    <row r="6494">
      <c r="A6494" t="n">
        <v>57013</v>
      </c>
      <c r="B6494" t="n">
        <v>88</v>
      </c>
      <c r="C6494" t="inlineStr">
        <is>
          <t>TEACHER:
    What is the word for a house without an upstairs?</t>
        </is>
      </c>
      <c r="D6494" t="inlineStr">
        <is>
          <t>5e1e3898753e43085dbc3d71</t>
        </is>
      </c>
      <c r="E6494" t="inlineStr">
        <is>
          <t>['C2']</t>
        </is>
      </c>
      <c r="F6494" t="inlineStr">
        <is>
          <t>['EXP INT 1', 'INT 0', 'The alternative is better']</t>
        </is>
      </c>
      <c r="G6494" t="n">
        <v>0</v>
      </c>
      <c r="H6494" t="inlineStr">
        <is>
          <t>STUDENT:
    what do you mean?
========Rate if this student finds the teacher interesting (please don't use your own preferences)========
TEACHER:
    Do you know the word for a house that hasn't got an upstairs?
================= Is the following alternative response more interesting? =================
TEACHER:
    What is the word for a house without an upstairs?</t>
        </is>
      </c>
    </row>
    <row r="6495">
      <c r="A6495" t="n">
        <v>57014</v>
      </c>
      <c r="B6495" t="n">
        <v>88</v>
      </c>
      <c r="C6495" t="inlineStr">
        <is>
          <t>TEACHER:
    One-story house</t>
        </is>
      </c>
      <c r="D6495" t="inlineStr">
        <is>
          <t>5e1e3898753e43085dbc3d71</t>
        </is>
      </c>
      <c r="E6495" t="inlineStr">
        <is>
          <t>['C2']</t>
        </is>
      </c>
      <c r="F6495" t="inlineStr">
        <is>
          <t>['EXP INT 0', 'INT 0', 'The alternative is better']</t>
        </is>
      </c>
      <c r="G6495" t="n">
        <v>0</v>
      </c>
      <c r="H6495" t="inlineStr">
        <is>
          <t>STUDENT:
    no
========Rate if this student finds the teacher interesting (please don't use your own preferences)========
TEACHER:
    a bungalow
================= Is the following alternative response more interesting? =================
TEACHER:
    One-story house</t>
        </is>
      </c>
    </row>
    <row r="6496">
      <c r="A6496" t="n">
        <v>57015</v>
      </c>
      <c r="B6496" t="n">
        <v>88</v>
      </c>
      <c r="C6496" t="inlineStr">
        <is>
          <t>TEACHER:
    The stress is on the first syllable.</t>
        </is>
      </c>
      <c r="D6496" t="inlineStr">
        <is>
          <t>5e1e3898753e43085dbc3d71</t>
        </is>
      </c>
      <c r="E6496" t="inlineStr">
        <is>
          <t>['C2']</t>
        </is>
      </c>
      <c r="F6496" t="inlineStr">
        <is>
          <t>['EXP INT 0', 'INT 0', 'The alternative is worse']</t>
        </is>
      </c>
      <c r="G6496" t="n">
        <v>0</v>
      </c>
      <c r="H6496" t="inlineStr">
        <is>
          <t>STUDENT:
    oh
========Rate if this student finds the teacher interesting (please don't use your own preferences)========
TEACHER:
    the stress is on the first syllable
================= Is the following alternative response more interesting? =================
TEACHER:
    The stress is on the first syllable.</t>
        </is>
      </c>
    </row>
    <row r="6497">
      <c r="A6497" t="n">
        <v>57016</v>
      </c>
      <c r="B6497" t="n">
        <v>88</v>
      </c>
      <c r="C6497" t="inlineStr">
        <is>
          <t>TEACHER: Older individuals often choose to reside in bungalows due to issues with mobility. However, it is important to note that bungalows are not exclusively for older people. They are also found in Russia.</t>
        </is>
      </c>
      <c r="D6497" t="inlineStr">
        <is>
          <t>5e1e3898753e43085dbc3d71</t>
        </is>
      </c>
      <c r="E6497" t="inlineStr">
        <is>
          <t>['C2']</t>
        </is>
      </c>
      <c r="F6497" t="inlineStr">
        <is>
          <t>['EXP INT 0', 'INT 1', 'The alternative is worse']</t>
        </is>
      </c>
      <c r="G6497" t="n">
        <v>1</v>
      </c>
      <c r="H6497" t="inlineStr">
        <is>
          <t>STUDENT:
    I didn't now it, but I know it is the same on Russian
========Rate if this student finds the teacher interesting (please don't use your own preferences)========
TEACHER:
    Old people sometimes move to bungalows because of mobility problems. But it's not just for older people, obviously
    it's the same ___ Russian
================= Is the following alternative response more interesting? =================
TEACHER: Older individuals often choose to reside in bungalows due to issues with mobility. However, it is important to note that bungalows are not exclusively for older people. They are also found in Russia.</t>
        </is>
      </c>
    </row>
    <row r="6498">
      <c r="A6498" t="n">
        <v>57017</v>
      </c>
      <c r="B6498" t="n">
        <v>88</v>
      </c>
      <c r="C6498" t="inlineStr">
        <is>
          <t>TEACHER:
I have a mystery picture for you. I couldn't guess what it was. I will send you the link on Skype. What do you think it could be?</t>
        </is>
      </c>
      <c r="D6498" t="inlineStr">
        <is>
          <t>5e1e3898753e43085dbc3d71</t>
        </is>
      </c>
      <c r="E6498" t="inlineStr">
        <is>
          <t>['C2']</t>
        </is>
      </c>
      <c r="F6498" t="inlineStr">
        <is>
          <t>['EXP INT 0', 'INT 1', 'The alternative is worse']</t>
        </is>
      </c>
      <c r="G6498" t="n">
        <v>1</v>
      </c>
      <c r="H6498" t="inlineStr">
        <is>
          <t>STUDENT:
    in
========Rate if this student finds the teacher interesting (please don't use your own preferences)========
TEACHER:
    yes!
    I've got a nice mystery picture for you today, I couldn't guess what it was! I'll send you the link on Skype
    What do you think it could be?
================= Is the following alternative response more interesting? =================
TEACHER:
I have a mystery picture for you. I couldn't guess what it was. I will send you the link on Skype. What do you think it could be?</t>
        </is>
      </c>
    </row>
    <row r="6499">
      <c r="A6499" t="n">
        <v>57018</v>
      </c>
      <c r="B6499" t="n">
        <v>88</v>
      </c>
      <c r="C6499" t="inlineStr">
        <is>
          <t>Teacher: No, that's not a good idea. You used a good modal verb.</t>
        </is>
      </c>
      <c r="D6499" t="inlineStr">
        <is>
          <t>5e1e3898753e43085dbc3d71</t>
        </is>
      </c>
      <c r="E6499" t="inlineStr">
        <is>
          <t>['C2']</t>
        </is>
      </c>
      <c r="F6499" t="inlineStr">
        <is>
          <t>['EXP INT 0', 'INT 1', 'The alternative is worse']</t>
        </is>
      </c>
      <c r="G6499" t="n">
        <v>1</v>
      </c>
      <c r="H6499" t="inlineStr">
        <is>
          <t>STUDENT:
    it might be a tree?
========Rate if this student finds the teacher interesting (please don't use your own preferences)========
TEACHER:
    Good idea, but no!
    and a good modal verb :)
================= Is the following alternative response more interesting? =================
Teacher: No, that's not a good idea. You used a good modal verb.</t>
        </is>
      </c>
    </row>
    <row r="6500">
      <c r="A6500" t="n">
        <v>57019</v>
      </c>
      <c r="B6500" t="n">
        <v>88</v>
      </c>
      <c r="C6500" t="inlineStr">
        <is>
          <t>TEACHER:
    Correct. What type of animal?</t>
        </is>
      </c>
      <c r="D6500" t="inlineStr">
        <is>
          <t>5e1e3898753e43085dbc3d71</t>
        </is>
      </c>
      <c r="E6500" t="inlineStr">
        <is>
          <t>['C2']</t>
        </is>
      </c>
      <c r="F6500" t="inlineStr">
        <is>
          <t>['EXP INT 2', 'INT 1', 'The alternative is worse']</t>
        </is>
      </c>
      <c r="G6500" t="n">
        <v>1</v>
      </c>
      <c r="H6500" t="inlineStr">
        <is>
          <t>STUDENT:
    it might be an animal?
========Rate if this student finds the teacher interesting (please don't use your own preferences)========
TEACHER:
    yes, closer!
    What kind of animal?
================= Is the following alternative response more interesting? =================
TEACHER:
    Correct. What type of animal?</t>
        </is>
      </c>
    </row>
    <row r="6501">
      <c r="A6501" t="n">
        <v>57020</v>
      </c>
      <c r="B6501" t="n">
        <v>88</v>
      </c>
      <c r="C6501" t="inlineStr">
        <is>
          <t>TEACHER:
    No.</t>
        </is>
      </c>
      <c r="D6501" t="inlineStr">
        <is>
          <t>5e1e3898753e43085dbc3d71</t>
        </is>
      </c>
      <c r="E6501" t="inlineStr">
        <is>
          <t>['C2']</t>
        </is>
      </c>
      <c r="F6501" t="inlineStr">
        <is>
          <t>['EXP INT 0', 'INT 0', 'The alternative is worse']</t>
        </is>
      </c>
      <c r="G6501" t="n">
        <v>0</v>
      </c>
      <c r="H6501" t="inlineStr">
        <is>
          <t>STUDENT:
    a fish?
========Rate if this student finds the teacher interesting (please don't use your own preferences)========
TEACHER:
    nope!
================= Is the following alternative response more interesting? =================
TEACHER:
    No.</t>
        </is>
      </c>
    </row>
    <row r="6502">
      <c r="A6502" t="n">
        <v>57021</v>
      </c>
      <c r="B6502" t="n">
        <v>88</v>
      </c>
      <c r="C6502" t="inlineStr">
        <is>
          <t>TEACHER: 
    Getting closer, getting closer</t>
        </is>
      </c>
      <c r="D6502" t="inlineStr">
        <is>
          <t>5e1e3898753e43085dbc3d71</t>
        </is>
      </c>
      <c r="E6502" t="inlineStr">
        <is>
          <t>['C2']</t>
        </is>
      </c>
      <c r="F6502" t="inlineStr">
        <is>
          <t>['EXP INT 2', 'INT 1', 'The alternative is better']</t>
        </is>
      </c>
      <c r="G6502" t="n">
        <v>1</v>
      </c>
      <c r="H6502" t="inlineStr">
        <is>
          <t>STUDENT:
    a bug?
========Rate if this student finds the teacher interesting (please don't use your own preferences)========
TEACHER:
    warmer, warmer
================= Is the following alternative response more interesting? =================
TEACHER: 
    Getting closer, getting closer</t>
        </is>
      </c>
    </row>
    <row r="6503">
      <c r="A6503" t="n">
        <v>57022</v>
      </c>
      <c r="B6503" t="n">
        <v>88</v>
      </c>
      <c r="C6503" t="inlineStr">
        <is>
          <t>TEACHER:
    Correct. Good job.</t>
        </is>
      </c>
      <c r="D6503" t="inlineStr">
        <is>
          <t>5e1e3898753e43085dbc3d71</t>
        </is>
      </c>
      <c r="E6503" t="inlineStr">
        <is>
          <t>['C2']</t>
        </is>
      </c>
      <c r="F6503" t="inlineStr">
        <is>
          <t>['EXP INT 1', 'INT 1', 'The alternative is worse']</t>
        </is>
      </c>
      <c r="G6503" t="n">
        <v>1</v>
      </c>
      <c r="H6503" t="inlineStr">
        <is>
          <t>STUDENT:
    a butterfly?
========Rate if this student finds the teacher interesting (please don't use your own preferences)========
TEACHER:
    yes, you got it!! well done!
================= Is the following alternative response more interesting? =================
TEACHER:
    Correct. Good job.</t>
        </is>
      </c>
    </row>
    <row r="6504">
      <c r="A6504" t="n">
        <v>57023</v>
      </c>
      <c r="B6504" t="n">
        <v>88</v>
      </c>
      <c r="C6504" t="inlineStr">
        <is>
          <t>TEACHER:
The image is enlarged for better visibility. Sorry, I meant to say "made to look much bigger." Can you recall the word? It starts with an "m" and ends with "ed."</t>
        </is>
      </c>
      <c r="D6504" t="inlineStr">
        <is>
          <t>5e1e3898753e43085dbc3d71</t>
        </is>
      </c>
      <c r="E6504" t="inlineStr">
        <is>
          <t>['C2']</t>
        </is>
      </c>
      <c r="F6504" t="inlineStr">
        <is>
          <t>['EXP INT 2', 'INT 0', 'The alternative is worse']</t>
        </is>
      </c>
      <c r="G6504" t="n">
        <v>0</v>
      </c>
      <c r="H6504" t="inlineStr">
        <is>
          <t>STUDENT:
    yay
========Rate if this student finds the teacher interesting (please don't use your own preferences)========
TEACHER:
    the image is ____ (made much to look much bigger, so that you can see it in detail)
    sorry, 'made to look much bigger'
    do you remember the word? m------ed
================= Is the following alternative response more interesting? =================
TEACHER:
The image is enlarged for better visibility. Sorry, I meant to say "made to look much bigger." Can you recall the word? It starts with an "m" and ends with "ed."</t>
        </is>
      </c>
    </row>
    <row r="6505">
      <c r="A6505" t="n">
        <v>57024</v>
      </c>
      <c r="B6505" t="n">
        <v>88</v>
      </c>
      <c r="C6505" t="inlineStr">
        <is>
          <t>TEACHER: No, magni----</t>
        </is>
      </c>
      <c r="D6505" t="inlineStr">
        <is>
          <t>5e1e3898753e43085dbc3d71</t>
        </is>
      </c>
      <c r="E6505" t="inlineStr">
        <is>
          <t>['C2']</t>
        </is>
      </c>
      <c r="F6505" t="inlineStr">
        <is>
          <t>['EXP INT 1', 'INT 1', 'The alternative is worse']</t>
        </is>
      </c>
      <c r="G6505" t="n">
        <v>1</v>
      </c>
      <c r="H6505" t="inlineStr">
        <is>
          <t>STUDENT:
    mo------ed
========Rate if this student finds the teacher interesting (please don't use your own preferences)========
TEACHER:
    no! magni----
================= Is the following alternative response more interesting? =================
TEACHER: No, magni----</t>
        </is>
      </c>
    </row>
    <row r="6506">
      <c r="A6506" t="n">
        <v>57025</v>
      </c>
      <c r="B6506" t="n">
        <v>88</v>
      </c>
      <c r="C6506" t="inlineStr">
        <is>
          <t>TEACHER:
    What is the name for a device that makes objects appear larger?</t>
        </is>
      </c>
      <c r="D6506" t="inlineStr">
        <is>
          <t>5e1e3898753e43085dbc3d71</t>
        </is>
      </c>
      <c r="E6506" t="inlineStr">
        <is>
          <t>['C2']</t>
        </is>
      </c>
      <c r="F6506" t="inlineStr">
        <is>
          <t>['EXP INT 1', 'INT 2', 'The alternative is worse']</t>
        </is>
      </c>
      <c r="G6506" t="n">
        <v>2</v>
      </c>
      <c r="H6506" t="inlineStr">
        <is>
          <t>STUDENT:
    magnified!
========Rate if this student finds the teacher interesting (please don't use your own preferences)========
TEACHER:
    yes! and what do we call a device that allows us to see objects as if they were bigger?
================= Is the following alternative response more interesting? =================
TEACHER:
    What is the name for a device that makes objects appear larger?</t>
        </is>
      </c>
    </row>
    <row r="6507">
      <c r="A6507" t="n">
        <v>57026</v>
      </c>
      <c r="B6507" t="n">
        <v>88</v>
      </c>
      <c r="C6507" t="inlineStr">
        <is>
          <t>TEACHER:
    You can use a magnifying glass or say 'It might have happened'</t>
        </is>
      </c>
      <c r="D6507" t="inlineStr">
        <is>
          <t>5e1e3898753e43085dbc3d71</t>
        </is>
      </c>
      <c r="E6507" t="inlineStr">
        <is>
          <t>['C2']</t>
        </is>
      </c>
      <c r="F6507" t="inlineStr">
        <is>
          <t>['EXP INT 1', 'INT 1', 'The alternative is worse']</t>
        </is>
      </c>
      <c r="G6507" t="n">
        <v>1</v>
      </c>
      <c r="H6507" t="inlineStr">
        <is>
          <t>STUDENT:
    magnifier
========Rate if this student finds the teacher interesting (please don't use your own preferences)========
TEACHER:
    yes, or magnifying glass
    Ok, let's quickly go through our modals of deduction. If you think it's possible that something happened, you can say 'It ___ ____ happened'
================= Is the following alternative response more interesting? =================
TEACHER:
    You can use a magnifying glass or say 'It might have happened'</t>
        </is>
      </c>
    </row>
    <row r="6508">
      <c r="A6508" t="n">
        <v>57027</v>
      </c>
      <c r="B6508" t="n">
        <v>88</v>
      </c>
      <c r="C6508" t="inlineStr">
        <is>
          <t>TEACHER:
    Are you certain about what happened?</t>
        </is>
      </c>
      <c r="D6508" t="inlineStr">
        <is>
          <t>5e1e3898753e43085dbc3d71</t>
        </is>
      </c>
      <c r="E6508" t="inlineStr">
        <is>
          <t>['C2']</t>
        </is>
      </c>
      <c r="F6508" t="inlineStr">
        <is>
          <t>['EXP INT 1', 'INT 0', 'The alternative is worse']</t>
        </is>
      </c>
      <c r="G6508" t="n">
        <v>0</v>
      </c>
      <c r="H6508" t="inlineStr">
        <is>
          <t>STUDENT:
    might have
========Rate if this student finds the teacher interesting (please don't use your own preferences)========
TEACHER:
    yes!
    If you are sure that this is what happened?
================= Is the following alternative response more interesting? =================
TEACHER:
    Are you certain about what happened?</t>
        </is>
      </c>
    </row>
    <row r="6509">
      <c r="A6509" t="n">
        <v>57028</v>
      </c>
      <c r="B6509" t="n">
        <v>88</v>
      </c>
      <c r="C6509" t="inlineStr">
        <is>
          <t>TEACHER:
    What if you're certain it didn't occur?</t>
        </is>
      </c>
      <c r="D6509" t="inlineStr">
        <is>
          <t>5e1e3898753e43085dbc3d71</t>
        </is>
      </c>
      <c r="E6509" t="inlineStr">
        <is>
          <t>['C2']</t>
        </is>
      </c>
      <c r="F6509" t="inlineStr">
        <is>
          <t>['EXP INT 0', 'INT 0', 'The alternative is worse']</t>
        </is>
      </c>
      <c r="G6509" t="n">
        <v>0</v>
      </c>
      <c r="H6509" t="inlineStr">
        <is>
          <t>STUDENT:
    must have
========Rate if this student finds the teacher interesting (please don't use your own preferences)========
TEACHER:
    yes, and if you are sure it didn't happen?
================= Is the following alternative response more interesting? =================
TEACHER:
    What if you're certain it didn't occur?</t>
        </is>
      </c>
    </row>
    <row r="6510">
      <c r="A6510" t="n">
        <v>57029</v>
      </c>
      <c r="B6510" t="n">
        <v>88</v>
      </c>
      <c r="C6510" t="inlineStr">
        <is>
          <t>TEACHER:
    That's right.
    I have returned from a week-long vacation. Can you create sentences using modals of deduction to speculate about what I did and where I went? This will help you practice using those modals.</t>
        </is>
      </c>
      <c r="D6510" t="inlineStr">
        <is>
          <t>5e1e3898753e43085dbc3d71</t>
        </is>
      </c>
      <c r="E6510" t="inlineStr">
        <is>
          <t>['C2']</t>
        </is>
      </c>
      <c r="F6510" t="inlineStr">
        <is>
          <t>['EXP INT 0', 'INT 0', 'The alternative is worse']</t>
        </is>
      </c>
      <c r="G6510" t="n">
        <v>0</v>
      </c>
      <c r="H6510" t="inlineStr">
        <is>
          <t>STUDENT:
    can't have
========Rate if this student finds the teacher interesting (please don't use your own preferences)========
TEACHER:
    yes, correct!
    Ok, I just got back from a week of holiday, could you use modals of deduction to make sentences about what I did / where I went etc.? Just to practise those
================= Is the following alternative response more interesting? =================
TEACHER:
    That's right.
    I have returned from a week-long vacation. Can you create sentences using modals of deduction to speculate about what I did and where I went? This will help you practice using those modals.</t>
        </is>
      </c>
    </row>
    <row r="6511">
      <c r="A6511" t="n">
        <v>57030</v>
      </c>
      <c r="B6511" t="n">
        <v>88</v>
      </c>
      <c r="C6511" t="inlineStr">
        <is>
          <t>TEACHER:
    You could say, "You haven't been abroad because of the quarantine."
    You could have gone to the countryside or something similar.
    Are you still confused?</t>
        </is>
      </c>
      <c r="D6511" t="inlineStr">
        <is>
          <t>5e1e3898753e43085dbc3d71</t>
        </is>
      </c>
      <c r="E6511" t="inlineStr">
        <is>
          <t>['C2']</t>
        </is>
      </c>
      <c r="F6511" t="inlineStr">
        <is>
          <t>['EXP INT 1', 'INT 1', 'The alternative is worse']</t>
        </is>
      </c>
      <c r="G6511" t="n">
        <v>1</v>
      </c>
      <c r="H6511" t="inlineStr">
        <is>
          <t>STUDENT:
    what do you mean?
========Rate if this student finds the teacher interesting (please don't use your own preferences)========
TEACHER:
    for example, you could say, &lt;TEACHER&gt;, you can't have been abroad because of the quarantine.
    You could have gone to the countryside, or something like that
    Are you still feeling confused?
================= Is the following alternative response more interesting? =================
TEACHER:
    You could say, "You haven't been abroad because of the quarantine."
    You could have gone to the countryside or something similar.
    Are you still confused?</t>
        </is>
      </c>
    </row>
    <row r="6512">
      <c r="A6512" t="n">
        <v>57031</v>
      </c>
      <c r="B6512" t="n">
        <v>88</v>
      </c>
      <c r="C6512" t="inlineStr">
        <is>
          <t>TEACHER:
    Let's discuss the modals of deduction and how they can help us make educated guesses about unknown information.</t>
        </is>
      </c>
      <c r="D6512" t="inlineStr">
        <is>
          <t>5e1e3898753e43085dbc3d71</t>
        </is>
      </c>
      <c r="E6512" t="inlineStr">
        <is>
          <t>['C2']</t>
        </is>
      </c>
      <c r="F6512" t="inlineStr">
        <is>
          <t>['EXP INT 1', 'INT 2', 'The alternative is worse']</t>
        </is>
      </c>
      <c r="G6512" t="n">
        <v>2</v>
      </c>
      <c r="H6512" t="inlineStr">
        <is>
          <t>STUDENT:
    yes
    what did you mean by what you did/where you went?
========Rate if this student finds the teacher interesting (please don't use your own preferences)========
TEACHER:
    Well, you don't know what I did and where I went on holiday, right? But you might have some ideas, and that's where the modals of deduction come in.
================= Is the following alternative response more interesting? =================
TEACHER:
    Let's discuss the modals of deduction and how they can help us make educated guesses about unknown information.</t>
        </is>
      </c>
    </row>
    <row r="6513">
      <c r="A6513" t="n">
        <v>57032</v>
      </c>
      <c r="B6513" t="n">
        <v>88</v>
      </c>
      <c r="C6513" t="inlineStr">
        <is>
          <t>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c r="D6513" t="inlineStr">
        <is>
          <t>5e1e3898753e43085dbc3d71</t>
        </is>
      </c>
      <c r="E6513" t="inlineStr">
        <is>
          <t>['C2']</t>
        </is>
      </c>
      <c r="F6513" t="inlineStr">
        <is>
          <t>['EXP INT 1', 'INT 2', 'The alternative is worse']</t>
        </is>
      </c>
      <c r="G6513" t="n">
        <v>2</v>
      </c>
      <c r="H6513" t="inlineStr">
        <is>
          <t>STUDENT:
    like You must have been at home or You can't have been to Italy
========Rate if this student finds the teacher interesting (please don't use your own preferences)========
TEACHER:
    For example, I'll try to make sentences about your trip to Vinnytsa
    Yes, all good
    You must have enjoyed Vinnytsa because it's quieter than Kyiv
    You might have been a bit bored because there might have been fewer things to do than at home
    You can't have missed the famous Vinnytsa fountains
    Things like this
================= Is the following alternative response more interesting? =================
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row>
    <row r="6514">
      <c r="A6514" t="n">
        <v>57033</v>
      </c>
      <c r="B6514" t="n">
        <v>88</v>
      </c>
      <c r="C6514" t="inlineStr">
        <is>
          <t>Teacher: Please.</t>
        </is>
      </c>
      <c r="D6514" t="inlineStr">
        <is>
          <t>5e1e3898753e43085dbc3d71</t>
        </is>
      </c>
      <c r="E6514" t="inlineStr">
        <is>
          <t>['C2']</t>
        </is>
      </c>
      <c r="F6514" t="inlineStr">
        <is>
          <t>['EXP INT 1', 'INT 2', 'The alternative is worse']</t>
        </is>
      </c>
      <c r="G6514" t="n">
        <v>2</v>
      </c>
      <c r="H6514" t="inlineStr">
        <is>
          <t>STUDENT:
    okay
    do you want me to tell you a funny story?
========Rate if this student finds the teacher interesting (please don't use your own preferences)========
TEACHER:
    Please!
================= Is the following alternative response more interesting? =================
Teacher: Please.</t>
        </is>
      </c>
    </row>
    <row r="6515">
      <c r="A6515" t="n">
        <v>57034</v>
      </c>
      <c r="B6515" t="n">
        <v>88</v>
      </c>
      <c r="C6515" t="inlineStr">
        <is>
          <t>TEACHER:
    Did you watch the cartoon?</t>
        </is>
      </c>
      <c r="D6515" t="inlineStr">
        <is>
          <t>5e1e3898753e43085dbc3d71</t>
        </is>
      </c>
      <c r="E6515" t="inlineStr">
        <is>
          <t>['C2']</t>
        </is>
      </c>
      <c r="F6515" t="inlineStr">
        <is>
          <t>['EXP INT 1', 'INT 1', 'The alternative is worse']</t>
        </is>
      </c>
      <c r="G6515" t="n">
        <v>1</v>
      </c>
      <c r="H6515" t="inlineStr">
        <is>
          <t>STUDENT:
    do you know smeshariki?
========Rate if this student finds the teacher interesting (please don't use your own preferences)========
TEACHER:
    The cartoon?
================= Is the following alternative response more interesting? =================
TEACHER:
    Did you watch the cartoon?</t>
        </is>
      </c>
    </row>
    <row r="6516">
      <c r="A6516" t="n">
        <v>57035</v>
      </c>
      <c r="B6516" t="n">
        <v>88</v>
      </c>
      <c r="C6516" t="inlineStr">
        <is>
          <t>TEACHER: not see your assignment in my inbox. Please make sure to submit it before the deadline. It is important that you complete all assigned work on time. Thank you.</t>
        </is>
      </c>
      <c r="D6516" t="inlineStr">
        <is>
          <t>5e1e3898753e43085dbc3d71</t>
        </is>
      </c>
      <c r="E6516" t="inlineStr">
        <is>
          <t>['C2']</t>
        </is>
      </c>
      <c r="F6516" t="inlineStr">
        <is>
          <t>['EXP INT 2', 'INT 2', 'The alternative is worse']</t>
        </is>
      </c>
      <c r="G6516" t="n">
        <v>2</v>
      </c>
      <c r="H6516" t="inlineStr">
        <is>
          <t>STUDENT:
    yes
========Rate if this student finds the teacher interesting (please don't use your own preferences)========
TEACHER:
    I do
================= Is the following alternative response more interesting? =================
TEACHER: not see your assignment in my inbox. Please make sure to submit it before the deadline. It is important that you complete all assigned work on time. Thank you.</t>
        </is>
      </c>
    </row>
    <row r="6517">
      <c r="A6517" t="n">
        <v>57036</v>
      </c>
      <c r="B6517" t="n">
        <v>88</v>
      </c>
      <c r="C6517" t="inlineStr">
        <is>
          <t>Teacher: Okay.</t>
        </is>
      </c>
      <c r="D6517" t="inlineStr">
        <is>
          <t>5e1e3898753e43085dbc3d71</t>
        </is>
      </c>
      <c r="E6517" t="inlineStr">
        <is>
          <t>['C2']</t>
        </is>
      </c>
      <c r="F6517" t="inlineStr">
        <is>
          <t>['EXP INT 2', 'INT 2', 'The alternative is better']</t>
        </is>
      </c>
      <c r="G6517" t="n">
        <v>2</v>
      </c>
      <c r="H6517" t="inlineStr">
        <is>
          <t>STUDENT:
    so yesterday I was on a beach
========Rate if this student finds the teacher interesting (please don't use your own preferences)========
TEACHER:
    Ok
================= Is the following alternative response more interesting? =================
Teacher: Okay.</t>
        </is>
      </c>
    </row>
    <row r="6518">
      <c r="A6518" t="n">
        <v>57037</v>
      </c>
      <c r="B6518" t="n">
        <v>88</v>
      </c>
      <c r="C6518" t="inlineStr">
        <is>
          <t>TEACHER:
    Did you get a tan?</t>
        </is>
      </c>
      <c r="D6518" t="inlineStr">
        <is>
          <t>5e1e3898753e43085dbc3d71</t>
        </is>
      </c>
      <c r="E6518" t="inlineStr">
        <is>
          <t>['C2']</t>
        </is>
      </c>
      <c r="F6518" t="inlineStr">
        <is>
          <t>['EXP INT 2', 'INT 2', 'The alternative is worse']</t>
        </is>
      </c>
      <c r="G6518" t="n">
        <v>2</v>
      </c>
      <c r="H6518" t="inlineStr">
        <is>
          <t>STUDENT:
    and my face was very red yesterday
========Rate if this student finds the teacher interesting (please don't use your own preferences)========
TEACHER:
    Did you catch the sun?
================= Is the following alternative response more interesting? =================
TEACHER:
    Did you get a tan?</t>
        </is>
      </c>
    </row>
    <row r="6519">
      <c r="A6519" t="n">
        <v>57038</v>
      </c>
      <c r="B6519" t="n">
        <v>88</v>
      </c>
      <c r="C6519" t="inlineStr">
        <is>
          <t>TEACHER:
    Uh oh.</t>
        </is>
      </c>
      <c r="D6519" t="inlineStr">
        <is>
          <t>5e1e3898753e43085dbc3d71</t>
        </is>
      </c>
      <c r="E6519" t="inlineStr">
        <is>
          <t>['C2']</t>
        </is>
      </c>
      <c r="F6519" t="inlineStr">
        <is>
          <t>['EXP INT 1', 'INT 1', 'The alternative is worse']</t>
        </is>
      </c>
      <c r="G6519" t="n">
        <v>1</v>
      </c>
      <c r="H6519" t="inlineStr">
        <is>
          <t>STUDENT:
    yes
========Rate if this student finds the teacher interesting (please don't use your own preferences)========
TEACHER:
    Oh no!
================= Is the following alternative response more interesting? =================
TEACHER:
    Uh oh.</t>
        </is>
      </c>
    </row>
    <row r="6520">
      <c r="A6520" t="n">
        <v>57039</v>
      </c>
      <c r="B6520" t="n">
        <v>88</v>
      </c>
      <c r="C6520" t="inlineStr">
        <is>
          <t>TEACHER:
    Did your friend curl your hair?</t>
        </is>
      </c>
      <c r="D6520" t="inlineStr">
        <is>
          <t>5e1e3898753e43085dbc3d71</t>
        </is>
      </c>
      <c r="E6520" t="inlineStr">
        <is>
          <t>['C2']</t>
        </is>
      </c>
      <c r="F6520" t="inlineStr">
        <is>
          <t>['EXP INT 2', 'INT 3', 'The alternative is worse']</t>
        </is>
      </c>
      <c r="G6520" t="n">
        <v>3</v>
      </c>
      <c r="H6520" t="inlineStr">
        <is>
          <t>STUDENT:
    and my friend made me funny 'things' on my head
    so the looked like a needles so I thought I looked like Yozhik from smeshariki!
    ( I will have curly hair after it)
========Rate if this student finds the teacher interesting (please don't use your own preferences)========
TEACHER:
    Haha, oh no!
    Oh I see, did your friend curl your hair?
================= Is the following alternative response more interesting? =================
TEACHER:
    Did your friend curl your hair?</t>
        </is>
      </c>
    </row>
    <row r="6521">
      <c r="A6521" t="n">
        <v>57040</v>
      </c>
      <c r="B6521" t="n">
        <v>88</v>
      </c>
      <c r="C6521" t="inlineStr">
        <is>
          <t>TEACHER:
    Let's use Skype for our session.</t>
        </is>
      </c>
      <c r="D6521" t="inlineStr">
        <is>
          <t>5e1e3898753e43085dbc3d71</t>
        </is>
      </c>
      <c r="E6521" t="inlineStr">
        <is>
          <t>['C2']</t>
        </is>
      </c>
      <c r="F6521" t="inlineStr">
        <is>
          <t>['EXP INT 2', 'INT 3', 'The alternative is worse']</t>
        </is>
      </c>
      <c r="G6521" t="n">
        <v>3</v>
      </c>
      <c r="H6521" t="inlineStr">
        <is>
          <t>STUDENT:
    If you want to, I can send you how do I look like now
========Rate if this student finds the teacher interesting (please don't use your own preferences)========
TEACHER:
    Ok, on Skype, right
================= Is the following alternative response more interesting? =================
TEACHER:
    Let's use Skype for our session.</t>
        </is>
      </c>
    </row>
    <row r="6522">
      <c r="A6522" t="n">
        <v>57041</v>
      </c>
      <c r="B6522" t="n">
        <v>88</v>
      </c>
      <c r="C6522" t="inlineStr">
        <is>
          <t>TEACHER:
    They resemble dreadlocks, which is quite interesting.</t>
        </is>
      </c>
      <c r="D6522" t="inlineStr">
        <is>
          <t>5e1e3898753e43085dbc3d71</t>
        </is>
      </c>
      <c r="E6522" t="inlineStr">
        <is>
          <t>['C2']</t>
        </is>
      </c>
      <c r="F6522" t="inlineStr">
        <is>
          <t>['EXP INT 2', 'INT 3', 'The alternative is worse']</t>
        </is>
      </c>
      <c r="G6522" t="n">
        <v>3</v>
      </c>
      <c r="H6522" t="inlineStr">
        <is>
          <t>STUDENT:
    it is now easy to explain
========Rate if this student finds the teacher interesting (please don't use your own preferences)========
TEACHER:
    Oh, they are almost like dreadlocks, very cool!
================= Is the following alternative response more interesting? =================
TEACHER:
    They resemble dreadlocks, which is quite interesting.</t>
        </is>
      </c>
    </row>
    <row r="6523">
      <c r="A6523" t="n">
        <v>57042</v>
      </c>
      <c r="B6523" t="n">
        <v>88</v>
      </c>
      <c r="C6523" t="inlineStr">
        <is>
          <t>Teacher: 
    Hair must be curly.</t>
        </is>
      </c>
      <c r="D6523" t="inlineStr">
        <is>
          <t>5e1e3898753e43085dbc3d71</t>
        </is>
      </c>
      <c r="E6523" t="inlineStr">
        <is>
          <t>['C2']</t>
        </is>
      </c>
      <c r="F6523" t="inlineStr">
        <is>
          <t>['EXP INT 1', 'INT 2', 'The alternative is worse']</t>
        </is>
      </c>
      <c r="G6523" t="n">
        <v>2</v>
      </c>
      <c r="H6523" t="inlineStr">
        <is>
          <t>STUDENT:
    after that they must be very curly
========Rate if this student finds the teacher interesting (please don't use your own preferences)========
TEACHER:
    after that ___ must be very curly
    (hair)
================= Is the following alternative response more interesting? =================
Teacher: 
    Hair must be curly.</t>
        </is>
      </c>
    </row>
    <row r="6524">
      <c r="A6524" t="n">
        <v>57043</v>
      </c>
      <c r="B6524" t="n">
        <v>88</v>
      </c>
      <c r="C6524" t="inlineStr">
        <is>
          <t>TEACHER:
    Yes, similar to Ukrainian, but not like Russian.</t>
        </is>
      </c>
      <c r="D6524" t="inlineStr">
        <is>
          <t>5e1e3898753e43085dbc3d71</t>
        </is>
      </c>
      <c r="E6524" t="inlineStr">
        <is>
          <t>['C2']</t>
        </is>
      </c>
      <c r="F6524" t="inlineStr">
        <is>
          <t>['EXP INT 0', 'INT 1', 'The alternative is better']</t>
        </is>
      </c>
      <c r="G6524" t="n">
        <v>1</v>
      </c>
      <c r="H6524" t="inlineStr">
        <is>
          <t>STUDENT:
    it?
========Rate if this student finds the teacher interesting (please don't use your own preferences)========
TEACHER:
    Yes! Like in Ukrainian, right?
    but not like in Russian
================= Is the following alternative response more interesting? =================
TEACHER:
    Yes, similar to Ukrainian, but not like Russian.</t>
        </is>
      </c>
    </row>
    <row r="6525">
      <c r="A6525" t="n">
        <v>57044</v>
      </c>
      <c r="B6525" t="n">
        <v>88</v>
      </c>
      <c r="C6525" t="inlineStr">
        <is>
          <t>TEACHER:
    &lt;STUDENT&gt;, what topics would you like to learn about in our future classes? We have the freedom to explore beyond the textbook, so please share your interests.</t>
        </is>
      </c>
      <c r="D6525" t="inlineStr">
        <is>
          <t>5e1e3898753e43085dbc3d71</t>
        </is>
      </c>
      <c r="E6525" t="inlineStr">
        <is>
          <t>['C2']</t>
        </is>
      </c>
      <c r="F6525" t="inlineStr">
        <is>
          <t>['EXP INT 1', 'INT 1', 'The alternative is worse']</t>
        </is>
      </c>
      <c r="G6525" t="n">
        <v>1</v>
      </c>
      <c r="H6525" t="inlineStr">
        <is>
          <t>STUDENT:
    yeah
========Rate if this student finds the teacher interesting (please don't use your own preferences)========
TEACHER:
    Ok, &lt;STUDENT&gt;, something I wanted to ask you. What would you like to learn about in the rest of our classes? Some topics that you find interesting or anything? Because, unlike at school, we don't have to follow the book
================= Is the following alternative response more interesting? =================
TEACHER:
    &lt;STUDENT&gt;, what topics would you like to learn about in our future classes? We have the freedom to explore beyond the textbook, so please share your interests.</t>
        </is>
      </c>
    </row>
    <row r="6526">
      <c r="A6526" t="n">
        <v>57045</v>
      </c>
      <c r="B6526" t="n">
        <v>88</v>
      </c>
      <c r="C6526" t="inlineStr">
        <is>
          <t>TEACHER:
    What topics are you interested in? I recall you enjoy chess and coding, correct?</t>
        </is>
      </c>
      <c r="D6526" t="inlineStr">
        <is>
          <t>5e1e3898753e43085dbc3d71</t>
        </is>
      </c>
      <c r="E6526" t="inlineStr">
        <is>
          <t>['C2']</t>
        </is>
      </c>
      <c r="F6526" t="inlineStr">
        <is>
          <t>['EXP INT 3', 'INT 2', 'The alternative is worse']</t>
        </is>
      </c>
      <c r="G6526" t="n">
        <v>2</v>
      </c>
      <c r="H6526" t="inlineStr">
        <is>
          <t>STUDENT:
    some topics I find interesting
    everything I wrote in the form
========Rate if this student finds the teacher interesting (please don't use your own preferences)========
TEACHER:
    What topics for example? I remember you are into chess and coding, is that right?
================= Is the following alternative response more interesting? =================
TEACHER:
    What topics are you interested in? I recall you enjoy chess and coding, correct?</t>
        </is>
      </c>
    </row>
    <row r="6527">
      <c r="A6527" t="n">
        <v>57046</v>
      </c>
      <c r="B6527" t="n">
        <v>88</v>
      </c>
      <c r="C6527" t="inlineStr">
        <is>
          <t>TEACHER:
    Do you play chess competitively or just for fun?
    Also, math, yes!</t>
        </is>
      </c>
      <c r="D6527" t="inlineStr">
        <is>
          <t>5e1e3898753e43085dbc3d71</t>
        </is>
      </c>
      <c r="E6527" t="inlineStr">
        <is>
          <t>['C2']</t>
        </is>
      </c>
      <c r="F6527" t="inlineStr">
        <is>
          <t>['EXP INT 1', 'INT 2', 'The alternative is worse']</t>
        </is>
      </c>
      <c r="G6527" t="n">
        <v>2</v>
      </c>
      <c r="H6527" t="inlineStr">
        <is>
          <t>STUDENT:
    yes
    and math
========Rate if this student finds the teacher interesting (please don't use your own preferences)========
TEACHER:
    Are you a competitive chess player or do you play for fun?
    And math, yes!
================= Is the following alternative response more interesting? =================
TEACHER:
    Do you play chess competitively or just for fun?
    Also, math, yes!</t>
        </is>
      </c>
    </row>
    <row r="6528">
      <c r="A6528" t="n">
        <v>57047</v>
      </c>
      <c r="B6528" t="n">
        <v>88</v>
      </c>
      <c r="C6528" t="inlineStr">
        <is>
          <t>TEACHER:
    Do you like any other board games?</t>
        </is>
      </c>
      <c r="D6528" t="inlineStr">
        <is>
          <t>5e1e3898753e43085dbc3d71</t>
        </is>
      </c>
      <c r="E6528" t="inlineStr">
        <is>
          <t>['C2']</t>
        </is>
      </c>
      <c r="F6528" t="inlineStr">
        <is>
          <t>['EXP INT 1', 'INT 1', 'The alternative is worse']</t>
        </is>
      </c>
      <c r="G6528" t="n">
        <v>1</v>
      </c>
      <c r="H6528" t="inlineStr">
        <is>
          <t>STUDENT:
    for fun
========Rate if this student finds the teacher interesting (please don't use your own preferences)========
TEACHER:
    cool! do you enjoy any other board games?
================= Is the following alternative response more interesting? =================
TEACHER:
    Do you like any other board games?</t>
        </is>
      </c>
    </row>
    <row r="6529">
      <c r="A6529" t="n">
        <v>57048</v>
      </c>
      <c r="B6529" t="n">
        <v>88</v>
      </c>
      <c r="C6529" t="inlineStr">
        <is>
          <t>TEACHER:
    Can you tell me about your coding hobby?</t>
        </is>
      </c>
      <c r="D6529" t="inlineStr">
        <is>
          <t>5e1e3898753e43085dbc3d71</t>
        </is>
      </c>
      <c r="E6529" t="inlineStr">
        <is>
          <t>['C2']</t>
        </is>
      </c>
      <c r="F6529" t="inlineStr">
        <is>
          <t>['EXP INT 2', 'INT 1', 'The alternative is worse']</t>
        </is>
      </c>
      <c r="G6529" t="n">
        <v>1</v>
      </c>
      <c r="H6529" t="inlineStr">
        <is>
          <t>STUDENT:
    monopoly
========Rate if this student finds the teacher interesting (please don't use your own preferences)========
TEACHER:
    Ok, and can you tell me a bit about your coding hobby?
================= Is the following alternative response more interesting? =================
TEACHER:
    Can you tell me about your coding hobby?</t>
        </is>
      </c>
    </row>
    <row r="6530">
      <c r="A6530" t="n">
        <v>57049</v>
      </c>
      <c r="B6530" t="n">
        <v>88</v>
      </c>
      <c r="C6530" t="inlineStr">
        <is>
          <t>TEACHER:
    Please tell me the language you use and the programs you write.</t>
        </is>
      </c>
      <c r="D6530" t="inlineStr">
        <is>
          <t>5e1e3898753e43085dbc3d71</t>
        </is>
      </c>
      <c r="E6530" t="inlineStr">
        <is>
          <t>['C2']</t>
        </is>
      </c>
      <c r="F6530" t="inlineStr">
        <is>
          <t>['EXP INT 1', 'INT 0', 'The alternative is worse']</t>
        </is>
      </c>
      <c r="G6530" t="n">
        <v>0</v>
      </c>
      <c r="H6530" t="inlineStr">
        <is>
          <t>STUDENT:
    I don't really what to say
    like when is it or where?
========Rate if this student finds the teacher interesting (please don't use your own preferences)========
TEACHER:
    Well, what language you use, what programmes you write
================= Is the following alternative response more interesting? =================
TEACHER:
    Please tell me the language you use and the programs you write.</t>
        </is>
      </c>
    </row>
    <row r="6531">
      <c r="A6531" t="n">
        <v>57050</v>
      </c>
      <c r="B6531" t="n">
        <v>88</v>
      </c>
      <c r="C6531" t="inlineStr">
        <is>
          <t>TEACHER:
    Did you learn these at school?</t>
        </is>
      </c>
      <c r="D6531" t="inlineStr">
        <is>
          <t>5e1e3898753e43085dbc3d71</t>
        </is>
      </c>
      <c r="E6531" t="inlineStr">
        <is>
          <t>['C2']</t>
        </is>
      </c>
      <c r="F6531" t="inlineStr">
        <is>
          <t>['EXP INT 1', 'INT 1', 'The alternative is worse']</t>
        </is>
      </c>
      <c r="G6531" t="n">
        <v>1</v>
      </c>
      <c r="H6531" t="inlineStr">
        <is>
          <t>STUDENT:
    we use C++
    on usual lessons we used Unity
========Rate if this student finds the teacher interesting (please don't use your own preferences)========
TEACHER:
    Did you learn any of these at school?
================= Is the following alternative response more interesting? =================
TEACHER:
    Did you learn these at school?</t>
        </is>
      </c>
    </row>
    <row r="6532">
      <c r="A6532" t="n">
        <v>57051</v>
      </c>
      <c r="B6532" t="n">
        <v>88</v>
      </c>
      <c r="C6532" t="inlineStr">
        <is>
          <t>TEACHER:
    Python is now taught at schools.</t>
        </is>
      </c>
      <c r="D6532" t="inlineStr">
        <is>
          <t>5e1e3898753e43085dbc3d71</t>
        </is>
      </c>
      <c r="E6532" t="inlineStr">
        <is>
          <t>['C2']</t>
        </is>
      </c>
      <c r="F6532" t="inlineStr">
        <is>
          <t>['EXP INT 1', 'INT 2', 'The alternative is worse']</t>
        </is>
      </c>
      <c r="G6532" t="n">
        <v>2</v>
      </c>
      <c r="H6532" t="inlineStr">
        <is>
          <t>STUDENT:
    but on quarantine we just used a site to train, because not all the computers can have Unity
    in school I learn Python
    it is absolutely different
========Rate if this student finds the teacher interesting (please don't use your own preferences)========
TEACHER:
    Oh wow, I'm impressed that Python is now taught at schools!
================= Is the following alternative response more interesting? =================
TEACHER:
    Python is now taught at schools.</t>
        </is>
      </c>
    </row>
    <row r="6533">
      <c r="A6533" t="n">
        <v>57052</v>
      </c>
      <c r="B6533" t="n">
        <v>88</v>
      </c>
      <c r="C6533" t="inlineStr">
        <is>
          <t>TEACHER:
    I understand. It is logical.</t>
        </is>
      </c>
      <c r="D6533" t="inlineStr">
        <is>
          <t>5e1e3898753e43085dbc3d71</t>
        </is>
      </c>
      <c r="E6533" t="inlineStr">
        <is>
          <t>['C2']</t>
        </is>
      </c>
      <c r="F6533" t="inlineStr">
        <is>
          <t>['EXP INT 1', 'INT 2', 'The alternative is worse']</t>
        </is>
      </c>
      <c r="G6533" t="n">
        <v>2</v>
      </c>
      <c r="H6533" t="inlineStr">
        <is>
          <t>STUDENT:
    it is only in our school I think:(
========Rate if this student finds the teacher interesting (please don't use your own preferences)========
TEACHER:
    Ah, I see! Makes sense
================= Is the following alternative response more interesting? =================
TEACHER:
    I understand. It is logical.</t>
        </is>
      </c>
    </row>
    <row r="6534">
      <c r="A6534" t="n">
        <v>57053</v>
      </c>
      <c r="B6534" t="n">
        <v>88</v>
      </c>
      <c r="C6534" t="inlineStr">
        <is>
          <t>TEACHER:
    Can you explain what a C class is?</t>
        </is>
      </c>
      <c r="D6534" t="inlineStr">
        <is>
          <t>5e1e3898753e43085dbc3d71</t>
        </is>
      </c>
      <c r="E6534" t="inlineStr">
        <is>
          <t>['C2']</t>
        </is>
      </c>
      <c r="F6534" t="inlineStr">
        <is>
          <t>['EXP INT 2', 'INT 2', 'The alternative is better']</t>
        </is>
      </c>
      <c r="G6534" t="n">
        <v>2</v>
      </c>
      <c r="H6534" t="inlineStr">
        <is>
          <t>STUDENT:
    and you must be in a C class
========Rate if this student finds the teacher interesting (please don't use your own preferences)========
TEACHER:
    What's a C class?
================= Is the following alternative response more interesting? =================
TEACHER:
    Can you explain what a C class is?</t>
        </is>
      </c>
    </row>
    <row r="6535">
      <c r="A6535" t="n">
        <v>57054</v>
      </c>
      <c r="B6535" t="n">
        <v>88</v>
      </c>
      <c r="C6535" t="inlineStr">
        <is>
          <t>TEACHER:
    I understand</t>
        </is>
      </c>
      <c r="D6535" t="inlineStr">
        <is>
          <t>5e1e3898753e43085dbc3d71</t>
        </is>
      </c>
      <c r="E6535" t="inlineStr">
        <is>
          <t>['C2']</t>
        </is>
      </c>
      <c r="F6535" t="inlineStr">
        <is>
          <t>['EXP INT 1', 'INT 2', 'The alternative is worse']</t>
        </is>
      </c>
      <c r="G6535" t="n">
        <v>2</v>
      </c>
      <c r="H6535" t="inlineStr">
        <is>
          <t>STUDENT:
    and special ITC group
    ABCD classes
    like 6-B
========Rate if this student finds the teacher interesting (please don't use your own preferences)========
TEACHER:
    Ah, got you
================= Is the following alternative response more interesting? =================
TEACHER:
    I understand</t>
        </is>
      </c>
    </row>
    <row r="6536">
      <c r="A6536" t="n">
        <v>57055</v>
      </c>
      <c r="B6536" t="n">
        <v>88</v>
      </c>
      <c r="C6536" t="inlineStr">
        <is>
          <t>TEACHER:
    Okay, &lt;STUDENT&gt;, I will release you to go about your day. Thank you, and I will see you on Thursday at the same time.</t>
        </is>
      </c>
      <c r="D6536" t="inlineStr">
        <is>
          <t>5e1e3898753e43085dbc3d71</t>
        </is>
      </c>
      <c r="E6536" t="inlineStr">
        <is>
          <t>['C2']</t>
        </is>
      </c>
      <c r="F6536" t="inlineStr">
        <is>
          <t>['EXP INT 0', 'INT 1', 'The alternative is worse']</t>
        </is>
      </c>
      <c r="G6536" t="n">
        <v>1</v>
      </c>
      <c r="H6536" t="inlineStr">
        <is>
          <t>STUDENT:
    you see
========Rate if this student finds the teacher interesting (please don't use your own preferences)========
TEACHER:
    Ok, &lt;STUDENT&gt;, I'll let you go enjoy your day, thank you, and see on Thursday same time?
================= Is the following alternative response more interesting? =================
TEACHER:
    Okay, &lt;STUDENT&gt;, I will release you to go about your day. Thank you, and I will see you on Thursday at the same time.</t>
        </is>
      </c>
    </row>
    <row r="6537">
      <c r="A6537" t="n">
        <v>57056</v>
      </c>
      <c r="B6537" t="n">
        <v>88</v>
      </c>
      <c r="C6537" t="inlineStr">
        <is>
          <t>TEACHER:
    Thank you, and have a good day as well.</t>
        </is>
      </c>
      <c r="D6537" t="inlineStr">
        <is>
          <t>5e1e3898753e43085dbc3d71</t>
        </is>
      </c>
      <c r="E6537" t="inlineStr">
        <is>
          <t>['C2']</t>
        </is>
      </c>
      <c r="F6537" t="inlineStr">
        <is>
          <t>['EXP INT 0', 'INT 2', 'The alternative is worse']</t>
        </is>
      </c>
      <c r="G6537" t="n">
        <v>2</v>
      </c>
      <c r="H6537" t="inlineStr">
        <is>
          <t>STUDENT:
    okay
    goodbye
    have a nice day!
========Rate if this student finds the teacher interesting (please don't use your own preferences)========
TEACHER:
    Thanks, you too!
================= Is the following alternative response more interesting? =================
TEACHER:
    Thank you, and have a good day as well.</t>
        </is>
      </c>
    </row>
    <row r="6538">
      <c r="A6538" t="n">
        <v>57058</v>
      </c>
      <c r="B6538" t="n">
        <v>37</v>
      </c>
      <c r="C6538" t="inlineStr">
        <is>
          <t>STUDENT:
    Hello, &lt;TEACHER&gt;.</t>
        </is>
      </c>
      <c r="D6538" t="inlineStr">
        <is>
          <t>5e1e3898753e43085dbc3d71</t>
        </is>
      </c>
      <c r="E6538" t="inlineStr">
        <is>
          <t>['C2']</t>
        </is>
      </c>
      <c r="F6538" t="inlineStr">
        <is>
          <t>['EXP INT 1', 'INT 2', 'The alternative is worse']</t>
        </is>
      </c>
      <c r="G6538" t="n">
        <v>2</v>
      </c>
      <c r="H6538">
        <f>=======You are assigned as the teacher, please rate the student========
STUDENT:
    Good afternoon &lt;TEACHER&gt;.
================= Is the following alternative response more interesting? =================
STUDENT:
    Hello, &lt;TEACHER&gt;.</f>
        <v/>
      </c>
    </row>
    <row r="6539">
      <c r="A6539" t="n">
        <v>57059</v>
      </c>
      <c r="B6539" t="n">
        <v>37</v>
      </c>
      <c r="C6539" t="inlineStr">
        <is>
          <t>STUDENT:
    I am in good health.</t>
        </is>
      </c>
      <c r="D6539" t="inlineStr">
        <is>
          <t>5e1e3898753e43085dbc3d71</t>
        </is>
      </c>
      <c r="E6539" t="inlineStr">
        <is>
          <t>['C2']</t>
        </is>
      </c>
      <c r="F6539" t="inlineStr">
        <is>
          <t>['EXP INT 2', 'INT 3', 'The alternative is better']</t>
        </is>
      </c>
      <c r="G6539" t="n">
        <v>3</v>
      </c>
      <c r="H6539" t="inlineStr">
        <is>
          <t>TEACHER:
    Hi there &lt;STUDENT&gt;, everything OK with you?
========Rate if this teacher finds the student interesting (please don't use your own preferences)========
STUDENT:
    yes, I am health.
================= Is the following alternative response more interesting? =================
STUDENT:
    I am in good health.</t>
        </is>
      </c>
    </row>
    <row r="6540">
      <c r="A6540" t="n">
        <v>57060</v>
      </c>
      <c r="B6540" t="n">
        <v>37</v>
      </c>
      <c r="C6540" t="inlineStr">
        <is>
          <t>STUDENT:
    I will be staying alone at a hotel for 14 days, and nurses will be taking care of everyone.</t>
        </is>
      </c>
      <c r="D6540" t="inlineStr">
        <is>
          <t>5e1e3898753e43085dbc3d71</t>
        </is>
      </c>
      <c r="E6540" t="inlineStr">
        <is>
          <t>['C2']</t>
        </is>
      </c>
      <c r="F6540" t="inlineStr">
        <is>
          <t>['EXP INT 2', 'INT 3', 'The alternative is better']</t>
        </is>
      </c>
      <c r="G6540" t="n">
        <v>3</v>
      </c>
      <c r="H6540" t="inlineStr">
        <is>
          <t>TEACHER:
    OK great, I;m pleased you're healthY!
========Rate if this teacher finds the student interesting (please don't use your own preferences)========
STUDENT:
    just stay at hotel by myself for 14 days, and nurses are take care of everyone.
================= Is the following alternative response more interesting? =================
STUDENT:
    I will be staying alone at a hotel for 14 days, and nurses will be taking care of everyone.</t>
        </is>
      </c>
    </row>
    <row r="6541">
      <c r="A6541" t="n">
        <v>57061</v>
      </c>
      <c r="B6541" t="n">
        <v>37</v>
      </c>
      <c r="C6541" t="inlineStr">
        <is>
          <t>STUDENT:
    I was absent for 2 weeks.
    Yes, the test was negative.</t>
        </is>
      </c>
      <c r="D6541" t="inlineStr">
        <is>
          <t>5e1e3898753e43085dbc3d71</t>
        </is>
      </c>
      <c r="E6541" t="inlineStr">
        <is>
          <t>['C2']</t>
        </is>
      </c>
      <c r="F6541" t="inlineStr">
        <is>
          <t>['EXP INT 3', 'INT 3', 'The alternative is better']</t>
        </is>
      </c>
      <c r="G6541" t="n">
        <v>3</v>
      </c>
      <c r="H6541" t="inlineStr">
        <is>
          <t>TEACHER:
    Oh right - so you're in quarantine for 2 weeks?!
    But have you tested negative?
========Rate if this teacher finds the student interesting (please don't use your own preferences)========
STUDENT:
    absolute, I for 2 weeks.
    yes, the test was negative
================= Is the following alternative response more interesting? =================
STUDENT:
    I was absent for 2 weeks.
    Yes, the test was negative.</t>
        </is>
      </c>
    </row>
    <row r="6542">
      <c r="A6542" t="n">
        <v>57062</v>
      </c>
      <c r="B6542" t="n">
        <v>37</v>
      </c>
      <c r="C6542" t="inlineStr">
        <is>
          <t>STUDENT: I believe so...</t>
        </is>
      </c>
      <c r="D6542" t="inlineStr">
        <is>
          <t>5e1e3898753e43085dbc3d71</t>
        </is>
      </c>
      <c r="E6542" t="inlineStr">
        <is>
          <t>['C2']</t>
        </is>
      </c>
      <c r="F6542" t="inlineStr">
        <is>
          <t>['EXP INT 3', 'INT 3', 'The alternative is worse']</t>
        </is>
      </c>
      <c r="G6542" t="n">
        <v>3</v>
      </c>
      <c r="H6542" t="inlineStr">
        <is>
          <t>TEACHER:
    OK right but you still have to stay isolated???
    Is that logical?
========Rate if this teacher finds the student interesting (please don't use your own preferences)========
STUDENT:
    I think so...
================= Is the following alternative response more interesting? =================
STUDENT: I believe so...</t>
        </is>
      </c>
    </row>
    <row r="6543">
      <c r="A6543" t="n">
        <v>57063</v>
      </c>
      <c r="B6543" t="n">
        <v>37</v>
      </c>
      <c r="C6543" t="inlineStr">
        <is>
          <t>STUDENT:
    Thank you. I believe you should also prioritize your own well-being.</t>
        </is>
      </c>
      <c r="D6543" t="inlineStr">
        <is>
          <t>5e1e3898753e43085dbc3d71</t>
        </is>
      </c>
      <c r="E6543" t="inlineStr">
        <is>
          <t>['C2']</t>
        </is>
      </c>
      <c r="F6543" t="inlineStr">
        <is>
          <t>['EXP INT 2', 'INT 3', 'The alternative is better']</t>
        </is>
      </c>
      <c r="G6543" t="n">
        <v>3</v>
      </c>
      <c r="H6543" t="inlineStr">
        <is>
          <t>TEACHER:
    OK well anyway - I hope you cam make the best of it and don't get too down....!
========Rate if this teacher finds the student interesting (please don't use your own preferences)========
STUDENT:
    Thanks !!  I think you need take care if yourself too...!
================= Is the following alternative response more interesting? =================
STUDENT:
    Thank you. I believe you should also prioritize your own well-being.</t>
        </is>
      </c>
    </row>
    <row r="6544">
      <c r="A6544" t="n">
        <v>57064</v>
      </c>
      <c r="B6544" t="n">
        <v>37</v>
      </c>
      <c r="C6544" t="inlineStr">
        <is>
          <t>STUDENT:
    That's great.</t>
        </is>
      </c>
      <c r="D6544" t="inlineStr">
        <is>
          <t>5e1e3898753e43085dbc3d71</t>
        </is>
      </c>
      <c r="E6544" t="inlineStr">
        <is>
          <t>['C2']</t>
        </is>
      </c>
      <c r="F6544" t="inlineStr">
        <is>
          <t>['EXP INT 1', 'INT 2', 'The alternative is better']</t>
        </is>
      </c>
      <c r="G6544" t="n">
        <v>2</v>
      </c>
      <c r="H6544" t="inlineStr">
        <is>
          <t>TEACHER:
    Yeah don't worry I'll be fine!
========Rate if this teacher finds the student interesting (please don't use your own preferences)========
STUDENT:
    ok~~~that great
================= Is the following alternative response more interesting? =================
STUDENT:
    That's great.</t>
        </is>
      </c>
    </row>
    <row r="6545">
      <c r="A6545" t="n">
        <v>57065</v>
      </c>
      <c r="B6545" t="n">
        <v>37</v>
      </c>
      <c r="C6545" t="inlineStr">
        <is>
          <t>STUDENT:
    Yes, let's do it.</t>
        </is>
      </c>
      <c r="D6545" t="inlineStr">
        <is>
          <t>5e1e3898753e43085dbc3d71</t>
        </is>
      </c>
      <c r="E6545" t="inlineStr">
        <is>
          <t>['C2']</t>
        </is>
      </c>
      <c r="F6545" t="inlineStr">
        <is>
          <t>['EXP INT 1', 'INT 2', 'The alternative is better']</t>
        </is>
      </c>
      <c r="G6545" t="n">
        <v>2</v>
      </c>
      <c r="H6545" t="inlineStr">
        <is>
          <t>TEACHER:
    OK &lt;STUDENT&gt;, shall l we do some IELTS magic?!
========Rate if this teacher finds the student interesting (please don't use your own preferences)========
STUDENT:
    of cause, let do it
================= Is the following alternative response more interesting? =================
STUDENT:
    Yes, let's do it.</t>
        </is>
      </c>
    </row>
    <row r="6546">
      <c r="A6546" t="n">
        <v>57066</v>
      </c>
      <c r="B6546" t="n">
        <v>37</v>
      </c>
      <c r="C6546" t="inlineStr">
        <is>
          <t>STUDENT: The student wrote a message saying that coal accounted for 25% of electricity in France in 1980.</t>
        </is>
      </c>
      <c r="D6546" t="inlineStr">
        <is>
          <t>5e1e3898753e43085dbc3d71</t>
        </is>
      </c>
      <c r="E6546" t="inlineStr">
        <is>
          <t>['C2']</t>
        </is>
      </c>
      <c r="F6546" t="inlineStr">
        <is>
          <t>['EXP INT 1', 'INT 2', 'The alternative is worse']</t>
        </is>
      </c>
      <c r="G6546" t="n">
        <v>2</v>
      </c>
      <c r="H6546" t="inlineStr">
        <is>
          <t>TEACHER:
    ok great - so if you can face it, let's go back to the pie charts ok? Can you give me a sentence about coal in France in 1980 please? JUST that nothing else ok?
========Rate if this teacher finds the student interesting (please don't use your own preferences)========
STUDENT:
    ok
    Coal accounted for 25% of electricity in France in 1980
    Coal made up for 25% of electricity in France in 1980.
================= Is the following alternative response more interesting? =================
STUDENT: The student wrote a message saying that coal accounted for 25% of electricity in France in 1980.</t>
        </is>
      </c>
    </row>
    <row r="6547">
      <c r="A6547" t="n">
        <v>57067</v>
      </c>
      <c r="B6547" t="n">
        <v>37</v>
      </c>
      <c r="C6547" t="inlineStr">
        <is>
          <t>STUDENT:
    It's not 100 units. Sorry, my internet is slow now.</t>
        </is>
      </c>
      <c r="D6547" t="inlineStr">
        <is>
          <t>5e1e3898753e43085dbc3d71</t>
        </is>
      </c>
      <c r="E6547" t="inlineStr">
        <is>
          <t>['C2']</t>
        </is>
      </c>
      <c r="F6547" t="inlineStr">
        <is>
          <t>['EXP INT 2', 'INT 3', 'The alternative is better']</t>
        </is>
      </c>
      <c r="G6547" t="n">
        <v>3</v>
      </c>
      <c r="H6547" t="inlineStr">
        <is>
          <t>TEACHER:
    Yes thanks &lt;STUDENT&gt; that's great language well done ....be careful with the proportion though! Check the units ok?
    Is it really 25%?
========Rate if this teacher finds the student interesting (please don't use your own preferences)========
STUDENT:
    wow, it is not 100 units...
    sorry, my internet became slowly just now
================= Is the following alternative response more interesting? =================
STUDENT:
    It's not 100 units. Sorry, my internet is slow now.</t>
        </is>
      </c>
    </row>
    <row r="6548">
      <c r="A6548" t="n">
        <v>57068</v>
      </c>
      <c r="B6548" t="n">
        <v>37</v>
      </c>
      <c r="C6548" t="inlineStr">
        <is>
          <t>STUDENT: Approximately 27% of electricity comes from coal.</t>
        </is>
      </c>
      <c r="D6548" t="inlineStr">
        <is>
          <t>5e1e3898753e43085dbc3d71</t>
        </is>
      </c>
      <c r="E6548" t="inlineStr">
        <is>
          <t>['C2']</t>
        </is>
      </c>
      <c r="F6548" t="inlineStr">
        <is>
          <t>['EXP INT 1', 'INT 2', 'The alternative is better']</t>
        </is>
      </c>
      <c r="G6548" t="n">
        <v>2</v>
      </c>
      <c r="H6548" t="inlineStr">
        <is>
          <t>TEACHER:
    no that's ok....so no, it's not 100 units...
    How can you say it then?
========Rate if this teacher finds the student interesting (please don't use your own preferences)========
STUDENT:
    so...approximately 27% of electricity form/by coal.
================= Is the following alternative response more interesting? =================
STUDENT: Approximately 27% of electricity comes from coal.</t>
        </is>
      </c>
    </row>
    <row r="6549">
      <c r="A6549" t="n">
        <v>57069</v>
      </c>
      <c r="B6549" t="n">
        <v>37</v>
      </c>
      <c r="C6549" t="inlineStr">
        <is>
          <t>Student:
    I understand.</t>
        </is>
      </c>
      <c r="D6549" t="inlineStr">
        <is>
          <t>5e1e3898753e43085dbc3d71</t>
        </is>
      </c>
      <c r="E6549" t="inlineStr">
        <is>
          <t>['C2']</t>
        </is>
      </c>
      <c r="F6549" t="inlineStr">
        <is>
          <t>['EXP INT 1', 'INT 3', 'The alternative is better']</t>
        </is>
      </c>
      <c r="G6549" t="n">
        <v>3</v>
      </c>
      <c r="H6549" t="inlineStr">
        <is>
          <t>TEACHER:
    OK thanks... wow, you could try and work it out like that if you like....maybe an easier way would be to say e.g. 25 out of 90 units OR more than a quarter ...OK?
========Rate if this teacher finds the student interesting (please don't use your own preferences)========
STUDENT:
    ok
================= Is the following alternative response more interesting? =================
Student:
    I understand.</t>
        </is>
      </c>
    </row>
    <row r="6550">
      <c r="A6550" t="n">
        <v>57070</v>
      </c>
      <c r="B6550" t="n">
        <v>37</v>
      </c>
      <c r="C6550" t="inlineStr">
        <is>
          <t>Student:
    Okay</t>
        </is>
      </c>
      <c r="D6550" t="inlineStr">
        <is>
          <t>5e1e3898753e43085dbc3d71</t>
        </is>
      </c>
      <c r="E6550" t="inlineStr">
        <is>
          <t>['C2']</t>
        </is>
      </c>
      <c r="F6550" t="inlineStr">
        <is>
          <t>['EXP INT 2', 'INT 3', 'The alternative is worse']</t>
        </is>
      </c>
      <c r="G6550" t="n">
        <v>3</v>
      </c>
      <c r="H6550" t="inlineStr">
        <is>
          <t>TEACHER:
    So in fact &lt;STUDENT&gt; fractions (half/third/quarter etc) are good to use for variety in language OK?
    So for example ...52% = just _____ half?
========Rate if this teacher finds the student interesting (please don't use your own preferences)========
STUDENT:
    just more than half
    just exceeding half
================= Is the following alternative response more interesting? =================
Student:
    Okay</t>
        </is>
      </c>
    </row>
    <row r="6551">
      <c r="A6551" t="n">
        <v>57071</v>
      </c>
      <c r="B6551" t="n">
        <v>37</v>
      </c>
      <c r="C6551" t="inlineStr">
        <is>
          <t>STUDENT:
    50.01%</t>
        </is>
      </c>
      <c r="D6551" t="inlineStr">
        <is>
          <t>5e1e3898753e43085dbc3d71</t>
        </is>
      </c>
      <c r="E6551" t="inlineStr">
        <is>
          <t>['C2']</t>
        </is>
      </c>
      <c r="F6551" t="inlineStr">
        <is>
          <t>['EXP INT 2', 'INT 3', 'The alternative is worse']</t>
        </is>
      </c>
      <c r="G6551" t="n">
        <v>3</v>
      </c>
      <c r="H6551" t="inlineStr">
        <is>
          <t>TEACHER:
    can you try it with just one word in the gap?
    beginning with 'o'!
========Rate if this teacher finds the student interesting (please don't use your own preferences)========
STUDENT:
    just over half
================= Is the following alternative response more interesting? =================
STUDENT:
    50.01%</t>
        </is>
      </c>
    </row>
    <row r="6552">
      <c r="A6552" t="n">
        <v>57072</v>
      </c>
      <c r="B6552" t="n">
        <v>37</v>
      </c>
      <c r="C6552" t="inlineStr">
        <is>
          <t>STUDENT:
    Thank you.</t>
        </is>
      </c>
      <c r="D6552" t="inlineStr">
        <is>
          <t>5e1e3898753e43085dbc3d71</t>
        </is>
      </c>
      <c r="E6552" t="inlineStr">
        <is>
          <t>['C2']</t>
        </is>
      </c>
      <c r="F6552" t="inlineStr">
        <is>
          <t>['EXP INT 1', 'INT 3', 'The alternative is better']</t>
        </is>
      </c>
      <c r="G6552" t="n">
        <v>3</v>
      </c>
      <c r="H6552" t="inlineStr">
        <is>
          <t>TEACHER:
    YEs thanks! I think that's best..
    It is best!
========Rate if this teacher finds the student interesting (please don't use your own preferences)========
STUDENT:
    ok,thanks
================= Is the following alternative response more interesting? =================
STUDENT:
    Thank you.</t>
        </is>
      </c>
    </row>
    <row r="6553">
      <c r="A6553" t="n">
        <v>57073</v>
      </c>
      <c r="B6553" t="n">
        <v>37</v>
      </c>
      <c r="C6553" t="inlineStr">
        <is>
          <t>STUDENT:
    A little more than one-third.
    A little more than one-fifth.</t>
        </is>
      </c>
      <c r="D6553" t="inlineStr">
        <is>
          <t>5e1e3898753e43085dbc3d71</t>
        </is>
      </c>
      <c r="E6553" t="inlineStr">
        <is>
          <t>['C2']</t>
        </is>
      </c>
      <c r="F6553" t="inlineStr">
        <is>
          <t>['EXP INT 1', 'INT 2', 'The alternative is better']</t>
        </is>
      </c>
      <c r="G6553" t="n">
        <v>2</v>
      </c>
      <c r="H6553" t="inlineStr">
        <is>
          <t>TEACHER:
    and what about e.g. 23%?
========Rate if this teacher finds the student interesting (please don't use your own preferences)========
STUDENT:
    just over third.
    just over fifth
================= Is the following alternative response more interesting? =================
STUDENT:
    A little more than one-third.
    A little more than one-fifth.</t>
        </is>
      </c>
    </row>
    <row r="6554">
      <c r="A6554" t="n">
        <v>57074</v>
      </c>
      <c r="B6554" t="n">
        <v>37</v>
      </c>
      <c r="C6554" t="inlineStr">
        <is>
          <t>STUDENT:
    0.25</t>
        </is>
      </c>
      <c r="D6554" t="inlineStr">
        <is>
          <t>5e1e3898753e43085dbc3d71</t>
        </is>
      </c>
      <c r="E6554" t="inlineStr">
        <is>
          <t>['C2']</t>
        </is>
      </c>
      <c r="F6554" t="inlineStr">
        <is>
          <t>['EXP INT 1', 'INT 2', 'The alternative is worse']</t>
        </is>
      </c>
      <c r="G6554" t="n">
        <v>2</v>
      </c>
      <c r="H6554" t="inlineStr">
        <is>
          <t>TEACHER:
    Yes!
    Or just ________ a quarter?
========Rate if this teacher finds the student interesting (please don't use your own preferences)========
STUDENT:
    just less a quarter
================= Is the following alternative response more interesting? =================
STUDENT:
    0.25</t>
        </is>
      </c>
    </row>
    <row r="6555">
      <c r="A6555" t="n">
        <v>57075</v>
      </c>
      <c r="B6555" t="n">
        <v>37</v>
      </c>
      <c r="C6555" t="inlineStr">
        <is>
          <t>STUDENT:
    I only have a quarter.</t>
        </is>
      </c>
      <c r="D6555" t="inlineStr">
        <is>
          <t>5e1e3898753e43085dbc3d71</t>
        </is>
      </c>
      <c r="E6555" t="inlineStr">
        <is>
          <t>['C2']</t>
        </is>
      </c>
      <c r="F6555" t="inlineStr">
        <is>
          <t>['EXP INT 2', 'INT 3', 'The alternative is better']</t>
        </is>
      </c>
      <c r="G6555" t="n">
        <v>3</v>
      </c>
      <c r="H6555" t="inlineStr">
        <is>
          <t>TEACHER:
    so if you say 'less' you need to say 'less than' ....so just use one word ok? beginning with 'u'!
========Rate if this teacher finds the student interesting (please don't use your own preferences)========
STUDENT:
    just u.... a quarter
================= Is the following alternative response more interesting? =================
STUDENT:
    I only have a quarter.</t>
        </is>
      </c>
    </row>
    <row r="6556">
      <c r="A6556" t="n">
        <v>57076</v>
      </c>
      <c r="B6556" t="n">
        <v>37</v>
      </c>
      <c r="C6556" t="inlineStr">
        <is>
          <t>STUDENT:
    I don't understand that word.</t>
        </is>
      </c>
      <c r="D6556" t="inlineStr">
        <is>
          <t>5e1e3898753e43085dbc3d71</t>
        </is>
      </c>
      <c r="E6556" t="inlineStr">
        <is>
          <t>['C2']</t>
        </is>
      </c>
      <c r="F6556" t="inlineStr">
        <is>
          <t>['EXP INT 2', 'INT 2', 'The alternative is better']</t>
        </is>
      </c>
      <c r="G6556" t="n">
        <v>2</v>
      </c>
      <c r="H6556" t="inlineStr">
        <is>
          <t>TEACHER:
    opposite of 'over'
========Rate if this teacher finds the student interesting (please don't use your own preferences)========
STUDENT:
    I am not sure that word..
================= Is the following alternative response more interesting? =================
STUDENT:
    I don't understand that word.</t>
        </is>
      </c>
    </row>
    <row r="6557">
      <c r="A6557" t="n">
        <v>57077</v>
      </c>
      <c r="B6557" t="n">
        <v>37</v>
      </c>
      <c r="C6557" t="inlineStr">
        <is>
          <t>STUDENT:
    Thank you.</t>
        </is>
      </c>
      <c r="D6557" t="inlineStr">
        <is>
          <t>5e1e3898753e43085dbc3d71</t>
        </is>
      </c>
      <c r="E6557" t="inlineStr">
        <is>
          <t>['C2']</t>
        </is>
      </c>
      <c r="F6557" t="inlineStr">
        <is>
          <t>['EXP INT 2', 'INT 2', 'The alternative is worse']</t>
        </is>
      </c>
      <c r="G6557" t="n">
        <v>2</v>
      </c>
      <c r="H6557" t="inlineStr">
        <is>
          <t>TEACHER:
    under!
    just under a quarter
========Rate if this teacher finds the student interesting (please don't use your own preferences)========
STUDENT:
    haha...thanks
================= Is the following alternative response more interesting? =================
STUDENT:
    Thank you.</t>
        </is>
      </c>
    </row>
    <row r="6558">
      <c r="A6558" t="n">
        <v>57078</v>
      </c>
      <c r="B6558" t="n">
        <v>37</v>
      </c>
      <c r="C6558" t="inlineStr">
        <is>
          <t>STUDENT:
    0.25</t>
        </is>
      </c>
      <c r="D6558" t="inlineStr">
        <is>
          <t>5e1e3898753e43085dbc3d71</t>
        </is>
      </c>
      <c r="E6558" t="inlineStr">
        <is>
          <t>['C2']</t>
        </is>
      </c>
      <c r="F6558" t="inlineStr">
        <is>
          <t>['EXP INT 1', 'INT 1', 'The alternative is worse']</t>
        </is>
      </c>
      <c r="G6558" t="n">
        <v>1</v>
      </c>
      <c r="H6558" t="inlineStr">
        <is>
          <t>TEACHER:
    ok!
========Rate if this teacher finds the student interesting (please don't use your own preferences)========
STUDENT:
    just under a quarter
================= Is the following alternative response more interesting? =================
STUDENT:
    0.25</t>
        </is>
      </c>
    </row>
    <row r="6559">
      <c r="A6559" t="n">
        <v>57079</v>
      </c>
      <c r="B6559" t="n">
        <v>37</v>
      </c>
      <c r="C6559" t="inlineStr">
        <is>
          <t>STUDENT:
    I understand.</t>
        </is>
      </c>
      <c r="D6559" t="inlineStr">
        <is>
          <t>5e1e3898753e43085dbc3d71</t>
        </is>
      </c>
      <c r="E6559" t="inlineStr">
        <is>
          <t>['C2']</t>
        </is>
      </c>
      <c r="F6559" t="inlineStr">
        <is>
          <t>['EXP INT 1', 'INT 2', 'The alternative is worse']</t>
        </is>
      </c>
      <c r="G6559" t="n">
        <v>2</v>
      </c>
      <c r="H6559" t="inlineStr">
        <is>
          <t>TEACHER:
    Yes that's it good...So by the way you need 'a' before all fractions except for 'half' (although it's possible to out it in for 'half' too)
    so e.g. a third/a quarter
========Rate if this teacher finds the student interesting (please don't use your own preferences)========
STUDENT:
    ok, I got it
================= Is the following alternative response more interesting? =================
STUDENT:
    I understand.</t>
        </is>
      </c>
    </row>
    <row r="6560">
      <c r="A6560" t="n">
        <v>57080</v>
      </c>
      <c r="B6560" t="n">
        <v>37</v>
      </c>
      <c r="C6560" t="inlineStr">
        <is>
          <t>STUDENT:
    The way you explained the concept of date is quite unique.</t>
        </is>
      </c>
      <c r="D6560" t="inlineStr">
        <is>
          <t>5e1e3898753e43085dbc3d71</t>
        </is>
      </c>
      <c r="E6560" t="inlineStr">
        <is>
          <t>['C2']</t>
        </is>
      </c>
      <c r="F6560" t="inlineStr">
        <is>
          <t>['EXP INT 2', 'INT 2', 'The alternative is better']</t>
        </is>
      </c>
      <c r="G6560" t="n">
        <v>2</v>
      </c>
      <c r="H6560" t="inlineStr">
        <is>
          <t>TEACHER:
    when it's just one I mean...actually 'one' is correct too right? so a/one third etc
    BUT e.g. two fifths/three quarters etc ...obviously without 'a'
    So &lt;STUDENT&gt;...last individual one...What about coal in Australia in 2000?! Tell me about that in one sentence (try a fraction if you like too)
========Rate if this teacher finds the student interesting (please don't use your own preferences)========
STUDENT:
    ok, it is a very different way to explain date
================= Is the following alternative response more interesting? =================
STUDENT:
    The way you explained the concept of date is quite unique.</t>
        </is>
      </c>
    </row>
    <row r="6561">
      <c r="A6561" t="n">
        <v>57081</v>
      </c>
      <c r="B6561" t="n">
        <v>37</v>
      </c>
      <c r="C6561" t="inlineStr">
        <is>
          <t>STUDENT:
    Cola was 130 out of 170 units in Australia in 2000.</t>
        </is>
      </c>
      <c r="D6561" t="inlineStr">
        <is>
          <t>5e1e3898753e43085dbc3d71</t>
        </is>
      </c>
      <c r="E6561" t="inlineStr">
        <is>
          <t>['C2']</t>
        </is>
      </c>
      <c r="F6561" t="inlineStr">
        <is>
          <t>['EXP INT 1', 'INT 2', 'The alternative is better']</t>
        </is>
      </c>
      <c r="G6561" t="n">
        <v>2</v>
      </c>
      <c r="H6561" t="inlineStr">
        <is>
          <t>TEACHER:
    Do you mean fractions?
========Rate if this teacher finds the student interesting (please don't use your own preferences)========
STUDENT:
    cola was 130 out of 170 units in Australia in 2000
================= Is the following alternative response more interesting? =================
STUDENT:
    Cola was 130 out of 170 units in Australia in 2000.</t>
        </is>
      </c>
    </row>
    <row r="6562">
      <c r="A6562" t="n">
        <v>57082</v>
      </c>
      <c r="B6562" t="n">
        <v>37</v>
      </c>
      <c r="C6562" t="inlineStr">
        <is>
          <t>Student: okay.</t>
        </is>
      </c>
      <c r="D6562" t="inlineStr">
        <is>
          <t>5e1e3898753e43085dbc3d71</t>
        </is>
      </c>
      <c r="E6562" t="inlineStr">
        <is>
          <t>['C2']</t>
        </is>
      </c>
      <c r="F6562" t="inlineStr">
        <is>
          <t>['EXP INT 2', 'INT 3', 'The alternative is better']</t>
        </is>
      </c>
      <c r="G6562" t="n">
        <v>3</v>
      </c>
      <c r="H6562" t="inlineStr">
        <is>
          <t>TEACHER:
    OK fine...hol don
    hold on I mean!
========Rate if this teacher finds the student interesting (please don't use your own preferences)========
STUDENT:
    ok
================= Is the following alternative response more interesting? =================
Student: okay.</t>
        </is>
      </c>
    </row>
    <row r="6563">
      <c r="A6563" t="n">
        <v>57083</v>
      </c>
      <c r="B6563" t="n">
        <v>37</v>
      </c>
      <c r="C6563" t="inlineStr">
        <is>
          <t>STUDENT:
    I comprehend. Thank you.</t>
        </is>
      </c>
      <c r="D6563" t="inlineStr">
        <is>
          <t>5e1e3898753e43085dbc3d71</t>
        </is>
      </c>
      <c r="E6563" t="inlineStr">
        <is>
          <t>['C2']</t>
        </is>
      </c>
      <c r="F6563" t="inlineStr">
        <is>
          <t>['EXP INT 3', 'INT 3', 'The alternative is worse']</t>
        </is>
      </c>
      <c r="G6563" t="n">
        <v>3</v>
      </c>
      <c r="H6563" t="inlineStr">
        <is>
          <t>TEACHER:
    So yes fine - good to get that little structure 'out of' correct ! OR ... e.g. Coal accounted for 130 out of 170 units of electricity OR e.g. Coal generated 130 out of 170 units
========Rate if this teacher finds the student interesting (please don't use your own preferences)========
STUDENT:
    ok, I understand,,thanks
================= Is the following alternative response more interesting? =================
STUDENT:
    I comprehend. Thank you.</t>
        </is>
      </c>
    </row>
    <row r="6564">
      <c r="A6564" t="n">
        <v>57084</v>
      </c>
      <c r="B6564" t="n">
        <v>37</v>
      </c>
      <c r="C6564" t="inlineStr">
        <is>
          <t>STUDENT:
    130 out of 170 units of electricity come from coal.</t>
        </is>
      </c>
      <c r="D6564" t="inlineStr">
        <is>
          <t>5e1e3898753e43085dbc3d71</t>
        </is>
      </c>
      <c r="E6564" t="inlineStr">
        <is>
          <t>['C2']</t>
        </is>
      </c>
      <c r="F6564" t="inlineStr">
        <is>
          <t>['EXP INT 2', 'INT 3', 'The alternative is better']</t>
        </is>
      </c>
      <c r="G6564" t="n">
        <v>3</v>
      </c>
      <c r="H6564" t="inlineStr">
        <is>
          <t>TEACHER:
    And the passive structure? Remember that possibility? So e.g. 130 out of 170 units of electricity...(Can you finish this one?)
========Rate if this teacher finds the student interesting (please don't use your own preferences)========
STUDENT:
    130 out of 170 units of electricity form/by coal.
================= Is the following alternative response more interesting? =================
STUDENT:
    130 out of 170 units of electricity come from coal.</t>
        </is>
      </c>
    </row>
    <row r="6565">
      <c r="A6565" t="n">
        <v>57085</v>
      </c>
      <c r="B6565" t="n">
        <v>37</v>
      </c>
      <c r="C6565" t="inlineStr">
        <is>
          <t>STUDENT:
    130 out of 170 units of electricity were produced by coal.</t>
        </is>
      </c>
      <c r="D6565" t="inlineStr">
        <is>
          <t>5e1e3898753e43085dbc3d71</t>
        </is>
      </c>
      <c r="E6565" t="inlineStr">
        <is>
          <t>['C2']</t>
        </is>
      </c>
      <c r="F6565" t="inlineStr">
        <is>
          <t>['EXP INT 2', 'INT 3', 'The alternative is better']</t>
        </is>
      </c>
      <c r="G6565" t="n">
        <v>3</v>
      </c>
      <c r="H6565" t="inlineStr">
        <is>
          <t>TEACHER:
    yes ok but you need a verb somewhere!
========Rate if this teacher finds the student interesting (please don't use your own preferences)========
STUDENT:
    130 out of 170 units of electricity was produced from/by coal
================= Is the following alternative response more interesting? =================
STUDENT:
    130 out of 170 units of electricity were produced by coal.</t>
        </is>
      </c>
    </row>
    <row r="6566">
      <c r="A6566" t="n">
        <v>57086</v>
      </c>
      <c r="B6566" t="n">
        <v>37</v>
      </c>
      <c r="C6566" t="inlineStr">
        <is>
          <t>STUDENT:
    I understand. Thank you.</t>
        </is>
      </c>
      <c r="D6566" t="inlineStr">
        <is>
          <t>5e1e3898753e43085dbc3d71</t>
        </is>
      </c>
      <c r="E6566" t="inlineStr">
        <is>
          <t>['C2']</t>
        </is>
      </c>
      <c r="F6566" t="inlineStr">
        <is>
          <t>['EXP INT 2', 'INT 3', 'The alternative is better']</t>
        </is>
      </c>
      <c r="G6566" t="n">
        <v>3</v>
      </c>
      <c r="H6566" t="inlineStr">
        <is>
          <t>TEACHER:
    yes ok good thanks! Because it's units it is plural so we need 'were produced from' (good to use verb 'produced' by the way)
========Rate if this teacher finds the student interesting (please don't use your own preferences)========
STUDENT:
    ok,i got it,thanks
================= Is the following alternative response more interesting? =================
STUDENT:
    I understand. Thank you.</t>
        </is>
      </c>
    </row>
    <row r="6567">
      <c r="A6567" t="n">
        <v>57087</v>
      </c>
      <c r="B6567" t="n">
        <v>37</v>
      </c>
      <c r="C6567" t="inlineStr">
        <is>
          <t>STUDENT:
    130 out of 170 units were produced using coal, which was the most popular fuel.</t>
        </is>
      </c>
      <c r="D6567" t="inlineStr">
        <is>
          <t>5e1e3898753e43085dbc3d71</t>
        </is>
      </c>
      <c r="E6567" t="inlineStr">
        <is>
          <t>['C2']</t>
        </is>
      </c>
      <c r="F6567" t="inlineStr">
        <is>
          <t>['EXP INT 3', 'INT 3', 'The alternative is better']</t>
        </is>
      </c>
      <c r="G6567" t="n">
        <v>3</v>
      </c>
      <c r="H6567" t="inlineStr">
        <is>
          <t>TEACHER:
    OK &lt;STUDENT&gt;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
========Rate if this teacher finds the student interesting (please don't use your own preferences)========
STUDENT:
    Coal was by far the most popular fuel, with 130 out of 170 units were produced.
================= Is the following alternative response more interesting? =================
STUDENT:
    130 out of 170 units were produced using coal, which was the most popular fuel.</t>
        </is>
      </c>
    </row>
    <row r="6568">
      <c r="A6568" t="n">
        <v>57088</v>
      </c>
      <c r="B6568" t="n">
        <v>37</v>
      </c>
      <c r="C6568" t="inlineStr">
        <is>
          <t>STUDENT: I understand.</t>
        </is>
      </c>
      <c r="D6568" t="inlineStr">
        <is>
          <t>5e1e3898753e43085dbc3d71</t>
        </is>
      </c>
      <c r="E6568" t="inlineStr">
        <is>
          <t>['C2']</t>
        </is>
      </c>
      <c r="F6568" t="inlineStr">
        <is>
          <t>['EXP INT 2', 'INT 3', 'The alternative is better']</t>
        </is>
      </c>
      <c r="G6568" t="n">
        <v>3</v>
      </c>
      <c r="H6568" t="inlineStr">
        <is>
          <t>TEACHER:
    THanks &lt;STUDENT&gt; - a very good sentence overall...hold on
========Rate if this teacher finds the student interesting (please don't use your own preferences)========
STUDENT:
    ok
================= Is the following alternative response more interesting? =================
STUDENT: I understand.</t>
        </is>
      </c>
    </row>
    <row r="6569">
      <c r="A6569" t="n">
        <v>57089</v>
      </c>
      <c r="B6569" t="n">
        <v>37</v>
      </c>
      <c r="C6569" t="inlineStr">
        <is>
          <t>STUDENT:
    It's better than what I wrote.</t>
        </is>
      </c>
      <c r="D6569" t="inlineStr">
        <is>
          <t>5e1e3898753e43085dbc3d71</t>
        </is>
      </c>
      <c r="E6569" t="inlineStr">
        <is>
          <t>['C2']</t>
        </is>
      </c>
      <c r="F6569" t="inlineStr">
        <is>
          <t>['EXP INT 2', 'INT 3', 'The alternative is better']</t>
        </is>
      </c>
      <c r="G6569" t="n">
        <v>3</v>
      </c>
      <c r="H6569" t="inlineStr">
        <is>
          <t>TEACHER:
    So if we make 2 basic correct sentences we could get: Coal was by far the most significant (better than 'popular' here because people aren't actually choosing it like Coca cola you see?) fuel. It produced 130 out of 170 units. OK?
========Rate if this teacher finds the student interesting (please don't use your own preferences)========
STUDENT:
    ok, it is better than my sentence.
================= Is the following alternative response more interesting? =================
STUDENT:
    It's better than what I wrote.</t>
        </is>
      </c>
    </row>
    <row r="6570">
      <c r="A6570" t="n">
        <v>57090</v>
      </c>
      <c r="B6570" t="n">
        <v>37</v>
      </c>
      <c r="C6570" t="inlineStr">
        <is>
          <t>STUDENT:
    Using fewer verbs in sentences makes them more academic.
    It was produced in 2000.</t>
        </is>
      </c>
      <c r="D6570" t="inlineStr">
        <is>
          <t>5e1e3898753e43085dbc3d71</t>
        </is>
      </c>
      <c r="E6570" t="inlineStr">
        <is>
          <t>['C2']</t>
        </is>
      </c>
      <c r="F6570" t="inlineStr">
        <is>
          <t>['EXP INT 2', 'INT 3', 'The alternative is better']</t>
        </is>
      </c>
      <c r="G6570" t="n">
        <v>3</v>
      </c>
      <c r="H6570" t="inlineStr">
        <is>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
========Rate if this teacher finds the student interesting (please don't use your own preferences)========
STUDENT:
    ok, less verbs make sentences more academic.
    produced
    because it was in 2000.
================= Is the following alternative response more interesting? =================
STUDENT:
    Using fewer verbs in sentences makes them more academic.
    It was produced in 2000.</t>
        </is>
      </c>
    </row>
    <row r="6571">
      <c r="A6571" t="n">
        <v>57091</v>
      </c>
      <c r="B6571" t="n">
        <v>37</v>
      </c>
      <c r="C6571" t="inlineStr">
        <is>
          <t>STUDENT:
    I used to only be able to write basic sentences.</t>
        </is>
      </c>
      <c r="D6571" t="inlineStr">
        <is>
          <t>5e1e3898753e43085dbc3d71</t>
        </is>
      </c>
      <c r="E6571" t="inlineStr">
        <is>
          <t>['C2']</t>
        </is>
      </c>
      <c r="F6571" t="inlineStr">
        <is>
          <t>['EXP INT 3', 'INT 3', 'The alternative is better']</t>
        </is>
      </c>
      <c r="G6571" t="n">
        <v>3</v>
      </c>
      <c r="H6571" t="inlineStr">
        <is>
          <t>TEACHER:
    OK right so I know what you mean BUT remember 'prodcued was in the original two sentence version but here we are changing it so we need: ...Coal was by far the most significant fuel, producing130 out of 170 units
    Have you seen that before?
========Rate if this teacher finds the student interesting (please don't use your own preferences)========
STUDENT:
    no.. I just could write very simple sentences before.
================= Is the following alternative response more interesting? =================
STUDENT:
    I used to only be able to write basic sentences.</t>
        </is>
      </c>
    </row>
    <row r="6572">
      <c r="A6572" t="n">
        <v>57092</v>
      </c>
      <c r="B6572" t="n">
        <v>37</v>
      </c>
      <c r="C6572" t="inlineStr">
        <is>
          <t>STUDENT:
    Thank you.</t>
        </is>
      </c>
      <c r="D6572" t="inlineStr">
        <is>
          <t>5e1e3898753e43085dbc3d71</t>
        </is>
      </c>
      <c r="E6572" t="inlineStr">
        <is>
          <t>['C2']</t>
        </is>
      </c>
      <c r="F6572" t="inlineStr">
        <is>
          <t>['EXP INT 2', 'INT 3', 'The alternative is worse']</t>
        </is>
      </c>
      <c r="G6572" t="n">
        <v>3</v>
      </c>
      <c r="H6572" t="inlineStr">
        <is>
          <t>TEACHER:
    OK well don't worry too much - the first two-sentence version was still good and you could still get a high score with that OK?
========Rate if this teacher finds the student interesting (please don't use your own preferences)========
STUDENT:
    ok
    hanks
    thanks
================= Is the following alternative response more interesting? =================
STUDENT:
    Thank you.</t>
        </is>
      </c>
    </row>
    <row r="6573">
      <c r="A6573" t="n">
        <v>57093</v>
      </c>
      <c r="B6573" t="n">
        <v>37</v>
      </c>
      <c r="C6573" t="inlineStr">
        <is>
          <t>STUDENT:
    In 1980, nuclear power made up 15 out of 90 units of electricity. However, in 2000, it was the most significant fuel, producing 126 out of 180 units.
    I think my typing speed has improved compared to a few days ago.
    I have been improving.</t>
        </is>
      </c>
      <c r="D6573" t="inlineStr">
        <is>
          <t>5e1e3898753e43085dbc3d71</t>
        </is>
      </c>
      <c r="E6573" t="inlineStr">
        <is>
          <t>['C2']</t>
        </is>
      </c>
      <c r="F6573" t="inlineStr">
        <is>
          <t>['EXP INT 2', 'INT 3', 'The alternative is better']</t>
        </is>
      </c>
      <c r="G6573" t="n">
        <v>3</v>
      </c>
      <c r="H6573" t="inlineStr">
        <is>
          <t>TEACHER:
    OK &lt;STUDENT&gt; before we finish this hour let me ask you one final question....can you tell me about nuclear power in France in 1980 AND 2000. So you could try it like this: 'In 1980, nuclear power.....However, in 2000....' OK?!
========Rate if this teacher finds the student interesting (please don't use your own preferences)========
STUDENT:
    ok..
    in 1980, nuclear power accounted for 15 out of 90 units of electricity,However, in 2000, it was by far the most signifiant fuel, producing 126 out of 180 units.
    I think my type speed have become more quickly than a few days ago.
    have becoming
================= Is the following alternative response more interesting? =================
STUDENT:
    In 1980, nuclear power made up 15 out of 90 units of electricity. However, in 2000, it was the most significant fuel, producing 126 out of 180 units.
    I think my typing speed has improved compared to a few days ago.
    I have been improving.</t>
        </is>
      </c>
    </row>
    <row r="6574">
      <c r="A6574" t="n">
        <v>57094</v>
      </c>
      <c r="B6574" t="n">
        <v>37</v>
      </c>
      <c r="C6574" t="inlineStr">
        <is>
          <t>STUDENT:
    Bye, see you later</t>
        </is>
      </c>
      <c r="D6574" t="inlineStr">
        <is>
          <t>5e1e3898753e43085dbc3d71</t>
        </is>
      </c>
      <c r="E6574" t="inlineStr">
        <is>
          <t>['C2']</t>
        </is>
      </c>
      <c r="F6574" t="inlineStr">
        <is>
          <t>['EXP INT 1', 'INT 3', 'The alternative is better']</t>
        </is>
      </c>
      <c r="G6574" t="n">
        <v>3</v>
      </c>
      <c r="H6574" t="inlineStr">
        <is>
          <t>TEACHER:
    Ooohh &lt;STUDENT&gt;! That's a great sentence! I'm very happy with that!   Perfect...A great ending...I'll see you in 15 minutes OK?
========Rate if this teacher finds the student interesting (please don't use your own preferences)========
STUDENT:
    ok, see you later
================= Is the following alternative response more interesting? =================
STUDENT:
    Bye, see you later</t>
        </is>
      </c>
    </row>
    <row r="6575">
      <c r="A6575" t="n">
        <v>57095</v>
      </c>
      <c r="B6575" t="n">
        <v>37</v>
      </c>
      <c r="C6575" t="inlineStr">
        <is>
          <t>STUDENT:
    thank you</t>
        </is>
      </c>
      <c r="D6575" t="inlineStr">
        <is>
          <t>5e1e3898753e43085dbc3d71</t>
        </is>
      </c>
      <c r="E6575" t="inlineStr">
        <is>
          <t>['C2']</t>
        </is>
      </c>
      <c r="F6575" t="inlineStr">
        <is>
          <t>['EXP INT 0', 'INT 1', 'The alternative is better']</t>
        </is>
      </c>
      <c r="G6575" t="n">
        <v>1</v>
      </c>
      <c r="H6575" t="inlineStr">
        <is>
          <t>TEACHER:
    ok
========Rate if this teacher finds the student interesting (please don't use your own preferences)========
STUDENT:
    thanks
================= Is the following alternative response more interesting? =================
STUDENT:
    thank you</t>
        </is>
      </c>
    </row>
    <row r="6576">
      <c r="A6576" t="n">
        <v>56957</v>
      </c>
      <c r="B6576" t="n">
        <v>211</v>
      </c>
      <c r="C6576" t="inlineStr">
        <is>
          <t>STUDENT: Hi.</t>
        </is>
      </c>
      <c r="D6576" t="inlineStr">
        <is>
          <t>5ad63c167f70c10001904bc5</t>
        </is>
      </c>
      <c r="E6576" t="inlineStr">
        <is>
          <t>['C1']</t>
        </is>
      </c>
      <c r="F6576" t="inlineStr">
        <is>
          <t>['EXP INT 1', 'INT 1', 'The alternative is worse']</t>
        </is>
      </c>
      <c r="G6576" t="n">
        <v>1</v>
      </c>
      <c r="H6576">
        <f>=======You are assigned as the teacher, please rate the student========
STUDENT:
    Hello!
================= Is the following alternative response more interesting? =================
STUDENT: Hi.</f>
        <v/>
      </c>
    </row>
    <row r="6577">
      <c r="A6577" t="n">
        <v>56958</v>
      </c>
      <c r="B6577" t="n">
        <v>211</v>
      </c>
      <c r="C6577" t="inlineStr">
        <is>
          <t>STUDENT:
    Are you doing well?</t>
        </is>
      </c>
      <c r="D6577" t="inlineStr">
        <is>
          <t>5ad63c167f70c10001904bc5</t>
        </is>
      </c>
      <c r="E6577" t="inlineStr">
        <is>
          <t>['C1']</t>
        </is>
      </c>
      <c r="F6577" t="inlineStr">
        <is>
          <t>['EXP INT 2', 'INT 2', 'The alternative is worse']</t>
        </is>
      </c>
      <c r="G6577" t="n">
        <v>2</v>
      </c>
      <c r="H6577" t="inlineStr">
        <is>
          <t>TEACHER:
    Hi &lt;STUDENT&gt;!
    How's it going?
========Rate if this teacher finds the student interesting (please don't use your own preferences)========
STUDENT:
    Everything good thank you :) How about you?
================= Is the following alternative response more interesting? =================
STUDENT:
    Are you doing well?</t>
        </is>
      </c>
    </row>
    <row r="6578">
      <c r="A6578" t="n">
        <v>56959</v>
      </c>
      <c r="B6578" t="n">
        <v>211</v>
      </c>
      <c r="C6578" t="inlineStr">
        <is>
          <t>STUDENT:
    Sorry for the inconvenience. Can you give me an estimate of the duration?</t>
        </is>
      </c>
      <c r="D6578" t="inlineStr">
        <is>
          <t>5ad63c167f70c10001904bc5</t>
        </is>
      </c>
      <c r="E6578" t="inlineStr">
        <is>
          <t>['C1']</t>
        </is>
      </c>
      <c r="F6578" t="inlineStr">
        <is>
          <t>['EXP INT 2', 'INT 2', 'The alternative is worse']</t>
        </is>
      </c>
      <c r="G6578" t="n">
        <v>2</v>
      </c>
      <c r="H6578" t="inlineStr">
        <is>
          <t>TEACHER:
    Good, thank you! The lockdown's been getting to me this week though...
========Rate if this teacher finds the student interesting (please don't use your own preferences)========
STUDENT:
    Oh, I am sorry about that...do you know how long will it last?
================= Is the following alternative response more interesting? =================
STUDENT:
    Sorry for the inconvenience. Can you give me an estimate of the duration?</t>
        </is>
      </c>
    </row>
    <row r="6579">
      <c r="A6579" t="n">
        <v>56960</v>
      </c>
      <c r="B6579" t="n">
        <v>211</v>
      </c>
      <c r="C6579" t="inlineStr">
        <is>
          <t>STUDENT:
    School is a place where we can see other parents when dropping off our children.</t>
        </is>
      </c>
      <c r="D6579" t="inlineStr">
        <is>
          <t>5ad63c167f70c10001904bc5</t>
        </is>
      </c>
      <c r="E6579" t="inlineStr">
        <is>
          <t>['C1']</t>
        </is>
      </c>
      <c r="F6579" t="inlineStr">
        <is>
          <t>['EXP INT 2', 'INT 2', 'The alternative is worse']</t>
        </is>
      </c>
      <c r="G6579" t="n">
        <v>2</v>
      </c>
      <c r="H6579" t="inlineStr">
        <is>
          <t>TEACHER:
    Well, schools are re-opening next Monday, which is some normality I suppose. And I'll be able to see other people at pick-up and drop-off!
    We bought a new car a few weeks ago, but we aren't allowed to go anywhere until March 29
    Which is going to be the second phase of unlocking
========Rate if this teacher finds the student interesting (please don't use your own preferences)========
STUDENT:
    Well, school is a start..to think that now we are counting on the opportunity to see other parents when bringing children to school...
================= Is the following alternative response more interesting? =================
STUDENT:
    School is a place where we can see other parents when dropping off our children.</t>
        </is>
      </c>
    </row>
    <row r="6580">
      <c r="A6580" t="n">
        <v>56961</v>
      </c>
      <c r="B6580" t="n">
        <v>211</v>
      </c>
      <c r="C6580" t="inlineStr">
        <is>
          <t>STUDENT:
    I have to do frequent tests, even for simple tasks like going to the office.</t>
        </is>
      </c>
      <c r="D6580" t="inlineStr">
        <is>
          <t>5ad63c167f70c10001904bc5</t>
        </is>
      </c>
      <c r="E6580" t="inlineStr">
        <is>
          <t>['C1']</t>
        </is>
      </c>
      <c r="F6580" t="inlineStr">
        <is>
          <t>['EXP INT 1', 'INT 3', 'The alternative is worse']</t>
        </is>
      </c>
      <c r="G6580" t="n">
        <v>3</v>
      </c>
      <c r="H6580" t="inlineStr">
        <is>
          <t>TEACHER:
    I know, goodness! Just to see other human beings!
========Rate if this teacher finds the student interesting (please don't use your own preferences)========
STUDENT:
    I see...here things are more relaxed now, but you need to do a quick test for almost everything...for istance, if I want to go to the office, I have to test every second day.
================= Is the following alternative response more interesting? =================
STUDENT:
    I have to do frequent tests, even for simple tasks like going to the office.</t>
        </is>
      </c>
    </row>
    <row r="6581">
      <c r="A6581" t="n">
        <v>56962</v>
      </c>
      <c r="B6581" t="n">
        <v>211</v>
      </c>
      <c r="C6581" t="inlineStr">
        <is>
          <t>STUDENT:
    I agree. Sometimes I want silence. But honestly, I think people who live alone have it harder.</t>
        </is>
      </c>
      <c r="D6581" t="inlineStr">
        <is>
          <t>5ad63c167f70c10001904bc5</t>
        </is>
      </c>
      <c r="E6581" t="inlineStr">
        <is>
          <t>['C1']</t>
        </is>
      </c>
      <c r="F6581" t="inlineStr">
        <is>
          <t>['EXP INT 1', 'INT 2', 'The alternative is worse']</t>
        </is>
      </c>
      <c r="G6581" t="n">
        <v>2</v>
      </c>
      <c r="H6581" t="inlineStr">
        <is>
          <t>TEACHER:
    I'm very lucky to be locked down with a family, of course. I can't imagine what it's like for single people!
========Rate if this teacher finds the student interesting (please don't use your own preferences)========
STUDENT:
    I agree on that one..sometimes I wish for some silence but, to be honest, I believe people living alonge have it much harder...
================= Is the following alternative response more interesting? =================
STUDENT:
    I agree. Sometimes I want silence. But honestly, I think people who live alone have it harder.</t>
        </is>
      </c>
    </row>
    <row r="6582">
      <c r="A6582" t="n">
        <v>56963</v>
      </c>
      <c r="B6582" t="n">
        <v>211</v>
      </c>
      <c r="C6582" t="inlineStr">
        <is>
          <t>STUDENT:
    They plan to produce around 3 million per week in a country with roughly 8.5 million people.</t>
        </is>
      </c>
      <c r="D6582" t="inlineStr">
        <is>
          <t>5ad63c167f70c10001904bc5</t>
        </is>
      </c>
      <c r="E6582" t="inlineStr">
        <is>
          <t>['C1']</t>
        </is>
      </c>
      <c r="F6582" t="inlineStr">
        <is>
          <t>['EXP INT 4', 'INT 3', 'The alternative is worse']</t>
        </is>
      </c>
      <c r="G6582" t="n">
        <v>3</v>
      </c>
      <c r="H6582" t="inlineStr">
        <is>
          <t>TEACHER:
    Hmm, interesting! The country must be well stocked up on instant tests
    Have you been going to the office?
    Yes, you seem way ahead in terms of being out of lockdown! They haven't even offered a timeframe on the return to offices here
========Rate if this teacher finds the student interesting (please don't use your own preferences)========
STUDENT:
    Yes, they are aiming at doing 3 million per week or so, in a country with something like 8.5 million inhabitants.
================= Is the following alternative response more interesting? =================
STUDENT:
    They plan to produce around 3 million per week in a country with roughly 8.5 million people.</t>
        </is>
      </c>
    </row>
    <row r="6583">
      <c r="A6583" t="n">
        <v>56964</v>
      </c>
      <c r="B6583" t="n">
        <v>211</v>
      </c>
      <c r="C6583" t="inlineStr">
        <is>
          <t>STUDENT:
    I couldn't go to the session today because I didn't finish the test. My wife got the astrazeneca vaccine and had a fever as a side effect, so the past three days were busy.</t>
        </is>
      </c>
      <c r="D6583" t="inlineStr">
        <is>
          <t>5ad63c167f70c10001904bc5</t>
        </is>
      </c>
      <c r="E6583" t="inlineStr">
        <is>
          <t>['C1']</t>
        </is>
      </c>
      <c r="F6583" t="inlineStr">
        <is>
          <t>['EXP INT 3', 'INT 2', 'The alternative is worse']</t>
        </is>
      </c>
      <c r="G6583" t="n">
        <v>2</v>
      </c>
      <c r="H6583" t="inlineStr">
        <is>
          <t>TEACHER:
    Is that all? I thought Austria had a bigger population!
    There are about 66 million in the UK
========Rate if this teacher finds the student interesting (please don't use your own preferences)========
STUDENT:
    So far I didn't go: it has opened starting today, but I couldn't get the test done...my wife had the astrazeneca vaccine and suffered from a bad fever as a side effect...
    so the last three days were intense ;)
================= Is the following alternative response more interesting? =================
STUDENT:
    I couldn't go to the session today because I didn't finish the test. My wife got the astrazeneca vaccine and had a fever as a side effect, so the past three days were busy.</t>
        </is>
      </c>
    </row>
    <row r="6584">
      <c r="A6584" t="n">
        <v>56965</v>
      </c>
      <c r="B6584" t="n">
        <v>211</v>
      </c>
      <c r="C6584" t="inlineStr">
        <is>
          <t>STUDENT:
    She is feeling better today. She is currently with the children. Austria is small, especially when you consider that Vienna and its surroundings have 2.5 million inhabitants.</t>
        </is>
      </c>
      <c r="D6584" t="inlineStr">
        <is>
          <t>5ad63c167f70c10001904bc5</t>
        </is>
      </c>
      <c r="E6584" t="inlineStr">
        <is>
          <t>['C1']</t>
        </is>
      </c>
      <c r="F6584" t="inlineStr">
        <is>
          <t>['EXP INT 3', 'INT 3', 'The alternative is worse']</t>
        </is>
      </c>
      <c r="G6584" t="n">
        <v>3</v>
      </c>
      <c r="H6584" t="inlineStr">
        <is>
          <t>TEACHER:
    Oh I see, sorry to hear that!! Hope she'll feel better very soon!
========Rate if this teacher finds the student interesting (please don't use your own preferences)========
STUDENT:
    Today she is better, in fact she is currently out with the children...some silence, finally ;)
    Yes, Austria is small..especially when you think that Wien and its surroundings count 2.5 million inhabitants...
================= Is the following alternative response more interesting? =================
STUDENT:
    She is feeling better today. She is currently with the children. Austria is small, especially when you consider that Vienna and its surroundings have 2.5 million inhabitants.</t>
        </is>
      </c>
    </row>
    <row r="6585">
      <c r="A6585" t="n">
        <v>56966</v>
      </c>
      <c r="B6585" t="n">
        <v>211</v>
      </c>
      <c r="C6585" t="inlineStr">
        <is>
          <t>STUDENT:
    Yes, Italians and Austrians also do the same thing. I'm not sure why I used the German spelling.</t>
        </is>
      </c>
      <c r="D6585" t="inlineStr">
        <is>
          <t>5ad63c167f70c10001904bc5</t>
        </is>
      </c>
      <c r="E6585" t="inlineStr">
        <is>
          <t>['C1']</t>
        </is>
      </c>
      <c r="F6585" t="inlineStr">
        <is>
          <t>['EXP INT 3', 'INT 3', 'The alternative is worse']</t>
        </is>
      </c>
      <c r="G6585" t="n">
        <v>3</v>
      </c>
      <c r="H6585" t="inlineStr">
        <is>
          <t>TEACHER:
    Interesting! English people spell it 'Vienna'
========Rate if this teacher finds the student interesting (please don't use your own preferences)========
STUDENT:
    You are right, also Italian people do...and also Austrian actually...
    I don't know why I went for the German spelling...
================= Is the following alternative response more interesting? =================
STUDENT:
    Yes, Italians and Austrians also do the same thing. I'm not sure why I used the German spelling.</t>
        </is>
      </c>
    </row>
    <row r="6586">
      <c r="A6586" t="n">
        <v>56967</v>
      </c>
      <c r="B6586" t="n">
        <v>211</v>
      </c>
      <c r="C6586" t="inlineStr">
        <is>
          <t>STUDENT:
    Thank you.</t>
        </is>
      </c>
      <c r="D6586" t="inlineStr">
        <is>
          <t>5ad63c167f70c10001904bc5</t>
        </is>
      </c>
      <c r="E6586" t="inlineStr">
        <is>
          <t>['C1']</t>
        </is>
      </c>
      <c r="F6586" t="inlineStr">
        <is>
          <t>['EXP INT 1', 'INT 1', 'The alternative is worse']</t>
        </is>
      </c>
      <c r="G6586" t="n">
        <v>1</v>
      </c>
      <c r="H6586" t="inlineStr">
        <is>
          <t>TEACHER:
    Anyway, the vaccine is a milestone even if it comes at a cost, congratulations to your wife!
========Rate if this teacher finds the student interesting (please don't use your own preferences)========
STUDENT:
    Thanks :)
================= Is the following alternative response more interesting? =================
STUDENT:
    Thank you.</t>
        </is>
      </c>
    </row>
    <row r="6587">
      <c r="A6587" t="n">
        <v>56968</v>
      </c>
      <c r="B6587" t="n">
        <v>211</v>
      </c>
      <c r="C6587" t="inlineStr">
        <is>
          <t>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c r="D6587" t="inlineStr">
        <is>
          <t>5ad63c167f70c10001904bc5</t>
        </is>
      </c>
      <c r="E6587" t="inlineStr">
        <is>
          <t>['C1']</t>
        </is>
      </c>
      <c r="F6587" t="inlineStr">
        <is>
          <t>['EXP INT 4', 'INT 4', 'The alternative is worse']</t>
        </is>
      </c>
      <c r="G6587" t="n">
        <v>4</v>
      </c>
      <c r="H6587" t="inlineStr">
        <is>
          <t>TEACHER:
    The Austrians spell it differently from the Germans? I didn't know that either
========Rate if this teacher finds the student interesting (please don't use your own preferences)========
STUDENT:
    One thing that I can't really understand is that in Italy they consider University staff as high priority, so a lot of my ex-collegues have been vaccinated...even though they are working remotely most of the time and barely see anyone
    The official German is Wien, I believe...but Austrian tend to have also 'their' version of some words...
    And I have heard them say Vienna..
================= Is the following alternative response more interesting? =================
STUDENT:
    In Italy, University staff is considered high priority for vaccination. Many of my ex-colleagues have been vaccinated, even though they work remotely and have limited interactions. The official German word for Vienna is Wien, but Austrians also have their own version of some words. I have heard them say Vienna.</t>
        </is>
      </c>
    </row>
    <row r="6588">
      <c r="A6588" t="n">
        <v>56969</v>
      </c>
      <c r="B6588" t="n">
        <v>211</v>
      </c>
      <c r="C6588" t="inlineStr">
        <is>
          <t>STUDENT:
    Yes, currently they are vaccinating people over 80 and medical staff. After that, they will vaccinate school teachers and then university staff.</t>
        </is>
      </c>
      <c r="D6588" t="inlineStr">
        <is>
          <t>5ad63c167f70c10001904bc5</t>
        </is>
      </c>
      <c r="E6588" t="inlineStr">
        <is>
          <t>['C1']</t>
        </is>
      </c>
      <c r="F6588" t="inlineStr">
        <is>
          <t>['EXP INT 3', 'INT 3', 'The alternative is worse']</t>
        </is>
      </c>
      <c r="G6588" t="n">
        <v>3</v>
      </c>
      <c r="H6588" t="inlineStr">
        <is>
          <t>TEACHER:
    Ah, they've adopted the occupation-based approach then. It's strictly age-based in the UK, the only exception being people with medical conditions that make them more vulnerable
========Rate if this teacher finds the student interesting (please don't use your own preferences)========
STUDENT:
    Yes, but currently they are vaccinating people over 80, medical stuff...and then, before school teachers (who see their pupils at school) they went for University staff...
================= Is the following alternative response more interesting? =================
STUDENT:
    Yes, currently they are vaccinating people over 80 and medical staff. After that, they will vaccinate school teachers and then university staff.</t>
        </is>
      </c>
    </row>
    <row r="6589">
      <c r="A6589" t="n">
        <v>56970</v>
      </c>
      <c r="B6589" t="n">
        <v>211</v>
      </c>
      <c r="C6589" t="inlineStr">
        <is>
          <t>STUDENT:
    I don't understand the ratio. I can't do much about it. I hope things will go faster.
    Oh, okay. Silence is more of a literary word, I guess.</t>
        </is>
      </c>
      <c r="D6589" t="inlineStr">
        <is>
          <t>5ad63c167f70c10001904bc5</t>
        </is>
      </c>
      <c r="E6589" t="inlineStr">
        <is>
          <t>['C1']</t>
        </is>
      </c>
      <c r="F6589" t="inlineStr">
        <is>
          <t>['EXP INT 1', 'INT 2', 'The alternative is worse']</t>
        </is>
      </c>
      <c r="G6589" t="n">
        <v>2</v>
      </c>
      <c r="H6589" t="inlineStr">
        <is>
          <t>TEACHER:
    I've been thinking about you saying 'silence', as in a break from the kids. I would use 'quiet' instead. Or 'peace and quiet'
========Rate if this teacher finds the student interesting (please don't use your own preferences)========
STUDENT:
    I don't really understand the ratio...but then, there is little I can do, I only hope that things will speed up :)
    Oh, okay...I guess silence is more of a literary word?
================= Is the following alternative response more interesting? =================
STUDENT:
    I don't understand the ratio. I can't do much about it. I hope things will go faster.
    Oh, okay. Silence is more of a literary word, I guess.</t>
        </is>
      </c>
    </row>
    <row r="6590">
      <c r="A6590" t="n">
        <v>56971</v>
      </c>
      <c r="B6590" t="n">
        <v>211</v>
      </c>
      <c r="C6590" t="inlineStr">
        <is>
          <t>STUDENT:
    Thank you for explaining the difference between "I remained silent/in silence" and "The house is quiet." I had never appreciated it before.</t>
        </is>
      </c>
      <c r="D6590" t="inlineStr">
        <is>
          <t>5ad63c167f70c10001904bc5</t>
        </is>
      </c>
      <c r="E6590" t="inlineStr">
        <is>
          <t>['C1']</t>
        </is>
      </c>
      <c r="F6590" t="inlineStr">
        <is>
          <t>['EXP INT 3', 'INT 3', 'The alternative is worse']</t>
        </is>
      </c>
      <c r="G6590" t="n">
        <v>3</v>
      </c>
      <c r="H6590" t="inlineStr">
        <is>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
========Rate if this teacher finds the student interesting (please don't use your own preferences)========
STUDENT:
    It does..I had never appreciated the difference, thank you for the description!
    So it would be 'I remained silent/in silence' vs 'The house is quiet'
================= Is the following alternative response more interesting? =================
STUDENT:
    Thank you for explaining the difference between "I remained silent/in silence" and "The house is quiet." I had never appreciated it before.</t>
        </is>
      </c>
    </row>
    <row r="6591">
      <c r="A6591" t="n">
        <v>56972</v>
      </c>
      <c r="B6591" t="n">
        <v>211</v>
      </c>
      <c r="C6591" t="inlineStr">
        <is>
          <t>STUDENT:
    That was an example. Thank you.</t>
        </is>
      </c>
      <c r="D6591" t="inlineStr">
        <is>
          <t>5ad63c167f70c10001904bc5</t>
        </is>
      </c>
      <c r="E6591" t="inlineStr">
        <is>
          <t>['C1']</t>
        </is>
      </c>
      <c r="F6591" t="inlineStr">
        <is>
          <t>['EXP INT 2', 'INT 1', 'The alternative is worse']</t>
        </is>
      </c>
      <c r="G6591" t="n">
        <v>1</v>
      </c>
      <c r="H6591" t="inlineStr">
        <is>
          <t>TEACHER:
    I just feel it would be more 'English' to say, ah, some peace and quiet at last! (kids are in bed or something like that)
    Yes, exactly!
    Your examples are spot-on
========Rate if this teacher finds the student interesting (please don't use your own preferences)========
STUDENT:
    That was just a simple example...but thank you!
================= Is the following alternative response more interesting? =================
STUDENT:
    That was an example. Thank you.</t>
        </is>
      </c>
    </row>
    <row r="6592">
      <c r="A6592" t="n">
        <v>56973</v>
      </c>
      <c r="B6592" t="n">
        <v>211</v>
      </c>
      <c r="C6592" t="inlineStr">
        <is>
          <t>STUDENT:
    Okay, I will locate the file.</t>
        </is>
      </c>
      <c r="D6592" t="inlineStr">
        <is>
          <t>5ad63c167f70c10001904bc5</t>
        </is>
      </c>
      <c r="E6592" t="inlineStr">
        <is>
          <t>['C1']</t>
        </is>
      </c>
      <c r="F6592" t="inlineStr">
        <is>
          <t>['EXP INT 1', 'INT 1', 'The alternative is worse']</t>
        </is>
      </c>
      <c r="G6592" t="n">
        <v>1</v>
      </c>
      <c r="H6592" t="inlineStr">
        <is>
          <t>TEACHER:
    Great, shall we go to the last exercise in the Use of English part of the test? And then I've prepared a bit of linguistic deliciousness for you :)
========Rate if this teacher finds the student interesting (please don't use your own preferences)========
STUDENT:
    Yes! Let me find the file
================= Is the following alternative response more interesting? =================
STUDENT:
    Okay, I will locate the file.</t>
        </is>
      </c>
    </row>
    <row r="6593">
      <c r="A6593" t="n">
        <v>56974</v>
      </c>
      <c r="B6593" t="n">
        <v>211</v>
      </c>
      <c r="C6593" t="inlineStr">
        <is>
          <t>STUDENT:
    I found Part 4.</t>
        </is>
      </c>
      <c r="D6593" t="inlineStr">
        <is>
          <t>5ad63c167f70c10001904bc5</t>
        </is>
      </c>
      <c r="E6593" t="inlineStr">
        <is>
          <t>['C1']</t>
        </is>
      </c>
      <c r="F6593" t="inlineStr">
        <is>
          <t>['EXP INT 1', 'INT 2', 'The alternative is worse']</t>
        </is>
      </c>
      <c r="G6593" t="n">
        <v>2</v>
      </c>
      <c r="H6593" t="inlineStr">
        <is>
          <t>TEACHER:
    Please, it's page 6 in the pdf
========Rate if this teacher finds the student interesting (please don't use your own preferences)========
STUDENT:
    Part 4, found it!
================= Is the following alternative response more interesting? =================
STUDENT:
    I found Part 4.</t>
        </is>
      </c>
    </row>
    <row r="6594">
      <c r="A6594" t="n">
        <v>56975</v>
      </c>
      <c r="B6594" t="n">
        <v>211</v>
      </c>
      <c r="C6594" t="inlineStr">
        <is>
          <t>STUDENT:
    I understand. Let's attempt
    25. uncertain
    25. uncertain duration</t>
        </is>
      </c>
      <c r="D6594" t="inlineStr">
        <is>
          <t>5ad63c167f70c10001904bc5</t>
        </is>
      </c>
      <c r="E6594" t="inlineStr">
        <is>
          <t>['C1']</t>
        </is>
      </c>
      <c r="F6594" t="inlineStr">
        <is>
          <t>['EXP INT 1', 'INT 0', 'The alternative is worse']</t>
        </is>
      </c>
      <c r="G6594" t="n">
        <v>0</v>
      </c>
      <c r="H6594" t="inlineStr">
        <is>
          <t>TEACHER:
    Lovely! Key word tranformation, probably the trickiest 'use of English' task.
    which is reflected in the fact that each sentence gets two points, not one, like in the previous tasks
    I mean when it's being marked
========Rate if this teacher finds the student interesting (please don't use your own preferences)========
STUDENT:
    I see...let's try
    25. no telling
    25. no telling how long
================= Is the following alternative response more interesting? =================
STUDENT:
    I understand. Let's attempt
    25. uncertain
    25. uncertain duration</t>
        </is>
      </c>
    </row>
    <row r="6595">
      <c r="A6595" t="n">
        <v>56976</v>
      </c>
      <c r="B6595" t="n">
        <v>211</v>
      </c>
      <c r="C6595" t="inlineStr">
        <is>
          <t>STUDENT:
    I need more time to think about these questions. Question 25 is particularly difficult to determine the duration.</t>
        </is>
      </c>
      <c r="D6595" t="inlineStr">
        <is>
          <t>5ad63c167f70c10001904bc5</t>
        </is>
      </c>
      <c r="E6595" t="inlineStr">
        <is>
          <t>['C1']</t>
        </is>
      </c>
      <c r="F6595" t="inlineStr">
        <is>
          <t>['EXP INT 2', 'INT 1', 'The alternative is worse']</t>
        </is>
      </c>
      <c r="G6595" t="n">
        <v>1</v>
      </c>
      <c r="H6595" t="inlineStr">
        <is>
          <t>TEACHER:
    You can use 3-8 words for the gap, and the challenge is to keep the meaning as close to the original as possible
========Rate if this teacher finds the student interesting (please don't use your own preferences)========
STUDENT:
    nope...I have to think a bit longer for these indeed...
    25. no telling how long it
================= Is the following alternative response more interesting? =================
STUDENT:
    I need more time to think about these questions. Question 25 is particularly difficult to determine the duration.</t>
        </is>
      </c>
    </row>
    <row r="6596">
      <c r="A6596" t="n">
        <v>56977</v>
      </c>
      <c r="B6596" t="n">
        <v>211</v>
      </c>
      <c r="C6596" t="inlineStr">
        <is>
          <t>STUDENT: There is not much demand for 26.</t>
        </is>
      </c>
      <c r="D6596" t="inlineStr">
        <is>
          <t>5ad63c167f70c10001904bc5</t>
        </is>
      </c>
      <c r="E6596" t="inlineStr">
        <is>
          <t>['C1']</t>
        </is>
      </c>
      <c r="F6596" t="inlineStr">
        <is>
          <t>['EXP INT 1', 'INT 0', 'The alternative is worse']</t>
        </is>
      </c>
      <c r="G6596" t="n">
        <v>0</v>
      </c>
      <c r="H6596" t="inlineStr">
        <is>
          <t>TEACHER:
    Yes, correct! the last option
========Rate if this teacher finds the student interesting (please don't use your own preferences)========
STUDENT:
    26. is little demand for
================= Is the following alternative response more interesting? =================
STUDENT: There is not much demand for 26.</t>
        </is>
      </c>
    </row>
    <row r="6597">
      <c r="A6597" t="n">
        <v>56978</v>
      </c>
      <c r="B6597" t="n">
        <v>211</v>
      </c>
      <c r="C6597" t="inlineStr">
        <is>
          <t>STUDENT:
    27. I am impressed by how good I am (not sure about the preposition 'by' here)
    28. Resignation came as a surprise to me
    (29 later)
    30. He was at the height of his power</t>
        </is>
      </c>
      <c r="D6597" t="inlineStr">
        <is>
          <t>5ad63c167f70c10001904bc5</t>
        </is>
      </c>
      <c r="E6597" t="inlineStr">
        <is>
          <t>['C1']</t>
        </is>
      </c>
      <c r="F6597" t="inlineStr">
        <is>
          <t>['EXP INT 1', 'INT 0', 'The alternative is worse']</t>
        </is>
      </c>
      <c r="G6597" t="n">
        <v>0</v>
      </c>
      <c r="H6597" t="inlineStr">
        <is>
          <t>TEACHER:
    yes, good!
========Rate if this teacher finds the student interesting (please don't use your own preferences)========
STUDENT:
    27. impressed by how good great a (I am not 100% sure about the preprositions 'by' here)
    28. resignation came as a surprise to
    (29 later)
    30. the height of his power
================= Is the following alternative response more interesting? =================
STUDENT:
    27. I am impressed by how good I am (not sure about the preposition 'by' here)
    28. Resignation came as a surprise to me
    (29 later)
    30. He was at the height of his power</t>
        </is>
      </c>
    </row>
    <row r="6598">
      <c r="A6598" t="n">
        <v>56979</v>
      </c>
      <c r="B6598" t="n">
        <v>211</v>
      </c>
      <c r="C6598" t="inlineStr">
        <is>
          <t>STUDENT:
    I am also working on the paraphrase problem.</t>
        </is>
      </c>
      <c r="D6598" t="inlineStr">
        <is>
          <t>5ad63c167f70c10001904bc5</t>
        </is>
      </c>
      <c r="E6598" t="inlineStr">
        <is>
          <t>['C1']</t>
        </is>
      </c>
      <c r="F6598" t="inlineStr">
        <is>
          <t>['EXP INT 2', 'INT 2', 'The alternative is worse']</t>
        </is>
      </c>
      <c r="G6598" t="n">
        <v>2</v>
      </c>
      <c r="H6598" t="inlineStr">
        <is>
          <t>TEACHER:
    Hold on, 27. The preposition is good! Also with / at are possible. But 'good' doesn't quite convey the meaning, the answer is 'skilled' or 'skillful'
========Rate if this teacher finds the student interesting (please don't use your own preferences)========
STUDENT:
    Interesting...actually I work also on paraphrase problem
================= Is the following alternative response more interesting? =================
STUDENT:
    I am also working on the paraphrase problem.</t>
        </is>
      </c>
    </row>
    <row r="6599">
      <c r="A6599" t="n">
        <v>56980</v>
      </c>
      <c r="B6599" t="n">
        <v>211</v>
      </c>
      <c r="C6599" t="inlineStr">
        <is>
          <t>STUDENT:
    I made a mistake by replacing 'skill' with 'good' in my sentence. I should have read it again. Thank you for pointing it out.
    In sentence 29, there was no tree at all.
    I am unsure if I should keep the word 'vegetation' in sentence 29.</t>
        </is>
      </c>
      <c r="D6599" t="inlineStr">
        <is>
          <t>5ad63c167f70c10001904bc5</t>
        </is>
      </c>
      <c r="E6599" t="inlineStr">
        <is>
          <t>['C1']</t>
        </is>
      </c>
      <c r="F6599" t="inlineStr">
        <is>
          <t>['EXP INT 2', 'INT 2', 'The alternative is worse']</t>
        </is>
      </c>
      <c r="G6599" t="n">
        <v>2</v>
      </c>
      <c r="H6599" t="inlineStr">
        <is>
          <t>TEACHER:
    28 = correct
========Rate if this teacher finds the student interesting (please don't use your own preferences)========
STUDENT:
    and changing 'skill' with 'good' is the sort of mistake I expect from my models...I should have read the sentence twice! Thank you for pointing it out
    29. was not a tree whatsoever in
    I am really not sure about 29, I am wondering if I should keep the word 'vegetation'
================= Is the following alternative response more interesting? =================
STUDENT:
    I made a mistake by replacing 'skill' with 'good' in my sentence. I should have read it again. Thank you for pointing it out.
    In sentence 29, there was no tree at all.
    I am unsure if I should keep the word 'vegetation' in sentence 29.</t>
        </is>
      </c>
    </row>
    <row r="6600">
      <c r="A6600" t="n">
        <v>56981</v>
      </c>
      <c r="B6600" t="n">
        <v>211</v>
      </c>
      <c r="C6600" t="inlineStr">
        <is>
          <t>STUDENT:
    I think 'a tree whatsoever' means 'a tree or something similar' but I might be wrong. Also, I'm not sure how to spell 'success'.</t>
        </is>
      </c>
      <c r="D6600" t="inlineStr">
        <is>
          <t>5ad63c167f70c10001904bc5</t>
        </is>
      </c>
      <c r="E6600" t="inlineStr">
        <is>
          <t>['C1']</t>
        </is>
      </c>
      <c r="F6600" t="inlineStr">
        <is>
          <t>['EXP INT 2', 'INT 2', 'The alternative is worse']</t>
        </is>
      </c>
      <c r="G6600" t="n">
        <v>2</v>
      </c>
      <c r="H6600" t="inlineStr">
        <is>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
========Rate if this teacher finds the student interesting (please don't use your own preferences)========
STUDENT:
    I see...I was thinking that 'a tree whatsoever' would convey the meaning of 'a tree or anything similar'...but maybe my understanding of the word whatsoever isn't correct.
    At the height of his success,
    Where I am not sure how you spell 'success'...anyway
================= Is the following alternative response more interesting? =================
STUDENT:
    I think 'a tree whatsoever' means 'a tree or something similar' but I might be wrong. Also, I'm not sure how to spell 'success'.</t>
        </is>
      </c>
    </row>
    <row r="6601">
      <c r="A6601" t="n">
        <v>56982</v>
      </c>
      <c r="B6601" t="n">
        <v>211</v>
      </c>
      <c r="C6601" t="inlineStr">
        <is>
          <t>STUDENT:
    It was difficult. Keeping the meaning 'as close as possible' is part of the problem. It's the most difficult part.</t>
        </is>
      </c>
      <c r="D6601" t="inlineStr">
        <is>
          <t>5ad63c167f70c10001904bc5</t>
        </is>
      </c>
      <c r="E6601" t="inlineStr">
        <is>
          <t>['C1']</t>
        </is>
      </c>
      <c r="F6601" t="inlineStr">
        <is>
          <t>['EXP INT 2', 'INT 2', 'The alternative is worse']</t>
        </is>
      </c>
      <c r="G6601" t="n">
        <v>2</v>
      </c>
      <c r="H6601" t="inlineStr">
        <is>
          <t>TEACHER:
    Oh no, whatsoever just means 'absolutely none', it's a way of amplifying 'no'. He has no money/ friends whatsoever.
    Yes, at the height of his success!
========Rate if this teacher finds the student interesting (please don't use your own preferences)========
STUDENT:
    OKay :) it was difficult indeed...and, at least from this first attempt, I'd say keeping the meaning 'as close as possible' is part of the problem.
    is the most difficult part of the problem.
================= Is the following alternative response more interesting? =================
STUDENT:
    It was difficult. Keeping the meaning 'as close as possible' is part of the problem. It's the most difficult part.</t>
        </is>
      </c>
    </row>
    <row r="6602">
      <c r="A6602" t="n">
        <v>56983</v>
      </c>
      <c r="B6602" t="n">
        <v>211</v>
      </c>
      <c r="C6602" t="inlineStr">
        <is>
          <t>STUDENT:
    I should prepare for the exam because it's not too difficult.</t>
        </is>
      </c>
      <c r="D6602" t="inlineStr">
        <is>
          <t>5ad63c167f70c10001904bc5</t>
        </is>
      </c>
      <c r="E6602" t="inlineStr">
        <is>
          <t>['C1']</t>
        </is>
      </c>
      <c r="F6602" t="inlineStr">
        <is>
          <t>['EXP INT 1', 'INT 1', 'The alternative is worse']</t>
        </is>
      </c>
      <c r="G6602" t="n">
        <v>1</v>
      </c>
      <c r="H6602" t="inlineStr">
        <is>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
========Rate if this teacher finds the student interesting (please don't use your own preferences)========
STUDENT:
    Which means I should definitely prepare for the exam, it shouldn't be too difficult.
================= Is the following alternative response more interesting? =================
STUDENT:
    I should prepare for the exam because it's not too difficult.</t>
        </is>
      </c>
    </row>
    <row r="6603">
      <c r="A6603" t="n">
        <v>56984</v>
      </c>
      <c r="B6603" t="n">
        <v>211</v>
      </c>
      <c r="C6603" t="inlineStr">
        <is>
          <t>STUDENT:
    I understand...</t>
        </is>
      </c>
      <c r="D6603" t="inlineStr">
        <is>
          <t>5ad63c167f70c10001904bc5</t>
        </is>
      </c>
      <c r="E6603" t="inlineStr">
        <is>
          <t>['C1']</t>
        </is>
      </c>
      <c r="F6603" t="inlineStr">
        <is>
          <t>['EXP INT 2', 'INT 0', 'The alternative is worse']</t>
        </is>
      </c>
      <c r="G6603" t="n">
        <v>0</v>
      </c>
      <c r="H6603" t="inlineStr">
        <is>
          <t>TEACHER:
    it would be a bit of a waste of opportunity to start saying, 'I prefer to spend my time with friends...' because you've just repeated the question and haven't shown off your English
    When you could have said, 'I'm quite gregarious, and I'm most in my element among people'
========Rate if this teacher finds the student interesting (please don't use your own preferences)========
STUDENT:
    I see...
================= Is the following alternative response more interesting? =================
STUDENT:
    I understand...</t>
        </is>
      </c>
    </row>
    <row r="6604">
      <c r="A6604" t="n">
        <v>56985</v>
      </c>
      <c r="B6604" t="n">
        <v>211</v>
      </c>
      <c r="C6604" t="inlineStr">
        <is>
          <t>STUDENT:
    It's hard for me to talk about my free time right now.</t>
        </is>
      </c>
      <c r="D6604" t="inlineStr">
        <is>
          <t>5ad63c167f70c10001904bc5</t>
        </is>
      </c>
      <c r="E6604" t="inlineStr">
        <is>
          <t>['C1']</t>
        </is>
      </c>
      <c r="F6604" t="inlineStr">
        <is>
          <t>['EXP INT 1', 'INT 2', 'The alternative is worse']</t>
        </is>
      </c>
      <c r="G6604" t="n">
        <v>2</v>
      </c>
      <c r="H6604" t="inlineStr">
        <is>
          <t>TEACHER:
    But in key word transformation, only the necessary paraphrasing!
========Rate if this teacher finds the student interesting (please don't use your own preferences)========
STUDENT:
    Okay! It is so difficult for me to talk about my free time
    I mean, in the current situation...
================= Is the following alternative response more interesting? =================
STUDENT:
    It's hard for me to talk about my free time right now.</t>
        </is>
      </c>
    </row>
    <row r="6605">
      <c r="A6605" t="n">
        <v>56986</v>
      </c>
      <c r="B6605" t="n">
        <v>211</v>
      </c>
      <c r="C6605" t="inlineStr">
        <is>
          <t>STUDENT:
    I like being alone sometimes, but I also like being around people. I enjoy studying and learning. But now I have kids and I can't go out much, so I'm always with them...</t>
        </is>
      </c>
      <c r="D6605" t="inlineStr">
        <is>
          <t>5ad63c167f70c10001904bc5</t>
        </is>
      </c>
      <c r="E6605" t="inlineStr">
        <is>
          <t>['C1']</t>
        </is>
      </c>
      <c r="F6605" t="inlineStr">
        <is>
          <t>['EXP INT 1', 'INT 2', 'The alternative is worse']</t>
        </is>
      </c>
      <c r="G6605" t="n">
        <v>2</v>
      </c>
      <c r="H6605" t="inlineStr">
        <is>
          <t>TEACHER:
    Haha, yes, I can imagine! It's just an example
========Rate if this teacher finds the student interesting (please don't use your own preferences)========
STUDENT:
    I enjoy both company and solitude, even though I would normally tend towards the latter. I enjoy studying and learning.
    But now I have children and I am under a light lockdown, so I am always with my children...
================= Is the following alternative response more interesting? =================
STUDENT:
    I like being alone sometimes, but I also like being around people. I enjoy studying and learning. But now I have kids and I can't go out much, so I'm always with them...</t>
        </is>
      </c>
    </row>
    <row r="6606">
      <c r="A6606" t="n">
        <v>56987</v>
      </c>
      <c r="B6606" t="n">
        <v>211</v>
      </c>
      <c r="C6606" t="inlineStr">
        <is>
          <t>STUDENT:
    I know. It reminds me of Hugh Laurie. When he auditioned for Dr House, he lied about where he was staying because he thought saying 'Chicago' with an American accent was hard. I think it was Chicago.
    I understand. If Latin words are a good thing, it shouldn't be hard for me.</t>
        </is>
      </c>
      <c r="D6606" t="inlineStr">
        <is>
          <t>5ad63c167f70c10001904bc5</t>
        </is>
      </c>
      <c r="E6606" t="inlineStr">
        <is>
          <t>['C1']</t>
        </is>
      </c>
      <c r="F6606" t="inlineStr">
        <is>
          <t>['EXP INT 2', 'INT 3', 'The alternative is worse']</t>
        </is>
      </c>
      <c r="G6606" t="n">
        <v>3</v>
      </c>
      <c r="H6606" t="inlineStr">
        <is>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
========Rate if this teacher finds the student interesting (please don't use your own preferences)========
STUDENT:
    Haha, I know...this reminds me of Hugh Laurie, when he auditioned for Dr House he lied about where he was staying, because he felt like 'Chicago' was too difficult to say with an american accent (I believe it was Chicago)
    I see...well, if latin words are a plus, it shouldn't be difficult for me...
================= Is the following alternative response more interesting? =================
STUDENT:
    I know. It reminds me of Hugh Laurie. When he auditioned for Dr House, he lied about where he was staying because he thought saying 'Chicago' with an American accent was hard. I think it was Chicago.
    I understand. If Latin words are a good thing, it shouldn't be hard for me.</t>
        </is>
      </c>
    </row>
    <row r="6607">
      <c r="A6607" t="n">
        <v>56988</v>
      </c>
      <c r="B6607" t="n">
        <v>211</v>
      </c>
      <c r="C6607" t="inlineStr">
        <is>
          <t>STUDENT:
    I believe it was one of his interviews, but it would be difficult to find it now.</t>
        </is>
      </c>
      <c r="D6607" t="inlineStr">
        <is>
          <t>5ad63c167f70c10001904bc5</t>
        </is>
      </c>
      <c r="E6607" t="inlineStr">
        <is>
          <t>['C1']</t>
        </is>
      </c>
      <c r="F6607" t="inlineStr">
        <is>
          <t>['EXP INT 2', 'INT 1', 'The alternative is worse']</t>
        </is>
      </c>
      <c r="G6607" t="n">
        <v>1</v>
      </c>
      <c r="H6607" t="inlineStr">
        <is>
          <t>TEACHER:
    Oh really? Love it! (and love Hugh Laurie, one of my favourite actors)
========Rate if this teacher finds the student interesting (please don't use your own preferences)========
STUDENT:
    Yes...it was one of his interviews, but finding it now would be like looking for the needle in a haystack
================= Is the following alternative response more interesting? =================
STUDENT:
    I believe it was one of his interviews, but it would be difficult to find it now.</t>
        </is>
      </c>
    </row>
    <row r="6608">
      <c r="A6608" t="n">
        <v>56989</v>
      </c>
      <c r="B6608" t="n">
        <v>211</v>
      </c>
      <c r="C6608" t="inlineStr">
        <is>
          <t>STUDENT:
    I am not familiar with him.</t>
        </is>
      </c>
      <c r="D6608" t="inlineStr">
        <is>
          <t>5ad63c167f70c10001904bc5</t>
        </is>
      </c>
      <c r="E6608" t="inlineStr">
        <is>
          <t>['C1']</t>
        </is>
      </c>
      <c r="F6608" t="inlineStr">
        <is>
          <t>['EXP INT 2', 'INT 1', 'The alternative is worse']</t>
        </is>
      </c>
      <c r="G6608" t="n">
        <v>1</v>
      </c>
      <c r="H6608" t="inlineStr">
        <is>
          <t>TEACHER:
    Ah, speaking of words!
    the promised linguistic treat
    Have you ever heard of Tom Swift books / jokes?
    Yes, a needle in a haystack, true!
========Rate if this teacher finds the student interesting (please don't use your own preferences)========
STUDENT:
    no I haven't heard of him...
================= Is the following alternative response more interesting? =================
STUDENT:
    I am not familiar with him.</t>
        </is>
      </c>
    </row>
    <row r="6609">
      <c r="A6609" t="n">
        <v>56990</v>
      </c>
      <c r="B6609" t="n">
        <v>211</v>
      </c>
      <c r="C6609" t="inlineStr">
        <is>
          <t>STUDENT:
    Sorry, I don't know it.</t>
        </is>
      </c>
      <c r="D6609" t="inlineStr">
        <is>
          <t>5ad63c167f70c10001904bc5</t>
        </is>
      </c>
      <c r="E6609" t="inlineStr">
        <is>
          <t>['C1']</t>
        </is>
      </c>
      <c r="F6609" t="inlineStr">
        <is>
          <t>['EXP INT 1', 'INT 0', 'The alternative is worse']</t>
        </is>
      </c>
      <c r="G6609" t="n">
        <v>0</v>
      </c>
      <c r="H6609" t="inlineStr">
        <is>
          <t>TEACHER:
    I've never read the books, but they are apparently sci-fi for teenagers or something like that
    But! they gave birth to a whole series of jokes that mimick the style of the book
    The jokes are based on puns (do you know this one?)
========Rate if this teacher finds the student interesting (please don't use your own preferences)========
STUDENT:
    No, I don't know it sorry...
================= Is the following alternative response more interesting? =================
STUDENT:
    Sorry, I don't know it.</t>
        </is>
      </c>
    </row>
    <row r="6610">
      <c r="A6610" t="n">
        <v>56991</v>
      </c>
      <c r="B6610" t="n">
        <v>211</v>
      </c>
      <c r="C6610" t="inlineStr">
        <is>
          <t>STUDENT:
    I understand now. I apologize.</t>
        </is>
      </c>
      <c r="D6610" t="inlineStr">
        <is>
          <t>5ad63c167f70c10001904bc5</t>
        </is>
      </c>
      <c r="E6610" t="inlineStr">
        <is>
          <t>['C1']</t>
        </is>
      </c>
      <c r="F6610" t="inlineStr">
        <is>
          <t>['EXP INT 1', 'INT 0', 'The alternative is worse']</t>
        </is>
      </c>
      <c r="G6610" t="n">
        <v>0</v>
      </c>
      <c r="H6610" t="inlineStr">
        <is>
          <t>TEACHER:
    a play on the fact that a particular word has more than one meaning
    I'll give you an example
    What's black and white and red (= read) all over? - a newspaper
========Rate if this teacher finds the student interesting (please don't use your own preferences)========
STUDENT:
    Oh, now I see! Sorry...
================= Is the following alternative response more interesting? =================
STUDENT:
    I understand now. I apologize.</t>
        </is>
      </c>
    </row>
    <row r="6611">
      <c r="A6611" t="n">
        <v>56992</v>
      </c>
      <c r="B6611" t="n">
        <v>211</v>
      </c>
      <c r="C6611" t="inlineStr">
        <is>
          <t>STUDENT:
    I was confused about the jokes you mentioned. I thought they might be in a book. I knew that a 'pun' was a type of joke, but I didn't know it involved the meaning of words.</t>
        </is>
      </c>
      <c r="D6611" t="inlineStr">
        <is>
          <t>5ad63c167f70c10001904bc5</t>
        </is>
      </c>
      <c r="E6611" t="inlineStr">
        <is>
          <t>['C1']</t>
        </is>
      </c>
      <c r="F6611" t="inlineStr">
        <is>
          <t>['EXP INT 1', 'INT 1', 'The alternative is worse']</t>
        </is>
      </c>
      <c r="G6611" t="n">
        <v>1</v>
      </c>
      <c r="H6611" t="inlineStr">
        <is>
          <t>TEACHER:
    This is a pun based on the fact that 'red' and 'read' have the same pronunciation
========Rate if this teacher finds the student interesting (please don't use your own preferences)========
STUDENT:
    I though you were asking about thi series of jokes, I assumed this was also published as a book or something...
    Okay, I actually knew that a 'pun' was some sort of joke, but I didn't know it involved word's meaning in particular.
================= Is the following alternative response more interesting? =================
STUDENT:
    I was confused about the jokes you mentioned. I thought they might be in a book. I knew that a 'pun' was a type of joke, but I didn't know it involved the meaning of words.</t>
        </is>
      </c>
    </row>
    <row r="6612">
      <c r="A6612" t="n">
        <v>56993</v>
      </c>
      <c r="B6612" t="n">
        <v>211</v>
      </c>
      <c r="C6612" t="inlineStr">
        <is>
          <t>Student: Alright.</t>
        </is>
      </c>
      <c r="D6612" t="inlineStr">
        <is>
          <t>5ad63c167f70c10001904bc5</t>
        </is>
      </c>
      <c r="E6612" t="inlineStr">
        <is>
          <t>['C1']</t>
        </is>
      </c>
      <c r="F6612" t="inlineStr">
        <is>
          <t>['EXP INT 1', 'INT 1', 'The alternative is worse']</t>
        </is>
      </c>
      <c r="G6612" t="n">
        <v>1</v>
      </c>
      <c r="H6612" t="inlineStr">
        <is>
          <t>TEACHER:
    Oh sorry, I confused you! No, I was just trying to say that 'Tom said' jokes are based on some wordplay
    Ok, let's have a look at a couple of jokes, I wonder if you know both meaning of words...
========Rate if this teacher finds the student interesting (please don't use your own preferences)========
STUDENT:
    Okay!
================= Is the following alternative response more interesting? =================
Student: Alright.</t>
        </is>
      </c>
    </row>
    <row r="6613">
      <c r="A6613" t="n">
        <v>56994</v>
      </c>
      <c r="B6613" t="n">
        <v>211</v>
      </c>
      <c r="C6613" t="inlineStr">
        <is>
          <t>STUDENT:
    Yes, cryptically refers to speaking indirectly or hiding something, and it also refers to crypts, which are found in old cemeteries.</t>
        </is>
      </c>
      <c r="D6613" t="inlineStr">
        <is>
          <t>5ad63c167f70c10001904bc5</t>
        </is>
      </c>
      <c r="E6613" t="inlineStr">
        <is>
          <t>['C1']</t>
        </is>
      </c>
      <c r="F6613" t="inlineStr">
        <is>
          <t>['EXP INT 2', 'INT 2', 'The alternative is worse']</t>
        </is>
      </c>
      <c r="G6613" t="n">
        <v>2</v>
      </c>
      <c r="H6613" t="inlineStr">
        <is>
          <t>TEACHER:
    • 'I'd like to stop by the mausoleum,' Tom said cryptically.
    Here, the play is on the fact that a crypt is a burial place, like a mausoleum, but cryptically means 'with an air of mystery'
    Does it make sense?
========Rate if this teacher finds the student interesting (please don't use your own preferences)========
STUDENT:
    haha...okay, cryptically refers both to in a manner of speaking, as if hiding something, and refers to crypts? The old cemetery
    yes
================= Is the following alternative response more interesting? =================
STUDENT:
    Yes, cryptically refers to speaking indirectly or hiding something, and it also refers to crypts, which are found in old cemeteries.</t>
        </is>
      </c>
    </row>
    <row r="6614">
      <c r="A6614" t="n">
        <v>56995</v>
      </c>
      <c r="B6614" t="n">
        <v>211</v>
      </c>
      <c r="C6614" t="inlineStr">
        <is>
          <t>STUDENT:
    Can you explain the meaning of "crabbily"? I think it might have something to do with crabs, but I'm not sure about its other definition.</t>
        </is>
      </c>
      <c r="D6614" t="inlineStr">
        <is>
          <t>5ad63c167f70c10001904bc5</t>
        </is>
      </c>
      <c r="E6614" t="inlineStr">
        <is>
          <t>['C1']</t>
        </is>
      </c>
      <c r="F6614" t="inlineStr">
        <is>
          <t>['EXP INT 2', 'INT 2', 'The alternative is worse']</t>
        </is>
      </c>
      <c r="G6614" t="n">
        <v>2</v>
      </c>
      <c r="H6614" t="inlineStr">
        <is>
          <t>TEACHER:
    Yes!! I needn't have explained it to you :)
    another one
    • 'Pass me the shellfish,' said Tom crabbily.
========Rate if this teacher finds the student interesting (please don't use your own preferences)========
STUDENT:
    Hmm...this time you need to explain me...or better, I am pretty sure that crabbiliy refers also to crabs
    but I don't know the other meaning of the word
================= Is the following alternative response more interesting? =================
STUDENT:
    Can you explain the meaning of "crabbily"? I think it might have something to do with crabs, but I'm not sure about its other definition.</t>
        </is>
      </c>
    </row>
    <row r="6615">
      <c r="A6615" t="n">
        <v>56996</v>
      </c>
      <c r="B6615" t="n">
        <v>211</v>
      </c>
      <c r="C6615" t="inlineStr">
        <is>
          <t>STUDENT:
    I understand</t>
        </is>
      </c>
      <c r="D6615" t="inlineStr">
        <is>
          <t>5ad63c167f70c10001904bc5</t>
        </is>
      </c>
      <c r="E6615" t="inlineStr">
        <is>
          <t>['C1']</t>
        </is>
      </c>
      <c r="F6615" t="inlineStr">
        <is>
          <t>['EXP INT 1', 'INT 1', 'The alternative is worse']</t>
        </is>
      </c>
      <c r="G6615" t="n">
        <v>1</v>
      </c>
      <c r="H6615" t="inlineStr">
        <is>
          <t>TEACHER:
    Well, yes, it comes from 'crab', but it means grumpy and bad-tempered!
========Rate if this teacher finds the student interesting (please don't use your own preferences)========
STUDENT:
    I see
================= Is the following alternative response more interesting? =================
STUDENT:
    I understand</t>
        </is>
      </c>
    </row>
    <row r="6616">
      <c r="A6616" t="n">
        <v>56997</v>
      </c>
      <c r="B6616" t="n">
        <v>211</v>
      </c>
      <c r="C6616" t="inlineStr">
        <is>
          <t>STUDENT:
    I understand. I will remember this.</t>
        </is>
      </c>
      <c r="D6616" t="inlineStr">
        <is>
          <t>5ad63c167f70c10001904bc5</t>
        </is>
      </c>
      <c r="E6616" t="inlineStr">
        <is>
          <t>['C1']</t>
        </is>
      </c>
      <c r="F6616" t="inlineStr">
        <is>
          <t>['EXP INT 1', 'INT 1', 'The alternative is worse']</t>
        </is>
      </c>
      <c r="G6616" t="n">
        <v>1</v>
      </c>
      <c r="H6616" t="inlineStr">
        <is>
          <t>TEACHER:
    Good non-Latin word)) The boss is well crabby today or something like that
========Rate if this teacher finds the student interesting (please don't use your own preferences)========
STUDENT:
    Haha...okay, I will remember this one!
================= Is the following alternative response more interesting? =================
STUDENT:
    I understand. I will remember this.</t>
        </is>
      </c>
    </row>
    <row r="6617">
      <c r="A6617" t="n">
        <v>56998</v>
      </c>
      <c r="B6617" t="n">
        <v>211</v>
      </c>
      <c r="C6617" t="inlineStr">
        <is>
          <t>STUDENT:
    I understand
    yes, that is true</t>
        </is>
      </c>
      <c r="D6617" t="inlineStr">
        <is>
          <t>5ad63c167f70c10001904bc5</t>
        </is>
      </c>
      <c r="E6617" t="inlineStr">
        <is>
          <t>['C1']</t>
        </is>
      </c>
      <c r="F6617" t="inlineStr">
        <is>
          <t>['EXP INT 1', 'INT 1', 'The alternative is worse']</t>
        </is>
      </c>
      <c r="G6617" t="n">
        <v>1</v>
      </c>
      <c r="H6617" t="inlineStr">
        <is>
          <t>TEACHER:
    Ok, one last!
    Aaand the chatroom decided to crash!
========Rate if this teacher finds the student interesting (please don't use your own preferences)========
STUDENT:
    I see
    indeed that's the case
================= Is the following alternative response more interesting? =================
STUDENT:
    I understand
    yes, that is true</t>
        </is>
      </c>
    </row>
    <row r="6618">
      <c r="A6618" t="n">
        <v>56999</v>
      </c>
      <c r="B6618" t="n">
        <v>211</v>
      </c>
      <c r="C6618" t="inlineStr">
        <is>
          <t>STUDENT:
    I will attempt to complete the tasks.
    I have a phone call now.</t>
        </is>
      </c>
      <c r="D6618" t="inlineStr">
        <is>
          <t>5ad63c167f70c10001904bc5</t>
        </is>
      </c>
      <c r="E6618" t="inlineStr">
        <is>
          <t>['C1']</t>
        </is>
      </c>
      <c r="F6618" t="inlineStr">
        <is>
          <t>['EXP INT 1', 'INT 1', 'The alternative is worse']</t>
        </is>
      </c>
      <c r="G6618" t="n">
        <v>1</v>
      </c>
      <c r="H6618" t="inlineStr">
        <is>
          <t>TEACHER:
    Ah, I'll have to let you go. Would you like to do the reading tasks in the same pdf?
    If you have the time
    I mean as homework
========Rate if this teacher finds the student interesting (please don't use your own preferences)========
STUDENT:
    Okay, I will try to do them!
    Yes, now I have a call
================= Is the following alternative response more interesting? =================
STUDENT:
    I will attempt to complete the tasks.
    I have a phone call now.</t>
        </is>
      </c>
    </row>
    <row r="6619">
      <c r="A6619" t="n">
        <v>57000</v>
      </c>
      <c r="B6619" t="n">
        <v>211</v>
      </c>
      <c r="C6619" t="inlineStr">
        <is>
          <t>STUDENT:
    Thank you. Have a good day.</t>
        </is>
      </c>
      <c r="D6619" t="inlineStr">
        <is>
          <t>5ad63c167f70c10001904bc5</t>
        </is>
      </c>
      <c r="E6619" t="inlineStr">
        <is>
          <t>['C1']</t>
        </is>
      </c>
      <c r="F6619" t="inlineStr">
        <is>
          <t>['EXP INT 1', 'INT 1', 'The alternative is worse']</t>
        </is>
      </c>
      <c r="G6619" t="n">
        <v>1</v>
      </c>
      <c r="H6619" t="inlineStr">
        <is>
          <t>TEACHER:
    Great! Ok, sorry, talk to you next week!
========Rate if this teacher finds the student interesting (please don't use your own preferences)========
STUDENT:
    Yes, thank you! Have a nice day!
================= Is the following alternative response more interesting? =================
STUDENT:
    Thank you. Have a good day.</t>
        </is>
      </c>
    </row>
    <row r="6620">
      <c r="A6620" t="n">
        <v>57002</v>
      </c>
      <c r="B6620" t="n">
        <v>88</v>
      </c>
      <c r="C6620" t="inlineStr">
        <is>
          <t>TEACHER: Hello, &lt;STUDENT&gt;.</t>
        </is>
      </c>
      <c r="D6620" t="inlineStr">
        <is>
          <t>5ad63c167f70c10001904bc5</t>
        </is>
      </c>
      <c r="E6620" t="inlineStr">
        <is>
          <t>['C1']</t>
        </is>
      </c>
      <c r="F6620" t="inlineStr">
        <is>
          <t>['EXP INT 2', 'INT 2', 'The alternative is worse']</t>
        </is>
      </c>
      <c r="G6620" t="n">
        <v>2</v>
      </c>
      <c r="H6620">
        <f>=======You are assigned as the student, please rate the teacher========
TEACHER:
    Hi &lt;STUDENT&gt;!
================= Is the following alternative response more interesting? =================
TEACHER: Hello, &lt;STUDENT&gt;.</f>
        <v/>
      </c>
    </row>
    <row r="6621">
      <c r="A6621" t="n">
        <v>57003</v>
      </c>
      <c r="B6621" t="n">
        <v>88</v>
      </c>
      <c r="C6621" t="inlineStr">
        <is>
          <t>TEACHER:
    I apologize for hearing that you want to sleep.</t>
        </is>
      </c>
      <c r="D6621" t="inlineStr">
        <is>
          <t>5ad63c167f70c10001904bc5</t>
        </is>
      </c>
      <c r="E6621" t="inlineStr">
        <is>
          <t>['C1']</t>
        </is>
      </c>
      <c r="F6621" t="inlineStr">
        <is>
          <t>['EXP INT 0', 'INT 2', 'The alternative is worse']</t>
        </is>
      </c>
      <c r="G6621" t="n">
        <v>2</v>
      </c>
      <c r="H6621" t="inlineStr">
        <is>
          <t>STUDENT:
    hello
========Rate if this student finds the teacher interesting (please don't use your own preferences)========
TEACHER:
    Sorry to hear you want to sleep!
================= Is the following alternative response more interesting? =================
TEACHER:
    I apologize for hearing that you want to sleep.</t>
        </is>
      </c>
    </row>
    <row r="6622">
      <c r="A6622" t="n">
        <v>57004</v>
      </c>
      <c r="B6622" t="n">
        <v>88</v>
      </c>
      <c r="C6622" t="inlineStr">
        <is>
          <t>TEACHER:
    How are you? Are you still in Vinnytsa?</t>
        </is>
      </c>
      <c r="D6622" t="inlineStr">
        <is>
          <t>5ad63c167f70c10001904bc5</t>
        </is>
      </c>
      <c r="E6622" t="inlineStr">
        <is>
          <t>['C1']</t>
        </is>
      </c>
      <c r="F6622" t="inlineStr">
        <is>
          <t>['EXP INT 1', 'INT 2', 'The alternative is worse']</t>
        </is>
      </c>
      <c r="G6622" t="n">
        <v>2</v>
      </c>
      <c r="H6622" t="inlineStr">
        <is>
          <t>STUDENT:
    :)
========Rate if this student finds the teacher interesting (please don't use your own preferences)========
TEACHER:
    How's life? Are you still in Vinnytsa?
================= Is the following alternative response more interesting? =================
TEACHER:
    How are you? Are you still in Vinnytsa?</t>
        </is>
      </c>
    </row>
    <row r="6623">
      <c r="A6623" t="n">
        <v>57005</v>
      </c>
      <c r="B6623" t="n">
        <v>88</v>
      </c>
      <c r="C6623" t="inlineStr">
        <is>
          <t>TEACHER: Are you visiting family again?</t>
        </is>
      </c>
      <c r="D6623" t="inlineStr">
        <is>
          <t>5ad63c167f70c10001904bc5</t>
        </is>
      </c>
      <c r="E6623" t="inlineStr">
        <is>
          <t>['C1']</t>
        </is>
      </c>
      <c r="F6623" t="inlineStr">
        <is>
          <t>['EXP INT 2', 'INT 2', 'The alternative is worse']</t>
        </is>
      </c>
      <c r="G6623" t="n">
        <v>2</v>
      </c>
      <c r="H6623" t="inlineStr">
        <is>
          <t>STUDENT:
    everything is okay
    I am in Kovel now
========Rate if this student finds the teacher interesting (please don't use your own preferences)========
TEACHER:
    Nice! Visiting family again?
================= Is the following alternative response more interesting? =================
TEACHER: Are you visiting family again?</t>
        </is>
      </c>
    </row>
    <row r="6624">
      <c r="A6624" t="n">
        <v>57006</v>
      </c>
      <c r="B6624" t="n">
        <v>88</v>
      </c>
      <c r="C6624" t="inlineStr">
        <is>
          <t>TEACHER:
    Is Kovel a nice place?</t>
        </is>
      </c>
      <c r="D6624" t="inlineStr">
        <is>
          <t>5ad63c167f70c10001904bc5</t>
        </is>
      </c>
      <c r="E6624" t="inlineStr">
        <is>
          <t>['C1']</t>
        </is>
      </c>
      <c r="F6624" t="inlineStr">
        <is>
          <t>['EXP INT 2', 'INT 2', 'The alternative is worse']</t>
        </is>
      </c>
      <c r="G6624" t="n">
        <v>2</v>
      </c>
      <c r="H6624" t="inlineStr">
        <is>
          <t>STUDENT:
    no, just visiting friends
========Rate if this student finds the teacher interesting (please don't use your own preferences)========
TEACHER:
    Sounds good. I've never been to Kovel - is it nice?
================= Is the following alternative response more interesting? =================
TEACHER:
    Is Kovel a nice place?</t>
        </is>
      </c>
    </row>
    <row r="6625">
      <c r="A6625" t="n">
        <v>57007</v>
      </c>
      <c r="B6625" t="n">
        <v>88</v>
      </c>
      <c r="C6625" t="inlineStr">
        <is>
          <t>TEACHER:
    Alright</t>
        </is>
      </c>
      <c r="D6625" t="inlineStr">
        <is>
          <t>5ad63c167f70c10001904bc5</t>
        </is>
      </c>
      <c r="E6625" t="inlineStr">
        <is>
          <t>['C1']</t>
        </is>
      </c>
      <c r="F6625" t="inlineStr">
        <is>
          <t>['EXP INT 1', 'INT 0', 'The alternative is worse']</t>
        </is>
      </c>
      <c r="G6625" t="n">
        <v>0</v>
      </c>
      <c r="H6625" t="inlineStr">
        <is>
          <t>STUDENT:
    Yes, but is little
========Rate if this student finds the teacher interesting (please don't use your own preferences)========
TEACHER:
    Ok
================= Is the following alternative response more interesting? =================
TEACHER:
    Alright</t>
        </is>
      </c>
    </row>
    <row r="6626">
      <c r="A6626" t="n">
        <v>57008</v>
      </c>
      <c r="B6626" t="n">
        <v>88</v>
      </c>
      <c r="C6626" t="inlineStr">
        <is>
          <t>TEACHER:
    The tallest building</t>
        </is>
      </c>
      <c r="D6626" t="inlineStr">
        <is>
          <t>5ad63c167f70c10001904bc5</t>
        </is>
      </c>
      <c r="E6626" t="inlineStr">
        <is>
          <t>['C1']</t>
        </is>
      </c>
      <c r="F6626" t="inlineStr">
        <is>
          <t>['EXP INT 1', 'INT 1', 'The alternative is worse']</t>
        </is>
      </c>
      <c r="G6626" t="n">
        <v>1</v>
      </c>
      <c r="H6626" t="inlineStr">
        <is>
          <t>STUDENT:
    the highest house here is with 9 levels
========Rate if this student finds the teacher interesting (please don't use your own preferences)========
TEACHER:
    ah, the tallest building
================= Is the following alternative response more interesting? =================
TEACHER:
    The tallest building</t>
        </is>
      </c>
    </row>
    <row r="6627">
      <c r="A6627" t="n">
        <v>57009</v>
      </c>
      <c r="B6627" t="n">
        <v>88</v>
      </c>
      <c r="C6627" t="inlineStr">
        <is>
          <t>TEACHER:
    There are no tall buildings in my town. The maximum number of floors is three.</t>
        </is>
      </c>
      <c r="D6627" t="inlineStr">
        <is>
          <t>5ad63c167f70c10001904bc5</t>
        </is>
      </c>
      <c r="E6627" t="inlineStr">
        <is>
          <t>['C1']</t>
        </is>
      </c>
      <c r="F6627" t="inlineStr">
        <is>
          <t>['EXP INT 2', 'INT 2', 'The alternative is worse']</t>
        </is>
      </c>
      <c r="G6627" t="n">
        <v>2</v>
      </c>
      <c r="H6627" t="inlineStr">
        <is>
          <t>STUDENT:
    and there are not a lot good shops to by clothes
========Rate if this student finds the teacher interesting (please don't use your own preferences)========
TEACHER:
    There are no tall buildings in my town at all! Maybe three floors maximum
================= Is the following alternative response more interesting? =================
TEACHER:
    There are no tall buildings in my town. The maximum number of floors is three.</t>
        </is>
      </c>
    </row>
    <row r="6628">
      <c r="A6628" t="n">
        <v>57010</v>
      </c>
      <c r="B6628" t="n">
        <v>88</v>
      </c>
      <c r="C6628" t="inlineStr">
        <is>
          <t>TEACHER:
    Most houses in England have two floors. The downstairs usually has a living room, dining room, and kitchen, while the upstairs usually has bedrooms. Both floors belong to the same owner.</t>
        </is>
      </c>
      <c r="D6628" t="inlineStr">
        <is>
          <t>5ad63c167f70c10001904bc5</t>
        </is>
      </c>
      <c r="E6628" t="inlineStr">
        <is>
          <t>['C1']</t>
        </is>
      </c>
      <c r="F6628" t="inlineStr">
        <is>
          <t>['EXP INT 2', 'INT 3', 'The alternative is worse']</t>
        </is>
      </c>
      <c r="G6628" t="n">
        <v>3</v>
      </c>
      <c r="H6628" t="inlineStr">
        <is>
          <t>STUDENT:
    wow
    I am living on the 20th floor (in Kyiv)
========Rate if this student finds the teacher interesting (please don't use your own preferences)========
TEACHER:
    Oh wow!
    But most of England is very low rise, and most houses are two floors, including ours.
    In a house, both floors belong to the same owner, so you have a downstairs (usually living room, dining room and kitchen) and an upstairs area (usually bedrooms)
================= Is the following alternative response more interesting? =================
TEACHER:
    Most houses in England have two floors. The downstairs usually has a living room, dining room, and kitchen, while the upstairs usually has bedrooms. Both floors belong to the same owner.</t>
        </is>
      </c>
    </row>
    <row r="6629">
      <c r="A6629" t="n">
        <v>57011</v>
      </c>
      <c r="B6629" t="n">
        <v>88</v>
      </c>
      <c r="C6629" t="inlineStr">
        <is>
          <t>TEACHER:
    Some people live in flats, especially in big cities, and flats are usually on one level. They are called 'flats'.</t>
        </is>
      </c>
      <c r="D6629" t="inlineStr">
        <is>
          <t>5ad63c167f70c10001904bc5</t>
        </is>
      </c>
      <c r="E6629" t="inlineStr">
        <is>
          <t>['C1']</t>
        </is>
      </c>
      <c r="F6629" t="inlineStr">
        <is>
          <t>['EXP INT 1', 'INT 2', 'The alternative is worse']</t>
        </is>
      </c>
      <c r="G6629" t="n">
        <v>2</v>
      </c>
      <c r="H6629" t="inlineStr">
        <is>
          <t>STUDENT:
    Yeah, I understand
========Rate if this student finds the teacher interesting (please don't use your own preferences)========
TEACHER:
    Some people live in flats, especially in big cities, and flats are usually on one level. Which is probably why they are called 'flats', now that I'm thinking about it
================= Is the following alternative response more interesting? =================
TEACHER:
    Some people live in flats, especially in big cities, and flats are usually on one level. They are called 'flats'.</t>
        </is>
      </c>
    </row>
    <row r="6630">
      <c r="A6630" t="n">
        <v>57012</v>
      </c>
      <c r="B6630" t="n">
        <v>88</v>
      </c>
      <c r="C6630" t="inlineStr">
        <is>
          <t>TEACHER:
    What is the term for a single-story house?</t>
        </is>
      </c>
      <c r="D6630" t="inlineStr">
        <is>
          <t>5ad63c167f70c10001904bc5</t>
        </is>
      </c>
      <c r="E6630" t="inlineStr">
        <is>
          <t>['C1']</t>
        </is>
      </c>
      <c r="F6630" t="inlineStr">
        <is>
          <t>['EXP INT 2', 'INT 2', 'The alternative is worse']</t>
        </is>
      </c>
      <c r="G6630" t="n">
        <v>2</v>
      </c>
      <c r="H6630" t="inlineStr">
        <is>
          <t>STUDENT:
    I think it is better to live in a house
========Rate if this student finds the teacher interesting (please don't use your own preferences)========
TEACHER:
    And what do you call a house that has only got the ground floor?
================= Is the following alternative response more interesting? =================
TEACHER:
    What is the term for a single-story house?</t>
        </is>
      </c>
    </row>
    <row r="6631">
      <c r="A6631" t="n">
        <v>57013</v>
      </c>
      <c r="B6631" t="n">
        <v>88</v>
      </c>
      <c r="C6631" t="inlineStr">
        <is>
          <t>TEACHER:
    What is the word for a house without an upstairs?</t>
        </is>
      </c>
      <c r="D6631" t="inlineStr">
        <is>
          <t>5ad63c167f70c10001904bc5</t>
        </is>
      </c>
      <c r="E6631" t="inlineStr">
        <is>
          <t>['C1']</t>
        </is>
      </c>
      <c r="F6631" t="inlineStr">
        <is>
          <t>['EXP INT 2', 'INT 2', 'The alternative is worse']</t>
        </is>
      </c>
      <c r="G6631" t="n">
        <v>2</v>
      </c>
      <c r="H6631" t="inlineStr">
        <is>
          <t>STUDENT:
    what do you mean?
========Rate if this student finds the teacher interesting (please don't use your own preferences)========
TEACHER:
    Do you know the word for a house that hasn't got an upstairs?
================= Is the following alternative response more interesting? =================
TEACHER:
    What is the word for a house without an upstairs?</t>
        </is>
      </c>
    </row>
    <row r="6632">
      <c r="A6632" t="n">
        <v>57014</v>
      </c>
      <c r="B6632" t="n">
        <v>88</v>
      </c>
      <c r="C6632" t="inlineStr">
        <is>
          <t>TEACHER:
    One-story house</t>
        </is>
      </c>
      <c r="D6632" t="inlineStr">
        <is>
          <t>5ad63c167f70c10001904bc5</t>
        </is>
      </c>
      <c r="E6632" t="inlineStr">
        <is>
          <t>['C1']</t>
        </is>
      </c>
      <c r="F6632" t="inlineStr">
        <is>
          <t>['EXP INT 3', 'INT 2', 'The alternative is worse']</t>
        </is>
      </c>
      <c r="G6632" t="n">
        <v>2</v>
      </c>
      <c r="H6632" t="inlineStr">
        <is>
          <t>STUDENT:
    no
========Rate if this student finds the teacher interesting (please don't use your own preferences)========
TEACHER:
    a bungalow
================= Is the following alternative response more interesting? =================
TEACHER:
    One-story house</t>
        </is>
      </c>
    </row>
    <row r="6633">
      <c r="A6633" t="n">
        <v>57015</v>
      </c>
      <c r="B6633" t="n">
        <v>88</v>
      </c>
      <c r="C6633" t="inlineStr">
        <is>
          <t>TEACHER:
    The stress is on the first syllable.</t>
        </is>
      </c>
      <c r="D6633" t="inlineStr">
        <is>
          <t>5ad63c167f70c10001904bc5</t>
        </is>
      </c>
      <c r="E6633" t="inlineStr">
        <is>
          <t>['C1']</t>
        </is>
      </c>
      <c r="F6633" t="inlineStr">
        <is>
          <t>['EXP INT 1', 'INT 2', 'The alternative is worse']</t>
        </is>
      </c>
      <c r="G6633" t="n">
        <v>2</v>
      </c>
      <c r="H6633" t="inlineStr">
        <is>
          <t>STUDENT:
    oh
========Rate if this student finds the teacher interesting (please don't use your own preferences)========
TEACHER:
    the stress is on the first syllable
================= Is the following alternative response more interesting? =================
TEACHER:
    The stress is on the first syllable.</t>
        </is>
      </c>
    </row>
    <row r="6634">
      <c r="A6634" t="n">
        <v>57016</v>
      </c>
      <c r="B6634" t="n">
        <v>88</v>
      </c>
      <c r="C6634" t="inlineStr">
        <is>
          <t>TEACHER: Older individuals often choose to reside in bungalows due to issues with mobility. However, it is important to note that bungalows are not exclusively for older people. They are also found in Russia.</t>
        </is>
      </c>
      <c r="D6634" t="inlineStr">
        <is>
          <t>5ad63c167f70c10001904bc5</t>
        </is>
      </c>
      <c r="E6634" t="inlineStr">
        <is>
          <t>['C1']</t>
        </is>
      </c>
      <c r="F6634" t="inlineStr">
        <is>
          <t>['EXP INT 2', 'INT 2', 'The alternative is worse']</t>
        </is>
      </c>
      <c r="G6634" t="n">
        <v>2</v>
      </c>
      <c r="H6634" t="inlineStr">
        <is>
          <t>STUDENT:
    I didn't now it, but I know it is the same on Russian
========Rate if this student finds the teacher interesting (please don't use your own preferences)========
TEACHER:
    Old people sometimes move to bungalows because of mobility problems. But it's not just for older people, obviously
    it's the same ___ Russian
================= Is the following alternative response more interesting? =================
TEACHER: Older individuals often choose to reside in bungalows due to issues with mobility. However, it is important to note that bungalows are not exclusively for older people. They are also found in Russia.</t>
        </is>
      </c>
    </row>
    <row r="6635">
      <c r="A6635" t="n">
        <v>57017</v>
      </c>
      <c r="B6635" t="n">
        <v>88</v>
      </c>
      <c r="C6635" t="inlineStr">
        <is>
          <t>TEACHER:
I have a mystery picture for you. I couldn't guess what it was. I will send you the link on Skype. What do you think it could be?</t>
        </is>
      </c>
      <c r="D6635" t="inlineStr">
        <is>
          <t>5ad63c167f70c10001904bc5</t>
        </is>
      </c>
      <c r="E6635" t="inlineStr">
        <is>
          <t>['C1']</t>
        </is>
      </c>
      <c r="F6635" t="inlineStr">
        <is>
          <t>['EXP INT 2', 'INT 4', 'The alternative is worse']</t>
        </is>
      </c>
      <c r="G6635" t="n">
        <v>4</v>
      </c>
      <c r="H6635" t="inlineStr">
        <is>
          <t>STUDENT:
    in
========Rate if this student finds the teacher interesting (please don't use your own preferences)========
TEACHER:
    yes!
    I've got a nice mystery picture for you today, I couldn't guess what it was! I'll send you the link on Skype
    What do you think it could be?
================= Is the following alternative response more interesting? =================
TEACHER:
I have a mystery picture for you. I couldn't guess what it was. I will send you the link on Skype. What do you think it could be?</t>
        </is>
      </c>
    </row>
    <row r="6636">
      <c r="A6636" t="n">
        <v>57018</v>
      </c>
      <c r="B6636" t="n">
        <v>88</v>
      </c>
      <c r="C6636" t="inlineStr">
        <is>
          <t>Teacher: No, that's not a good idea. You used a good modal verb.</t>
        </is>
      </c>
      <c r="D6636" t="inlineStr">
        <is>
          <t>5ad63c167f70c10001904bc5</t>
        </is>
      </c>
      <c r="E6636" t="inlineStr">
        <is>
          <t>['C1']</t>
        </is>
      </c>
      <c r="F6636" t="inlineStr">
        <is>
          <t>['EXP INT 3', 'INT 2', 'The alternative is worse']</t>
        </is>
      </c>
      <c r="G6636" t="n">
        <v>2</v>
      </c>
      <c r="H6636" t="inlineStr">
        <is>
          <t>STUDENT:
    it might be a tree?
========Rate if this student finds the teacher interesting (please don't use your own preferences)========
TEACHER:
    Good idea, but no!
    and a good modal verb :)
================= Is the following alternative response more interesting? =================
Teacher: No, that's not a good idea. You used a good modal verb.</t>
        </is>
      </c>
    </row>
    <row r="6637">
      <c r="A6637" t="n">
        <v>57019</v>
      </c>
      <c r="B6637" t="n">
        <v>88</v>
      </c>
      <c r="C6637" t="inlineStr">
        <is>
          <t>TEACHER:
    Correct. What type of animal?</t>
        </is>
      </c>
      <c r="D6637" t="inlineStr">
        <is>
          <t>5ad63c167f70c10001904bc5</t>
        </is>
      </c>
      <c r="E6637" t="inlineStr">
        <is>
          <t>['C1']</t>
        </is>
      </c>
      <c r="F6637" t="inlineStr">
        <is>
          <t>['EXP INT 3', 'INT 2', 'The alternative is worse']</t>
        </is>
      </c>
      <c r="G6637" t="n">
        <v>2</v>
      </c>
      <c r="H6637" t="inlineStr">
        <is>
          <t>STUDENT:
    it might be an animal?
========Rate if this student finds the teacher interesting (please don't use your own preferences)========
TEACHER:
    yes, closer!
    What kind of animal?
================= Is the following alternative response more interesting? =================
TEACHER:
    Correct. What type of animal?</t>
        </is>
      </c>
    </row>
    <row r="6638">
      <c r="A6638" t="n">
        <v>57020</v>
      </c>
      <c r="B6638" t="n">
        <v>88</v>
      </c>
      <c r="C6638" t="inlineStr">
        <is>
          <t>TEACHER:
    No.</t>
        </is>
      </c>
      <c r="D6638" t="inlineStr">
        <is>
          <t>5ad63c167f70c10001904bc5</t>
        </is>
      </c>
      <c r="E6638" t="inlineStr">
        <is>
          <t>['C1']</t>
        </is>
      </c>
      <c r="F6638" t="inlineStr">
        <is>
          <t>['EXP INT 3', 'INT 1', 'The alternative is worse']</t>
        </is>
      </c>
      <c r="G6638" t="n">
        <v>1</v>
      </c>
      <c r="H6638" t="inlineStr">
        <is>
          <t>STUDENT:
    a fish?
========Rate if this student finds the teacher interesting (please don't use your own preferences)========
TEACHER:
    nope!
================= Is the following alternative response more interesting? =================
TEACHER:
    No.</t>
        </is>
      </c>
    </row>
    <row r="6639">
      <c r="A6639" t="n">
        <v>57021</v>
      </c>
      <c r="B6639" t="n">
        <v>88</v>
      </c>
      <c r="C6639" t="inlineStr">
        <is>
          <t>TEACHER: 
    Getting closer, getting closer</t>
        </is>
      </c>
      <c r="D6639" t="inlineStr">
        <is>
          <t>5ad63c167f70c10001904bc5</t>
        </is>
      </c>
      <c r="E6639" t="inlineStr">
        <is>
          <t>['C1']</t>
        </is>
      </c>
      <c r="F6639" t="inlineStr">
        <is>
          <t>['EXP INT 3', 'INT 3', 'The alternative is worse']</t>
        </is>
      </c>
      <c r="G6639" t="n">
        <v>3</v>
      </c>
      <c r="H6639" t="inlineStr">
        <is>
          <t>STUDENT:
    a bug?
========Rate if this student finds the teacher interesting (please don't use your own preferences)========
TEACHER:
    warmer, warmer
================= Is the following alternative response more interesting? =================
TEACHER: 
    Getting closer, getting closer</t>
        </is>
      </c>
    </row>
    <row r="6640">
      <c r="A6640" t="n">
        <v>57022</v>
      </c>
      <c r="B6640" t="n">
        <v>88</v>
      </c>
      <c r="C6640" t="inlineStr">
        <is>
          <t>TEACHER:
    Correct. Good job.</t>
        </is>
      </c>
      <c r="D6640" t="inlineStr">
        <is>
          <t>5ad63c167f70c10001904bc5</t>
        </is>
      </c>
      <c r="E6640" t="inlineStr">
        <is>
          <t>['C1']</t>
        </is>
      </c>
      <c r="F6640" t="inlineStr">
        <is>
          <t>['EXP INT 3', 'INT 3', 'The alternative is worse']</t>
        </is>
      </c>
      <c r="G6640" t="n">
        <v>3</v>
      </c>
      <c r="H6640" t="inlineStr">
        <is>
          <t>STUDENT:
    a butterfly?
========Rate if this student finds the teacher interesting (please don't use your own preferences)========
TEACHER:
    yes, you got it!! well done!
================= Is the following alternative response more interesting? =================
TEACHER:
    Correct. Good job.</t>
        </is>
      </c>
    </row>
    <row r="6641">
      <c r="A6641" t="n">
        <v>57023</v>
      </c>
      <c r="B6641" t="n">
        <v>88</v>
      </c>
      <c r="C6641" t="inlineStr">
        <is>
          <t>TEACHER:
The image is enlarged for better visibility. Sorry, I meant to say "made to look much bigger." Can you recall the word? It starts with an "m" and ends with "ed."</t>
        </is>
      </c>
      <c r="D6641" t="inlineStr">
        <is>
          <t>5ad63c167f70c10001904bc5</t>
        </is>
      </c>
      <c r="E6641" t="inlineStr">
        <is>
          <t>['C1']</t>
        </is>
      </c>
      <c r="F6641" t="inlineStr">
        <is>
          <t>['EXP INT 1', 'INT 3', 'The alternative is worse']</t>
        </is>
      </c>
      <c r="G6641" t="n">
        <v>3</v>
      </c>
      <c r="H6641" t="inlineStr">
        <is>
          <t>STUDENT:
    yay
========Rate if this student finds the teacher interesting (please don't use your own preferences)========
TEACHER:
    the image is ____ (made much to look much bigger, so that you can see it in detail)
    sorry, 'made to look much bigger'
    do you remember the word? m------ed
================= Is the following alternative response more interesting? =================
TEACHER:
The image is enlarged for better visibility. Sorry, I meant to say "made to look much bigger." Can you recall the word? It starts with an "m" and ends with "ed."</t>
        </is>
      </c>
    </row>
    <row r="6642">
      <c r="A6642" t="n">
        <v>57024</v>
      </c>
      <c r="B6642" t="n">
        <v>88</v>
      </c>
      <c r="C6642" t="inlineStr">
        <is>
          <t>TEACHER: No, magni----</t>
        </is>
      </c>
      <c r="D6642" t="inlineStr">
        <is>
          <t>5ad63c167f70c10001904bc5</t>
        </is>
      </c>
      <c r="E6642" t="inlineStr">
        <is>
          <t>['C1']</t>
        </is>
      </c>
      <c r="F6642" t="inlineStr">
        <is>
          <t>['EXP INT 3', 'INT 3', 'The alternative is worse']</t>
        </is>
      </c>
      <c r="G6642" t="n">
        <v>3</v>
      </c>
      <c r="H6642" t="inlineStr">
        <is>
          <t>STUDENT:
    mo------ed
========Rate if this student finds the teacher interesting (please don't use your own preferences)========
TEACHER:
    no! magni----
================= Is the following alternative response more interesting? =================
TEACHER: No, magni----</t>
        </is>
      </c>
    </row>
    <row r="6643">
      <c r="A6643" t="n">
        <v>57025</v>
      </c>
      <c r="B6643" t="n">
        <v>88</v>
      </c>
      <c r="C6643" t="inlineStr">
        <is>
          <t>TEACHER:
    What is the name for a device that makes objects appear larger?</t>
        </is>
      </c>
      <c r="D6643" t="inlineStr">
        <is>
          <t>5ad63c167f70c10001904bc5</t>
        </is>
      </c>
      <c r="E6643" t="inlineStr">
        <is>
          <t>['C1']</t>
        </is>
      </c>
      <c r="F6643" t="inlineStr">
        <is>
          <t>['EXP INT 2', 'INT 2', 'The alternative is worse']</t>
        </is>
      </c>
      <c r="G6643" t="n">
        <v>2</v>
      </c>
      <c r="H6643" t="inlineStr">
        <is>
          <t>STUDENT:
    magnified!
========Rate if this student finds the teacher interesting (please don't use your own preferences)========
TEACHER:
    yes! and what do we call a device that allows us to see objects as if they were bigger?
================= Is the following alternative response more interesting? =================
TEACHER:
    What is the name for a device that makes objects appear larger?</t>
        </is>
      </c>
    </row>
    <row r="6644">
      <c r="A6644" t="n">
        <v>57026</v>
      </c>
      <c r="B6644" t="n">
        <v>88</v>
      </c>
      <c r="C6644" t="inlineStr">
        <is>
          <t>TEACHER:
    You can use a magnifying glass or say 'It might have happened'</t>
        </is>
      </c>
      <c r="D6644" t="inlineStr">
        <is>
          <t>5ad63c167f70c10001904bc5</t>
        </is>
      </c>
      <c r="E6644" t="inlineStr">
        <is>
          <t>['C1']</t>
        </is>
      </c>
      <c r="F6644" t="inlineStr">
        <is>
          <t>['EXP INT 3', 'INT 3', 'The alternative is worse']</t>
        </is>
      </c>
      <c r="G6644" t="n">
        <v>3</v>
      </c>
      <c r="H6644" t="inlineStr">
        <is>
          <t>STUDENT:
    magnifier
========Rate if this student finds the teacher interesting (please don't use your own preferences)========
TEACHER:
    yes, or magnifying glass
    Ok, let's quickly go through our modals of deduction. If you think it's possible that something happened, you can say 'It ___ ____ happened'
================= Is the following alternative response more interesting? =================
TEACHER:
    You can use a magnifying glass or say 'It might have happened'</t>
        </is>
      </c>
    </row>
    <row r="6645">
      <c r="A6645" t="n">
        <v>57027</v>
      </c>
      <c r="B6645" t="n">
        <v>88</v>
      </c>
      <c r="C6645" t="inlineStr">
        <is>
          <t>TEACHER:
    Are you certain about what happened?</t>
        </is>
      </c>
      <c r="D6645" t="inlineStr">
        <is>
          <t>5ad63c167f70c10001904bc5</t>
        </is>
      </c>
      <c r="E6645" t="inlineStr">
        <is>
          <t>['C1']</t>
        </is>
      </c>
      <c r="F6645" t="inlineStr">
        <is>
          <t>['EXP INT 3', 'INT 3', 'The alternative is worse']</t>
        </is>
      </c>
      <c r="G6645" t="n">
        <v>3</v>
      </c>
      <c r="H6645" t="inlineStr">
        <is>
          <t>STUDENT:
    might have
========Rate if this student finds the teacher interesting (please don't use your own preferences)========
TEACHER:
    yes!
    If you are sure that this is what happened?
================= Is the following alternative response more interesting? =================
TEACHER:
    Are you certain about what happened?</t>
        </is>
      </c>
    </row>
    <row r="6646">
      <c r="A6646" t="n">
        <v>57028</v>
      </c>
      <c r="B6646" t="n">
        <v>88</v>
      </c>
      <c r="C6646" t="inlineStr">
        <is>
          <t>TEACHER:
    What if you're certain it didn't occur?</t>
        </is>
      </c>
      <c r="D6646" t="inlineStr">
        <is>
          <t>5ad63c167f70c10001904bc5</t>
        </is>
      </c>
      <c r="E6646" t="inlineStr">
        <is>
          <t>['C1']</t>
        </is>
      </c>
      <c r="F6646" t="inlineStr">
        <is>
          <t>['EXP INT 3', 'INT 2', 'The alternative is better']</t>
        </is>
      </c>
      <c r="G6646" t="n">
        <v>2</v>
      </c>
      <c r="H6646" t="inlineStr">
        <is>
          <t>STUDENT:
    must have
========Rate if this student finds the teacher interesting (please don't use your own preferences)========
TEACHER:
    yes, and if you are sure it didn't happen?
================= Is the following alternative response more interesting? =================
TEACHER:
    What if you're certain it didn't occur?</t>
        </is>
      </c>
    </row>
    <row r="6647">
      <c r="A6647" t="n">
        <v>57029</v>
      </c>
      <c r="B6647" t="n">
        <v>88</v>
      </c>
      <c r="C6647" t="inlineStr">
        <is>
          <t>TEACHER:
    That's right.
    I have returned from a week-long vacation. Can you create sentences using modals of deduction to speculate about what I did and where I went? This will help you practice using those modals.</t>
        </is>
      </c>
      <c r="D6647" t="inlineStr">
        <is>
          <t>5ad63c167f70c10001904bc5</t>
        </is>
      </c>
      <c r="E6647" t="inlineStr">
        <is>
          <t>['C1']</t>
        </is>
      </c>
      <c r="F6647" t="inlineStr">
        <is>
          <t>['EXP INT 2', 'INT 2', 'The alternative is worse']</t>
        </is>
      </c>
      <c r="G6647" t="n">
        <v>2</v>
      </c>
      <c r="H6647" t="inlineStr">
        <is>
          <t>STUDENT:
    can't have
========Rate if this student finds the teacher interesting (please don't use your own preferences)========
TEACHER:
    yes, correct!
    Ok, I just got back from a week of holiday, could you use modals of deduction to make sentences about what I did / where I went etc.? Just to practise those
================= Is the following alternative response more interesting? =================
TEACHER:
    That's right.
    I have returned from a week-long vacation. Can you create sentences using modals of deduction to speculate about what I did and where I went? This will help you practice using those modals.</t>
        </is>
      </c>
    </row>
    <row r="6648">
      <c r="A6648" t="n">
        <v>57030</v>
      </c>
      <c r="B6648" t="n">
        <v>88</v>
      </c>
      <c r="C6648" t="inlineStr">
        <is>
          <t>TEACHER:
    You could say, "You haven't been abroad because of the quarantine."
    You could have gone to the countryside or something similar.
    Are you still confused?</t>
        </is>
      </c>
      <c r="D6648" t="inlineStr">
        <is>
          <t>5ad63c167f70c10001904bc5</t>
        </is>
      </c>
      <c r="E6648" t="inlineStr">
        <is>
          <t>['C1']</t>
        </is>
      </c>
      <c r="F6648" t="inlineStr">
        <is>
          <t>['EXP INT 3', 'INT 3', 'The alternative is worse']</t>
        </is>
      </c>
      <c r="G6648" t="n">
        <v>3</v>
      </c>
      <c r="H6648" t="inlineStr">
        <is>
          <t>STUDENT:
    what do you mean?
========Rate if this student finds the teacher interesting (please don't use your own preferences)========
TEACHER:
    for example, you could say, &lt;TEACHER&gt;, you can't have been abroad because of the quarantine.
    You could have gone to the countryside, or something like that
    Are you still feeling confused?
================= Is the following alternative response more interesting? =================
TEACHER:
    You could say, "You haven't been abroad because of the quarantine."
    You could have gone to the countryside or something similar.
    Are you still confused?</t>
        </is>
      </c>
    </row>
    <row r="6649">
      <c r="A6649" t="n">
        <v>57031</v>
      </c>
      <c r="B6649" t="n">
        <v>88</v>
      </c>
      <c r="C6649" t="inlineStr">
        <is>
          <t>TEACHER:
    Let's discuss the modals of deduction and how they can help us make educated guesses about unknown information.</t>
        </is>
      </c>
      <c r="D6649" t="inlineStr">
        <is>
          <t>5ad63c167f70c10001904bc5</t>
        </is>
      </c>
      <c r="E6649" t="inlineStr">
        <is>
          <t>['C1']</t>
        </is>
      </c>
      <c r="F6649" t="inlineStr">
        <is>
          <t>['EXP INT 3', 'INT 3', 'The alternative is worse']</t>
        </is>
      </c>
      <c r="G6649" t="n">
        <v>3</v>
      </c>
      <c r="H6649" t="inlineStr">
        <is>
          <t>STUDENT:
    yes
    what did you mean by what you did/where you went?
========Rate if this student finds the teacher interesting (please don't use your own preferences)========
TEACHER:
    Well, you don't know what I did and where I went on holiday, right? But you might have some ideas, and that's where the modals of deduction come in.
================= Is the following alternative response more interesting? =================
TEACHER:
    Let's discuss the modals of deduction and how they can help us make educated guesses about unknown information.</t>
        </is>
      </c>
    </row>
    <row r="6650">
      <c r="A6650" t="n">
        <v>57032</v>
      </c>
      <c r="B6650" t="n">
        <v>88</v>
      </c>
      <c r="C6650" t="inlineStr">
        <is>
          <t>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c r="D6650" t="inlineStr">
        <is>
          <t>5ad63c167f70c10001904bc5</t>
        </is>
      </c>
      <c r="E6650" t="inlineStr">
        <is>
          <t>['C1']</t>
        </is>
      </c>
      <c r="F6650" t="inlineStr">
        <is>
          <t>['EXP INT 3', 'INT 3', 'The alternative is worse']</t>
        </is>
      </c>
      <c r="G6650" t="n">
        <v>3</v>
      </c>
      <c r="H6650" t="inlineStr">
        <is>
          <t>STUDENT:
    like You must have been at home or You can't have been to Italy
========Rate if this student finds the teacher interesting (please don't use your own preferences)========
TEACHER:
    For example, I'll try to make sentences about your trip to Vinnytsa
    Yes, all good
    You must have enjoyed Vinnytsa because it's quieter than Kyiv
    You might have been a bit bored because there might have been fewer things to do than at home
    You can't have missed the famous Vinnytsa fountains
    Things like this
================= Is the following alternative response more interesting? =================
TEACHER:
    I will create sentences about your trip to Vinnytsa. 
    You must have liked Vinnytsa because it's quieter than Kyiv. 
    You might have been a little bored because there were fewer things to do than at home. 
    You couldn't have missed the famous Vinnytsa fountains. 
    Things like this.</t>
        </is>
      </c>
    </row>
    <row r="6651">
      <c r="A6651" t="n">
        <v>57033</v>
      </c>
      <c r="B6651" t="n">
        <v>88</v>
      </c>
      <c r="C6651" t="inlineStr">
        <is>
          <t>Teacher: Please.</t>
        </is>
      </c>
      <c r="D6651" t="inlineStr">
        <is>
          <t>5ad63c167f70c10001904bc5</t>
        </is>
      </c>
      <c r="E6651" t="inlineStr">
        <is>
          <t>['C1']</t>
        </is>
      </c>
      <c r="F6651" t="inlineStr">
        <is>
          <t>['EXP INT 3', 'INT 3', 'The alternative is worse']</t>
        </is>
      </c>
      <c r="G6651" t="n">
        <v>3</v>
      </c>
      <c r="H6651" t="inlineStr">
        <is>
          <t>STUDENT:
    okay
    do you want me to tell you a funny story?
========Rate if this student finds the teacher interesting (please don't use your own preferences)========
TEACHER:
    Please!
================= Is the following alternative response more interesting? =================
Teacher: Please.</t>
        </is>
      </c>
    </row>
    <row r="6652">
      <c r="A6652" t="n">
        <v>57034</v>
      </c>
      <c r="B6652" t="n">
        <v>88</v>
      </c>
      <c r="C6652" t="inlineStr">
        <is>
          <t>TEACHER:
    Did you watch the cartoon?</t>
        </is>
      </c>
      <c r="D6652" t="inlineStr">
        <is>
          <t>5ad63c167f70c10001904bc5</t>
        </is>
      </c>
      <c r="E6652" t="inlineStr">
        <is>
          <t>['C1']</t>
        </is>
      </c>
      <c r="F6652" t="inlineStr">
        <is>
          <t>['EXP INT 3', 'INT 3', 'The alternative is worse']</t>
        </is>
      </c>
      <c r="G6652" t="n">
        <v>3</v>
      </c>
      <c r="H6652" t="inlineStr">
        <is>
          <t>STUDENT:
    do you know smeshariki?
========Rate if this student finds the teacher interesting (please don't use your own preferences)========
TEACHER:
    The cartoon?
================= Is the following alternative response more interesting? =================
TEACHER:
    Did you watch the cartoon?</t>
        </is>
      </c>
    </row>
    <row r="6653">
      <c r="A6653" t="n">
        <v>57035</v>
      </c>
      <c r="B6653" t="n">
        <v>88</v>
      </c>
      <c r="C6653" t="inlineStr">
        <is>
          <t>TEACHER: not see your assignment in my inbox. Please make sure to submit it before the deadline. It is important that you complete all assigned work on time. Thank you.</t>
        </is>
      </c>
      <c r="D6653" t="inlineStr">
        <is>
          <t>5ad63c167f70c10001904bc5</t>
        </is>
      </c>
      <c r="E6653" t="inlineStr">
        <is>
          <t>['C1']</t>
        </is>
      </c>
      <c r="F6653" t="inlineStr">
        <is>
          <t>['EXP INT 3', 'INT 1', 'The alternative is worse']</t>
        </is>
      </c>
      <c r="G6653" t="n">
        <v>1</v>
      </c>
      <c r="H6653" t="inlineStr">
        <is>
          <t>STUDENT:
    yes
========Rate if this student finds the teacher interesting (please don't use your own preferences)========
TEACHER:
    I do
================= Is the following alternative response more interesting? =================
TEACHER: not see your assignment in my inbox. Please make sure to submit it before the deadline. It is important that you complete all assigned work on time. Thank you.</t>
        </is>
      </c>
    </row>
    <row r="6654">
      <c r="A6654" t="n">
        <v>57036</v>
      </c>
      <c r="B6654" t="n">
        <v>88</v>
      </c>
      <c r="C6654" t="inlineStr">
        <is>
          <t>Teacher: Okay.</t>
        </is>
      </c>
      <c r="D6654" t="inlineStr">
        <is>
          <t>5ad63c167f70c10001904bc5</t>
        </is>
      </c>
      <c r="E6654" t="inlineStr">
        <is>
          <t>['C1']</t>
        </is>
      </c>
      <c r="F6654" t="inlineStr">
        <is>
          <t>['EXP INT 1', 'INT 1', 'The alternative is worse']</t>
        </is>
      </c>
      <c r="G6654" t="n">
        <v>1</v>
      </c>
      <c r="H6654" t="inlineStr">
        <is>
          <t>STUDENT:
    so yesterday I was on a beach
========Rate if this student finds the teacher interesting (please don't use your own preferences)========
TEACHER:
    Ok
================= Is the following alternative response more interesting? =================
Teacher: Okay.</t>
        </is>
      </c>
    </row>
    <row r="6655">
      <c r="A6655" t="n">
        <v>57037</v>
      </c>
      <c r="B6655" t="n">
        <v>88</v>
      </c>
      <c r="C6655" t="inlineStr">
        <is>
          <t>TEACHER:
    Did you get a tan?</t>
        </is>
      </c>
      <c r="D6655" t="inlineStr">
        <is>
          <t>5ad63c167f70c10001904bc5</t>
        </is>
      </c>
      <c r="E6655" t="inlineStr">
        <is>
          <t>['C1']</t>
        </is>
      </c>
      <c r="F6655" t="inlineStr">
        <is>
          <t>['EXP INT 1', 'INT 2', 'The alternative is worse']</t>
        </is>
      </c>
      <c r="G6655" t="n">
        <v>2</v>
      </c>
      <c r="H6655" t="inlineStr">
        <is>
          <t>STUDENT:
    and my face was very red yesterday
========Rate if this student finds the teacher interesting (please don't use your own preferences)========
TEACHER:
    Did you catch the sun?
================= Is the following alternative response more interesting? =================
TEACHER:
    Did you get a tan?</t>
        </is>
      </c>
    </row>
    <row r="6656">
      <c r="A6656" t="n">
        <v>57038</v>
      </c>
      <c r="B6656" t="n">
        <v>88</v>
      </c>
      <c r="C6656" t="inlineStr">
        <is>
          <t>TEACHER:
    Uh oh.</t>
        </is>
      </c>
      <c r="D6656" t="inlineStr">
        <is>
          <t>5ad63c167f70c10001904bc5</t>
        </is>
      </c>
      <c r="E6656" t="inlineStr">
        <is>
          <t>['C1']</t>
        </is>
      </c>
      <c r="F6656" t="inlineStr">
        <is>
          <t>['EXP INT 2', 'INT 2', 'The alternative is worse']</t>
        </is>
      </c>
      <c r="G6656" t="n">
        <v>2</v>
      </c>
      <c r="H6656" t="inlineStr">
        <is>
          <t>STUDENT:
    yes
========Rate if this student finds the teacher interesting (please don't use your own preferences)========
TEACHER:
    Oh no!
================= Is the following alternative response more interesting? =================
TEACHER:
    Uh oh.</t>
        </is>
      </c>
    </row>
    <row r="6657">
      <c r="A6657" t="n">
        <v>57039</v>
      </c>
      <c r="B6657" t="n">
        <v>88</v>
      </c>
      <c r="C6657" t="inlineStr">
        <is>
          <t>TEACHER:
    Did your friend curl your hair?</t>
        </is>
      </c>
      <c r="D6657" t="inlineStr">
        <is>
          <t>5ad63c167f70c10001904bc5</t>
        </is>
      </c>
      <c r="E6657" t="inlineStr">
        <is>
          <t>['C1']</t>
        </is>
      </c>
      <c r="F6657" t="inlineStr">
        <is>
          <t>['EXP INT 2', 'INT 2', 'The alternative is worse']</t>
        </is>
      </c>
      <c r="G6657" t="n">
        <v>2</v>
      </c>
      <c r="H6657" t="inlineStr">
        <is>
          <t>STUDENT:
    and my friend made me funny 'things' on my head
    so the looked like a needles so I thought I looked like Yozhik from smeshariki!
    ( I will have curly hair after it)
========Rate if this student finds the teacher interesting (please don't use your own preferences)========
TEACHER:
    Haha, oh no!
    Oh I see, did your friend curl your hair?
================= Is the following alternative response more interesting? =================
TEACHER:
    Did your friend curl your hair?</t>
        </is>
      </c>
    </row>
    <row r="6658">
      <c r="A6658" t="n">
        <v>57040</v>
      </c>
      <c r="B6658" t="n">
        <v>88</v>
      </c>
      <c r="C6658" t="inlineStr">
        <is>
          <t>TEACHER:
    Let's use Skype for our session.</t>
        </is>
      </c>
      <c r="D6658" t="inlineStr">
        <is>
          <t>5ad63c167f70c10001904bc5</t>
        </is>
      </c>
      <c r="E6658" t="inlineStr">
        <is>
          <t>['C1']</t>
        </is>
      </c>
      <c r="F6658" t="inlineStr">
        <is>
          <t>['EXP INT 3', 'INT 3', 'The alternative is worse']</t>
        </is>
      </c>
      <c r="G6658" t="n">
        <v>3</v>
      </c>
      <c r="H6658" t="inlineStr">
        <is>
          <t>STUDENT:
    If you want to, I can send you how do I look like now
========Rate if this student finds the teacher interesting (please don't use your own preferences)========
TEACHER:
    Ok, on Skype, right
================= Is the following alternative response more interesting? =================
TEACHER:
    Let's use Skype for our session.</t>
        </is>
      </c>
    </row>
    <row r="6659">
      <c r="A6659" t="n">
        <v>57041</v>
      </c>
      <c r="B6659" t="n">
        <v>88</v>
      </c>
      <c r="C6659" t="inlineStr">
        <is>
          <t>TEACHER:
    They resemble dreadlocks, which is quite interesting.</t>
        </is>
      </c>
      <c r="D6659" t="inlineStr">
        <is>
          <t>5ad63c167f70c10001904bc5</t>
        </is>
      </c>
      <c r="E6659" t="inlineStr">
        <is>
          <t>['C1']</t>
        </is>
      </c>
      <c r="F6659" t="inlineStr">
        <is>
          <t>['EXP INT 3', 'INT 3', 'The alternative is worse']</t>
        </is>
      </c>
      <c r="G6659" t="n">
        <v>3</v>
      </c>
      <c r="H6659" t="inlineStr">
        <is>
          <t>STUDENT:
    it is now easy to explain
========Rate if this student finds the teacher interesting (please don't use your own preferences)========
TEACHER:
    Oh, they are almost like dreadlocks, very cool!
================= Is the following alternative response more interesting? =================
TEACHER:
    They resemble dreadlocks, which is quite interesting.</t>
        </is>
      </c>
    </row>
    <row r="6660">
      <c r="A6660" t="n">
        <v>57042</v>
      </c>
      <c r="B6660" t="n">
        <v>88</v>
      </c>
      <c r="C6660" t="inlineStr">
        <is>
          <t>Teacher: 
    Hair must be curly.</t>
        </is>
      </c>
      <c r="D6660" t="inlineStr">
        <is>
          <t>5ad63c167f70c10001904bc5</t>
        </is>
      </c>
      <c r="E6660" t="inlineStr">
        <is>
          <t>['C1']</t>
        </is>
      </c>
      <c r="F6660" t="inlineStr">
        <is>
          <t>['EXP INT 3', 'INT 2', 'The alternative is worse']</t>
        </is>
      </c>
      <c r="G6660" t="n">
        <v>2</v>
      </c>
      <c r="H6660" t="inlineStr">
        <is>
          <t>STUDENT:
    after that they must be very curly
========Rate if this student finds the teacher interesting (please don't use your own preferences)========
TEACHER:
    after that ___ must be very curly
    (hair)
================= Is the following alternative response more interesting? =================
Teacher: 
    Hair must be curly.</t>
        </is>
      </c>
    </row>
    <row r="6661">
      <c r="A6661" t="n">
        <v>57043</v>
      </c>
      <c r="B6661" t="n">
        <v>88</v>
      </c>
      <c r="C6661" t="inlineStr">
        <is>
          <t>TEACHER:
    Yes, similar to Ukrainian, but not like Russian.</t>
        </is>
      </c>
      <c r="D6661" t="inlineStr">
        <is>
          <t>5ad63c167f70c10001904bc5</t>
        </is>
      </c>
      <c r="E6661" t="inlineStr">
        <is>
          <t>['C1']</t>
        </is>
      </c>
      <c r="F6661" t="inlineStr">
        <is>
          <t>['EXP INT 3', 'INT 2', 'The alternative is worse']</t>
        </is>
      </c>
      <c r="G6661" t="n">
        <v>2</v>
      </c>
      <c r="H6661" t="inlineStr">
        <is>
          <t>STUDENT:
    it?
========Rate if this student finds the teacher interesting (please don't use your own preferences)========
TEACHER:
    Yes! Like in Ukrainian, right?
    but not like in Russian
================= Is the following alternative response more interesting? =================
TEACHER:
    Yes, similar to Ukrainian, but not like Russian.</t>
        </is>
      </c>
    </row>
    <row r="6662">
      <c r="A6662" t="n">
        <v>57044</v>
      </c>
      <c r="B6662" t="n">
        <v>88</v>
      </c>
      <c r="C6662" t="inlineStr">
        <is>
          <t>TEACHER:
    &lt;STUDENT&gt;, what topics would you like to learn about in our future classes? We have the freedom to explore beyond the textbook, so please share your interests.</t>
        </is>
      </c>
      <c r="D6662" t="inlineStr">
        <is>
          <t>5ad63c167f70c10001904bc5</t>
        </is>
      </c>
      <c r="E6662" t="inlineStr">
        <is>
          <t>['C1']</t>
        </is>
      </c>
      <c r="F6662" t="inlineStr">
        <is>
          <t>['EXP INT 1', 'INT 3', 'The alternative is worse']</t>
        </is>
      </c>
      <c r="G6662" t="n">
        <v>3</v>
      </c>
      <c r="H6662" t="inlineStr">
        <is>
          <t>STUDENT:
    yeah
========Rate if this student finds the teacher interesting (please don't use your own preferences)========
TEACHER:
    Ok, &lt;STUDENT&gt;, something I wanted to ask you. What would you like to learn about in the rest of our classes? Some topics that you find interesting or anything? Because, unlike at school, we don't have to follow the book
================= Is the following alternative response more interesting? =================
TEACHER:
    &lt;STUDENT&gt;, what topics would you like to learn about in our future classes? We have the freedom to explore beyond the textbook, so please share your interests.</t>
        </is>
      </c>
    </row>
    <row r="6663">
      <c r="A6663" t="n">
        <v>57045</v>
      </c>
      <c r="B6663" t="n">
        <v>88</v>
      </c>
      <c r="C6663" t="inlineStr">
        <is>
          <t>TEACHER:
    What topics are you interested in? I recall you enjoy chess and coding, correct?</t>
        </is>
      </c>
      <c r="D6663" t="inlineStr">
        <is>
          <t>5ad63c167f70c10001904bc5</t>
        </is>
      </c>
      <c r="E6663" t="inlineStr">
        <is>
          <t>['C1']</t>
        </is>
      </c>
      <c r="F6663" t="inlineStr">
        <is>
          <t>['EXP INT 3', 'INT 3', 'The alternative is worse']</t>
        </is>
      </c>
      <c r="G6663" t="n">
        <v>3</v>
      </c>
      <c r="H6663" t="inlineStr">
        <is>
          <t>STUDENT:
    some topics I find interesting
    everything I wrote in the form
========Rate if this student finds the teacher interesting (please don't use your own preferences)========
TEACHER:
    What topics for example? I remember you are into chess and coding, is that right?
================= Is the following alternative response more interesting? =================
TEACHER:
    What topics are you interested in? I recall you enjoy chess and coding, correct?</t>
        </is>
      </c>
    </row>
    <row r="6664">
      <c r="A6664" t="n">
        <v>57046</v>
      </c>
      <c r="B6664" t="n">
        <v>88</v>
      </c>
      <c r="C6664" t="inlineStr">
        <is>
          <t>TEACHER:
    Do you play chess competitively or just for fun?
    Also, math, yes!</t>
        </is>
      </c>
      <c r="D6664" t="inlineStr">
        <is>
          <t>5ad63c167f70c10001904bc5</t>
        </is>
      </c>
      <c r="E6664" t="inlineStr">
        <is>
          <t>['C1']</t>
        </is>
      </c>
      <c r="F6664" t="inlineStr">
        <is>
          <t>['EXP INT 3', 'INT 3', 'The alternative is worse']</t>
        </is>
      </c>
      <c r="G6664" t="n">
        <v>3</v>
      </c>
      <c r="H6664" t="inlineStr">
        <is>
          <t>STUDENT:
    yes
    and math
========Rate if this student finds the teacher interesting (please don't use your own preferences)========
TEACHER:
    Are you a competitive chess player or do you play for fun?
    And math, yes!
================= Is the following alternative response more interesting? =================
TEACHER:
    Do you play chess competitively or just for fun?
    Also, math, yes!</t>
        </is>
      </c>
    </row>
    <row r="6665">
      <c r="A6665" t="n">
        <v>57047</v>
      </c>
      <c r="B6665" t="n">
        <v>88</v>
      </c>
      <c r="C6665" t="inlineStr">
        <is>
          <t>TEACHER:
    Do you like any other board games?</t>
        </is>
      </c>
      <c r="D6665" t="inlineStr">
        <is>
          <t>5ad63c167f70c10001904bc5</t>
        </is>
      </c>
      <c r="E6665" t="inlineStr">
        <is>
          <t>['C1']</t>
        </is>
      </c>
      <c r="F6665" t="inlineStr">
        <is>
          <t>['EXP INT 3', 'INT 3', 'The alternative is worse']</t>
        </is>
      </c>
      <c r="G6665" t="n">
        <v>3</v>
      </c>
      <c r="H6665" t="inlineStr">
        <is>
          <t>STUDENT:
    for fun
========Rate if this student finds the teacher interesting (please don't use your own preferences)========
TEACHER:
    cool! do you enjoy any other board games?
================= Is the following alternative response more interesting? =================
TEACHER:
    Do you like any other board games?</t>
        </is>
      </c>
    </row>
    <row r="6666">
      <c r="A6666" t="n">
        <v>57048</v>
      </c>
      <c r="B6666" t="n">
        <v>88</v>
      </c>
      <c r="C6666" t="inlineStr">
        <is>
          <t>TEACHER:
    Can you tell me about your coding hobby?</t>
        </is>
      </c>
      <c r="D6666" t="inlineStr">
        <is>
          <t>5ad63c167f70c10001904bc5</t>
        </is>
      </c>
      <c r="E6666" t="inlineStr">
        <is>
          <t>['C1']</t>
        </is>
      </c>
      <c r="F6666" t="inlineStr">
        <is>
          <t>['EXP INT 2', 'INT 2', 'The alternative is worse']</t>
        </is>
      </c>
      <c r="G6666" t="n">
        <v>2</v>
      </c>
      <c r="H6666" t="inlineStr">
        <is>
          <t>STUDENT:
    monopoly
========Rate if this student finds the teacher interesting (please don't use your own preferences)========
TEACHER:
    Ok, and can you tell me a bit about your coding hobby?
================= Is the following alternative response more interesting? =================
TEACHER:
    Can you tell me about your coding hobby?</t>
        </is>
      </c>
    </row>
    <row r="6667">
      <c r="A6667" t="n">
        <v>57049</v>
      </c>
      <c r="B6667" t="n">
        <v>88</v>
      </c>
      <c r="C6667" t="inlineStr">
        <is>
          <t>TEACHER:
    Please tell me the language you use and the programs you write.</t>
        </is>
      </c>
      <c r="D6667" t="inlineStr">
        <is>
          <t>5ad63c167f70c10001904bc5</t>
        </is>
      </c>
      <c r="E6667" t="inlineStr">
        <is>
          <t>['C1']</t>
        </is>
      </c>
      <c r="F6667" t="inlineStr">
        <is>
          <t>['EXP INT 2', 'INT 2', 'The alternative is worse']</t>
        </is>
      </c>
      <c r="G6667" t="n">
        <v>2</v>
      </c>
      <c r="H6667" t="inlineStr">
        <is>
          <t>STUDENT:
    I don't really what to say
    like when is it or where?
========Rate if this student finds the teacher interesting (please don't use your own preferences)========
TEACHER:
    Well, what language you use, what programmes you write
================= Is the following alternative response more interesting? =================
TEACHER:
    Please tell me the language you use and the programs you write.</t>
        </is>
      </c>
    </row>
    <row r="6668">
      <c r="A6668" t="n">
        <v>57050</v>
      </c>
      <c r="B6668" t="n">
        <v>88</v>
      </c>
      <c r="C6668" t="inlineStr">
        <is>
          <t>TEACHER:
    Did you learn these at school?</t>
        </is>
      </c>
      <c r="D6668" t="inlineStr">
        <is>
          <t>5ad63c167f70c10001904bc5</t>
        </is>
      </c>
      <c r="E6668" t="inlineStr">
        <is>
          <t>['C1']</t>
        </is>
      </c>
      <c r="F6668" t="inlineStr">
        <is>
          <t>['EXP INT 2', 'INT 2', 'The alternative is worse']</t>
        </is>
      </c>
      <c r="G6668" t="n">
        <v>2</v>
      </c>
      <c r="H6668" t="inlineStr">
        <is>
          <t>STUDENT:
    we use C++
    on usual lessons we used Unity
========Rate if this student finds the teacher interesting (please don't use your own preferences)========
TEACHER:
    Did you learn any of these at school?
================= Is the following alternative response more interesting? =================
TEACHER:
    Did you learn these at school?</t>
        </is>
      </c>
    </row>
    <row r="6669">
      <c r="A6669" t="n">
        <v>57051</v>
      </c>
      <c r="B6669" t="n">
        <v>88</v>
      </c>
      <c r="C6669" t="inlineStr">
        <is>
          <t>TEACHER:
    Python is now taught at schools.</t>
        </is>
      </c>
      <c r="D6669" t="inlineStr">
        <is>
          <t>5ad63c167f70c10001904bc5</t>
        </is>
      </c>
      <c r="E6669" t="inlineStr">
        <is>
          <t>['C1']</t>
        </is>
      </c>
      <c r="F6669" t="inlineStr">
        <is>
          <t>['EXP INT 3', 'INT 3', 'The alternative is worse']</t>
        </is>
      </c>
      <c r="G6669" t="n">
        <v>3</v>
      </c>
      <c r="H6669" t="inlineStr">
        <is>
          <t>STUDENT:
    but on quarantine we just used a site to train, because not all the computers can have Unity
    in school I learn Python
    it is absolutely different
========Rate if this student finds the teacher interesting (please don't use your own preferences)========
TEACHER:
    Oh wow, I'm impressed that Python is now taught at schools!
================= Is the following alternative response more interesting? =================
TEACHER:
    Python is now taught at schools.</t>
        </is>
      </c>
    </row>
    <row r="6670">
      <c r="A6670" t="n">
        <v>57052</v>
      </c>
      <c r="B6670" t="n">
        <v>88</v>
      </c>
      <c r="C6670" t="inlineStr">
        <is>
          <t>TEACHER:
    I understand. It is logical.</t>
        </is>
      </c>
      <c r="D6670" t="inlineStr">
        <is>
          <t>5ad63c167f70c10001904bc5</t>
        </is>
      </c>
      <c r="E6670" t="inlineStr">
        <is>
          <t>['C1']</t>
        </is>
      </c>
      <c r="F6670" t="inlineStr">
        <is>
          <t>['EXP INT 1', 'INT 1', 'The alternative is worse']</t>
        </is>
      </c>
      <c r="G6670" t="n">
        <v>1</v>
      </c>
      <c r="H6670" t="inlineStr">
        <is>
          <t>STUDENT:
    it is only in our school I think:(
========Rate if this student finds the teacher interesting (please don't use your own preferences)========
TEACHER:
    Ah, I see! Makes sense
================= Is the following alternative response more interesting? =================
TEACHER:
    I understand. It is logical.</t>
        </is>
      </c>
    </row>
    <row r="6671">
      <c r="A6671" t="n">
        <v>57053</v>
      </c>
      <c r="B6671" t="n">
        <v>88</v>
      </c>
      <c r="C6671" t="inlineStr">
        <is>
          <t>TEACHER:
    Can you explain what a C class is?</t>
        </is>
      </c>
      <c r="D6671" t="inlineStr">
        <is>
          <t>5ad63c167f70c10001904bc5</t>
        </is>
      </c>
      <c r="E6671" t="inlineStr">
        <is>
          <t>['C1']</t>
        </is>
      </c>
      <c r="F6671" t="inlineStr">
        <is>
          <t>['EXP INT 2', 'INT 2', 'The alternative is worse']</t>
        </is>
      </c>
      <c r="G6671" t="n">
        <v>2</v>
      </c>
      <c r="H6671" t="inlineStr">
        <is>
          <t>STUDENT:
    and you must be in a C class
========Rate if this student finds the teacher interesting (please don't use your own preferences)========
TEACHER:
    What's a C class?
================= Is the following alternative response more interesting? =================
TEACHER:
    Can you explain what a C class is?</t>
        </is>
      </c>
    </row>
    <row r="6672">
      <c r="A6672" t="n">
        <v>57054</v>
      </c>
      <c r="B6672" t="n">
        <v>88</v>
      </c>
      <c r="C6672" t="inlineStr">
        <is>
          <t>TEACHER:
    I understand</t>
        </is>
      </c>
      <c r="D6672" t="inlineStr">
        <is>
          <t>5ad63c167f70c10001904bc5</t>
        </is>
      </c>
      <c r="E6672" t="inlineStr">
        <is>
          <t>['C1']</t>
        </is>
      </c>
      <c r="F6672" t="inlineStr">
        <is>
          <t>['EXP INT 1', 'INT 1', 'The alternative is worse']</t>
        </is>
      </c>
      <c r="G6672" t="n">
        <v>1</v>
      </c>
      <c r="H6672" t="inlineStr">
        <is>
          <t>STUDENT:
    and special ITC group
    ABCD classes
    like 6-B
========Rate if this student finds the teacher interesting (please don't use your own preferences)========
TEACHER:
    Ah, got you
================= Is the following alternative response more interesting? =================
TEACHER:
    I understand</t>
        </is>
      </c>
    </row>
    <row r="6673">
      <c r="A6673" t="n">
        <v>57055</v>
      </c>
      <c r="B6673" t="n">
        <v>88</v>
      </c>
      <c r="C6673" t="inlineStr">
        <is>
          <t>TEACHER:
    Okay, &lt;STUDENT&gt;, I will release you to go about your day. Thank you, and I will see you on Thursday at the same time.</t>
        </is>
      </c>
      <c r="D6673" t="inlineStr">
        <is>
          <t>5ad63c167f70c10001904bc5</t>
        </is>
      </c>
      <c r="E6673" t="inlineStr">
        <is>
          <t>['C1']</t>
        </is>
      </c>
      <c r="F6673" t="inlineStr">
        <is>
          <t>['EXP INT 2', 'INT 2', 'The alternative is worse']</t>
        </is>
      </c>
      <c r="G6673" t="n">
        <v>2</v>
      </c>
      <c r="H6673" t="inlineStr">
        <is>
          <t>STUDENT:
    you see
========Rate if this student finds the teacher interesting (please don't use your own preferences)========
TEACHER:
    Ok, &lt;STUDENT&gt;, I'll let you go enjoy your day, thank you, and see on Thursday same time?
================= Is the following alternative response more interesting? =================
TEACHER:
    Okay, &lt;STUDENT&gt;, I will release you to go about your day. Thank you, and I will see you on Thursday at the same time.</t>
        </is>
      </c>
    </row>
    <row r="6674">
      <c r="A6674" t="n">
        <v>57056</v>
      </c>
      <c r="B6674" t="n">
        <v>88</v>
      </c>
      <c r="C6674" t="inlineStr">
        <is>
          <t>TEACHER:
    Thank you, and have a good day as well.</t>
        </is>
      </c>
      <c r="D6674" t="inlineStr">
        <is>
          <t>5ad63c167f70c10001904bc5</t>
        </is>
      </c>
      <c r="E6674" t="inlineStr">
        <is>
          <t>['C1']</t>
        </is>
      </c>
      <c r="F6674" t="inlineStr">
        <is>
          <t>['EXP INT 1', 'INT 1', 'The alternative is worse']</t>
        </is>
      </c>
      <c r="G6674" t="n">
        <v>1</v>
      </c>
      <c r="H6674" t="inlineStr">
        <is>
          <t>STUDENT:
    okay
    goodbye
    have a nice day!
========Rate if this student finds the teacher interesting (please don't use your own preferences)========
TEACHER:
    Thanks, you too!
================= Is the following alternative response more interesting? =================
TEACHER:
    Thank you, and have a good day as well.</t>
        </is>
      </c>
    </row>
    <row r="6675">
      <c r="A6675" t="n">
        <v>57058</v>
      </c>
      <c r="B6675" t="n">
        <v>37</v>
      </c>
      <c r="C6675" t="inlineStr">
        <is>
          <t>STUDENT:
    Hello, &lt;TEACHER&gt;.</t>
        </is>
      </c>
      <c r="D6675" t="inlineStr">
        <is>
          <t>5ad63c167f70c10001904bc5</t>
        </is>
      </c>
      <c r="E6675" t="inlineStr">
        <is>
          <t>['C1']</t>
        </is>
      </c>
      <c r="F6675" t="inlineStr">
        <is>
          <t>['EXP INT 1', 'INT 1', 'The alternative is better']</t>
        </is>
      </c>
      <c r="G6675" t="n">
        <v>1</v>
      </c>
      <c r="H6675">
        <f>=======You are assigned as the teacher, please rate the student========
STUDENT:
    Good afternoon &lt;TEACHER&gt;.
================= Is the following alternative response more interesting? =================
STUDENT:
    Hello, &lt;TEACHER&gt;.</f>
        <v/>
      </c>
    </row>
    <row r="6676">
      <c r="A6676" t="n">
        <v>57059</v>
      </c>
      <c r="B6676" t="n">
        <v>37</v>
      </c>
      <c r="C6676" t="inlineStr">
        <is>
          <t>STUDENT:
    I am in good health.</t>
        </is>
      </c>
      <c r="D6676" t="inlineStr">
        <is>
          <t>5ad63c167f70c10001904bc5</t>
        </is>
      </c>
      <c r="E6676" t="inlineStr">
        <is>
          <t>['C1']</t>
        </is>
      </c>
      <c r="F6676" t="inlineStr">
        <is>
          <t>['EXP INT 1', 'INT 1', 'The alternative is better']</t>
        </is>
      </c>
      <c r="G6676" t="n">
        <v>1</v>
      </c>
      <c r="H6676" t="inlineStr">
        <is>
          <t>TEACHER:
    Hi there &lt;STUDENT&gt;, everything OK with you?
========Rate if this teacher finds the student interesting (please don't use your own preferences)========
STUDENT:
    yes, I am health.
================= Is the following alternative response more interesting? =================
STUDENT:
    I am in good health.</t>
        </is>
      </c>
    </row>
    <row r="6677">
      <c r="A6677" t="n">
        <v>57060</v>
      </c>
      <c r="B6677" t="n">
        <v>37</v>
      </c>
      <c r="C6677" t="inlineStr">
        <is>
          <t>STUDENT:
    I will be staying alone at a hotel for 14 days, and nurses will be taking care of everyone.</t>
        </is>
      </c>
      <c r="D6677" t="inlineStr">
        <is>
          <t>5ad63c167f70c10001904bc5</t>
        </is>
      </c>
      <c r="E6677" t="inlineStr">
        <is>
          <t>['C1']</t>
        </is>
      </c>
      <c r="F6677" t="inlineStr">
        <is>
          <t>['EXP INT 2', 'INT 2', 'The alternative is better']</t>
        </is>
      </c>
      <c r="G6677" t="n">
        <v>2</v>
      </c>
      <c r="H6677" t="inlineStr">
        <is>
          <t>TEACHER:
    OK great, I;m pleased you're healthY!
========Rate if this teacher finds the student interesting (please don't use your own preferences)========
STUDENT:
    just stay at hotel by myself for 14 days, and nurses are take care of everyone.
================= Is the following alternative response more interesting? =================
STUDENT:
    I will be staying alone at a hotel for 14 days, and nurses will be taking care of everyone.</t>
        </is>
      </c>
    </row>
    <row r="6678">
      <c r="A6678" t="n">
        <v>57061</v>
      </c>
      <c r="B6678" t="n">
        <v>37</v>
      </c>
      <c r="C6678" t="inlineStr">
        <is>
          <t>STUDENT:
    I was absent for 2 weeks.
    Yes, the test was negative.</t>
        </is>
      </c>
      <c r="D6678" t="inlineStr">
        <is>
          <t>5ad63c167f70c10001904bc5</t>
        </is>
      </c>
      <c r="E6678" t="inlineStr">
        <is>
          <t>['C1']</t>
        </is>
      </c>
      <c r="F6678" t="inlineStr">
        <is>
          <t>['EXP INT 2', 'INT 2', 'The alternative is better']</t>
        </is>
      </c>
      <c r="G6678" t="n">
        <v>2</v>
      </c>
      <c r="H6678" t="inlineStr">
        <is>
          <t>TEACHER:
    Oh right - so you're in quarantine for 2 weeks?!
    But have you tested negative?
========Rate if this teacher finds the student interesting (please don't use your own preferences)========
STUDENT:
    absolute, I for 2 weeks.
    yes, the test was negative
================= Is the following alternative response more interesting? =================
STUDENT:
    I was absent for 2 weeks.
    Yes, the test was negative.</t>
        </is>
      </c>
    </row>
    <row r="6679">
      <c r="A6679" t="n">
        <v>57062</v>
      </c>
      <c r="B6679" t="n">
        <v>37</v>
      </c>
      <c r="C6679" t="inlineStr">
        <is>
          <t>STUDENT: I believe so...</t>
        </is>
      </c>
      <c r="D6679" t="inlineStr">
        <is>
          <t>5ad63c167f70c10001904bc5</t>
        </is>
      </c>
      <c r="E6679" t="inlineStr">
        <is>
          <t>['C1']</t>
        </is>
      </c>
      <c r="F6679" t="inlineStr">
        <is>
          <t>['EXP INT 1', 'INT 1', 'The alternative is worse']</t>
        </is>
      </c>
      <c r="G6679" t="n">
        <v>1</v>
      </c>
      <c r="H6679" t="inlineStr">
        <is>
          <t>TEACHER:
    OK right but you still have to stay isolated???
    Is that logical?
========Rate if this teacher finds the student interesting (please don't use your own preferences)========
STUDENT:
    I think so...
================= Is the following alternative response more interesting? =================
STUDENT: I believe so...</t>
        </is>
      </c>
    </row>
    <row r="6680">
      <c r="A6680" t="n">
        <v>57063</v>
      </c>
      <c r="B6680" t="n">
        <v>37</v>
      </c>
      <c r="C6680" t="inlineStr">
        <is>
          <t>STUDENT:
    Thank you. I believe you should also prioritize your own well-being.</t>
        </is>
      </c>
      <c r="D6680" t="inlineStr">
        <is>
          <t>5ad63c167f70c10001904bc5</t>
        </is>
      </c>
      <c r="E6680" t="inlineStr">
        <is>
          <t>['C1']</t>
        </is>
      </c>
      <c r="F6680" t="inlineStr">
        <is>
          <t>['EXP INT 2', 'INT 2', 'The alternative is worse']</t>
        </is>
      </c>
      <c r="G6680" t="n">
        <v>2</v>
      </c>
      <c r="H6680" t="inlineStr">
        <is>
          <t>TEACHER:
    OK well anyway - I hope you cam make the best of it and don't get too down....!
========Rate if this teacher finds the student interesting (please don't use your own preferences)========
STUDENT:
    Thanks !!  I think you need take care if yourself too...!
================= Is the following alternative response more interesting? =================
STUDENT:
    Thank you. I believe you should also prioritize your own well-being.</t>
        </is>
      </c>
    </row>
    <row r="6681">
      <c r="A6681" t="n">
        <v>57064</v>
      </c>
      <c r="B6681" t="n">
        <v>37</v>
      </c>
      <c r="C6681" t="inlineStr">
        <is>
          <t>STUDENT:
    That's great.</t>
        </is>
      </c>
      <c r="D6681" t="inlineStr">
        <is>
          <t>5ad63c167f70c10001904bc5</t>
        </is>
      </c>
      <c r="E6681" t="inlineStr">
        <is>
          <t>['C1']</t>
        </is>
      </c>
      <c r="F6681" t="inlineStr">
        <is>
          <t>['EXP INT 1', 'INT 1', 'The alternative is better']</t>
        </is>
      </c>
      <c r="G6681" t="n">
        <v>1</v>
      </c>
      <c r="H6681" t="inlineStr">
        <is>
          <t>TEACHER:
    Yeah don't worry I'll be fine!
========Rate if this teacher finds the student interesting (please don't use your own preferences)========
STUDENT:
    ok~~~that great
================= Is the following alternative response more interesting? =================
STUDENT:
    That's great.</t>
        </is>
      </c>
    </row>
    <row r="6682">
      <c r="A6682" t="n">
        <v>57065</v>
      </c>
      <c r="B6682" t="n">
        <v>37</v>
      </c>
      <c r="C6682" t="inlineStr">
        <is>
          <t>STUDENT:
    Yes, let's do it.</t>
        </is>
      </c>
      <c r="D6682" t="inlineStr">
        <is>
          <t>5ad63c167f70c10001904bc5</t>
        </is>
      </c>
      <c r="E6682" t="inlineStr">
        <is>
          <t>['C1']</t>
        </is>
      </c>
      <c r="F6682" t="inlineStr">
        <is>
          <t>['EXP INT 1', 'INT 1', 'The alternative is better']</t>
        </is>
      </c>
      <c r="G6682" t="n">
        <v>1</v>
      </c>
      <c r="H6682" t="inlineStr">
        <is>
          <t>TEACHER:
    OK &lt;STUDENT&gt;, shall l we do some IELTS magic?!
========Rate if this teacher finds the student interesting (please don't use your own preferences)========
STUDENT:
    of cause, let do it
================= Is the following alternative response more interesting? =================
STUDENT:
    Yes, let's do it.</t>
        </is>
      </c>
    </row>
    <row r="6683">
      <c r="A6683" t="n">
        <v>57066</v>
      </c>
      <c r="B6683" t="n">
        <v>37</v>
      </c>
      <c r="C6683" t="inlineStr">
        <is>
          <t>STUDENT: The student wrote a message saying that coal accounted for 25% of electricity in France in 1980.</t>
        </is>
      </c>
      <c r="D6683" t="inlineStr">
        <is>
          <t>5ad63c167f70c10001904bc5</t>
        </is>
      </c>
      <c r="E6683" t="inlineStr">
        <is>
          <t>['C1']</t>
        </is>
      </c>
      <c r="F6683" t="inlineStr">
        <is>
          <t>['EXP INT 2', 'INT 2', 'The alternative is worse']</t>
        </is>
      </c>
      <c r="G6683" t="n">
        <v>2</v>
      </c>
      <c r="H6683" t="inlineStr">
        <is>
          <t>TEACHER:
    ok great - so if you can face it, let's go back to the pie charts ok? Can you give me a sentence about coal in France in 1980 please? JUST that nothing else ok?
========Rate if this teacher finds the student interesting (please don't use your own preferences)========
STUDENT:
    ok
    Coal accounted for 25% of electricity in France in 1980
    Coal made up for 25% of electricity in France in 1980.
================= Is the following alternative response more interesting? =================
STUDENT: The student wrote a message saying that coal accounted for 25% of electricity in France in 1980.</t>
        </is>
      </c>
    </row>
    <row r="6684">
      <c r="A6684" t="n">
        <v>57067</v>
      </c>
      <c r="B6684" t="n">
        <v>37</v>
      </c>
      <c r="C6684" t="inlineStr">
        <is>
          <t>STUDENT:
    It's not 100 units. Sorry, my internet is slow now.</t>
        </is>
      </c>
      <c r="D6684" t="inlineStr">
        <is>
          <t>5ad63c167f70c10001904bc5</t>
        </is>
      </c>
      <c r="E6684" t="inlineStr">
        <is>
          <t>['C1']</t>
        </is>
      </c>
      <c r="F6684" t="inlineStr">
        <is>
          <t>['EXP INT 2', 'INT 2', 'The alternative is better']</t>
        </is>
      </c>
      <c r="G6684" t="n">
        <v>2</v>
      </c>
      <c r="H6684" t="inlineStr">
        <is>
          <t>TEACHER:
    Yes thanks &lt;STUDENT&gt; that's great language well done ....be careful with the proportion though! Check the units ok?
    Is it really 25%?
========Rate if this teacher finds the student interesting (please don't use your own preferences)========
STUDENT:
    wow, it is not 100 units...
    sorry, my internet became slowly just now
================= Is the following alternative response more interesting? =================
STUDENT:
    It's not 100 units. Sorry, my internet is slow now.</t>
        </is>
      </c>
    </row>
    <row r="6685">
      <c r="A6685" t="n">
        <v>57068</v>
      </c>
      <c r="B6685" t="n">
        <v>37</v>
      </c>
      <c r="C6685" t="inlineStr">
        <is>
          <t>STUDENT: Approximately 27% of electricity comes from coal.</t>
        </is>
      </c>
      <c r="D6685" t="inlineStr">
        <is>
          <t>5ad63c167f70c10001904bc5</t>
        </is>
      </c>
      <c r="E6685" t="inlineStr">
        <is>
          <t>['C1']</t>
        </is>
      </c>
      <c r="F6685" t="inlineStr">
        <is>
          <t>['EXP INT 2', 'INT 2', 'The alternative is better']</t>
        </is>
      </c>
      <c r="G6685" t="n">
        <v>2</v>
      </c>
      <c r="H6685" t="inlineStr">
        <is>
          <t>TEACHER:
    no that's ok....so no, it's not 100 units...
    How can you say it then?
========Rate if this teacher finds the student interesting (please don't use your own preferences)========
STUDENT:
    so...approximately 27% of electricity form/by coal.
================= Is the following alternative response more interesting? =================
STUDENT: Approximately 27% of electricity comes from coal.</t>
        </is>
      </c>
    </row>
    <row r="6686">
      <c r="A6686" t="n">
        <v>57069</v>
      </c>
      <c r="B6686" t="n">
        <v>37</v>
      </c>
      <c r="C6686" t="inlineStr">
        <is>
          <t>Student:
    I understand.</t>
        </is>
      </c>
      <c r="D6686" t="inlineStr">
        <is>
          <t>5ad63c167f70c10001904bc5</t>
        </is>
      </c>
      <c r="E6686" t="inlineStr">
        <is>
          <t>['C1']</t>
        </is>
      </c>
      <c r="F6686" t="inlineStr">
        <is>
          <t>['EXP INT 1', 'INT 1', 'The alternative is better']</t>
        </is>
      </c>
      <c r="G6686" t="n">
        <v>1</v>
      </c>
      <c r="H6686" t="inlineStr">
        <is>
          <t>TEACHER:
    OK thanks... wow, you could try and work it out like that if you like....maybe an easier way would be to say e.g. 25 out of 90 units OR more than a quarter ...OK?
========Rate if this teacher finds the student interesting (please don't use your own preferences)========
STUDENT:
    ok
================= Is the following alternative response more interesting? =================
Student:
    I understand.</t>
        </is>
      </c>
    </row>
    <row r="6687">
      <c r="A6687" t="n">
        <v>57070</v>
      </c>
      <c r="B6687" t="n">
        <v>37</v>
      </c>
      <c r="C6687" t="inlineStr">
        <is>
          <t>Student:
    Okay</t>
        </is>
      </c>
      <c r="D6687" t="inlineStr">
        <is>
          <t>5ad63c167f70c10001904bc5</t>
        </is>
      </c>
      <c r="E6687" t="inlineStr">
        <is>
          <t>['C1']</t>
        </is>
      </c>
      <c r="F6687" t="inlineStr">
        <is>
          <t>['EXP INT 3', 'INT 3', 'The alternative is worse']</t>
        </is>
      </c>
      <c r="G6687" t="n">
        <v>3</v>
      </c>
      <c r="H6687" t="inlineStr">
        <is>
          <t>TEACHER:
    So in fact &lt;STUDENT&gt; fractions (half/third/quarter etc) are good to use for variety in language OK?
    So for example ...52% = just _____ half?
========Rate if this teacher finds the student interesting (please don't use your own preferences)========
STUDENT:
    just more than half
    just exceeding half
================= Is the following alternative response more interesting? =================
Student:
    Okay</t>
        </is>
      </c>
    </row>
    <row r="6688">
      <c r="A6688" t="n">
        <v>57071</v>
      </c>
      <c r="B6688" t="n">
        <v>37</v>
      </c>
      <c r="C6688" t="inlineStr">
        <is>
          <t>STUDENT:
    50.01%</t>
        </is>
      </c>
      <c r="D6688" t="inlineStr">
        <is>
          <t>5ad63c167f70c10001904bc5</t>
        </is>
      </c>
      <c r="E6688" t="inlineStr">
        <is>
          <t>['C1']</t>
        </is>
      </c>
      <c r="F6688" t="inlineStr">
        <is>
          <t>['EXP INT 3', 'INT 3', 'The alternative is worse']</t>
        </is>
      </c>
      <c r="G6688" t="n">
        <v>3</v>
      </c>
      <c r="H6688" t="inlineStr">
        <is>
          <t>TEACHER:
    can you try it with just one word in the gap?
    beginning with 'o'!
========Rate if this teacher finds the student interesting (please don't use your own preferences)========
STUDENT:
    just over half
================= Is the following alternative response more interesting? =================
STUDENT:
    50.01%</t>
        </is>
      </c>
    </row>
    <row r="6689">
      <c r="A6689" t="n">
        <v>57072</v>
      </c>
      <c r="B6689" t="n">
        <v>37</v>
      </c>
      <c r="C6689" t="inlineStr">
        <is>
          <t>STUDENT:
    Thank you.</t>
        </is>
      </c>
      <c r="D6689" t="inlineStr">
        <is>
          <t>5ad63c167f70c10001904bc5</t>
        </is>
      </c>
      <c r="E6689" t="inlineStr">
        <is>
          <t>['C1']</t>
        </is>
      </c>
      <c r="F6689" t="inlineStr">
        <is>
          <t>['EXP INT 1', 'INT 1', 'The alternative is worse']</t>
        </is>
      </c>
      <c r="G6689" t="n">
        <v>1</v>
      </c>
      <c r="H6689" t="inlineStr">
        <is>
          <t>TEACHER:
    YEs thanks! I think that's best..
    It is best!
========Rate if this teacher finds the student interesting (please don't use your own preferences)========
STUDENT:
    ok,thanks
================= Is the following alternative response more interesting? =================
STUDENT:
    Thank you.</t>
        </is>
      </c>
    </row>
    <row r="6690">
      <c r="A6690" t="n">
        <v>57073</v>
      </c>
      <c r="B6690" t="n">
        <v>37</v>
      </c>
      <c r="C6690" t="inlineStr">
        <is>
          <t>STUDENT:
    A little more than one-third.
    A little more than one-fifth.</t>
        </is>
      </c>
      <c r="D6690" t="inlineStr">
        <is>
          <t>5ad63c167f70c10001904bc5</t>
        </is>
      </c>
      <c r="E6690" t="inlineStr">
        <is>
          <t>['C1']</t>
        </is>
      </c>
      <c r="F6690" t="inlineStr">
        <is>
          <t>['EXP INT 2', 'INT 2', 'The alternative is better']</t>
        </is>
      </c>
      <c r="G6690" t="n">
        <v>2</v>
      </c>
      <c r="H6690" t="inlineStr">
        <is>
          <t>TEACHER:
    and what about e.g. 23%?
========Rate if this teacher finds the student interesting (please don't use your own preferences)========
STUDENT:
    just over third.
    just over fifth
================= Is the following alternative response more interesting? =================
STUDENT:
    A little more than one-third.
    A little more than one-fifth.</t>
        </is>
      </c>
    </row>
    <row r="6691">
      <c r="A6691" t="n">
        <v>57074</v>
      </c>
      <c r="B6691" t="n">
        <v>37</v>
      </c>
      <c r="C6691" t="inlineStr">
        <is>
          <t>STUDENT:
    0.25</t>
        </is>
      </c>
      <c r="D6691" t="inlineStr">
        <is>
          <t>5ad63c167f70c10001904bc5</t>
        </is>
      </c>
      <c r="E6691" t="inlineStr">
        <is>
          <t>['C1']</t>
        </is>
      </c>
      <c r="F6691" t="inlineStr">
        <is>
          <t>['EXP INT 2', 'INT 2', 'The alternative is worse']</t>
        </is>
      </c>
      <c r="G6691" t="n">
        <v>2</v>
      </c>
      <c r="H6691" t="inlineStr">
        <is>
          <t>TEACHER:
    Yes!
    Or just ________ a quarter?
========Rate if this teacher finds the student interesting (please don't use your own preferences)========
STUDENT:
    just less a quarter
================= Is the following alternative response more interesting? =================
STUDENT:
    0.25</t>
        </is>
      </c>
    </row>
    <row r="6692">
      <c r="A6692" t="n">
        <v>57075</v>
      </c>
      <c r="B6692" t="n">
        <v>37</v>
      </c>
      <c r="C6692" t="inlineStr">
        <is>
          <t>STUDENT:
    I only have a quarter.</t>
        </is>
      </c>
      <c r="D6692" t="inlineStr">
        <is>
          <t>5ad63c167f70c10001904bc5</t>
        </is>
      </c>
      <c r="E6692" t="inlineStr">
        <is>
          <t>['C1']</t>
        </is>
      </c>
      <c r="F6692" t="inlineStr">
        <is>
          <t>['EXP INT 2', 'INT 2', 'The alternative is worse']</t>
        </is>
      </c>
      <c r="G6692" t="n">
        <v>2</v>
      </c>
      <c r="H6692" t="inlineStr">
        <is>
          <t>TEACHER:
    so if you say 'less' you need to say 'less than' ....so just use one word ok? beginning with 'u'!
========Rate if this teacher finds the student interesting (please don't use your own preferences)========
STUDENT:
    just u.... a quarter
================= Is the following alternative response more interesting? =================
STUDENT:
    I only have a quarter.</t>
        </is>
      </c>
    </row>
    <row r="6693">
      <c r="A6693" t="n">
        <v>57076</v>
      </c>
      <c r="B6693" t="n">
        <v>37</v>
      </c>
      <c r="C6693" t="inlineStr">
        <is>
          <t>STUDENT:
    I don't understand that word.</t>
        </is>
      </c>
      <c r="D6693" t="inlineStr">
        <is>
          <t>5ad63c167f70c10001904bc5</t>
        </is>
      </c>
      <c r="E6693" t="inlineStr">
        <is>
          <t>['C1']</t>
        </is>
      </c>
      <c r="F6693" t="inlineStr">
        <is>
          <t>['EXP INT 1', 'INT 1', 'The alternative is worse']</t>
        </is>
      </c>
      <c r="G6693" t="n">
        <v>1</v>
      </c>
      <c r="H6693" t="inlineStr">
        <is>
          <t>TEACHER:
    opposite of 'over'
========Rate if this teacher finds the student interesting (please don't use your own preferences)========
STUDENT:
    I am not sure that word..
================= Is the following alternative response more interesting? =================
STUDENT:
    I don't understand that word.</t>
        </is>
      </c>
    </row>
    <row r="6694">
      <c r="A6694" t="n">
        <v>57077</v>
      </c>
      <c r="B6694" t="n">
        <v>37</v>
      </c>
      <c r="C6694" t="inlineStr">
        <is>
          <t>STUDENT:
    Thank you.</t>
        </is>
      </c>
      <c r="D6694" t="inlineStr">
        <is>
          <t>5ad63c167f70c10001904bc5</t>
        </is>
      </c>
      <c r="E6694" t="inlineStr">
        <is>
          <t>['C1']</t>
        </is>
      </c>
      <c r="F6694" t="inlineStr">
        <is>
          <t>['EXP INT 1', 'INT 1', 'The alternative is worse']</t>
        </is>
      </c>
      <c r="G6694" t="n">
        <v>1</v>
      </c>
      <c r="H6694" t="inlineStr">
        <is>
          <t>TEACHER:
    under!
    just under a quarter
========Rate if this teacher finds the student interesting (please don't use your own preferences)========
STUDENT:
    haha...thanks
================= Is the following alternative response more interesting? =================
STUDENT:
    Thank you.</t>
        </is>
      </c>
    </row>
    <row r="6695">
      <c r="A6695" t="n">
        <v>57078</v>
      </c>
      <c r="B6695" t="n">
        <v>37</v>
      </c>
      <c r="C6695" t="inlineStr">
        <is>
          <t>STUDENT:
    0.25</t>
        </is>
      </c>
      <c r="D6695" t="inlineStr">
        <is>
          <t>5ad63c167f70c10001904bc5</t>
        </is>
      </c>
      <c r="E6695" t="inlineStr">
        <is>
          <t>['C1']</t>
        </is>
      </c>
      <c r="F6695" t="inlineStr">
        <is>
          <t>['EXP INT 1', 'INT 1', 'The alternative is worse']</t>
        </is>
      </c>
      <c r="G6695" t="n">
        <v>1</v>
      </c>
      <c r="H6695" t="inlineStr">
        <is>
          <t>TEACHER:
    ok!
========Rate if this teacher finds the student interesting (please don't use your own preferences)========
STUDENT:
    just under a quarter
================= Is the following alternative response more interesting? =================
STUDENT:
    0.25</t>
        </is>
      </c>
    </row>
    <row r="6696">
      <c r="A6696" t="n">
        <v>57079</v>
      </c>
      <c r="B6696" t="n">
        <v>37</v>
      </c>
      <c r="C6696" t="inlineStr">
        <is>
          <t>STUDENT:
    I understand.</t>
        </is>
      </c>
      <c r="D6696" t="inlineStr">
        <is>
          <t>5ad63c167f70c10001904bc5</t>
        </is>
      </c>
      <c r="E6696" t="inlineStr">
        <is>
          <t>['C1']</t>
        </is>
      </c>
      <c r="F6696" t="inlineStr">
        <is>
          <t>['EXP INT 1', 'INT 1', 'The alternative is worse']</t>
        </is>
      </c>
      <c r="G6696" t="n">
        <v>1</v>
      </c>
      <c r="H6696" t="inlineStr">
        <is>
          <t>TEACHER:
    Yes that's it good...So by the way you need 'a' before all fractions except for 'half' (although it's possible to out it in for 'half' too)
    so e.g. a third/a quarter
========Rate if this teacher finds the student interesting (please don't use your own preferences)========
STUDENT:
    ok, I got it
================= Is the following alternative response more interesting? =================
STUDENT:
    I understand.</t>
        </is>
      </c>
    </row>
    <row r="6697">
      <c r="A6697" t="n">
        <v>57080</v>
      </c>
      <c r="B6697" t="n">
        <v>37</v>
      </c>
      <c r="C6697" t="inlineStr">
        <is>
          <t>STUDENT:
    The way you explained the concept of date is quite unique.</t>
        </is>
      </c>
      <c r="D6697" t="inlineStr">
        <is>
          <t>5ad63c167f70c10001904bc5</t>
        </is>
      </c>
      <c r="E6697" t="inlineStr">
        <is>
          <t>['C1']</t>
        </is>
      </c>
      <c r="F6697" t="inlineStr">
        <is>
          <t>['EXP INT 2', 'INT 2', 'The alternative is worse']</t>
        </is>
      </c>
      <c r="G6697" t="n">
        <v>2</v>
      </c>
      <c r="H6697" t="inlineStr">
        <is>
          <t>TEACHER:
    when it's just one I mean...actually 'one' is correct too right? so a/one third etc
    BUT e.g. two fifths/three quarters etc ...obviously without 'a'
    So &lt;STUDENT&gt;...last individual one...What about coal in Australia in 2000?! Tell me about that in one sentence (try a fraction if you like too)
========Rate if this teacher finds the student interesting (please don't use your own preferences)========
STUDENT:
    ok, it is a very different way to explain date
================= Is the following alternative response more interesting? =================
STUDENT:
    The way you explained the concept of date is quite unique.</t>
        </is>
      </c>
    </row>
    <row r="6698">
      <c r="A6698" t="n">
        <v>57081</v>
      </c>
      <c r="B6698" t="n">
        <v>37</v>
      </c>
      <c r="C6698" t="inlineStr">
        <is>
          <t>STUDENT:
    Cola was 130 out of 170 units in Australia in 2000.</t>
        </is>
      </c>
      <c r="D6698" t="inlineStr">
        <is>
          <t>5ad63c167f70c10001904bc5</t>
        </is>
      </c>
      <c r="E6698" t="inlineStr">
        <is>
          <t>['C1']</t>
        </is>
      </c>
      <c r="F6698" t="inlineStr">
        <is>
          <t>['EXP INT 2', 'INT 2', 'The alternative is worse']</t>
        </is>
      </c>
      <c r="G6698" t="n">
        <v>2</v>
      </c>
      <c r="H6698" t="inlineStr">
        <is>
          <t>TEACHER:
    Do you mean fractions?
========Rate if this teacher finds the student interesting (please don't use your own preferences)========
STUDENT:
    cola was 130 out of 170 units in Australia in 2000
================= Is the following alternative response more interesting? =================
STUDENT:
    Cola was 130 out of 170 units in Australia in 2000.</t>
        </is>
      </c>
    </row>
    <row r="6699">
      <c r="A6699" t="n">
        <v>57082</v>
      </c>
      <c r="B6699" t="n">
        <v>37</v>
      </c>
      <c r="C6699" t="inlineStr">
        <is>
          <t>Student: okay.</t>
        </is>
      </c>
      <c r="D6699" t="inlineStr">
        <is>
          <t>5ad63c167f70c10001904bc5</t>
        </is>
      </c>
      <c r="E6699" t="inlineStr">
        <is>
          <t>['C1']</t>
        </is>
      </c>
      <c r="F6699" t="inlineStr">
        <is>
          <t>['EXP INT 0', 'INT 0', 'The alternative is worse']</t>
        </is>
      </c>
      <c r="G6699" t="n">
        <v>0</v>
      </c>
      <c r="H6699" t="inlineStr">
        <is>
          <t>TEACHER:
    OK fine...hol don
    hold on I mean!
========Rate if this teacher finds the student interesting (please don't use your own preferences)========
STUDENT:
    ok
================= Is the following alternative response more interesting? =================
Student: okay.</t>
        </is>
      </c>
    </row>
    <row r="6700">
      <c r="A6700" t="n">
        <v>57083</v>
      </c>
      <c r="B6700" t="n">
        <v>37</v>
      </c>
      <c r="C6700" t="inlineStr">
        <is>
          <t>STUDENT:
    I comprehend. Thank you.</t>
        </is>
      </c>
      <c r="D6700" t="inlineStr">
        <is>
          <t>5ad63c167f70c10001904bc5</t>
        </is>
      </c>
      <c r="E6700" t="inlineStr">
        <is>
          <t>['C1']</t>
        </is>
      </c>
      <c r="F6700" t="inlineStr">
        <is>
          <t>['EXP INT 1', 'INT 1', 'The alternative is worse']</t>
        </is>
      </c>
      <c r="G6700" t="n">
        <v>1</v>
      </c>
      <c r="H6700" t="inlineStr">
        <is>
          <t>TEACHER:
    So yes fine - good to get that little structure 'out of' correct ! OR ... e.g. Coal accounted for 130 out of 170 units of electricity OR e.g. Coal generated 130 out of 170 units
========Rate if this teacher finds the student interesting (please don't use your own preferences)========
STUDENT:
    ok, I understand,,thanks
================= Is the following alternative response more interesting? =================
STUDENT:
    I comprehend. Thank you.</t>
        </is>
      </c>
    </row>
    <row r="6701">
      <c r="A6701" t="n">
        <v>57084</v>
      </c>
      <c r="B6701" t="n">
        <v>37</v>
      </c>
      <c r="C6701" t="inlineStr">
        <is>
          <t>STUDENT:
    130 out of 170 units of electricity come from coal.</t>
        </is>
      </c>
      <c r="D6701" t="inlineStr">
        <is>
          <t>5ad63c167f70c10001904bc5</t>
        </is>
      </c>
      <c r="E6701" t="inlineStr">
        <is>
          <t>['C1']</t>
        </is>
      </c>
      <c r="F6701" t="inlineStr">
        <is>
          <t>['EXP INT 2', 'INT 2', 'The alternative is worse']</t>
        </is>
      </c>
      <c r="G6701" t="n">
        <v>2</v>
      </c>
      <c r="H6701" t="inlineStr">
        <is>
          <t>TEACHER:
    And the passive structure? Remember that possibility? So e.g. 130 out of 170 units of electricity...(Can you finish this one?)
========Rate if this teacher finds the student interesting (please don't use your own preferences)========
STUDENT:
    130 out of 170 units of electricity form/by coal.
================= Is the following alternative response more interesting? =================
STUDENT:
    130 out of 170 units of electricity come from coal.</t>
        </is>
      </c>
    </row>
    <row r="6702">
      <c r="A6702" t="n">
        <v>57085</v>
      </c>
      <c r="B6702" t="n">
        <v>37</v>
      </c>
      <c r="C6702" t="inlineStr">
        <is>
          <t>STUDENT:
    130 out of 170 units of electricity were produced by coal.</t>
        </is>
      </c>
      <c r="D6702" t="inlineStr">
        <is>
          <t>5ad63c167f70c10001904bc5</t>
        </is>
      </c>
      <c r="E6702" t="inlineStr">
        <is>
          <t>['C1']</t>
        </is>
      </c>
      <c r="F6702" t="inlineStr">
        <is>
          <t>['EXP INT 2', 'INT 2', 'The alternative is worse']</t>
        </is>
      </c>
      <c r="G6702" t="n">
        <v>2</v>
      </c>
      <c r="H6702" t="inlineStr">
        <is>
          <t>TEACHER:
    yes ok but you need a verb somewhere!
========Rate if this teacher finds the student interesting (please don't use your own preferences)========
STUDENT:
    130 out of 170 units of electricity was produced from/by coal
================= Is the following alternative response more interesting? =================
STUDENT:
    130 out of 170 units of electricity were produced by coal.</t>
        </is>
      </c>
    </row>
    <row r="6703">
      <c r="A6703" t="n">
        <v>57086</v>
      </c>
      <c r="B6703" t="n">
        <v>37</v>
      </c>
      <c r="C6703" t="inlineStr">
        <is>
          <t>STUDENT:
    I understand. Thank you.</t>
        </is>
      </c>
      <c r="D6703" t="inlineStr">
        <is>
          <t>5ad63c167f70c10001904bc5</t>
        </is>
      </c>
      <c r="E6703" t="inlineStr">
        <is>
          <t>['C1']</t>
        </is>
      </c>
      <c r="F6703" t="inlineStr">
        <is>
          <t>['EXP INT 1', 'INT 1', 'The alternative is worse']</t>
        </is>
      </c>
      <c r="G6703" t="n">
        <v>1</v>
      </c>
      <c r="H6703" t="inlineStr">
        <is>
          <t>TEACHER:
    yes ok good thanks! Because it's units it is plural so we need 'were produced from' (good to use verb 'produced' by the way)
========Rate if this teacher finds the student interesting (please don't use your own preferences)========
STUDENT:
    ok,i got it,thanks
================= Is the following alternative response more interesting? =================
STUDENT:
    I understand. Thank you.</t>
        </is>
      </c>
    </row>
    <row r="6704">
      <c r="A6704" t="n">
        <v>57087</v>
      </c>
      <c r="B6704" t="n">
        <v>37</v>
      </c>
      <c r="C6704" t="inlineStr">
        <is>
          <t>STUDENT:
    130 out of 170 units were produced using coal, which was the most popular fuel.</t>
        </is>
      </c>
      <c r="D6704" t="inlineStr">
        <is>
          <t>5ad63c167f70c10001904bc5</t>
        </is>
      </c>
      <c r="E6704" t="inlineStr">
        <is>
          <t>['C1']</t>
        </is>
      </c>
      <c r="F6704" t="inlineStr">
        <is>
          <t>['EXP INT 2', 'INT 2', 'The alternative is better']</t>
        </is>
      </c>
      <c r="G6704" t="n">
        <v>2</v>
      </c>
      <c r="H6704" t="inlineStr">
        <is>
          <t>TEACHER:
    OK &lt;STUDENT&gt;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
========Rate if this teacher finds the student interesting (please don't use your own preferences)========
STUDENT:
    Coal was by far the most popular fuel, with 130 out of 170 units were produced.
================= Is the following alternative response more interesting? =================
STUDENT:
    130 out of 170 units were produced using coal, which was the most popular fuel.</t>
        </is>
      </c>
    </row>
    <row r="6705">
      <c r="A6705" t="n">
        <v>57088</v>
      </c>
      <c r="B6705" t="n">
        <v>37</v>
      </c>
      <c r="C6705" t="inlineStr">
        <is>
          <t>STUDENT: I understand.</t>
        </is>
      </c>
      <c r="D6705" t="inlineStr">
        <is>
          <t>5ad63c167f70c10001904bc5</t>
        </is>
      </c>
      <c r="E6705" t="inlineStr">
        <is>
          <t>['C1']</t>
        </is>
      </c>
      <c r="F6705" t="inlineStr">
        <is>
          <t>['EXP INT 0', 'INT 0', 'The alternative is worse']</t>
        </is>
      </c>
      <c r="G6705" t="n">
        <v>0</v>
      </c>
      <c r="H6705" t="inlineStr">
        <is>
          <t>TEACHER:
    THanks &lt;STUDENT&gt; - a very good sentence overall...hold on
========Rate if this teacher finds the student interesting (please don't use your own preferences)========
STUDENT:
    ok
================= Is the following alternative response more interesting? =================
STUDENT: I understand.</t>
        </is>
      </c>
    </row>
    <row r="6706">
      <c r="A6706" t="n">
        <v>57089</v>
      </c>
      <c r="B6706" t="n">
        <v>37</v>
      </c>
      <c r="C6706" t="inlineStr">
        <is>
          <t>STUDENT:
    It's better than what I wrote.</t>
        </is>
      </c>
      <c r="D6706" t="inlineStr">
        <is>
          <t>5ad63c167f70c10001904bc5</t>
        </is>
      </c>
      <c r="E6706" t="inlineStr">
        <is>
          <t>['C1']</t>
        </is>
      </c>
      <c r="F6706" t="inlineStr">
        <is>
          <t>['EXP INT 2', 'INT 2', 'The alternative is worse']</t>
        </is>
      </c>
      <c r="G6706" t="n">
        <v>2</v>
      </c>
      <c r="H6706" t="inlineStr">
        <is>
          <t>TEACHER:
    So if we make 2 basic correct sentences we could get: Coal was by far the most significant (better than 'popular' here because people aren't actually choosing it like Coca cola you see?) fuel. It produced 130 out of 170 units. OK?
========Rate if this teacher finds the student interesting (please don't use your own preferences)========
STUDENT:
    ok, it is better than my sentence.
================= Is the following alternative response more interesting? =================
STUDENT:
    It's better than what I wrote.</t>
        </is>
      </c>
    </row>
    <row r="6707">
      <c r="A6707" t="n">
        <v>57090</v>
      </c>
      <c r="B6707" t="n">
        <v>37</v>
      </c>
      <c r="C6707" t="inlineStr">
        <is>
          <t>STUDENT:
    Using fewer verbs in sentences makes them more academic.
    It was produced in 2000.</t>
        </is>
      </c>
      <c r="D6707" t="inlineStr">
        <is>
          <t>5ad63c167f70c10001904bc5</t>
        </is>
      </c>
      <c r="E6707" t="inlineStr">
        <is>
          <t>['C1']</t>
        </is>
      </c>
      <c r="F6707" t="inlineStr">
        <is>
          <t>['EXP INT 2', 'INT 3', 'The alternative is worse']</t>
        </is>
      </c>
      <c r="G6707" t="n">
        <v>3</v>
      </c>
      <c r="H6707" t="inlineStr">
        <is>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
========Rate if this teacher finds the student interesting (please don't use your own preferences)========
STUDENT:
    ok, less verbs make sentences more academic.
    produced
    because it was in 2000.
================= Is the following alternative response more interesting? =================
STUDENT:
    Using fewer verbs in sentences makes them more academic.
    It was produced in 2000.</t>
        </is>
      </c>
    </row>
    <row r="6708">
      <c r="A6708" t="n">
        <v>57091</v>
      </c>
      <c r="B6708" t="n">
        <v>37</v>
      </c>
      <c r="C6708" t="inlineStr">
        <is>
          <t>STUDENT:
    I used to only be able to write basic sentences.</t>
        </is>
      </c>
      <c r="D6708" t="inlineStr">
        <is>
          <t>5ad63c167f70c10001904bc5</t>
        </is>
      </c>
      <c r="E6708" t="inlineStr">
        <is>
          <t>['C1']</t>
        </is>
      </c>
      <c r="F6708" t="inlineStr">
        <is>
          <t>['EXP INT 2', 'INT 2', 'The alternative is worse']</t>
        </is>
      </c>
      <c r="G6708" t="n">
        <v>2</v>
      </c>
      <c r="H6708" t="inlineStr">
        <is>
          <t>TEACHER:
    OK right so I know what you mean BUT remember 'prodcued was in the original two sentence version but here we are changing it so we need: ...Coal was by far the most significant fuel, producing130 out of 170 units
    Have you seen that before?
========Rate if this teacher finds the student interesting (please don't use your own preferences)========
STUDENT:
    no.. I just could write very simple sentences before.
================= Is the following alternative response more interesting? =================
STUDENT:
    I used to only be able to write basic sentences.</t>
        </is>
      </c>
    </row>
    <row r="6709">
      <c r="A6709" t="n">
        <v>57092</v>
      </c>
      <c r="B6709" t="n">
        <v>37</v>
      </c>
      <c r="C6709" t="inlineStr">
        <is>
          <t>STUDENT:
    Thank you.</t>
        </is>
      </c>
      <c r="D6709" t="inlineStr">
        <is>
          <t>5ad63c167f70c10001904bc5</t>
        </is>
      </c>
      <c r="E6709" t="inlineStr">
        <is>
          <t>['C1']</t>
        </is>
      </c>
      <c r="F6709" t="inlineStr">
        <is>
          <t>['EXP INT 1', 'INT 1', 'The alternative is better']</t>
        </is>
      </c>
      <c r="G6709" t="n">
        <v>1</v>
      </c>
      <c r="H6709" t="inlineStr">
        <is>
          <t>TEACHER:
    OK well don't worry too much - the first two-sentence version was still good and you could still get a high score with that OK?
========Rate if this teacher finds the student interesting (please don't use your own preferences)========
STUDENT:
    ok
    hanks
    thanks
================= Is the following alternative response more interesting? =================
STUDENT:
    Thank you.</t>
        </is>
      </c>
    </row>
    <row r="6710">
      <c r="A6710" t="n">
        <v>57093</v>
      </c>
      <c r="B6710" t="n">
        <v>37</v>
      </c>
      <c r="C6710" t="inlineStr">
        <is>
          <t>STUDENT:
    In 1980, nuclear power made up 15 out of 90 units of electricity. However, in 2000, it was the most significant fuel, producing 126 out of 180 units.
    I think my typing speed has improved compared to a few days ago.
    I have been improving.</t>
        </is>
      </c>
      <c r="D6710" t="inlineStr">
        <is>
          <t>5ad63c167f70c10001904bc5</t>
        </is>
      </c>
      <c r="E6710" t="inlineStr">
        <is>
          <t>['C1']</t>
        </is>
      </c>
      <c r="F6710" t="inlineStr">
        <is>
          <t>['EXP INT 3', 'INT 3', 'The alternative is better']</t>
        </is>
      </c>
      <c r="G6710" t="n">
        <v>3</v>
      </c>
      <c r="H6710" t="inlineStr">
        <is>
          <t>TEACHER:
    OK &lt;STUDENT&gt; before we finish this hour let me ask you one final question....can you tell me about nuclear power in France in 1980 AND 2000. So you could try it like this: 'In 1980, nuclear power.....However, in 2000....' OK?!
========Rate if this teacher finds the student interesting (please don't use your own preferences)========
STUDENT:
    ok..
    in 1980, nuclear power accounted for 15 out of 90 units of electricity,However, in 2000, it was by far the most signifiant fuel, producing 126 out of 180 units.
    I think my type speed have become more quickly than a few days ago.
    have becoming
================= Is the following alternative response more interesting? =================
STUDENT:
    In 1980, nuclear power made up 15 out of 90 units of electricity. However, in 2000, it was the most significant fuel, producing 126 out of 180 units.
    I think my typing speed has improved compared to a few days ago.
    I have been improving.</t>
        </is>
      </c>
    </row>
    <row r="6711">
      <c r="A6711" t="n">
        <v>57094</v>
      </c>
      <c r="B6711" t="n">
        <v>37</v>
      </c>
      <c r="C6711" t="inlineStr">
        <is>
          <t>STUDENT:
    Bye, see you later</t>
        </is>
      </c>
      <c r="D6711" t="inlineStr">
        <is>
          <t>5ad63c167f70c10001904bc5</t>
        </is>
      </c>
      <c r="E6711" t="inlineStr">
        <is>
          <t>['C1']</t>
        </is>
      </c>
      <c r="F6711" t="inlineStr">
        <is>
          <t>['EXP INT 1', 'INT 1', 'The alternative is worse']</t>
        </is>
      </c>
      <c r="G6711" t="n">
        <v>1</v>
      </c>
      <c r="H6711" t="inlineStr">
        <is>
          <t>TEACHER:
    Ooohh &lt;STUDENT&gt;! That's a great sentence! I'm very happy with that!   Perfect...A great ending...I'll see you in 15 minutes OK?
========Rate if this teacher finds the student interesting (please don't use your own preferences)========
STUDENT:
    ok, see you later
================= Is the following alternative response more interesting? =================
STUDENT:
    Bye, see you later</t>
        </is>
      </c>
    </row>
    <row r="6712">
      <c r="A6712" t="n">
        <v>57095</v>
      </c>
      <c r="B6712" t="n">
        <v>37</v>
      </c>
      <c r="C6712" t="inlineStr">
        <is>
          <t>STUDENT:
    thank you</t>
        </is>
      </c>
      <c r="D6712" t="inlineStr">
        <is>
          <t>5ad63c167f70c10001904bc5</t>
        </is>
      </c>
      <c r="E6712" t="inlineStr">
        <is>
          <t>['C1']</t>
        </is>
      </c>
      <c r="F6712" t="inlineStr">
        <is>
          <t>['EXP INT 0', 'INT 0', 'The alternative is worse']</t>
        </is>
      </c>
      <c r="G6712" t="n">
        <v>0</v>
      </c>
      <c r="H6712" t="inlineStr">
        <is>
          <t>TEACHER:
    ok
========Rate if this teacher finds the student interesting (please don't use your own preferences)========
STUDENT:
    thanks
================= Is the following alternative response more interesting? =================
STUDENT:
    thank you</t>
        </is>
      </c>
    </row>
    <row r="6713">
      <c r="A6713" t="n">
        <v>59571</v>
      </c>
      <c r="B6713" t="n">
        <v>118</v>
      </c>
      <c r="C6713" t="inlineStr">
        <is>
          <t>TEACHER: Hello, student.</t>
        </is>
      </c>
      <c r="D6713" t="inlineStr">
        <is>
          <t>5f36cbc35fc3f70f6385f664</t>
        </is>
      </c>
      <c r="E6713" t="inlineStr">
        <is>
          <t>[]</t>
        </is>
      </c>
      <c r="F6713" t="inlineStr">
        <is>
          <t>['EXP INT 1', 'INT 3', 'The alternative is worse']</t>
        </is>
      </c>
      <c r="G6713" t="n">
        <v>3</v>
      </c>
      <c r="H6713">
        <f>=======You are assigned as the student, please rate the teacher========
TEACHER:
    Hello &lt;STUDENT&gt;!
================= Is the following alternative response more interesting? =================
TEACHER: Hello, student.</f>
        <v/>
      </c>
    </row>
    <row r="6714">
      <c r="A6714" t="n">
        <v>59572</v>
      </c>
      <c r="B6714" t="n">
        <v>118</v>
      </c>
      <c r="C6714" t="inlineStr">
        <is>
          <t>TEACHER:
    Hello. How are you? Where are you located?</t>
        </is>
      </c>
      <c r="D6714" t="inlineStr">
        <is>
          <t>5f36cbc35fc3f70f6385f664</t>
        </is>
      </c>
      <c r="E6714" t="inlineStr">
        <is>
          <t>[]</t>
        </is>
      </c>
      <c r="F6714" t="inlineStr">
        <is>
          <t>['EXP INT 1', 'INT 3', 'The alternative is worse']</t>
        </is>
      </c>
      <c r="G6714" t="n">
        <v>3</v>
      </c>
      <c r="H6714" t="inlineStr">
        <is>
          <t>STUDENT:
    Hi &lt;TEACHER&gt;!
========Rate if this student finds the teacher interesting (please don't use your own preferences)========
TEACHER:
    Hi - welcome to the chat
    How are you? And where are you in the world?
================= Is the following alternative response more interesting? =================
TEACHER:
    Hello. How are you? Where are you located?</t>
        </is>
      </c>
    </row>
    <row r="6715">
      <c r="A6715" t="n">
        <v>59573</v>
      </c>
      <c r="B6715" t="n">
        <v>118</v>
      </c>
      <c r="C6715" t="inlineStr">
        <is>
          <t>TEACHER:
    Austria is interesting. They have pastry and music.</t>
        </is>
      </c>
      <c r="D6715" t="inlineStr">
        <is>
          <t>5f36cbc35fc3f70f6385f664</t>
        </is>
      </c>
      <c r="E6715" t="inlineStr">
        <is>
          <t>[]</t>
        </is>
      </c>
      <c r="F6715" t="inlineStr">
        <is>
          <t>['EXP INT 1', 'INT 3', 'The alternative is worse']</t>
        </is>
      </c>
      <c r="G6715" t="n">
        <v>3</v>
      </c>
      <c r="H6715" t="inlineStr">
        <is>
          <t>STUDENT:
    Thank you! And thank you for letting me improve my English with this study!
    I am fine, thank you. Just a bit cold, it is getting cold here in Austria.
    I am Italian, but I moved to Graz last year.
========Rate if this student finds the teacher interesting (please don't use your own preferences)========
TEACHER:
    Oh Austria, interesting!
    All the pastry and music :)
================= Is the following alternative response more interesting? =================
TEACHER:
    Austria is interesting. They have pastry and music.</t>
        </is>
      </c>
    </row>
    <row r="6716">
      <c r="A6716" t="n">
        <v>59574</v>
      </c>
      <c r="B6716" t="n">
        <v>118</v>
      </c>
      <c r="C6716" t="inlineStr">
        <is>
          <t>TEACHER:
    I am originally from Ukraine, but I have been living in the UK for a few years now. 
    Can you also speak German?</t>
        </is>
      </c>
      <c r="D6716" t="inlineStr">
        <is>
          <t>5f36cbc35fc3f70f6385f664</t>
        </is>
      </c>
      <c r="E6716" t="inlineStr">
        <is>
          <t>[]</t>
        </is>
      </c>
      <c r="F6716" t="inlineStr">
        <is>
          <t>['EXP INT 2', 'INT 3', 'The alternative is worse']</t>
        </is>
      </c>
      <c r="G6716" t="n">
        <v>3</v>
      </c>
      <c r="H6716" t="inlineStr">
        <is>
          <t>STUDENT:
    Yes, it is a nice place to be :) And you? Are you from the UK?
========Rate if this student finds the teacher interesting (please don't use your own preferences)========
TEACHER:
    I'm from Ukraine, but I've lived in the UK for the last few years
    Do you speak German as well?
================= Is the following alternative response more interesting? =================
TEACHER:
    I am originally from Ukraine, but I have been living in the UK for a few years now. 
    Can you also speak German?</t>
        </is>
      </c>
    </row>
    <row r="6717">
      <c r="A6717" t="n">
        <v>59575</v>
      </c>
      <c r="B6717" t="n">
        <v>118</v>
      </c>
      <c r="C6717" t="inlineStr">
        <is>
          <t>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c r="D6717" t="inlineStr">
        <is>
          <t>5f36cbc35fc3f70f6385f664</t>
        </is>
      </c>
      <c r="E6717" t="inlineStr">
        <is>
          <t>[]</t>
        </is>
      </c>
      <c r="F6717" t="inlineStr">
        <is>
          <t>['EXP INT 2', 'INT 4', 'The alternative is worse']</t>
        </is>
      </c>
      <c r="G6717" t="n">
        <v>4</v>
      </c>
      <c r="H6717" t="inlineStr">
        <is>
          <t>STUDENT:
    Oh, I see...so you also know what it means to leave your country. Even though I suspect you knew the language before reaching the Uk.
    I speak some German, but I am still working on it (the covid lockdown didn't help). I also speak Spanish to a decent level.
========Rate if this student finds the teacher interesting (please don't use your own preferences)========
TEACHER:
    Yes, I was an English teacher and Cambridge examiner back in Ukraine. And yes, I know about the whole leaving far from home / making a new country your second home
    Amazing, you're a polyglot!
    I learned some German at university, but I'm a good few years out of practice and oh so rusty :)
================= Is the following alternative response more interesting? =================
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row>
    <row r="6718">
      <c r="A6718" t="n">
        <v>59576</v>
      </c>
      <c r="B6718" t="n">
        <v>118</v>
      </c>
      <c r="C6718" t="inlineStr">
        <is>
          <t>TEACHER:
    German is difficult because of genders and cases. German has three cases, while Russian has six and Ukrainian has seven.</t>
        </is>
      </c>
      <c r="D6718" t="inlineStr">
        <is>
          <t>5f36cbc35fc3f70f6385f664</t>
        </is>
      </c>
      <c r="E6718" t="inlineStr">
        <is>
          <t>[]</t>
        </is>
      </c>
      <c r="F6718" t="inlineStr">
        <is>
          <t>['EXP INT 2', 'INT 4', 'The alternative is worse']</t>
        </is>
      </c>
      <c r="G6718" t="n">
        <v>4</v>
      </c>
      <c r="H6718" t="inlineStr">
        <is>
          <t>STUDENT:
    Sort of polyglot...but I enjoy learning languages. Well, you also speak many languages!
    I believe it is easy to get rusty with German: it is easy to forget about grammar and nouns' genders.
========Rate if this student finds the teacher interesting (please don't use your own preferences)========
TEACHER:
    I don't really count German among them any more. Oh my, genders and cases basically broke me!
    Even though there are only three cases in German whereas my native Russian has six and Ukrainian 7. It didn't help!
================= Is the following alternative response more interesting? =================
TEACHER:
    German is difficult because of genders and cases. German has three cases, while Russian has six and Ukrainian has seven.</t>
        </is>
      </c>
    </row>
    <row r="6719">
      <c r="A6719" t="n">
        <v>59577</v>
      </c>
      <c r="B6719" t="n">
        <v>118</v>
      </c>
      <c r="C6719" t="inlineStr">
        <is>
          <t>TEACHER:
    Do nouns have genders in Italian?
    German has long words.
    English became popular worldwide.</t>
        </is>
      </c>
      <c r="D6719" t="inlineStr">
        <is>
          <t>5f36cbc35fc3f70f6385f664</t>
        </is>
      </c>
      <c r="E6719" t="inlineStr">
        <is>
          <t>[]</t>
        </is>
      </c>
      <c r="F6719" t="inlineStr">
        <is>
          <t>['EXP INT 2', 'INT 3', 'The alternative is worse']</t>
        </is>
      </c>
      <c r="G6719" t="n">
        <v>3</v>
      </c>
      <c r="H6719" t="inlineStr">
        <is>
          <t>STUDENT:
    As an Italian I also have troubles with long words...I really believe English to be a lot easier...
========Rate if this student finds the teacher interesting (please don't use your own preferences)========
TEACHER:
    Do nouns have genders in Italian?
    Oh yes, German's notorious for its long words, isn't it?
    Yes, I agree, there is a reason English took over the world
================= Is the following alternative response more interesting? =================
TEACHER:
    Do nouns have genders in Italian?
    German has long words.
    English became popular worldwide.</t>
        </is>
      </c>
    </row>
    <row r="6720">
      <c r="A6720" t="n">
        <v>59578</v>
      </c>
      <c r="B6720" t="n">
        <v>118</v>
      </c>
      <c r="C6720" t="inlineStr">
        <is>
          <t>TEACHER:
    Yes, it's similar to Russian and Ukrainian. Basically, if it ends in 'a' :)</t>
        </is>
      </c>
      <c r="D6720" t="inlineStr">
        <is>
          <t>5f36cbc35fc3f70f6385f664</t>
        </is>
      </c>
      <c r="E6720" t="inlineStr">
        <is>
          <t>[]</t>
        </is>
      </c>
      <c r="F6720" t="inlineStr">
        <is>
          <t>['EXP INT 3', 'INT 2', 'The alternative is better']</t>
        </is>
      </c>
      <c r="G6720" t="n">
        <v>2</v>
      </c>
      <c r="H6720" t="inlineStr">
        <is>
          <t>STUDENT:
    Yes, only masculine and feminine...but, unlike with German, there are some simple rules to identify a noun's gender. That is, you mostly know by reading the last vowel.
========Rate if this student finds the teacher interesting (please don't use your own preferences)========
TEACHER:
    Yes, very similar to Russian / Ukrainian. Basically, does it end in 'a' :)
================= Is the following alternative response more interesting? =================
TEACHER:
    Yes, it's similar to Russian and Ukrainian. Basically, if it ends in 'a' :)</t>
        </is>
      </c>
    </row>
    <row r="6721">
      <c r="A6721" t="n">
        <v>59579</v>
      </c>
      <c r="B6721" t="n">
        <v>118</v>
      </c>
      <c r="C6721" t="inlineStr">
        <is>
          <t>TEACHER:
    I understand your point.
    German is similar to Lego. Knowing common roots helps with guessing word meanings.</t>
        </is>
      </c>
      <c r="D6721" t="inlineStr">
        <is>
          <t>5f36cbc35fc3f70f6385f664</t>
        </is>
      </c>
      <c r="E6721" t="inlineStr">
        <is>
          <t>[]</t>
        </is>
      </c>
      <c r="F6721" t="inlineStr">
        <is>
          <t>['EXP INT 2', 'INT 3', 'The alternative is worse']</t>
        </is>
      </c>
      <c r="G6721" t="n">
        <v>3</v>
      </c>
      <c r="H6721" t="inlineStr">
        <is>
          <t>STUDENT:
    It is notorious...and, while these words are logical and organised, I don't see the point in having a single word to say 'bread with pumpkin's seeds'
========Rate if this student finds the teacher interesting (please don't use your own preferences)========
TEACHER:
    Haha, I see your point!!
    But I like that German is a bit like Lego. Once you've learned the most common roots, you can guess the meaning of many words
================= Is the following alternative response more interesting? =================
TEACHER:
    I understand your point.
    German is similar to Lego. Knowing common roots helps with guessing word meanings.</t>
        </is>
      </c>
    </row>
    <row r="6722">
      <c r="A6722" t="n">
        <v>59580</v>
      </c>
      <c r="B6722" t="n">
        <v>118</v>
      </c>
      <c r="C6722" t="inlineStr">
        <is>
          <t>TEACHER:
    Do English and German have that in common?</t>
        </is>
      </c>
      <c r="D6722" t="inlineStr">
        <is>
          <t>5f36cbc35fc3f70f6385f664</t>
        </is>
      </c>
      <c r="E6722" t="inlineStr">
        <is>
          <t>[]</t>
        </is>
      </c>
      <c r="F6722" t="inlineStr">
        <is>
          <t>['EXP INT 2', 'INT 4', 'The alternative is worse']</t>
        </is>
      </c>
      <c r="G6722" t="n">
        <v>4</v>
      </c>
      <c r="H6722" t="inlineStr">
        <is>
          <t>STUDENT:
    Indeed that is true...and I also find it more 'precise' than Italian. Don't get me wrong: you can be precise with Italian, but in German it is as if the language is ingrained with some rules that force you to be precise.
========Rate if this student finds the teacher interesting (please don't use your own preferences)========
TEACHER:
    Hmm, that's an interesting observation. Would you say English and German have that in common?
================= Is the following alternative response more interesting? =================
TEACHER:
    Do English and German have that in common?</t>
        </is>
      </c>
    </row>
    <row r="6723">
      <c r="A6723" t="n">
        <v>59581</v>
      </c>
      <c r="B6723" t="n">
        <v>118</v>
      </c>
      <c r="C6723" t="inlineStr">
        <is>
          <t>TEACHER:
    Yes, Germanic language, no possessive 's with inanimate nouns. Example: &lt;STUDENT&gt;'s book vs. genders of nouns. *nouns, sorry.</t>
        </is>
      </c>
      <c r="D6723" t="inlineStr">
        <is>
          <t>5f36cbc35fc3f70f6385f664</t>
        </is>
      </c>
      <c r="E6723" t="inlineStr">
        <is>
          <t>[]</t>
        </is>
      </c>
      <c r="F6723" t="inlineStr">
        <is>
          <t>['EXP INT 2', 'INT 3', 'The alternative is worse']</t>
        </is>
      </c>
      <c r="G6723" t="n">
        <v>3</v>
      </c>
      <c r="H6723" t="inlineStr">
        <is>
          <t>STUDENT:
    While I find English more 'practical' when talking about technical things...both because most technical terms are in English and because it has a somewhat simplified grammar with respect to Italian.
    I would say English is a bit more on the practical side, German on the precision side. But I'd say English is closed to German in this.
========Rate if this student finds the teacher interesting (please don't use your own preferences)========
TEACHER:
    Interesting, I've got to think about this one!
    Yes, I suppose as a Germanic language it will be
    A tiny thing: we don't really use possessive 's with inanimate nouns
    For example, &lt;STUDENT&gt;'s book vs. the genders of nounds
    *nouns, sorry
================= Is the following alternative response more interesting? =================
TEACHER:
    Yes, Germanic language, no possessive 's with inanimate nouns. Example: &lt;STUDENT&gt;'s book vs. genders of nouns. *nouns, sorry.</t>
        </is>
      </c>
    </row>
    <row r="6724">
      <c r="A6724" t="n">
        <v>59582</v>
      </c>
      <c r="B6724" t="n">
        <v>118</v>
      </c>
      <c r="C6724" t="inlineStr">
        <is>
          <t>TEACHER:
    Yes, that's correct. Animal names are also considered animate nouns, such as a swan's bill or a squirrel's tail. Another example is "the legs of a table."</t>
        </is>
      </c>
      <c r="D6724" t="inlineStr">
        <is>
          <t>5f36cbc35fc3f70f6385f664</t>
        </is>
      </c>
      <c r="E6724" t="inlineStr">
        <is>
          <t>[]</t>
        </is>
      </c>
      <c r="F6724" t="inlineStr">
        <is>
          <t>['EXP INT 1', 'INT 3', 'The alternative is worse']</t>
        </is>
      </c>
      <c r="G6724" t="n">
        <v>3</v>
      </c>
      <c r="H6724" t="inlineStr">
        <is>
          <t>STUDENT:
    Indeed I felt weird when typing 'pumpkin's'..
========Rate if this student finds the teacher interesting (please don't use your own preferences)========
TEACHER:
    Yes, that's it, you probably know it intuitively!
    The names of animals count as animate nounds too, e.g. a swan's bill, a squirrel's tail
    but 'the legs of a table'
================= Is the following alternative response more interesting? =================
TEACHER:
    Yes, that's correct. Animal names are also considered animate nouns, such as a swan's bill or a squirrel's tail. Another example is "the legs of a table."</t>
        </is>
      </c>
    </row>
    <row r="6725">
      <c r="A6725" t="n">
        <v>59583</v>
      </c>
      <c r="B6725" t="n">
        <v>118</v>
      </c>
      <c r="C6725" t="inlineStr">
        <is>
          <t>TEACHER:
    Is this not unfortunate?</t>
        </is>
      </c>
      <c r="D6725" t="inlineStr">
        <is>
          <t>5f36cbc35fc3f70f6385f664</t>
        </is>
      </c>
      <c r="E6725" t="inlineStr">
        <is>
          <t>[]</t>
        </is>
      </c>
      <c r="F6725" t="inlineStr">
        <is>
          <t>['EXP INT 1', 'INT 2', 'The alternative is worse']</t>
        </is>
      </c>
      <c r="G6725" t="n">
        <v>2</v>
      </c>
      <c r="H6725" t="inlineStr">
        <is>
          <t>STUDENT:
    Unfortunately I like to use language: I have read a lot in English. Thank you!
========Rate if this student finds the teacher interesting (please don't use your own preferences)========
TEACHER:
    This is not unfortunate, is it? :)
================= Is the following alternative response more interesting? =================
TEACHER:
    Is this not unfortunate?</t>
        </is>
      </c>
    </row>
    <row r="6726">
      <c r="A6726" t="n">
        <v>59584</v>
      </c>
      <c r="B6726" t="n">
        <v>118</v>
      </c>
      <c r="C6726" t="inlineStr">
        <is>
          <t>TEACHER:
    's is also used with time phrases like this week's newspaper and a month's salary.</t>
        </is>
      </c>
      <c r="D6726" t="inlineStr">
        <is>
          <t>5f36cbc35fc3f70f6385f664</t>
        </is>
      </c>
      <c r="E6726" t="inlineStr">
        <is>
          <t>[]</t>
        </is>
      </c>
      <c r="F6726" t="inlineStr">
        <is>
          <t>['EXP INT 1', 'INT 3', 'The alternative is worse']</t>
        </is>
      </c>
      <c r="G6726" t="n">
        <v>3</v>
      </c>
      <c r="H6726" t="inlineStr">
        <is>
          <t>STUDENT:
    but 'bread with seeds of pumpkin' doesn't sound right...
========Rate if this student finds the teacher interesting (please don't use your own preferences)========
TEACHER:
    Oh, and 's is used with time phrases too, as you probably know. this week's newspaper, a month's salary
================= Is the following alternative response more interesting? =================
TEACHER:
    's is also used with time phrases like this week's newspaper and a month's salary.</t>
        </is>
      </c>
    </row>
    <row r="6727">
      <c r="A6727" t="n">
        <v>59585</v>
      </c>
      <c r="B6727" t="n">
        <v>118</v>
      </c>
      <c r="C6727" t="inlineStr">
        <is>
          <t>TEACHER:
    No, it's 'pumpkin seeds'.</t>
        </is>
      </c>
      <c r="D6727" t="inlineStr">
        <is>
          <t>5f36cbc35fc3f70f6385f664</t>
        </is>
      </c>
      <c r="E6727" t="inlineStr">
        <is>
          <t>[]</t>
        </is>
      </c>
      <c r="F6727" t="inlineStr">
        <is>
          <t>['EXP INT 1', 'INT 1', 'The alternative is worse']</t>
        </is>
      </c>
      <c r="G6727" t="n">
        <v>1</v>
      </c>
      <c r="H6727" t="inlineStr">
        <is>
          <t>STUDENT:
    No, it isn't...but I realise just now how much I know 'intuitively' but I don't really control.
========Rate if this student finds the teacher interesting (please don't use your own preferences)========
TEACHER:
    No, that's because it's 'pumpkin seeds' :)
================= Is the following alternative response more interesting? =================
TEACHER:
    No, it's 'pumpkin seeds'.</t>
        </is>
      </c>
    </row>
    <row r="6728">
      <c r="A6728" t="n">
        <v>59586</v>
      </c>
      <c r="B6728" t="n">
        <v>118</v>
      </c>
      <c r="C6728" t="inlineStr">
        <is>
          <t>TEACHER:
    Being bilingual or a native speaker shows that. Learning from textbooks only teaches rules.</t>
        </is>
      </c>
      <c r="D6728" t="inlineStr">
        <is>
          <t>5f36cbc35fc3f70f6385f664</t>
        </is>
      </c>
      <c r="E6728" t="inlineStr">
        <is>
          <t>[]</t>
        </is>
      </c>
      <c r="F6728" t="inlineStr">
        <is>
          <t>['EXP INT 1', 'INT 3', 'The alternative is worse']</t>
        </is>
      </c>
      <c r="G6728" t="n">
        <v>3</v>
      </c>
      <c r="H6728" t="inlineStr">
        <is>
          <t>STUDENT:
    okay...so a day's work, yes, I know this intuitively
========Rate if this student finds the teacher interesting (please don't use your own preferences)========
TEACHER:
    That's a sign of someone who is bilingual or a native speaker
    It's only if you learn the language from textbooks that you know the rules
================= Is the following alternative response more interesting? =================
TEACHER:
    Being bilingual or a native speaker shows that. Learning from textbooks only teaches rules.</t>
        </is>
      </c>
    </row>
    <row r="6729">
      <c r="A6729" t="n">
        <v>59587</v>
      </c>
      <c r="B6729" t="n">
        <v>118</v>
      </c>
      <c r="C6729" t="inlineStr">
        <is>
          <t>TEACHER:
    For the bread, you can choose 'pumpkin seed bread'
    German-style, but in three words
    Yes, that's how I learned English, grammar first! It's beneficial if you have a chance to practice a lot afterwards.</t>
        </is>
      </c>
      <c r="D6729" t="inlineStr">
        <is>
          <t>5f36cbc35fc3f70f6385f664</t>
        </is>
      </c>
      <c r="E6729" t="inlineStr">
        <is>
          <t>[]</t>
        </is>
      </c>
      <c r="F6729" t="inlineStr">
        <is>
          <t>['EXP INT 2', 'INT 1', 'The alternative is better']</t>
        </is>
      </c>
      <c r="G6729" t="n">
        <v>1</v>
      </c>
      <c r="H6729" t="inlineStr">
        <is>
          <t>STUDENT:
    Okay, then I will be extra careful about it ;) Even though my guess would be that many English speakers get it wrong too...
    I agree with you on learning from the textbooks...the problem is that oftentimes, especially here in Italy, you study the grammar before you really know how to write a proper sentence.
========Rate if this student finds the teacher interesting (please don't use your own preferences)========
TEACHER:
    Back to the bread, you can just go with 'pumpkin seed bread'
    German-style, but in three words
    Yes, that's how I learnt English, grammar first! I feel that it pays off though if you have a chance to practise a lot afterwards
================= Is the following alternative response more interesting? =================
TEACHER:
    For the bread, you can choose 'pumpkin seed bread'
    German-style, but in three words
    Yes, that's how I learned English, grammar first! It's beneficial if you have a chance to practice a lot afterwards.</t>
        </is>
      </c>
    </row>
    <row r="6730">
      <c r="A6730" t="n">
        <v>59588</v>
      </c>
      <c r="B6730" t="n">
        <v>118</v>
      </c>
      <c r="C6730" t="inlineStr">
        <is>
          <t>Teacher: 
    Yes, that is a compound noun.
    Yes, it is bread made with wholewheat flour.</t>
        </is>
      </c>
      <c r="D6730" t="inlineStr">
        <is>
          <t>5f36cbc35fc3f70f6385f664</t>
        </is>
      </c>
      <c r="E6730" t="inlineStr">
        <is>
          <t>[]</t>
        </is>
      </c>
      <c r="F6730" t="inlineStr">
        <is>
          <t>['EXP INT 2', 'INT 1', 'The alternative is worse']</t>
        </is>
      </c>
      <c r="G6730" t="n">
        <v>1</v>
      </c>
      <c r="H6730" t="inlineStr">
        <is>
          <t>STUDENT:
    Easier to pronounce ;) okay...so in general I would put before the noun 'bread' the adjectives, in this case pumpkin seed.
    Or whole flower bread...okay, I got this!
========Rate if this student finds the teacher interesting (please don't use your own preferences)========
TEACHER:
    Yes, that would make a compound noun
    Yes, wholewheat flour bread
================= Is the following alternative response more interesting? =================
Teacher: 
    Yes, that is a compound noun.
    Yes, it is bread made with wholewheat flour.</t>
        </is>
      </c>
    </row>
    <row r="6731">
      <c r="A6731" t="n">
        <v>59589</v>
      </c>
      <c r="B6731" t="n">
        <v>118</v>
      </c>
      <c r="C6731" t="inlineStr">
        <is>
          <t>TEACHER:
    Sourdough bread is popular during the lockdown in the UK.</t>
        </is>
      </c>
      <c r="D6731" t="inlineStr">
        <is>
          <t>5f36cbc35fc3f70f6385f664</t>
        </is>
      </c>
      <c r="E6731" t="inlineStr">
        <is>
          <t>[]</t>
        </is>
      </c>
      <c r="F6731" t="inlineStr">
        <is>
          <t>['EXP INT 1', 'INT 1', 'The alternative is worse']</t>
        </is>
      </c>
      <c r="G6731" t="n">
        <v>1</v>
      </c>
      <c r="H6731" t="inlineStr">
        <is>
          <t>STUDENT:
    Well, after high school I studied math and now I work with artificial intelligence: so I always used English for 'practical' reasons, but it has been a while since I opened a grammar book.
========Rate if this student finds the teacher interesting (please don't use your own preferences)========
TEACHER:
    Or sourdough bread, the lockdown craze in the UK :)
================= Is the following alternative response more interesting? =================
TEACHER:
    Sourdough bread is popular during the lockdown in the UK.</t>
        </is>
      </c>
    </row>
    <row r="6732">
      <c r="A6732" t="n">
        <v>59590</v>
      </c>
      <c r="B6732" t="n">
        <v>118</v>
      </c>
      <c r="C6732" t="inlineStr">
        <is>
          <t>TEACHER:
    We need to consider the difference between whole milk and (semi-)skimmed milk, as well as the use of wholewheat flour. It's important to emphasize that the flour is made from whole wheat, rather than the misconception that the flour itself is whole.</t>
        </is>
      </c>
      <c r="D6732" t="inlineStr">
        <is>
          <t>5f36cbc35fc3f70f6385f664</t>
        </is>
      </c>
      <c r="E6732" t="inlineStr">
        <is>
          <t>[]</t>
        </is>
      </c>
      <c r="F6732" t="inlineStr">
        <is>
          <t>['EXP INT 2', 'INT 3', 'The alternative is worse']</t>
        </is>
      </c>
      <c r="G6732" t="n">
        <v>3</v>
      </c>
      <c r="H6732" t="inlineStr">
        <is>
          <t>STUDENT:
    haha, yes! I wanted to write 'whole flour bread' but then I stopped fearing that this is the US American spelling...
    would that be wrong?
========Rate if this student finds the teacher interesting (please don't use your own preferences)========
TEACHER:
    Hmm, let me think.
    Whole milk vs. (semi-)skimmed milk
    but wholewheat flour
    We want to stress here that the flour is made out of whole wheat
    rather than the idea that the flour is whole
================= Is the following alternative response more interesting? =================
TEACHER:
    We need to consider the difference between whole milk and (semi-)skimmed milk, as well as the use of wholewheat flour. It's important to emphasize that the flour is made from whole wheat, rather than the misconception that the flour itself is whole.</t>
        </is>
      </c>
    </row>
    <row r="6733">
      <c r="A6733" t="n">
        <v>59591</v>
      </c>
      <c r="B6733" t="n">
        <v>118</v>
      </c>
      <c r="C6733" t="inlineStr">
        <is>
          <t>TEACHER:
We use 'wholewheat flour' instead of 'whole flour' because 'whole flour' doesn't make sense.</t>
        </is>
      </c>
      <c r="D6733" t="inlineStr">
        <is>
          <t>5f36cbc35fc3f70f6385f664</t>
        </is>
      </c>
      <c r="E6733" t="inlineStr">
        <is>
          <t>[]</t>
        </is>
      </c>
      <c r="F6733" t="inlineStr">
        <is>
          <t>['EXP INT 2', 'INT 3', 'The alternative is worse']</t>
        </is>
      </c>
      <c r="G6733" t="n">
        <v>3</v>
      </c>
      <c r="H6733" t="inlineStr">
        <is>
          <t>STUDENT:
    I am unsure about what 'flour is whole' would mean...
========Rate if this student finds the teacher interesting (please don't use your own preferences)========
TEACHER:
    Oh, what I mean is that we use 'wholewheat flour' as opposed to 'whole flour'
    because, as you say, 'whole flour' does not make sense
================= Is the following alternative response more interesting? =================
TEACHER:
We use 'wholewheat flour' instead of 'whole flour' because 'whole flour' doesn't make sense.</t>
        </is>
      </c>
    </row>
    <row r="6734">
      <c r="A6734" t="n">
        <v>59592</v>
      </c>
      <c r="B6734" t="n">
        <v>118</v>
      </c>
      <c r="C6734" t="inlineStr">
        <is>
          <t>TEACHER:
    You mentioned interest in punctuation in the sign-up form. Adding a punctuation mark could clarify your meaning in the following sentence. I initially wanted to write 'whole flour bread,' but then I stopped because I was concerned about using US American spelling.</t>
        </is>
      </c>
      <c r="D6734" t="inlineStr">
        <is>
          <t>5f36cbc35fc3f70f6385f664</t>
        </is>
      </c>
      <c r="E6734" t="inlineStr">
        <is>
          <t>[]</t>
        </is>
      </c>
      <c r="F6734" t="inlineStr">
        <is>
          <t>['EXP INT 3', 'INT 3', 'The alternative is worse']</t>
        </is>
      </c>
      <c r="G6734" t="n">
        <v>3</v>
      </c>
      <c r="H6734" t="inlineStr">
        <is>
          <t>STUDENT:
    okay, thank you for the clarification!
========Rate if this student finds the teacher interesting (please don't use your own preferences)========
TEACHER:
    No worries. You mentioned that you are interested in punctuation in the sign-up form
    In the following sentence, a punctuation mark could make it much clearer what you mean
    I wanted to write 'whole flour bread' but then I stopped fearing that this is the US American spelling...
================= Is the following alternative response more interesting? =================
TEACHER:
    You mentioned interest in punctuation in the sign-up form. Adding a punctuation mark could clarify your meaning in the following sentence. I initially wanted to write 'whole flour bread,' but then I stopped because I was concerned about using US American spelling.</t>
        </is>
      </c>
    </row>
    <row r="6735">
      <c r="A6735" t="n">
        <v>59593</v>
      </c>
      <c r="B6735" t="n">
        <v>118</v>
      </c>
      <c r="C6735" t="inlineStr">
        <is>
          <t>TEACHER:
    No, but when I first read it, I thought you stopped being afraid that this was the American spelling. It would be clearer if you put a comma after 'stopped'.</t>
        </is>
      </c>
      <c r="D6735" t="inlineStr">
        <is>
          <t>5f36cbc35fc3f70f6385f664</t>
        </is>
      </c>
      <c r="E6735" t="inlineStr">
        <is>
          <t>[]</t>
        </is>
      </c>
      <c r="F6735" t="inlineStr">
        <is>
          <t>['EXP INT 3', 'INT 3', 'The alternative is worse']</t>
        </is>
      </c>
      <c r="G6735" t="n">
        <v>3</v>
      </c>
      <c r="H6735" t="inlineStr">
        <is>
          <t>STUDENT:
    Yes, punctuation is one of those things that I have never fully understood. The Oxford comma and so on...
    Is there a mistake in that last sentence you copy-pasted?
========Rate if this student finds the teacher interesting (please don't use your own preferences)========
TEACHER:
    Not really, but when I first read it, I thought that you stopped being afraid that this was the American spelling
    as in 'you were not afraid anymore'
    If you put a comma after 'stopped', that would make it much clearer in my opinion
================= Is the following alternative response more interesting? =================
TEACHER:
    No, but when I first read it, I thought you stopped being afraid that this was the American spelling. It would be clearer if you put a comma after 'stopped'.</t>
        </is>
      </c>
    </row>
    <row r="6736">
      <c r="A6736" t="n">
        <v>59594</v>
      </c>
      <c r="B6736" t="n">
        <v>118</v>
      </c>
      <c r="C6736" t="inlineStr">
        <is>
          <t>TEACHER:
    I considered writing, but I hesitated because I was unsure if this is the American spelling. Does it make sense?</t>
        </is>
      </c>
      <c r="D6736" t="inlineStr">
        <is>
          <t>5f36cbc35fc3f70f6385f664</t>
        </is>
      </c>
      <c r="E6736" t="inlineStr">
        <is>
          <t>[]</t>
        </is>
      </c>
      <c r="F6736" t="inlineStr">
        <is>
          <t>['EXP INT 3', 'INT 3', 'The alternative is worse']</t>
        </is>
      </c>
      <c r="G6736" t="n">
        <v>3</v>
      </c>
      <c r="H6736" t="inlineStr">
        <is>
          <t>STUDENT:
    haha...so a grammatically correct sentence, but with a weird meaning...a comma was missing.
========Rate if this student finds the teacher interesting (please don't use your own preferences)========
TEACHER:
    I wanted to write... but then I stopped, fearing that this is the American spelling
    Does it make sense?
================= Is the following alternative response more interesting? =================
TEACHER:
    I considered writing, but I hesitated because I was unsure if this is the American spelling. Does it make sense?</t>
        </is>
      </c>
    </row>
    <row r="6737">
      <c r="A6737" t="n">
        <v>59595</v>
      </c>
      <c r="B6737" t="n">
        <v>118</v>
      </c>
      <c r="C6737" t="inlineStr">
        <is>
          <t>TEACHER:
    If you add a comma after "then," it would indicate that you no longer have concerns about American spelling.</t>
        </is>
      </c>
      <c r="D6737" t="inlineStr">
        <is>
          <t>5f36cbc35fc3f70f6385f664</t>
        </is>
      </c>
      <c r="E6737" t="inlineStr">
        <is>
          <t>[]</t>
        </is>
      </c>
      <c r="F6737" t="inlineStr">
        <is>
          <t>['EXP INT 3', 'INT 4', 'The alternative is worse']</t>
        </is>
      </c>
      <c r="G6737" t="n">
        <v>4</v>
      </c>
      <c r="H6737" t="inlineStr">
        <is>
          <t>STUDENT:
    Indeed! After you wrote about what you understood while reading the sentence I was wondering wether I would put the comma after 'then' or after 'stopped'...
    Would both options be correct?
========Rate if this student finds the teacher interesting (please don't use your own preferences)========
TEACHER:
    If you put a comma after then, this would definitely read like you are not afraid that this is American spelling anymore))
================= Is the following alternative response more interesting? =================
TEACHER:
    If you add a comma after "then," it would indicate that you no longer have concerns about American spelling.</t>
        </is>
      </c>
    </row>
    <row r="6738">
      <c r="A6738" t="n">
        <v>59596</v>
      </c>
      <c r="B6738" t="n">
        <v>118</v>
      </c>
      <c r="C6738" t="inlineStr">
        <is>
          <t>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c r="D6738" t="inlineStr">
        <is>
          <t>5f36cbc35fc3f70f6385f664</t>
        </is>
      </c>
      <c r="E6738" t="inlineStr">
        <is>
          <t>[]</t>
        </is>
      </c>
      <c r="F6738" t="inlineStr">
        <is>
          <t>['EXP INT 2', 'INT 3', 'The alternative is better']</t>
        </is>
      </c>
      <c r="G6738" t="n">
        <v>3</v>
      </c>
      <c r="H6738" t="inlineStr">
        <is>
          <t>STUDENT:
    Yes, indeed...I think this option came to my mind because in Italian there is an expression I would have used in this context i.e., 'poi però', which is often followed by the comma.
========Rate if this student finds the teacher interesting (please don't use your own preferences)========
TEACHER:
    I see! I'm thinking of an example
    I was afraid to go to the market because of the risk of infection, but then, I stopped fearing, put my face mask on and went
    Silly example, just ot illustrate the point
    *to illustrate
    Mind you, your original sentence was good without the comma too, and this is a confusing thing about the English punctuation: very little of it is obligatory or regulated by clear rules
================= Is the following alternative response more interesting? =================
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row>
    <row r="6739">
      <c r="A6739" t="n">
        <v>59597</v>
      </c>
      <c r="B6739" t="n">
        <v>118</v>
      </c>
      <c r="C6739" t="inlineStr">
        <is>
          <t>TEACHER:
    I want to suggest a book called 'Eats, shoots and leaves' by Lynne Truss. It's very good.</t>
        </is>
      </c>
      <c r="D6739" t="inlineStr">
        <is>
          <t>5f36cbc35fc3f70f6385f664</t>
        </is>
      </c>
      <c r="E6739" t="inlineStr">
        <is>
          <t>[]</t>
        </is>
      </c>
      <c r="F6739" t="inlineStr">
        <is>
          <t>['EXP INT 2', 'INT 4', 'The alternative is worse']</t>
        </is>
      </c>
      <c r="G6739" t="n">
        <v>4</v>
      </c>
      <c r="H6739" t="inlineStr">
        <is>
          <t>STUDENT:
    I see your point, but a comma would have made the sentence much less ambiguous...
========Rate if this student finds the teacher interesting (please don't use your own preferences)========
TEACHER:
    Yes, true!
    I'd like to recommend an excellent book on the subject. It's called 'Eats, shoots and leaves' by Lynne Truss
================= Is the following alternative response more interesting? =================
TEACHER:
    I want to suggest a book called 'Eats, shoots and leaves' by Lynne Truss. It's very good.</t>
        </is>
      </c>
    </row>
    <row r="6740">
      <c r="A6740" t="n">
        <v>59598</v>
      </c>
      <c r="B6740" t="n">
        <v>118</v>
      </c>
      <c r="C6740" t="inlineStr">
        <is>
          <t>TEACHER:
    It's an interesting book that explains punctuation well. The title was inspired by a joke about a panda. Do you know this joke?</t>
        </is>
      </c>
      <c r="D6740" t="inlineStr">
        <is>
          <t>5f36cbc35fc3f70f6385f664</t>
        </is>
      </c>
      <c r="E6740" t="inlineStr">
        <is>
          <t>[]</t>
        </is>
      </c>
      <c r="F6740" t="inlineStr">
        <is>
          <t>['EXP INT 3', 'INT 4', 'The alternative is worse']</t>
        </is>
      </c>
      <c r="G6740" t="n">
        <v>4</v>
      </c>
      <c r="H6740" t="inlineStr">
        <is>
          <t>STUDENT:
    Thank you for the recommendation! I will definitely take a look at it!
========Rate if this student finds the teacher interesting (please don't use your own preferences)========
TEACHER:
    It's a really engaging read and explains some of those punctuation nuances really well
    The title was inspired by a joke about a panda. Do you know this one?
================= Is the following alternative response more interesting? =================
TEACHER:
    It's an interesting book that explains punctuation well. The title was inspired by a joke about a panda. Do you know this joke?</t>
        </is>
      </c>
    </row>
    <row r="6741">
      <c r="A6741" t="n">
        <v>59599</v>
      </c>
      <c r="B6741" t="n">
        <v>118</v>
      </c>
      <c r="C6741" t="inlineStr">
        <is>
          <t>TEACHER:
    A panda enters a cafe, eats a sandwich, and then takes out a gun. It fires two shots in the air and leaves. 
    The waiter asks why, and the panda shows a wildlife manual with a poorly written entry for pandas. 
    It says pandas eat, shoot, and leave.</t>
        </is>
      </c>
      <c r="D6741" t="inlineStr">
        <is>
          <t>5f36cbc35fc3f70f6385f664</t>
        </is>
      </c>
      <c r="E6741" t="inlineStr">
        <is>
          <t>[]</t>
        </is>
      </c>
      <c r="F6741" t="inlineStr">
        <is>
          <t>['EXP INT 2', 'INT 3', 'The alternative is worse']</t>
        </is>
      </c>
      <c r="G6741" t="n">
        <v>3</v>
      </c>
      <c r="H6741" t="inlineStr">
        <is>
          <t>STUDENT:
    No, I don't...
    ...and I don't see how pandas could come into play with that title, to be honest ;)
========Rate if this student finds the teacher interesting (please don't use your own preferences)========
TEACHER:
    Well, a panda walks into a cafe, eats a sandwich, then produces a gun, fires two shots in the air and heads towards the exit
    The waiter asks, 'What was this about?'
    The panda produces a badly punctuated wildlife manual and shows it to the waiter
    The entry for 'panda' says, 'Panda. Large black-and-white mammal, native to China. Eats, shoots and leaves.'
================= Is the following alternative response more interesting? =================
TEACHER:
    A panda enters a cafe, eats a sandwich, and then takes out a gun. It fires two shots in the air and leaves. 
    The waiter asks why, and the panda shows a wildlife manual with a poorly written entry for pandas. 
    It says pandas eat, shoot, and leave.</t>
        </is>
      </c>
    </row>
    <row r="6742">
      <c r="A6742" t="n">
        <v>59600</v>
      </c>
      <c r="B6742" t="n">
        <v>118</v>
      </c>
      <c r="C6742" t="inlineStr">
        <is>
          <t>TEACHER:
    Yes, that's correct. Punctuation is important. 
    What type of AI are you working on?</t>
        </is>
      </c>
      <c r="D6742" t="inlineStr">
        <is>
          <t>5f36cbc35fc3f70f6385f664</t>
        </is>
      </c>
      <c r="E6742" t="inlineStr">
        <is>
          <t>[]</t>
        </is>
      </c>
      <c r="F6742" t="inlineStr">
        <is>
          <t>['EXP INT 2', 'INT 3', 'The alternative is worse']</t>
        </is>
      </c>
      <c r="G6742" t="n">
        <v>3</v>
      </c>
      <c r="H6742" t="inlineStr">
        <is>
          <t>STUDENT:
    Haha...this time there was an extra comma! Very nice :)
========Rate if this student finds the teacher interesting (please don't use your own preferences)========
TEACHER:
    Yes, exactly! The importance of punctuation))
    So, what kind of AI are you working on?
================= Is the following alternative response more interesting? =================
TEACHER:
    Yes, that's correct. Punctuation is important. 
    What type of AI are you working on?</t>
        </is>
      </c>
    </row>
    <row r="6743">
      <c r="A6743" t="n">
        <v>59601</v>
      </c>
      <c r="B6743" t="n">
        <v>118</v>
      </c>
      <c r="C6743" t="inlineStr">
        <is>
          <t>TEACHER:
    Do you have any areas of grammar you want to work on? Your English is good, but I'm trying to find something to help you with.</t>
        </is>
      </c>
      <c r="D6743" t="inlineStr">
        <is>
          <t>5f36cbc35fc3f70f6385f664</t>
        </is>
      </c>
      <c r="E6743" t="inlineStr">
        <is>
          <t>[]</t>
        </is>
      </c>
      <c r="F6743" t="inlineStr">
        <is>
          <t>['EXP INT 2', 'INT 3', 'The alternative is worse']</t>
        </is>
      </c>
      <c r="G6743" t="n">
        <v>3</v>
      </c>
      <c r="H6743" t="inlineStr">
        <is>
          <t>STUDENT:
    Currently I am working on a few projects...but the main one, which made me realise that my English knowledge is okay but not excellent, is about GEC...that is, you guessed it, Grammatical Error Correction.
========Rate if this student finds the teacher interesting (please don't use your own preferences)========
TEACHER:
    Interesting! Are there any areas of grammar that you think you would like to improve?
    Your English is excellent, and I'm nit-picking to find something to help you with, to be honest
================= Is the following alternative response more interesting? =================
TEACHER:
    Do you have any areas of grammar you want to work on? Your English is good, but I'm trying to find something to help you with.</t>
        </is>
      </c>
    </row>
    <row r="6744">
      <c r="A6744" t="n">
        <v>59602</v>
      </c>
      <c r="B6744" t="n">
        <v>118</v>
      </c>
      <c r="C6744" t="inlineStr">
        <is>
          <t>TEACHER:
    I understand now. It would be incorrect to not utilize 60% of the English vocabulary. If I remember correctly, that's how much of the words are derived from Latin.</t>
        </is>
      </c>
      <c r="D6744" t="inlineStr">
        <is>
          <t>5f36cbc35fc3f70f6385f664</t>
        </is>
      </c>
      <c r="E6744" t="inlineStr">
        <is>
          <t>[]</t>
        </is>
      </c>
      <c r="F6744" t="inlineStr">
        <is>
          <t>['EXP INT 3', 'INT 3', 'The alternative is worse']</t>
        </is>
      </c>
      <c r="G6744" t="n">
        <v>3</v>
      </c>
      <c r="H6744" t="inlineStr">
        <is>
          <t>STUDENT:
    Well, thank you! I am not sure...as an Italian I realise that my language use is a bit peculiar, for example I tend to use a lot of words with latin etymology. If you noticed this, maybe I would like to know some more common alternatives...
    Or there are some sentences which I am not sure if or why they are correct. I guess those could shed some light on some grammatical areas I don't fully control.
========Rate if this student finds the teacher interesting (please don't use your own preferences)========
TEACHER:
    Oh I see what you are saying (I haven't noticed). It would be wrong not to take advantage of 60% of the English wordstock. If I recall correctly, this is how much the words of Latin origin make up
================= Is the following alternative response more interesting? =================
TEACHER:
    I understand now. It would be incorrect to not utilize 60% of the English vocabulary. If I remember correctly, that's how much of the words are derived from Latin.</t>
        </is>
      </c>
    </row>
    <row r="6745">
      <c r="A6745" t="n">
        <v>59603</v>
      </c>
      <c r="B6745" t="n">
        <v>118</v>
      </c>
      <c r="C6745" t="inlineStr">
        <is>
          <t>TEACHER:
    Use 'the' with indications of place.</t>
        </is>
      </c>
      <c r="D6745" t="inlineStr">
        <is>
          <t>5f36cbc35fc3f70f6385f664</t>
        </is>
      </c>
      <c r="E6745" t="inlineStr">
        <is>
          <t>[]</t>
        </is>
      </c>
      <c r="F6745" t="inlineStr">
        <is>
          <t>['EXP INT 4', 'INT 3', 'The alternative is worse']</t>
        </is>
      </c>
      <c r="G6745" t="n">
        <v>3</v>
      </c>
      <c r="H6745" t="inlineStr">
        <is>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
========Rate if this student finds the teacher interesting (please don't use your own preferences)========
TEACHER:
    Ah, articles! Yes, you usually need to use 'the' with indications of place
================= Is the following alternative response more interesting? =================
TEACHER:
    Use 'the' with indications of place.</t>
        </is>
      </c>
    </row>
    <row r="6746">
      <c r="A6746" t="n">
        <v>59604</v>
      </c>
      <c r="B6746" t="n">
        <v>118</v>
      </c>
      <c r="C6746" t="inlineStr">
        <is>
          <t>TEACHER:
    The word "class" is a singular noun. You should use an article before it.</t>
        </is>
      </c>
      <c r="D6746" t="inlineStr">
        <is>
          <t>5f36cbc35fc3f70f6385f664</t>
        </is>
      </c>
      <c r="E6746" t="inlineStr">
        <is>
          <t>[]</t>
        </is>
      </c>
      <c r="F6746" t="inlineStr">
        <is>
          <t>['EXP INT 3', 'INT 3', 'The alternative is worse']</t>
        </is>
      </c>
      <c r="G6746" t="n">
        <v>3</v>
      </c>
      <c r="H6746" t="inlineStr">
        <is>
          <t>STUDENT:
    What I was wondering is if, in this case, 'class' could also mean 'lesson' and so the first one could be correct...
========Rate if this student finds the teacher interesting (please don't use your own preferences)========
TEACHER:
    Class' in this sentence is a singular noun, so you need some kind of an article.
================= Is the following alternative response more interesting? =================
TEACHER:
    The word "class" is a singular noun. You should use an article before it.</t>
        </is>
      </c>
    </row>
    <row r="6747">
      <c r="A6747" t="n">
        <v>59605</v>
      </c>
      <c r="B6747" t="n">
        <v>118</v>
      </c>
      <c r="C6747" t="inlineStr">
        <is>
          <t>TEACHER:
    Class=lesson is a singular noun and needs an article.
    Yes, that's correct.
    You would say 'two teachers are teaching a class' as you just mentioned.</t>
        </is>
      </c>
      <c r="D6747" t="inlineStr">
        <is>
          <t>5f36cbc35fc3f70f6385f664</t>
        </is>
      </c>
      <c r="E6747" t="inlineStr">
        <is>
          <t>[]</t>
        </is>
      </c>
      <c r="F6747" t="inlineStr">
        <is>
          <t>['EXP INT 3', 'INT 2', 'The alternative is worse']</t>
        </is>
      </c>
      <c r="G6747" t="n">
        <v>2</v>
      </c>
      <c r="H6747" t="inlineStr">
        <is>
          <t>STUDENT:
    As in two teachers are teaching the lesson...but maybe it would be a singular noun anyway...
========Rate if this student finds the teacher interesting (please don't use your own preferences)========
TEACHER:
    I see what you're saying, but class=lesson is also a singular noun and requires an article
    Yes, that's right!
    And, just like you said right now, you would be more likely to say 'two teachers are teaching a class'
================= Is the following alternative response more interesting? =================
TEACHER:
    Class=lesson is a singular noun and needs an article.
    Yes, that's correct.
    You would say 'two teachers are teaching a class' as you just mentioned.</t>
        </is>
      </c>
    </row>
    <row r="6748">
      <c r="A6748" t="n">
        <v>59606</v>
      </c>
      <c r="B6748" t="n">
        <v>118</v>
      </c>
      <c r="C6748" t="inlineStr">
        <is>
          <t>TEACHER:
    Can you send me a piece of your writing that you want to improve before the next class? Then we can practice grammar, style, and punctuation.</t>
        </is>
      </c>
      <c r="D6748" t="inlineStr">
        <is>
          <t>5f36cbc35fc3f70f6385f664</t>
        </is>
      </c>
      <c r="E6748" t="inlineStr">
        <is>
          <t>[]</t>
        </is>
      </c>
      <c r="F6748" t="inlineStr">
        <is>
          <t>['EXP INT 3', 'INT 3', 'The alternative is worse']</t>
        </is>
      </c>
      <c r="G6748" t="n">
        <v>3</v>
      </c>
      <c r="H6748" t="inlineStr">
        <is>
          <t>STUDENT:
    Okay, anyway thank you for clearing that up! I didn't realise there are this many rules connect with 'animated objects' or 'indications of place'.
========Rate if this student finds the teacher interesting (please don't use your own preferences)========
TEACHER:
    I've got an idea. Maybe you could send me a piece of your writing that you think could be improved prior to the next class? Then we could have a more focussed practice next time, looking at the grammar, style and punctuation
================= Is the following alternative response more interesting? =================
TEACHER:
    Can you send me a piece of your writing that you want to improve before the next class? Then we can practice grammar, style, and punctuation.</t>
        </is>
      </c>
    </row>
    <row r="6749">
      <c r="A6749" t="n">
        <v>59607</v>
      </c>
      <c r="B6749" t="n">
        <v>118</v>
      </c>
      <c r="C6749" t="inlineStr">
        <is>
          <t>TEACHER:
    Would you like to have another class at the same time next week?</t>
        </is>
      </c>
      <c r="D6749" t="inlineStr">
        <is>
          <t>5f36cbc35fc3f70f6385f664</t>
        </is>
      </c>
      <c r="E6749" t="inlineStr">
        <is>
          <t>[]</t>
        </is>
      </c>
      <c r="F6749" t="inlineStr">
        <is>
          <t>['EXP INT 3', 'INT 2', 'The alternative is worse']</t>
        </is>
      </c>
      <c r="G6749" t="n">
        <v>2</v>
      </c>
      <c r="H6749" t="inlineStr">
        <is>
          <t>STUDENT:
    Yes, that is definitely an option. Okay! I will sent you two pieces of writing. One written in a speedy manner, one more carefully...
========Rate if this student finds the teacher interesting (please don't use your own preferences)========
TEACHER:
    Ok, excellent! Would a class at the same time next week suit you?
================= Is the following alternative response more interesting? =================
TEACHER:
    Would you like to have another class at the same time next week?</t>
        </is>
      </c>
    </row>
    <row r="6750">
      <c r="A6750" t="n">
        <v>59608</v>
      </c>
      <c r="B6750" t="n">
        <v>118</v>
      </c>
      <c r="C6750" t="inlineStr">
        <is>
          <t>TEACHER:
    I will calculate the time difference. Is it 11 GMT?</t>
        </is>
      </c>
      <c r="D6750" t="inlineStr">
        <is>
          <t>5f36cbc35fc3f70f6385f664</t>
        </is>
      </c>
      <c r="E6750" t="inlineStr">
        <is>
          <t>[]</t>
        </is>
      </c>
      <c r="F6750" t="inlineStr">
        <is>
          <t>['EXP INT 2', 'INT 1', 'The alternative is worse']</t>
        </is>
      </c>
      <c r="G6750" t="n">
        <v>1</v>
      </c>
      <c r="H6750" t="inlineStr">
        <is>
          <t>STUDENT:
    I would prefer it to start at 11:00, but if that is not possible 9:30 will be fine :)
    (oh, I forgot the 'a.m.' there...)
========Rate if this student finds the teacher interesting (please don't use your own preferences)========
TEACHER:
    that's ok, please give me a minute to calculate the time difference
    is it 11 GMT?
================= Is the following alternative response more interesting? =================
TEACHER:
    I will calculate the time difference. Is it 11 GMT?</t>
        </is>
      </c>
    </row>
    <row r="6751">
      <c r="A6751" t="n">
        <v>59609</v>
      </c>
      <c r="B6751" t="n">
        <v>118</v>
      </c>
      <c r="C6751" t="inlineStr">
        <is>
          <t>TEACHER:
    Confirming the time for our session. 11 GMT works.</t>
        </is>
      </c>
      <c r="D6751" t="inlineStr">
        <is>
          <t>5f36cbc35fc3f70f6385f664</t>
        </is>
      </c>
      <c r="E6751" t="inlineStr">
        <is>
          <t>[]</t>
        </is>
      </c>
      <c r="F6751" t="inlineStr">
        <is>
          <t>['EXP INT 1', 'INT 1', 'The alternative is worse']</t>
        </is>
      </c>
      <c r="G6751" t="n">
        <v>1</v>
      </c>
      <c r="H6751" t="inlineStr">
        <is>
          <t>STUDENT:
    yes
    which means 14 here (so I can take the lesson after lunch)
========Rate if this student finds the teacher interesting (please don't use your own preferences)========
TEACHER:
    Just checking my timetable
    We should be still on summer time here in the UK, so yes, 11 GMT is good!
================= Is the following alternative response more interesting? =================
TEACHER:
    Confirming the time for our session. 11 GMT works.</t>
        </is>
      </c>
    </row>
    <row r="6752">
      <c r="A6752" t="n">
        <v>59610</v>
      </c>
      <c r="B6752" t="n">
        <v>118</v>
      </c>
      <c r="C6752" t="inlineStr">
        <is>
          <t>TEACHER:
    It's okay. It takes me a bit to adjust to different time zones with students in different countries. Have a nice week. We'll talk on Tuesday.</t>
        </is>
      </c>
      <c r="D6752" t="inlineStr">
        <is>
          <t>5f36cbc35fc3f70f6385f664</t>
        </is>
      </c>
      <c r="E6752" t="inlineStr">
        <is>
          <t>[]</t>
        </is>
      </c>
      <c r="F6752" t="inlineStr">
        <is>
          <t>['EXP INT 1', 'INT 2', 'The alternative is worse']</t>
        </is>
      </c>
      <c r="G6752" t="n">
        <v>2</v>
      </c>
      <c r="H6752" t="inlineStr">
        <is>
          <t>STUDENT:
    Okay. Well, let me know if you realise the time changes. Perfect!
    Thank you for your time! I am looking forward to the next lesson :)
========Rate if this student finds the teacher interesting (please don't use your own preferences)========
TEACHER:
    No, it should be fine. It just takes me a moment to switch between time zones, with students in different countries
    My pleasure, have a lovely week, speak to you on Tuesday!
================= Is the following alternative response more interesting? =================
TEACHER:
    It's okay. It takes me a bit to adjust to different time zones with students in different countries. Have a nice week. We'll talk on Tuesday.</t>
        </is>
      </c>
    </row>
    <row r="6753">
      <c r="A6753" t="n">
        <v>59611</v>
      </c>
      <c r="B6753" t="n">
        <v>118</v>
      </c>
      <c r="C6753" t="inlineStr">
        <is>
          <t>TEACHER: Goodbye, &lt;STUDENT&gt;.</t>
        </is>
      </c>
      <c r="D6753" t="inlineStr">
        <is>
          <t>5f36cbc35fc3f70f6385f664</t>
        </is>
      </c>
      <c r="E6753" t="inlineStr">
        <is>
          <t>[]</t>
        </is>
      </c>
      <c r="F6753" t="inlineStr">
        <is>
          <t>['EXP INT 1', 'INT 1', 'The alternative is worse']</t>
        </is>
      </c>
      <c r="G6753" t="n">
        <v>1</v>
      </c>
      <c r="H6753" t="inlineStr">
        <is>
          <t>STUDENT:
    You too, bye!
========Rate if this student finds the teacher interesting (please don't use your own preferences)========
TEACHER:
    Bye &lt;STUDENT&gt;!
================= Is the following alternative response more interesting? =================
TEACHER: Goodbye, &lt;STUDENT&gt;.</t>
        </is>
      </c>
    </row>
    <row r="6754">
      <c r="A6754" t="n">
        <v>59613</v>
      </c>
      <c r="B6754" t="n">
        <v>43</v>
      </c>
      <c r="C6754" t="inlineStr">
        <is>
          <t>TEACHER: Welcome back, [STUDENT]...</t>
        </is>
      </c>
      <c r="D6754" t="inlineStr">
        <is>
          <t>5f36cbc35fc3f70f6385f664</t>
        </is>
      </c>
      <c r="E6754" t="inlineStr">
        <is>
          <t>[]</t>
        </is>
      </c>
      <c r="F6754" t="inlineStr">
        <is>
          <t>['EXP INT 1', 'INT 1', 'The alternative is worse']</t>
        </is>
      </c>
      <c r="G6754" t="n">
        <v>1</v>
      </c>
      <c r="H6754">
        <f>=======You are assigned as the student, please rate the teacher========
TEACHER:
    Welcome back &lt;STUDENT&gt;...
================= Is the following alternative response more interesting? =================
TEACHER: Welcome back, [STUDENT]...</f>
        <v/>
      </c>
    </row>
    <row r="6755">
      <c r="A6755" t="n">
        <v>59614</v>
      </c>
      <c r="B6755" t="n">
        <v>43</v>
      </c>
      <c r="C6755" t="inlineStr">
        <is>
          <t>TEACHER:
    I have a vocabulary exercise for you based on earlier. Please wait a moment.</t>
        </is>
      </c>
      <c r="D6755" t="inlineStr">
        <is>
          <t>5f36cbc35fc3f70f6385f664</t>
        </is>
      </c>
      <c r="E6755" t="inlineStr">
        <is>
          <t>[]</t>
        </is>
      </c>
      <c r="F6755" t="inlineStr">
        <is>
          <t>['EXP INT 1', 'INT 1', 'The alternative is worse']</t>
        </is>
      </c>
      <c r="G6755" t="n">
        <v>1</v>
      </c>
      <c r="H6755" t="inlineStr">
        <is>
          <t>STUDENT:
    hey, i am here
========Rate if this student finds the teacher interesting (please don't use your own preferences)========
TEACHER:
    OK a quick vocabulary exercise for you based on earlier ... hold on
================= Is the following alternative response more interesting? =================
TEACHER:
    I have a vocabulary exercise for you based on earlier. Please wait a moment.</t>
        </is>
      </c>
    </row>
    <row r="6756">
      <c r="A6756" t="n">
        <v>59615</v>
      </c>
      <c r="B6756" t="n">
        <v>43</v>
      </c>
      <c r="C6756" t="inlineStr">
        <is>
          <t>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c r="D6756" t="inlineStr">
        <is>
          <t>5f36cbc35fc3f70f6385f664</t>
        </is>
      </c>
      <c r="E6756" t="inlineStr">
        <is>
          <t>[]</t>
        </is>
      </c>
      <c r="F6756" t="inlineStr">
        <is>
          <t>['EXP INT 1', 'INT 1', 'The alternative is better']</t>
        </is>
      </c>
      <c r="G6756" t="n">
        <v>1</v>
      </c>
      <c r="H6756" t="inlineStr">
        <is>
          <t>STUDENT:
    ok
========Rate if this student finds the teacher interesting (please don't use your own preferences)========
TEACHER:
    Just match up the letters and numbers and show me OK? Take a couple of minutes and if you aren't sure no problem: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Is that clear?
================= Is the following alternative response more interesting? =================
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row>
    <row r="6757">
      <c r="A6757" t="n">
        <v>59616</v>
      </c>
      <c r="B6757" t="n">
        <v>43</v>
      </c>
      <c r="C6757" t="inlineStr">
        <is>
          <t>TEACHER:
    Alright.</t>
        </is>
      </c>
      <c r="D6757" t="inlineStr">
        <is>
          <t>5f36cbc35fc3f70f6385f664</t>
        </is>
      </c>
      <c r="E6757" t="inlineStr">
        <is>
          <t>[]</t>
        </is>
      </c>
      <c r="F6757" t="inlineStr">
        <is>
          <t>['EXP INT 0', 'INT 1', 'The alternative is better']</t>
        </is>
      </c>
      <c r="G6757" t="n">
        <v>1</v>
      </c>
      <c r="H6757" t="inlineStr">
        <is>
          <t>STUDENT:
    yes
========Rate if this student finds the teacher interesting (please don't use your own preferences)========
TEACHER:
    ok
================= Is the following alternative response more interesting? =================
TEACHER:
    Alright.</t>
        </is>
      </c>
    </row>
    <row r="6758">
      <c r="A6758" t="n">
        <v>59617</v>
      </c>
      <c r="B6758" t="n">
        <v>43</v>
      </c>
      <c r="C6758" t="inlineStr">
        <is>
          <t>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c r="D6758" t="inlineStr">
        <is>
          <t>5f36cbc35fc3f70f6385f664</t>
        </is>
      </c>
      <c r="E6758" t="inlineStr">
        <is>
          <t>[]</t>
        </is>
      </c>
      <c r="F6758" t="inlineStr">
        <is>
          <t>['EXP INT 1', 'INT 2', 'The alternative is better']</t>
        </is>
      </c>
      <c r="G6758" t="n">
        <v>2</v>
      </c>
      <c r="H6758" t="inlineStr">
        <is>
          <t>STUDENT:
    1- c / 2 - g / 3 - f / 4 - b / 5 - h / 6 - a / 7 -  e / 8 - d / 9 - f
    I am not sure of number 7
========Rate if this student finds the teacher interesting (please don't use your own preferences)========
TEACHER:
    OK thanks &lt;STUDENT&gt; - very good overall hold on...
    ok
    so 'innate' = something your born with e.g. Children seem to have an innate sense of fairness. And e.g. patience, honesty, a sense of humour  are all examples of particular personal qualities or characteristics (OK?!)
    So 7 = i and 9 = e !
================= Is the following alternative response more interesting? =================
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row>
    <row r="6759">
      <c r="A6759" t="n">
        <v>59618</v>
      </c>
      <c r="B6759" t="n">
        <v>43</v>
      </c>
      <c r="C6759" t="inlineStr">
        <is>
          <t>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c r="D6759" t="inlineStr">
        <is>
          <t>5f36cbc35fc3f70f6385f664</t>
        </is>
      </c>
      <c r="E6759" t="inlineStr">
        <is>
          <t>[]</t>
        </is>
      </c>
      <c r="F6759" t="inlineStr">
        <is>
          <t>['EXP INT 1', 'INT 2', 'The alternative is better']</t>
        </is>
      </c>
      <c r="G6759" t="n">
        <v>2</v>
      </c>
      <c r="H6759" t="inlineStr">
        <is>
          <t>STUDENT:
    okey~I write them on notebook
========Rate if this student finds the teacher interesting (please don't use your own preferences)========
TEACHER:
    OK great - OK can I give you one final test now - you will need one word from the second group to complete the following sentences
    1. My father ___________ his love of fishing to me and my brother.. 2. Our personalities are __________, perhaps not from ________, but certainly when we reach adulthood. 3. Beethoven’s musical talent was ________. He could compose symphonies from the age of four! 4. Honesty and kindness are very important __________. 5. It’s very difficult or perhaps impossible to __________ your character – your genes play a very significant role.
    OK? One word from the SECOND group...
================= Is the following alternative response more interesting? =================
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row>
    <row r="6760">
      <c r="A6760" t="n">
        <v>59619</v>
      </c>
      <c r="B6760" t="n">
        <v>43</v>
      </c>
      <c r="C6760" t="inlineStr">
        <is>
          <t>TEACHER:
    That is correct.</t>
        </is>
      </c>
      <c r="D6760" t="inlineStr">
        <is>
          <t>5f36cbc35fc3f70f6385f664</t>
        </is>
      </c>
      <c r="E6760" t="inlineStr">
        <is>
          <t>[]</t>
        </is>
      </c>
      <c r="F6760" t="inlineStr">
        <is>
          <t>['EXP INT 0', 'INT 1', 'The alternative is worse']</t>
        </is>
      </c>
      <c r="G6760" t="n">
        <v>1</v>
      </c>
      <c r="H6760" t="inlineStr">
        <is>
          <t>STUDENT:
    okey, i know the second group is from a to i
========Rate if this student finds the teacher interesting (please don't use your own preferences)========
TEACHER:
    yes that's it
================= Is the following alternative response more interesting? =================
TEACHER:
    That is correct.</t>
        </is>
      </c>
    </row>
    <row r="6761">
      <c r="A6761" t="n">
        <v>59620</v>
      </c>
      <c r="B6761" t="n">
        <v>43</v>
      </c>
      <c r="C6761" t="inlineStr">
        <is>
          <t>Teacher: Thank you, &lt;STUDENT&gt;. Your answers for questions 1 and 5 are good. I will now provide clearer examples for the other questions.</t>
        </is>
      </c>
      <c r="D6761" t="inlineStr">
        <is>
          <t>5f36cbc35fc3f70f6385f664</t>
        </is>
      </c>
      <c r="E6761" t="inlineStr">
        <is>
          <t>[]</t>
        </is>
      </c>
      <c r="F6761" t="inlineStr">
        <is>
          <t>['EXP INT 1', 'INT 1', 'The alternative is worse']</t>
        </is>
      </c>
      <c r="G6761" t="n">
        <v>1</v>
      </c>
      <c r="H6761" t="inlineStr">
        <is>
          <t>STUDENT:
    1. pass on  2. similarities / inherit 3. brith  4.character  5.  alter
========Rate if this student finds the teacher interesting (please don't use your own preferences)========
TEACHER:
    OK thanks &lt;STUDENT&gt; - good answers for 1 and 5. let me make the other examples clearer
================= Is the following alternative response more interesting? =================
Teacher: Thank you, &lt;STUDENT&gt;. Your answers for questions 1 and 5 are good. I will now provide clearer examples for the other questions.</t>
        </is>
      </c>
    </row>
    <row r="6762">
      <c r="A6762" t="n">
        <v>59621</v>
      </c>
      <c r="B6762" t="n">
        <v>43</v>
      </c>
      <c r="C6762" t="inlineStr">
        <is>
          <t>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c r="D6762" t="inlineStr">
        <is>
          <t>5f36cbc35fc3f70f6385f664</t>
        </is>
      </c>
      <c r="E6762" t="inlineStr">
        <is>
          <t>[]</t>
        </is>
      </c>
      <c r="F6762" t="inlineStr">
        <is>
          <t>['EXP INT 0', 'INT 1', 'The alternative is better']</t>
        </is>
      </c>
      <c r="G6762" t="n">
        <v>1</v>
      </c>
      <c r="H6762" t="inlineStr">
        <is>
          <t>STUDENT:
    okey
========Rate if this student finds the teacher interesting (please don't use your own preferences)========
TEACHER:
    So number you need an adjective which means 'something that is set/that you can't change...and the next word in number two means 'from the first day of you life'! NUmber 3: his talent was something he was born with e.g. 'an i_ _ _ _ _ 'talent'. and number 4: kindness etc ...these are particular characteristics or 'qu.........'?!
    Sorry the first comment connects to number 2 ok?
================= Is the following alternative response more interesting? =================
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row>
    <row r="6763">
      <c r="A6763" t="n">
        <v>59622</v>
      </c>
      <c r="B6763" t="n">
        <v>43</v>
      </c>
      <c r="C6763" t="inlineStr">
        <is>
          <t>TEACHER:
    Number 2: If I say our personalities can't be changed, I can say: 'Our personalities are 'f _ _ _ _ '?</t>
        </is>
      </c>
      <c r="D6763" t="inlineStr">
        <is>
          <t>5f36cbc35fc3f70f6385f664</t>
        </is>
      </c>
      <c r="E6763" t="inlineStr">
        <is>
          <t>[]</t>
        </is>
      </c>
      <c r="F6763" t="inlineStr">
        <is>
          <t>['EXP INT 1', 'INT 1', 'The alternative is better']</t>
        </is>
      </c>
      <c r="G6763" t="n">
        <v>1</v>
      </c>
      <c r="H6763" t="inlineStr">
        <is>
          <t>STUDENT:
    innate     quality
========Rate if this student finds the teacher interesting (please don't use your own preferences)========
TEACHER:
    OK &lt;STUDENT&gt; ..so number 2: IF i say our personalities can't be changed I can say: 'Our personalities are 'f _ _ _ _ '?
================= Is the following alternative response more interesting? =================
TEACHER:
    Number 2: If I say our personalities can't be changed, I can say: 'Our personalities are 'f _ _ _ _ '?</t>
        </is>
      </c>
    </row>
    <row r="6764">
      <c r="A6764" t="n">
        <v>59623</v>
      </c>
      <c r="B6764" t="n">
        <v>43</v>
      </c>
      <c r="C6764" t="inlineStr">
        <is>
          <t>TEACHER:
    Yes, that's good. Maybe not immediately after 'b _ _ _', but shortly after.</t>
        </is>
      </c>
      <c r="D6764" t="inlineStr">
        <is>
          <t>5f36cbc35fc3f70f6385f664</t>
        </is>
      </c>
      <c r="E6764" t="inlineStr">
        <is>
          <t>[]</t>
        </is>
      </c>
      <c r="F6764" t="inlineStr">
        <is>
          <t>['EXP INT 1', 'INT 2', 'The alternative is better']</t>
        </is>
      </c>
      <c r="G6764" t="n">
        <v>2</v>
      </c>
      <c r="H6764" t="inlineStr">
        <is>
          <t>STUDENT:
    our personalities are fixed
========Rate if this student finds the teacher interesting (please don't use your own preferences)========
TEACHER:
    yes good ...and maybe not from ' b _ _ _ _ ' but quite soon afterwards?
================= Is the following alternative response more interesting? =================
TEACHER:
    Yes, that's good. Maybe not immediately after 'b _ _ _', but shortly after.</t>
        </is>
      </c>
    </row>
    <row r="6765">
      <c r="A6765" t="n">
        <v>59624</v>
      </c>
      <c r="B6765" t="n">
        <v>43</v>
      </c>
      <c r="C6765" t="inlineStr">
        <is>
          <t>TEACHER:
    Correct, the answer to number 3 is "innate."</t>
        </is>
      </c>
      <c r="D6765" t="inlineStr">
        <is>
          <t>5f36cbc35fc3f70f6385f664</t>
        </is>
      </c>
      <c r="E6765" t="inlineStr">
        <is>
          <t>[]</t>
        </is>
      </c>
      <c r="F6765" t="inlineStr">
        <is>
          <t>['EXP INT 2', 'INT 1', 'The alternative is worse']</t>
        </is>
      </c>
      <c r="G6765" t="n">
        <v>1</v>
      </c>
      <c r="H6765" t="inlineStr">
        <is>
          <t>STUDENT:
    brith
========Rate if this student finds the teacher interesting (please don't use your own preferences)========
TEACHER:
    ok yes 'birth'
    AND number 3: Beethoven;s talent was 'i _ _ _ _ ' ?
    It means something he was born with!
================= Is the following alternative response more interesting? =================
TEACHER:
    Correct, the answer to number 3 is "innate."</t>
        </is>
      </c>
    </row>
    <row r="6766">
      <c r="A6766" t="n">
        <v>59625</v>
      </c>
      <c r="B6766" t="n">
        <v>43</v>
      </c>
      <c r="C6766" t="inlineStr">
        <is>
          <t>TEACHER:
    What are some examples of qualities like patience, honesty, kindness, and selfishness?</t>
        </is>
      </c>
      <c r="D6766" t="inlineStr">
        <is>
          <t>5f36cbc35fc3f70f6385f664</t>
        </is>
      </c>
      <c r="E6766" t="inlineStr">
        <is>
          <t>[]</t>
        </is>
      </c>
      <c r="F6766" t="inlineStr">
        <is>
          <t>['EXP INT 1', 'INT 0', 'The alternative is worse']</t>
        </is>
      </c>
      <c r="G6766" t="n">
        <v>0</v>
      </c>
      <c r="H6766" t="inlineStr">
        <is>
          <t>STUDENT:
    innate
========Rate if this student finds the teacher interesting (please don't use your own preferences)========
TEACHER:
    ok great! And e.g. patience/honesty/kindness/selfishness etc are ....?
================= Is the following alternative response more interesting? =================
TEACHER:
    What are some examples of qualities like patience, honesty, kindness, and selfishness?</t>
        </is>
      </c>
    </row>
    <row r="6767">
      <c r="A6767" t="n">
        <v>59626</v>
      </c>
      <c r="B6767" t="n">
        <v>43</v>
      </c>
      <c r="C6767" t="inlineStr">
        <is>
          <t>TEACHER:
    Please use a countable noun instead of 'character' in this context. A person's character is composed of different _______? 'Qu....' or 'ch...' are both acceptable options.</t>
        </is>
      </c>
      <c r="D6767" t="inlineStr">
        <is>
          <t>5f36cbc35fc3f70f6385f664</t>
        </is>
      </c>
      <c r="E6767" t="inlineStr">
        <is>
          <t>[]</t>
        </is>
      </c>
      <c r="F6767" t="inlineStr">
        <is>
          <t>['EXP INT 1', 'INT 1', 'The alternative is worse']</t>
        </is>
      </c>
      <c r="G6767" t="n">
        <v>1</v>
      </c>
      <c r="H6767" t="inlineStr">
        <is>
          <t>STUDENT:
    character
========Rate if this student finds the teacher interesting (please don't use your own preferences)========
TEACHER:
    you need a COUNTABLE noun here ...so e.g. 'character' is not possible (at least in this context) - a person's character is made up of different _______?
    Qu....' or 'ch...' = both possible
================= Is the following alternative response more interesting? =================
TEACHER:
    Please use a countable noun instead of 'character' in this context. A person's character is composed of different _______? 'Qu....' or 'ch...' are both acceptable options.</t>
        </is>
      </c>
    </row>
    <row r="6768">
      <c r="A6768" t="n">
        <v>59627</v>
      </c>
      <c r="B6768" t="n">
        <v>43</v>
      </c>
      <c r="C6768" t="inlineStr">
        <is>
          <t>TEACHER:
    Both "character" and "personality" refer to specific features. They are countable. However, when referring to an individual, they are uncountable. In summary, a person's character or personality consists of various qualities or characteristics.</t>
        </is>
      </c>
      <c r="D6768" t="inlineStr">
        <is>
          <t>5f36cbc35fc3f70f6385f664</t>
        </is>
      </c>
      <c r="E6768" t="inlineStr">
        <is>
          <t>[]</t>
        </is>
      </c>
      <c r="F6768" t="inlineStr">
        <is>
          <t>['EXP INT 1', 'INT 1', 'The alternative is better']</t>
        </is>
      </c>
      <c r="G6768" t="n">
        <v>1</v>
      </c>
      <c r="H6768" t="inlineStr">
        <is>
          <t>STUDENT:
    qualities
    characters
========Rate if this student finds the teacher interesting (please don't use your own preferences)========
TEACHER:
    yes good ...or characteristics ...OK? Both are countable and mean particular features ...your CHARACTER or PERSONALITY = uncountable (at least for one person they are uncountable )
    So in other words a person's character or personality includes different specific qualities or characteristics (OK?)
================= Is the following alternative response more interesting? =================
TEACHER:
    Both "character" and "personality" refer to specific features. They are countable. However, when referring to an individual, they are uncountable. In summary, a person's character or personality consists of various qualities or characteristics.</t>
        </is>
      </c>
    </row>
    <row r="6769">
      <c r="A6769" t="n">
        <v>59628</v>
      </c>
      <c r="B6769" t="n">
        <v>43</v>
      </c>
      <c r="C6769" t="inlineStr">
        <is>
          <t>TEACHER:
    Wait...</t>
        </is>
      </c>
      <c r="D6769" t="inlineStr">
        <is>
          <t>5f36cbc35fc3f70f6385f664</t>
        </is>
      </c>
      <c r="E6769" t="inlineStr">
        <is>
          <t>[]</t>
        </is>
      </c>
      <c r="F6769" t="inlineStr">
        <is>
          <t>['EXP INT 1', 'INT 1', 'The alternative is worse']</t>
        </is>
      </c>
      <c r="G6769" t="n">
        <v>1</v>
      </c>
      <c r="H6769" t="inlineStr">
        <is>
          <t>STUDENT:
    not ok
========Rate if this student finds the teacher interesting (please don't use your own preferences)========
TEACHER:
    Ha!
    Hold on...
================= Is the following alternative response more interesting? =================
TEACHER:
    Wait...</t>
        </is>
      </c>
    </row>
    <row r="6770">
      <c r="A6770" t="n">
        <v>59629</v>
      </c>
      <c r="B6770" t="n">
        <v>43</v>
      </c>
      <c r="C6770" t="inlineStr">
        <is>
          <t>TEACHER:
    Not having 'qualities' is acceptable as well, it means the same thing.
    My apologies, you are not allowed to use the word 'character'.
    Character is made up of a collection of characteristics.</t>
        </is>
      </c>
      <c r="D6770" t="inlineStr">
        <is>
          <t>5f36cbc35fc3f70f6385f664</t>
        </is>
      </c>
      <c r="E6770" t="inlineStr">
        <is>
          <t>[]</t>
        </is>
      </c>
      <c r="F6770" t="inlineStr">
        <is>
          <t>['EXP INT 1', 'INT 2', 'The alternative is worse']</t>
        </is>
      </c>
      <c r="G6770" t="n">
        <v>2</v>
      </c>
      <c r="H6770" t="inlineStr">
        <is>
          <t>STUDENT:
    we can only write characteristics here
========Rate if this student finds the teacher interesting (please don't use your own preferences)========
TEACHER:
    No 'qualities' is OK too = the same thing
    Oh sorry yes you can't write character
    character is formed by a GROUP of characteristics
================= Is the following alternative response more interesting? =================
TEACHER:
    Not having 'qualities' is acceptable as well, it means the same thing.
    My apologies, you are not allowed to use the word 'character'.
    Character is made up of a collection of characteristics.</t>
        </is>
      </c>
    </row>
    <row r="6771">
      <c r="A6771" t="n">
        <v>59630</v>
      </c>
      <c r="B6771" t="n">
        <v>43</v>
      </c>
      <c r="C6771" t="inlineStr">
        <is>
          <t>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c r="D6771" t="inlineStr">
        <is>
          <t>5f36cbc35fc3f70f6385f664</t>
        </is>
      </c>
      <c r="E6771" t="inlineStr">
        <is>
          <t>[]</t>
        </is>
      </c>
      <c r="F6771" t="inlineStr">
        <is>
          <t>['EXP INT 2', 'INT 1', 'The alternative is better']</t>
        </is>
      </c>
      <c r="G6771" t="n">
        <v>1</v>
      </c>
      <c r="H6771" t="inlineStr">
        <is>
          <t>STUDENT:
    okey, I got it. thanks
========Rate if this student finds the teacher interesting (please don't use your own preferences)========
TEACHER:
    OK cool - so final answers for the record = 1. My father PASSED ON  his love of fishing to me and my brother.. 2. Our personalities are FIXED perhaps not from BIRTH but certainly when we reach adulthood. 3. Beethoven’s musical talent was INNATE He could compose symphonies from the age of four! 4. Honesty and kindness are very important QUALITIES. 5. It’s very difficult or perhaps impossible to ALTER your character – your genes play a very significant role.
    Are you able to copy and paste from this box &lt;STUDENT&gt;?
    I mean without writing with a pen
================= Is the following alternative response more interesting? =================
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row>
    <row r="6772">
      <c r="A6772" t="n">
        <v>59631</v>
      </c>
      <c r="B6772" t="n">
        <v>43</v>
      </c>
      <c r="C6772" t="inlineStr">
        <is>
          <t>TEACHER:
    I will consider using material that I can send to you via email first. It might be easier for you.</t>
        </is>
      </c>
      <c r="D6772" t="inlineStr">
        <is>
          <t>5f36cbc35fc3f70f6385f664</t>
        </is>
      </c>
      <c r="E6772" t="inlineStr">
        <is>
          <t>[]</t>
        </is>
      </c>
      <c r="F6772" t="inlineStr">
        <is>
          <t>['EXP INT 2', 'INT 1', 'The alternative is worse']</t>
        </is>
      </c>
      <c r="G6772" t="n">
        <v>1</v>
      </c>
      <c r="H6772" t="inlineStr">
        <is>
          <t>STUDENT:
    Not easily, but I will practice to remember them in my mind
========Rate if this student finds the teacher interesting (please don't use your own preferences)========
TEACHER:
    OK fine - I'll consider using material that i can maybe send you in an email first OK? It might be easier for you...
================= Is the following alternative response more interesting? =================
TEACHER:
    I will consider using material that I can send to you via email first. It might be easier for you.</t>
        </is>
      </c>
    </row>
    <row r="6773">
      <c r="A6773" t="n">
        <v>59632</v>
      </c>
      <c r="B6773" t="n">
        <v>43</v>
      </c>
      <c r="C6773" t="inlineStr">
        <is>
          <t>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c r="D6773" t="inlineStr">
        <is>
          <t>5f36cbc35fc3f70f6385f664</t>
        </is>
      </c>
      <c r="E6773" t="inlineStr">
        <is>
          <t>[]</t>
        </is>
      </c>
      <c r="F6773" t="inlineStr">
        <is>
          <t>['EXP INT 2', 'INT 1', 'The alternative is worse']</t>
        </is>
      </c>
      <c r="G6773" t="n">
        <v>1</v>
      </c>
      <c r="H6773" t="inlineStr">
        <is>
          <t>STUDENT:
    yes that great I think it can be easier too
    thanks
========Rate if this student finds the teacher interesting (please don't use your own preferences)========
TEACHER:
    So &lt;STUDENT&gt; if you can, write a two-sentence introduction for the original essay question from earlier today OK? Don't worry too much about 'difficult' words OK? Just be direct and clear if you can....remember the question&amp;gt; Here it is: Our personalities are predetermined as a result of our genes and there is nothing we can do to change them. To what extent do you agree?
    I'll give you a couple of minutes OK?
    Remember: one background sentence and one 'thesis sentence!
================= Is the following alternative response more interesting? =================
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row>
    <row r="6774">
      <c r="A6774" t="n">
        <v>59633</v>
      </c>
      <c r="B6774" t="n">
        <v>43</v>
      </c>
      <c r="C6774" t="inlineStr">
        <is>
          <t>TEACHER:  
    I understand.</t>
        </is>
      </c>
      <c r="D6774" t="inlineStr">
        <is>
          <t>5f36cbc35fc3f70f6385f664</t>
        </is>
      </c>
      <c r="E6774" t="inlineStr">
        <is>
          <t>[]</t>
        </is>
      </c>
      <c r="F6774" t="inlineStr">
        <is>
          <t>['EXP INT 1', 'INT 1', 'The alternative is worse']</t>
        </is>
      </c>
      <c r="G6774" t="n">
        <v>1</v>
      </c>
      <c r="H6774" t="inlineStr">
        <is>
          <t>STUDENT:
    okey
========Rate if this student finds the teacher interesting (please don't use your own preferences)========
TEACHER:
    ok
================= Is the following alternative response more interesting? =================
TEACHER:  
    I understand.</t>
        </is>
      </c>
    </row>
    <row r="6775">
      <c r="A6775" t="n">
        <v>59634</v>
      </c>
      <c r="B6775" t="n">
        <v>43</v>
      </c>
      <c r="C6775" t="inlineStr">
        <is>
          <t>TEACHER:
    Thank you, &lt;STUDENT&gt;. You have made an effort to replicate the model we discussed for IELTS introductions. I believe that is commendable. Although you may find it brief and straightforward, it is actually a good beginning.</t>
        </is>
      </c>
      <c r="D6775" t="inlineStr">
        <is>
          <t>5f36cbc35fc3f70f6385f664</t>
        </is>
      </c>
      <c r="E6775" t="inlineStr">
        <is>
          <t>[]</t>
        </is>
      </c>
      <c r="F6775" t="inlineStr">
        <is>
          <t>['EXP INT 2', 'INT 2', 'The alternative is worse']</t>
        </is>
      </c>
      <c r="G6775" t="n">
        <v>2</v>
      </c>
      <c r="H6775" t="inlineStr">
        <is>
          <t>STUDENT:
    it is argued that our characteristics are fixed  and we are not able to alter it. Although I strongly agree whit that genes play a significant role, learning afterward is more important.
========Rate if this student finds the teacher interesting (please don't use your own preferences)========
TEACHER:
    OK thanks a lot &lt;STUDENT&gt; - you've really tried to copy the idea of the model we look at before with IELTS introductions in general and I think that's great so well done
    YOu might feel this is too short/simple but trust me it;s a good start!
================= Is the following alternative response more interesting? =================
TEACHER:
    Thank you, &lt;STUDENT&gt;. You have made an effort to replicate the model we discussed for IELTS introductions. I believe that is commendable. Although you may find it brief and straightforward, it is actually a good beginning.</t>
        </is>
      </c>
    </row>
    <row r="6776">
      <c r="A6776" t="n">
        <v>59635</v>
      </c>
      <c r="B6776" t="n">
        <v>43</v>
      </c>
      <c r="C6776" t="inlineStr">
        <is>
          <t>TEACHER:
    Our characteristics may be fixed and unchangeable. Genes are important, but learning is even more important.</t>
        </is>
      </c>
      <c r="D6776" t="inlineStr">
        <is>
          <t>5f36cbc35fc3f70f6385f664</t>
        </is>
      </c>
      <c r="E6776" t="inlineStr">
        <is>
          <t>[]</t>
        </is>
      </c>
      <c r="F6776" t="inlineStr">
        <is>
          <t>['EXP INT 2', 'INT 1', 'The alternative is worse']</t>
        </is>
      </c>
      <c r="G6776" t="n">
        <v>1</v>
      </c>
      <c r="H6776" t="inlineStr">
        <is>
          <t>STUDENT:
    okey, thanks a lot
========Rate if this student finds the teacher interesting (please don't use your own preferences)========
TEACHER:
    Good use of keywords too....
    So it is argued that our characteristics are fixed and we are not able to alter _____ (plural pronoun?!). Although I strongly agree whit ('with' + noun - do you need it here? )that genes play a significant role, learning afterward is more important.
    significant role' + good too by the way!
    sorry = good I wanted to say
================= Is the following alternative response more interesting? =================
TEACHER:
    Our characteristics may be fixed and unchangeable. Genes are important, but learning is even more important.</t>
        </is>
      </c>
    </row>
    <row r="6777">
      <c r="A6777" t="n">
        <v>59636</v>
      </c>
      <c r="B6777" t="n">
        <v>43</v>
      </c>
      <c r="C6777" t="inlineStr">
        <is>
          <t>TEACHER:
    I have two changes in mind and a suggestion for the end. Some argue that our characteristics are fixed and cannot be changed. I agree that genes play a role, but our learning and experiences after birth are more important in forming our personalities. Is that clear?</t>
        </is>
      </c>
      <c r="D6777" t="inlineStr">
        <is>
          <t>5f36cbc35fc3f70f6385f664</t>
        </is>
      </c>
      <c r="E6777" t="inlineStr">
        <is>
          <t>[]</t>
        </is>
      </c>
      <c r="F6777" t="inlineStr">
        <is>
          <t>['EXP INT 3', 'INT 2', 'The alternative is better']</t>
        </is>
      </c>
      <c r="G6777" t="n">
        <v>2</v>
      </c>
      <c r="H6777" t="inlineStr">
        <is>
          <t>STUDENT:
    it is argued that our characteristics are fixed and we are not able to alter our qualities.
    Although I strongly agree with it that genes play a significant role, learning afterward is more important.
========Rate if this student finds the teacher interesting (please don't use your own preferences)========
TEACHER:
    OK thanks &lt;STUDENT&gt;, so here's the two little changes I sas thinking of and also a suggestion for developing the end a little bit: It is sometimes argued that our characteristics are fixed and we are not able to alter them. Although I strongly agree that genes play a significant role, our learning and experience after birth is more important in forming our personalities. OK?!!
================= Is the following alternative response more interesting? =================
TEACHER:
    I have two changes in mind and a suggestion for the end. Some argue that our characteristics are fixed and cannot be changed. I agree that genes play a role, but our learning and experiences after birth are more important in forming our personalities. Is that clear?</t>
        </is>
      </c>
    </row>
    <row r="6778">
      <c r="A6778" t="n">
        <v>59637</v>
      </c>
      <c r="B6778" t="n">
        <v>43</v>
      </c>
      <c r="C6778" t="inlineStr">
        <is>
          <t>Teacher:
    Use 'them' instead of 'it' because characteristics is plural. Delete 'with' because you're using a subject/verb structure, so you only need to say: "I agree that...."
    However, your introduction is good overall, &lt;STUDENT&gt;. You're on the right track. Okay?</t>
        </is>
      </c>
      <c r="D6778" t="inlineStr">
        <is>
          <t>5f36cbc35fc3f70f6385f664</t>
        </is>
      </c>
      <c r="E6778" t="inlineStr">
        <is>
          <t>[]</t>
        </is>
      </c>
      <c r="F6778" t="inlineStr">
        <is>
          <t>['EXP INT 1', 'INT 2', 'The alternative is worse']</t>
        </is>
      </c>
      <c r="G6778" t="n">
        <v>2</v>
      </c>
      <c r="H6778" t="inlineStr">
        <is>
          <t>STUDENT:
    yes,that is perfect
========Rate if this student finds the teacher interesting (please don't use your own preferences)========
TEACHER:
    So in other words 'them' instead of 'it' (because characteristics is plural) and delete 'with' because you're using a subject/verb structure so you on'y need : I agree that.....
    BUT a good intro overall &lt;STUDENT&gt; - you;re on the right track OK?
================= Is the following alternative response more interesting? =================
Teacher:
    Use 'them' instead of 'it' because characteristics is plural. Delete 'with' because you're using a subject/verb structure, so you only need to say: "I agree that...."
    However, your introduction is good overall, &lt;STUDENT&gt;. You're on the right track. Okay?</t>
        </is>
      </c>
    </row>
    <row r="6779">
      <c r="A6779" t="n">
        <v>59638</v>
      </c>
      <c r="B6779" t="n">
        <v>43</v>
      </c>
      <c r="C6779" t="inlineStr">
        <is>
          <t>TEACHER:
    That's all for today, &lt;STUDENT&gt;. I will talk to you tomorrow at 14:00. Goodbye.</t>
        </is>
      </c>
      <c r="D6779" t="inlineStr">
        <is>
          <t>5f36cbc35fc3f70f6385f664</t>
        </is>
      </c>
      <c r="E6779" t="inlineStr">
        <is>
          <t>[]</t>
        </is>
      </c>
      <c r="F6779" t="inlineStr">
        <is>
          <t>['EXP INT 1', 'INT 0', 'The alternative is worse']</t>
        </is>
      </c>
      <c r="G6779" t="n">
        <v>0</v>
      </c>
      <c r="H6779" t="inlineStr">
        <is>
          <t>STUDENT:
    I think writing in this way is more academic than I wrote before.
========Rate if this student finds the teacher interesting (please don't use your own preferences)========
TEACHER:
    OK fine - I guess that's it for today &lt;STUDENT&gt; - thanks. So I'll speak to you tomorrow from 14:00 ...bye
================= Is the following alternative response more interesting? =================
TEACHER:
    That's all for today, &lt;STUDENT&gt;. I will talk to you tomorrow at 14:00. Goodbye.</t>
        </is>
      </c>
    </row>
    <row r="6780">
      <c r="A6780" t="n">
        <v>59639</v>
      </c>
      <c r="B6780" t="n">
        <v>43</v>
      </c>
      <c r="C6780" t="inlineStr">
        <is>
          <t>TEACHER:
    Hi...</t>
        </is>
      </c>
      <c r="D6780" t="inlineStr">
        <is>
          <t>5f36cbc35fc3f70f6385f664</t>
        </is>
      </c>
      <c r="E6780" t="inlineStr">
        <is>
          <t>[]</t>
        </is>
      </c>
      <c r="F6780" t="inlineStr">
        <is>
          <t>['EXP INT 1', 'INT 0', 'The alternative is worse']</t>
        </is>
      </c>
      <c r="G6780" t="n">
        <v>0</v>
      </c>
      <c r="H6780" t="inlineStr">
        <is>
          <t>STUDENT:
    okey,bey
========Rate if this student finds the teacher interesting (please don't use your own preferences)========
TEACHER:
    cheers...
================= Is the following alternative response more interesting? =================
TEACHER:
    Hi...</t>
        </is>
      </c>
    </row>
    <row r="6781">
      <c r="A6781" t="n">
        <v>59641</v>
      </c>
      <c r="B6781" t="n">
        <v>125</v>
      </c>
      <c r="C6781" t="inlineStr">
        <is>
          <t>STUDENT: Hello.</t>
        </is>
      </c>
      <c r="D6781" t="inlineStr">
        <is>
          <t>5f36cbc35fc3f70f6385f664</t>
        </is>
      </c>
      <c r="E6781" t="inlineStr">
        <is>
          <t>[]</t>
        </is>
      </c>
      <c r="F6781" t="inlineStr">
        <is>
          <t>['EXP INT 1', 'INT 1', 'The alternative is worse']</t>
        </is>
      </c>
      <c r="G6781" t="n">
        <v>1</v>
      </c>
      <c r="H6781">
        <f>=======You are assigned as the teacher, please rate the student========
STUDENT:
    hi
================= Is the following alternative response more interesting? =================
STUDENT: Hello.</f>
        <v/>
      </c>
    </row>
    <row r="6782">
      <c r="A6782" t="n">
        <v>59642</v>
      </c>
      <c r="B6782" t="n">
        <v>125</v>
      </c>
      <c r="C6782" t="inlineStr">
        <is>
          <t>STUDENT:
    I am doing well.
    How are you?</t>
        </is>
      </c>
      <c r="D6782" t="inlineStr">
        <is>
          <t>5f36cbc35fc3f70f6385f664</t>
        </is>
      </c>
      <c r="E6782" t="inlineStr">
        <is>
          <t>[]</t>
        </is>
      </c>
      <c r="F6782" t="inlineStr">
        <is>
          <t>['EXP INT 2', 'INT 0', 'The alternative is better']</t>
        </is>
      </c>
      <c r="G6782" t="n">
        <v>0</v>
      </c>
      <c r="H6782" t="inlineStr">
        <is>
          <t>TEACHER:
    Hi &lt;STUDENT&gt;!
    How are you?
========Rate if this teacher finds the student interesting (please don't use your own preferences)========
STUDENT:
    I am fine
    and you?
================= Is the following alternative response more interesting? =================
STUDENT:
    I am doing well.
    How are you?</t>
        </is>
      </c>
    </row>
    <row r="6783">
      <c r="A6783" t="n">
        <v>59643</v>
      </c>
      <c r="B6783" t="n">
        <v>125</v>
      </c>
      <c r="C6783" t="inlineStr">
        <is>
          <t>STUDENT:
    Okay. After our lesson, I will see my friend. It is her birthday today.</t>
        </is>
      </c>
      <c r="D6783" t="inlineStr">
        <is>
          <t>5f36cbc35fc3f70f6385f664</t>
        </is>
      </c>
      <c r="E6783" t="inlineStr">
        <is>
          <t>[]</t>
        </is>
      </c>
      <c r="F6783" t="inlineStr">
        <is>
          <t>['EXP INT 2', 'INT 1', 'The alternative is worse']</t>
        </is>
      </c>
      <c r="G6783" t="n">
        <v>1</v>
      </c>
      <c r="H6783" t="inlineStr">
        <is>
          <t>TEACHER:
    Good, thank you
    How's your holiday going?
========Rate if this teacher finds the student interesting (please don't use your own preferences)========
STUDENT:
    fine
    after our lesson I will see my friend
    it is her birthday today
================= Is the following alternative response more interesting? =================
STUDENT:
    Okay. After our lesson, I will see my friend. It is her birthday today.</t>
        </is>
      </c>
    </row>
    <row r="6784">
      <c r="A6784" t="n">
        <v>59644</v>
      </c>
      <c r="B6784" t="n">
        <v>125</v>
      </c>
      <c r="C6784" t="inlineStr">
        <is>
          <t>STUDENT:
    I don't have any questions. I just need some information about Monet.</t>
        </is>
      </c>
      <c r="D6784" t="inlineStr">
        <is>
          <t>5f36cbc35fc3f70f6385f664</t>
        </is>
      </c>
      <c r="E6784" t="inlineStr">
        <is>
          <t>[]</t>
        </is>
      </c>
      <c r="F6784" t="inlineStr">
        <is>
          <t>['EXP INT 2', 'INT 3', 'The alternative is worse']</t>
        </is>
      </c>
      <c r="G6784" t="n">
        <v>3</v>
      </c>
      <c r="H6784" t="inlineStr">
        <is>
          <t>TEACHER:
    Lovely! Have you prepared anything for her?
========Rate if this teacher finds the student interesting (please don't use your own preferences)========
STUDENT:
    no
    just some monet
    *y
================= Is the following alternative response more interesting? =================
STUDENT:
    I don't have any questions. I just need some information about Monet.</t>
        </is>
      </c>
    </row>
    <row r="6785">
      <c r="A6785" t="n">
        <v>59645</v>
      </c>
      <c r="B6785" t="n">
        <v>125</v>
      </c>
      <c r="C6785" t="inlineStr">
        <is>
          <t>STUDENT:
    I believe it is the most suitable present.</t>
        </is>
      </c>
      <c r="D6785" t="inlineStr">
        <is>
          <t>5f36cbc35fc3f70f6385f664</t>
        </is>
      </c>
      <c r="E6785" t="inlineStr">
        <is>
          <t>[]</t>
        </is>
      </c>
      <c r="F6785" t="inlineStr">
        <is>
          <t>['EXP INT 2', 'INT 0', 'The alternative is worse']</t>
        </is>
      </c>
      <c r="G6785" t="n">
        <v>0</v>
      </c>
      <c r="H6785" t="inlineStr">
        <is>
          <t>TEACHER:
    Ok, cool
========Rate if this teacher finds the student interesting (please don't use your own preferences)========
STUDENT:
    I think it is the best gift
================= Is the following alternative response more interesting? =================
STUDENT:
    I believe it is the most suitable present.</t>
        </is>
      </c>
    </row>
    <row r="6786">
      <c r="A6786" t="n">
        <v>59646</v>
      </c>
      <c r="B6786" t="n">
        <v>125</v>
      </c>
      <c r="C6786" t="inlineStr">
        <is>
          <t>STUDENT: 
    You have the freedom to choose anything you desire</t>
        </is>
      </c>
      <c r="D6786" t="inlineStr">
        <is>
          <t>5f36cbc35fc3f70f6385f664</t>
        </is>
      </c>
      <c r="E6786" t="inlineStr">
        <is>
          <t>[]</t>
        </is>
      </c>
      <c r="F6786" t="inlineStr">
        <is>
          <t>['EXP INT 2', 'INT 0', 'The alternative is worse']</t>
        </is>
      </c>
      <c r="G6786" t="n">
        <v>0</v>
      </c>
      <c r="H6786" t="inlineStr">
        <is>
          <t>TEACHER:
    Well, I see your point
========Rate if this teacher finds the student interesting (please don't use your own preferences)========
STUDENT:
    you can anything you want
================= Is the following alternative response more interesting? =================
STUDENT: 
    You have the freedom to choose anything you desire</t>
        </is>
      </c>
    </row>
    <row r="6787">
      <c r="A6787" t="n">
        <v>59647</v>
      </c>
      <c r="B6787" t="n">
        <v>125</v>
      </c>
      <c r="C6787" t="inlineStr">
        <is>
          <t>STUDENT:
    You can give anything to your close friend. Yes.</t>
        </is>
      </c>
      <c r="D6787" t="inlineStr">
        <is>
          <t>5f36cbc35fc3f70f6385f664</t>
        </is>
      </c>
      <c r="E6787" t="inlineStr">
        <is>
          <t>[]</t>
        </is>
      </c>
      <c r="F6787" t="inlineStr">
        <is>
          <t>['EXP INT 1', 'INT 1', 'The alternative is worse']</t>
        </is>
      </c>
      <c r="G6787" t="n">
        <v>1</v>
      </c>
      <c r="H6787" t="inlineStr">
        <is>
          <t>TEACHER:
    Do you like receiving money for your birthday?
========Rate if this teacher finds the student interesting (please don't use your own preferences)========
STUDENT:
    If it is your close friend, you can give anything
    yes
================= Is the following alternative response more interesting? =================
STUDENT:
    You can give anything to your close friend. Yes.</t>
        </is>
      </c>
    </row>
    <row r="6788">
      <c r="A6788" t="n">
        <v>59648</v>
      </c>
      <c r="B6788" t="n">
        <v>125</v>
      </c>
      <c r="C6788" t="inlineStr">
        <is>
          <t>STUDENT:
    I received money two years ago and used it to buy a phone.
    Yes.</t>
        </is>
      </c>
      <c r="D6788" t="inlineStr">
        <is>
          <t>5f36cbc35fc3f70f6385f664</t>
        </is>
      </c>
      <c r="E6788" t="inlineStr">
        <is>
          <t>[]</t>
        </is>
      </c>
      <c r="F6788" t="inlineStr">
        <is>
          <t>['EXP INT 2', 'INT 3', 'The alternative is worse']</t>
        </is>
      </c>
      <c r="G6788" t="n">
        <v>3</v>
      </c>
      <c r="H6788" t="inlineStr">
        <is>
          <t>TEACHER:
    Do you mean that if you are close then you know what the person is into and what to give them?
========Rate if this teacher finds the student interesting (please don't use your own preferences)========
STUDENT:
    two years ago I received a lot of money and I bought a phone
    yes
================= Is the following alternative response more interesting? =================
STUDENT:
    I received money two years ago and used it to buy a phone.
    Yes.</t>
        </is>
      </c>
    </row>
    <row r="6789">
      <c r="A6789" t="n">
        <v>59649</v>
      </c>
      <c r="B6789" t="n">
        <v>125</v>
      </c>
      <c r="C6789" t="inlineStr">
        <is>
          <t>STUDENT:
    &lt;DOB&gt;
    What is the date of your birthday?</t>
        </is>
      </c>
      <c r="D6789" t="inlineStr">
        <is>
          <t>5f36cbc35fc3f70f6385f664</t>
        </is>
      </c>
      <c r="E6789" t="inlineStr">
        <is>
          <t>[]</t>
        </is>
      </c>
      <c r="F6789" t="inlineStr">
        <is>
          <t>['EXP INT 2', 'INT 4', 'The alternative is worse']</t>
        </is>
      </c>
      <c r="G6789" t="n">
        <v>4</v>
      </c>
      <c r="H6789" t="inlineStr">
        <is>
          <t>TEACHER:
    Ooh, cool!
    When is your birthday?
========Rate if this teacher finds the student interesting (please don't use your own preferences)========
STUDENT:
    &lt;DOB&gt;
    when is your birthday?
================= Is the following alternative response more interesting? =================
STUDENT:
    &lt;DOB&gt;
    What is the date of your birthday?</t>
        </is>
      </c>
    </row>
    <row r="6790">
      <c r="A6790" t="n">
        <v>59650</v>
      </c>
      <c r="B6790" t="n">
        <v>125</v>
      </c>
      <c r="C6790" t="inlineStr">
        <is>
          <t>STUDENT:
    I would like to purchase headphones and a tablet.</t>
        </is>
      </c>
      <c r="D6790" t="inlineStr">
        <is>
          <t>5f36cbc35fc3f70f6385f664</t>
        </is>
      </c>
      <c r="E6790" t="inlineStr">
        <is>
          <t>[]</t>
        </is>
      </c>
      <c r="F6790" t="inlineStr">
        <is>
          <t>['EXP INT 3', 'INT 3', 'The alternative is worse']</t>
        </is>
      </c>
      <c r="G6790" t="n">
        <v>3</v>
      </c>
      <c r="H6790" t="inlineStr">
        <is>
          <t>TEACHER:
    Ok, so soon-ish. If you get lots of money again, what will you buy?
    &lt;DOB&gt;
========Rate if this teacher finds the student interesting (please don't use your own preferences)========
STUDENT:
    I want to buy headphones
    and a tablet
================= Is the following alternative response more interesting? =================
STUDENT:
    I would like to purchase headphones and a tablet.</t>
        </is>
      </c>
    </row>
    <row r="6791">
      <c r="A6791" t="n">
        <v>59651</v>
      </c>
      <c r="B6791" t="n">
        <v>125</v>
      </c>
      <c r="C6791" t="inlineStr">
        <is>
          <t>STUDENT:
    I am not sure what to do.</t>
        </is>
      </c>
      <c r="D6791" t="inlineStr">
        <is>
          <t>5f36cbc35fc3f70f6385f664</t>
        </is>
      </c>
      <c r="E6791" t="inlineStr">
        <is>
          <t>[]</t>
        </is>
      </c>
      <c r="F6791" t="inlineStr">
        <is>
          <t>['EXP INT 2', 'INT 3', 'The alternative is worse']</t>
        </is>
      </c>
      <c r="G6791" t="n">
        <v>3</v>
      </c>
      <c r="H6791" t="inlineStr">
        <is>
          <t>TEACHER:
    I see! Sounds good!
    Are you excited about Halloween? Have you got any plans?
========Rate if this teacher finds the student interesting (please don't use your own preferences)========
STUDENT:
    I am excited !!!
    I don't really have plans
================= Is the following alternative response more interesting? =================
STUDENT:
    I am not sure what to do.</t>
        </is>
      </c>
    </row>
    <row r="6792">
      <c r="A6792" t="n">
        <v>59652</v>
      </c>
      <c r="B6792" t="n">
        <v>125</v>
      </c>
      <c r="C6792" t="inlineStr">
        <is>
          <t>STUDENT:
    My friend's birthday is on October 31st.</t>
        </is>
      </c>
      <c r="D6792" t="inlineStr">
        <is>
          <t>5f36cbc35fc3f70f6385f664</t>
        </is>
      </c>
      <c r="E6792" t="inlineStr">
        <is>
          <t>[]</t>
        </is>
      </c>
      <c r="F6792" t="inlineStr">
        <is>
          <t>['EXP INT 2', 'INT 3', 'The alternative is worse']</t>
        </is>
      </c>
      <c r="G6792" t="n">
        <v>3</v>
      </c>
      <c r="H6792" t="inlineStr">
        <is>
          <t>TEACHER:
    Me too! I love Halloween!
========Rate if this teacher finds the student interesting (please don't use your own preferences)========
STUDENT:
    but on 31th of October it is my friend's birthday
================= Is the following alternative response more interesting? =================
STUDENT:
    My friend's birthday is on October 31st.</t>
        </is>
      </c>
    </row>
    <row r="6793">
      <c r="A6793" t="n">
        <v>59653</v>
      </c>
      <c r="B6793" t="n">
        <v>125</v>
      </c>
      <c r="C6793" t="inlineStr">
        <is>
          <t>STUDENT:
    I believe we will have a celebration. She has hosted many theme parties before.</t>
        </is>
      </c>
      <c r="D6793" t="inlineStr">
        <is>
          <t>5f36cbc35fc3f70f6385f664</t>
        </is>
      </c>
      <c r="E6793" t="inlineStr">
        <is>
          <t>[]</t>
        </is>
      </c>
      <c r="F6793" t="inlineStr">
        <is>
          <t>['EXP INT 2', 'INT 3', 'The alternative is worse']</t>
        </is>
      </c>
      <c r="G6793" t="n">
        <v>3</v>
      </c>
      <c r="H6793" t="inlineStr">
        <is>
          <t>TEACHER:
    There's still some time to make plans)
========Rate if this teacher finds the student interesting (please don't use your own preferences)========
STUDENT:
    so I think we are going to celebrate
    she had a lot of theme parties in the past
================= Is the following alternative response more interesting? =================
STUDENT:
    I believe we will have a celebration. She has hosted many theme parties before.</t>
        </is>
      </c>
    </row>
    <row r="6794">
      <c r="A6794" t="n">
        <v>59654</v>
      </c>
      <c r="B6794" t="n">
        <v>125</v>
      </c>
      <c r="C6794" t="inlineStr">
        <is>
          <t>STUDENT: 
    affirmative</t>
        </is>
      </c>
      <c r="D6794" t="inlineStr">
        <is>
          <t>5f36cbc35fc3f70f6385f664</t>
        </is>
      </c>
      <c r="E6794" t="inlineStr">
        <is>
          <t>[]</t>
        </is>
      </c>
      <c r="F6794" t="inlineStr">
        <is>
          <t>['EXP INT 1', 'INT 1', 'The alternative is worse']</t>
        </is>
      </c>
      <c r="G6794" t="n">
        <v>1</v>
      </c>
      <c r="H6794" t="inlineStr">
        <is>
          <t>TEACHER:
    Ah, so you're relying on your friend to come up with something))
    Fair enough!
========Rate if this teacher finds the student interesting (please don't use your own preferences)========
STUDENT:
    yes
================= Is the following alternative response more interesting? =================
STUDENT: 
    affirmative</t>
        </is>
      </c>
    </row>
    <row r="6795">
      <c r="A6795" t="n">
        <v>59655</v>
      </c>
      <c r="B6795" t="n">
        <v>125</v>
      </c>
      <c r="C6795" t="inlineStr">
        <is>
          <t>STUDENT:
    I am unsure about who to cosplay as this year. Last year, I dressed up as Bill Cipher.</t>
        </is>
      </c>
      <c r="D6795" t="inlineStr">
        <is>
          <t>5f36cbc35fc3f70f6385f664</t>
        </is>
      </c>
      <c r="E6795" t="inlineStr">
        <is>
          <t>[]</t>
        </is>
      </c>
      <c r="F6795" t="inlineStr">
        <is>
          <t>['EXP INT 2', 'INT 3', 'The alternative is better']</t>
        </is>
      </c>
      <c r="G6795" t="n">
        <v>3</v>
      </c>
      <c r="H6795" t="inlineStr">
        <is>
          <t>TEACHER:
    Have you got a costume?
========Rate if this teacher finds the student interesting (please don't use your own preferences)========
STUDENT:
    no
    I don't who to cosplay this year
    last year I was Bill Cipher
================= Is the following alternative response more interesting? =================
STUDENT:
    I am unsure about who to cosplay as this year. Last year, I dressed up as Bill Cipher.</t>
        </is>
      </c>
    </row>
    <row r="6796">
      <c r="A6796" t="n">
        <v>59656</v>
      </c>
      <c r="B6796" t="n">
        <v>125</v>
      </c>
      <c r="C6796" t="inlineStr">
        <is>
          <t>STUDENT: 
    Have you seen the television show called Gravity Falls?</t>
        </is>
      </c>
      <c r="D6796" t="inlineStr">
        <is>
          <t>5f36cbc35fc3f70f6385f664</t>
        </is>
      </c>
      <c r="E6796" t="inlineStr">
        <is>
          <t>[]</t>
        </is>
      </c>
      <c r="F6796" t="inlineStr">
        <is>
          <t>['EXP INT 2', 'INT 4', 'The alternative is worse']</t>
        </is>
      </c>
      <c r="G6796" t="n">
        <v>4</v>
      </c>
      <c r="H6796" t="inlineStr">
        <is>
          <t>TEACHER:
    Who's Bill Cipher?
========Rate if this teacher finds the student interesting (please don't use your own preferences)========
STUDENT:
    did you watch Gravity Falls?
================= Is the following alternative response more interesting? =================
STUDENT: 
    Have you seen the television show called Gravity Falls?</t>
        </is>
      </c>
    </row>
    <row r="6797">
      <c r="A6797" t="n">
        <v>59657</v>
      </c>
      <c r="B6797" t="n">
        <v>125</v>
      </c>
      <c r="C6797" t="inlineStr">
        <is>
          <t>STUDENT: 
    No, I have not watched Gravity Falls.</t>
        </is>
      </c>
      <c r="D6797" t="inlineStr">
        <is>
          <t>5f36cbc35fc3f70f6385f664</t>
        </is>
      </c>
      <c r="E6797" t="inlineStr">
        <is>
          <t>[]</t>
        </is>
      </c>
      <c r="F6797" t="inlineStr">
        <is>
          <t>['EXP INT 1', 'INT 1', 'The alternative is worse']</t>
        </is>
      </c>
      <c r="G6797" t="n">
        <v>1</v>
      </c>
      <c r="H6797" t="inlineStr">
        <is>
          <t>TEACHER:
    The answer is, 'No, I haven't seen it.' Could you make the correct question, please?
========Rate if this teacher finds the student interesting (please don't use your own preferences)========
STUDENT:
    have you ever watched Gravity Falls?
================= Is the following alternative response more interesting? =================
STUDENT: 
    No, I have not watched Gravity Falls.</t>
        </is>
      </c>
    </row>
    <row r="6798">
      <c r="A6798" t="n">
        <v>59658</v>
      </c>
      <c r="B6798" t="n">
        <v>125</v>
      </c>
      <c r="C6798" t="inlineStr">
        <is>
          <t>STUDENT:
    Please search his name on Google. He is a triangle with one eye.</t>
        </is>
      </c>
      <c r="D6798" t="inlineStr">
        <is>
          <t>5f36cbc35fc3f70f6385f664</t>
        </is>
      </c>
      <c r="E6798" t="inlineStr">
        <is>
          <t>[]</t>
        </is>
      </c>
      <c r="F6798" t="inlineStr">
        <is>
          <t>['EXP INT 1', 'INT 2', 'The alternative is worse']</t>
        </is>
      </c>
      <c r="G6798" t="n">
        <v>2</v>
      </c>
      <c r="H6798" t="inlineStr">
        <is>
          <t>TEACHER:
    Well done! I haven't, no!
========Rate if this teacher finds the student interesting (please don't use your own preferences)========
STUDENT:
    google his name
    he is a triangle with one eye
================= Is the following alternative response more interesting? =================
STUDENT:
    Please search his name on Google. He is a triangle with one eye.</t>
        </is>
      </c>
    </row>
    <row r="6799">
      <c r="A6799" t="n">
        <v>59659</v>
      </c>
      <c r="B6799" t="n">
        <v>125</v>
      </c>
      <c r="C6799" t="inlineStr">
        <is>
          <t>STUDENT: 
    The subject in question is of a yellow hue and possesses malevolent qualities.</t>
        </is>
      </c>
      <c r="D6799" t="inlineStr">
        <is>
          <t>5f36cbc35fc3f70f6385f664</t>
        </is>
      </c>
      <c r="E6799" t="inlineStr">
        <is>
          <t>[]</t>
        </is>
      </c>
      <c r="F6799" t="inlineStr">
        <is>
          <t>['EXP INT 3', 'INT 2', 'The alternative is better']</t>
        </is>
      </c>
      <c r="G6799" t="n">
        <v>2</v>
      </c>
      <c r="H6799" t="inlineStr">
        <is>
          <t>TEACHER:
    Ah, that's too easy! You tell me :)
    A triangle with one eye! That must have been difficult to cosplay!
========Rate if this teacher finds the student interesting (please don't use your own preferences)========
STUDENT:
    he is yellow
    and he is evil
================= Is the following alternative response more interesting? =================
STUDENT: 
    The subject in question is of a yellow hue and possesses malevolent qualities.</t>
        </is>
      </c>
    </row>
    <row r="6800">
      <c r="A6800" t="n">
        <v>59660</v>
      </c>
      <c r="B6800" t="n">
        <v>125</v>
      </c>
      <c r="C6800" t="inlineStr">
        <is>
          <t>STUDENT:
    He expressed a desire to hold the title of the ruler of the entire world. Additionally, he clarified that he does not originate from our specific dimension.</t>
        </is>
      </c>
      <c r="D6800" t="inlineStr">
        <is>
          <t>5f36cbc35fc3f70f6385f664</t>
        </is>
      </c>
      <c r="E6800" t="inlineStr">
        <is>
          <t>[]</t>
        </is>
      </c>
      <c r="F6800" t="inlineStr">
        <is>
          <t>['EXP INT 2', 'INT 3', 'The alternative is better']</t>
        </is>
      </c>
      <c r="G6800" t="n">
        <v>3</v>
      </c>
      <c r="H6800" t="inlineStr">
        <is>
          <t>TEACHER:
    Ah, I see!
    Tell me more about his personality)
========Rate if this teacher finds the student interesting (please don't use your own preferences)========
STUDENT:
    he wanted to be the king of the world
    he is not from our dimension
================= Is the following alternative response more interesting? =================
STUDENT:
    He expressed a desire to hold the title of the ruler of the entire world. Additionally, he clarified that he does not originate from our specific dimension.</t>
        </is>
      </c>
    </row>
    <row r="6801">
      <c r="A6801" t="n">
        <v>59661</v>
      </c>
      <c r="B6801" t="n">
        <v>125</v>
      </c>
      <c r="C6801" t="inlineStr">
        <is>
          <t>STUDENT: I</t>
        </is>
      </c>
      <c r="D6801" t="inlineStr">
        <is>
          <t>5f36cbc35fc3f70f6385f664</t>
        </is>
      </c>
      <c r="E6801" t="inlineStr">
        <is>
          <t>[]</t>
        </is>
      </c>
      <c r="F6801" t="inlineStr">
        <is>
          <t>['EXP INT 3', 'INT 0', 'The alternative is worse']</t>
        </is>
      </c>
      <c r="G6801" t="n">
        <v>0</v>
      </c>
      <c r="H6801" t="inlineStr">
        <is>
          <t>TEACHER:
    I see. Who doesn't?)))
========Rate if this teacher finds the student interesting (please don't use your own preferences)========
STUDENT:
    me
================= Is the following alternative response more interesting? =================
STUDENT: I</t>
        </is>
      </c>
    </row>
    <row r="6802">
      <c r="A6802" t="n">
        <v>59662</v>
      </c>
      <c r="B6802" t="n">
        <v>125</v>
      </c>
      <c r="C6802" t="inlineStr">
        <is>
          <t>STUDENT:
    haha</t>
        </is>
      </c>
      <c r="D6802" t="inlineStr">
        <is>
          <t>5f36cbc35fc3f70f6385f664</t>
        </is>
      </c>
      <c r="E6802" t="inlineStr">
        <is>
          <t>[]</t>
        </is>
      </c>
      <c r="F6802" t="inlineStr">
        <is>
          <t>['EXP INT 3', 'INT 1', 'The alternative is better']</t>
        </is>
      </c>
      <c r="G6802" t="n">
        <v>1</v>
      </c>
      <c r="H6802" t="inlineStr">
        <is>
          <t>TEACHER:
    I'm being ironic. I don't either!
========Rate if this teacher finds the student interesting (please don't use your own preferences)========
STUDENT:
    hehe
================= Is the following alternative response more interesting? =================
STUDENT:
    haha</t>
        </is>
      </c>
    </row>
    <row r="6803">
      <c r="A6803" t="n">
        <v>59663</v>
      </c>
      <c r="B6803" t="n">
        <v>125</v>
      </c>
      <c r="C6803" t="inlineStr">
        <is>
          <t>STUDENT: I understand.</t>
        </is>
      </c>
      <c r="D6803" t="inlineStr">
        <is>
          <t>5f36cbc35fc3f70f6385f664</t>
        </is>
      </c>
      <c r="E6803" t="inlineStr">
        <is>
          <t>[]</t>
        </is>
      </c>
      <c r="F6803" t="inlineStr">
        <is>
          <t>['EXP INT 2', 'INT 0', 'The alternative is worse']</t>
        </is>
      </c>
      <c r="G6803" t="n">
        <v>0</v>
      </c>
      <c r="H6803" t="inlineStr">
        <is>
          <t>TEACHER:
    a stressful job
========Rate if this teacher finds the student interesting (please don't use your own preferences)========
STUDENT:
    I know
================= Is the following alternative response more interesting? =================
STUDENT: I understand.</t>
        </is>
      </c>
    </row>
    <row r="6804">
      <c r="A6804" t="n">
        <v>59664</v>
      </c>
      <c r="B6804" t="n">
        <v>125</v>
      </c>
      <c r="C6804" t="inlineStr">
        <is>
          <t>STUDENT:
    I have a phone case. Yes.</t>
        </is>
      </c>
      <c r="D6804" t="inlineStr">
        <is>
          <t>5f36cbc35fc3f70f6385f664</t>
        </is>
      </c>
      <c r="E6804" t="inlineStr">
        <is>
          <t>[]</t>
        </is>
      </c>
      <c r="F6804" t="inlineStr">
        <is>
          <t>['EXP INT 2', 'INT 1', 'The alternative is worse']</t>
        </is>
      </c>
      <c r="G6804" t="n">
        <v>1</v>
      </c>
      <c r="H6804" t="inlineStr">
        <is>
          <t>TEACHER:
    It's bad enough being the head girl, right?))
========Rate if this teacher finds the student interesting (please don't use your own preferences)========
STUDENT:
    and I have a case for my phone with him
    yup
================= Is the following alternative response more interesting? =================
STUDENT:
    I have a phone case. Yes.</t>
        </is>
      </c>
    </row>
    <row r="6805">
      <c r="A6805" t="n">
        <v>59665</v>
      </c>
      <c r="B6805" t="n">
        <v>125</v>
      </c>
      <c r="C6805" t="inlineStr">
        <is>
          <t>STUDENT:
    It would be good if everyone respected you. Yes.</t>
        </is>
      </c>
      <c r="D6805" t="inlineStr">
        <is>
          <t>5f36cbc35fc3f70f6385f664</t>
        </is>
      </c>
      <c r="E6805" t="inlineStr">
        <is>
          <t>[]</t>
        </is>
      </c>
      <c r="F6805" t="inlineStr">
        <is>
          <t>['EXP INT 1', 'INT 2', 'The alternative is better']</t>
        </is>
      </c>
      <c r="G6805" t="n">
        <v>2</v>
      </c>
      <c r="H6805" t="inlineStr">
        <is>
          <t>TEACHER:
    You must really like him!
========Rate if this teacher finds the student interesting (please don't use your own preferences)========
STUDENT:
    It would be good if everyone respected ypu
    yes
================= Is the following alternative response more interesting? =================
STUDENT:
    It would be good if everyone respected you. Yes.</t>
        </is>
      </c>
    </row>
    <row r="6806">
      <c r="A6806" t="n">
        <v>59666</v>
      </c>
      <c r="B6806" t="n">
        <v>125</v>
      </c>
      <c r="C6806" t="inlineStr">
        <is>
          <t>STUDENT:
    They selected me.</t>
        </is>
      </c>
      <c r="D6806" t="inlineStr">
        <is>
          <t>5f36cbc35fc3f70f6385f664</t>
        </is>
      </c>
      <c r="E6806" t="inlineStr">
        <is>
          <t>[]</t>
        </is>
      </c>
      <c r="F6806" t="inlineStr">
        <is>
          <t>['EXP INT 2', 'INT 3', 'The alternative is worse']</t>
        </is>
      </c>
      <c r="G6806" t="n">
        <v>3</v>
      </c>
      <c r="H6806" t="inlineStr">
        <is>
          <t>TEACHER:
    Yes, it's a weird one, with this role
    You don't have to do it though!
========Rate if this teacher finds the student interesting (please don't use your own preferences)========
STUDENT:
    yes
    but they chose me
================= Is the following alternative response more interesting? =================
STUDENT:
    They selected me.</t>
        </is>
      </c>
    </row>
    <row r="6807">
      <c r="A6807" t="n">
        <v>59667</v>
      </c>
      <c r="B6807" t="n">
        <v>125</v>
      </c>
      <c r="C6807" t="inlineStr">
        <is>
          <t>STUDENT: 
    Hello, how can I assist you?</t>
        </is>
      </c>
      <c r="D6807" t="inlineStr">
        <is>
          <t>5f36cbc35fc3f70f6385f664</t>
        </is>
      </c>
      <c r="E6807" t="inlineStr">
        <is>
          <t>[]</t>
        </is>
      </c>
      <c r="F6807" t="inlineStr">
        <is>
          <t>['EXP INT 1', 'INT 1', 'The alternative is worse']</t>
        </is>
      </c>
      <c r="G6807" t="n">
        <v>1</v>
      </c>
      <c r="H6807" t="inlineStr">
        <is>
          <t>TEACHER:
    Your classmates? You still don't have to!
========Rate if this teacher finds the student interesting (please don't use your own preferences)========
STUDENT:
    heh
================= Is the following alternative response more interesting? =================
STUDENT: 
    Hello, how can I assist you?</t>
        </is>
      </c>
    </row>
    <row r="6808">
      <c r="A6808" t="n">
        <v>59668</v>
      </c>
      <c r="B6808" t="n">
        <v>125</v>
      </c>
      <c r="C6808" t="inlineStr">
        <is>
          <t>STUDENT: 
    You forgot.</t>
        </is>
      </c>
      <c r="D6808" t="inlineStr">
        <is>
          <t>5f36cbc35fc3f70f6385f664</t>
        </is>
      </c>
      <c r="E6808" t="inlineStr">
        <is>
          <t>[]</t>
        </is>
      </c>
      <c r="F6808" t="inlineStr">
        <is>
          <t>['EXP INT 0', 'INT 1', 'The alternative is worse']</t>
        </is>
      </c>
      <c r="G6808" t="n">
        <v>1</v>
      </c>
      <c r="H6808" t="inlineStr">
        <is>
          <t>TEACHER:
    Ok, &lt;STUDENT&gt;, a quick memory check!
    If two words go together, we say that they _____. For example, people 'elect a president', not 'choose a president' or 'pick a president'
========Rate if this teacher finds the student interesting (please don't use your own preferences)========
STUDENT:
    I forgot (
================= Is the following alternative response more interesting? =================
STUDENT: 
    You forgot.</t>
        </is>
      </c>
    </row>
    <row r="6809">
      <c r="A6809" t="n">
        <v>59669</v>
      </c>
      <c r="B6809" t="n">
        <v>125</v>
      </c>
      <c r="C6809" t="inlineStr">
        <is>
          <t>Student: Okay</t>
        </is>
      </c>
      <c r="D6809" t="inlineStr">
        <is>
          <t>5f36cbc35fc3f70f6385f664</t>
        </is>
      </c>
      <c r="E6809" t="inlineStr">
        <is>
          <t>[]</t>
        </is>
      </c>
      <c r="F6809" t="inlineStr">
        <is>
          <t>['EXP INT 0', 'INT 0', 'The alternative is better']</t>
        </is>
      </c>
      <c r="G6809" t="n">
        <v>0</v>
      </c>
      <c r="H6809" t="inlineStr">
        <is>
          <t>TEACHER:
    collocate
========Rate if this teacher finds the student interesting (please don't use your own preferences)========
STUDENT:
    okie
================= Is the following alternative response more interesting? =================
Student: Okay</t>
        </is>
      </c>
    </row>
    <row r="6810">
      <c r="A6810" t="n">
        <v>59670</v>
      </c>
      <c r="B6810" t="n">
        <v>125</v>
      </c>
      <c r="C6810" t="inlineStr">
        <is>
          <t>STUDENT: 
    Alright.</t>
        </is>
      </c>
      <c r="D6810" t="inlineStr">
        <is>
          <t>5f36cbc35fc3f70f6385f664</t>
        </is>
      </c>
      <c r="E6810" t="inlineStr">
        <is>
          <t>[]</t>
        </is>
      </c>
      <c r="F6810" t="inlineStr">
        <is>
          <t>['EXP INT 0', 'INT 1', 'The alternative is better']</t>
        </is>
      </c>
      <c r="G6810" t="n">
        <v>1</v>
      </c>
      <c r="H6810" t="inlineStr">
        <is>
          <t>TEACHER:
    the two (or more) words collocate
    the stress is on 'cate': colloCATE
    and these two (or more) words together are called 'a collocation'
    Ok, I'll give you the second part of a collocation, and you give me the first, which is going to be either 'do' or 'make', ok?
========Rate if this teacher finds the student interesting (please don't use your own preferences)========
STUDENT:
    ok
================= Is the following alternative response more interesting? =================
STUDENT: 
    Alright.</t>
        </is>
      </c>
    </row>
    <row r="6811">
      <c r="A6811" t="n">
        <v>59671</v>
      </c>
      <c r="B6811" t="n">
        <v>125</v>
      </c>
      <c r="C6811" t="inlineStr">
        <is>
          <t>STUDENT: 
    Please complete the task.</t>
        </is>
      </c>
      <c r="D6811" t="inlineStr">
        <is>
          <t>5f36cbc35fc3f70f6385f664</t>
        </is>
      </c>
      <c r="E6811" t="inlineStr">
        <is>
          <t>[]</t>
        </is>
      </c>
      <c r="F6811" t="inlineStr">
        <is>
          <t>['EXP INT 0', 'INT 1', 'The alternative is worse']</t>
        </is>
      </c>
      <c r="G6811" t="n">
        <v>1</v>
      </c>
      <c r="H6811" t="inlineStr">
        <is>
          <t>TEACHER:
    __ a meal
========Rate if this teacher finds the student interesting (please don't use your own preferences)========
STUDENT:
    make
================= Is the following alternative response more interesting? =================
STUDENT: 
    Please complete the task.</t>
        </is>
      </c>
    </row>
    <row r="6812">
      <c r="A6812" t="n">
        <v>59672</v>
      </c>
      <c r="B6812" t="n">
        <v>125</v>
      </c>
      <c r="C6812" t="inlineStr">
        <is>
          <t>STUDENT:
    Can you please provide instructions on how to prepare a meal?</t>
        </is>
      </c>
      <c r="D6812" t="inlineStr">
        <is>
          <t>5f36cbc35fc3f70f6385f664</t>
        </is>
      </c>
      <c r="E6812" t="inlineStr">
        <is>
          <t>[]</t>
        </is>
      </c>
      <c r="F6812" t="inlineStr">
        <is>
          <t>['EXP INT 0', 'INT 1', 'The alternative is worse']</t>
        </is>
      </c>
      <c r="G6812" t="n">
        <v>1</v>
      </c>
      <c r="H6812" t="inlineStr">
        <is>
          <t>TEACHER:
    ___ a course
========Rate if this teacher finds the student interesting (please don't use your own preferences)========
STUDENT:
    make smth to eat it is maje
    *k
================= Is the following alternative response more interesting? =================
STUDENT:
    Can you please provide instructions on how to prepare a meal?</t>
        </is>
      </c>
    </row>
    <row r="6813">
      <c r="A6813" t="n">
        <v>59673</v>
      </c>
      <c r="B6813" t="n">
        <v>125</v>
      </c>
      <c r="C6813" t="inlineStr">
        <is>
          <t>STUDENT: 
    Please perform the task.</t>
        </is>
      </c>
      <c r="D6813" t="inlineStr">
        <is>
          <t>5f36cbc35fc3f70f6385f664</t>
        </is>
      </c>
      <c r="E6813" t="inlineStr">
        <is>
          <t>[]</t>
        </is>
      </c>
      <c r="F6813" t="inlineStr">
        <is>
          <t>['EXP INT 1', 'INT 2', 'The alternative is worse']</t>
        </is>
      </c>
      <c r="G6813" t="n">
        <v>2</v>
      </c>
      <c r="H6813" t="inlineStr">
        <is>
          <t>TEACHER:
    Yes, correct!
========Rate if this teacher finds the student interesting (please don't use your own preferences)========
STUDENT:
    do
================= Is the following alternative response more interesting? =================
STUDENT: 
    Please perform the task.</t>
        </is>
      </c>
    </row>
    <row r="6814">
      <c r="A6814" t="n">
        <v>59674</v>
      </c>
      <c r="B6814" t="n">
        <v>125</v>
      </c>
      <c r="C6814" t="inlineStr">
        <is>
          <t>STUDENT:
    I need to do something for studying.</t>
        </is>
      </c>
      <c r="D6814" t="inlineStr">
        <is>
          <t>5f36cbc35fc3f70f6385f664</t>
        </is>
      </c>
      <c r="E6814" t="inlineStr">
        <is>
          <t>[]</t>
        </is>
      </c>
      <c r="F6814" t="inlineStr">
        <is>
          <t>['EXP INT 1', 'INT 2', 'The alternative is worse']</t>
        </is>
      </c>
      <c r="G6814" t="n">
        <v>2</v>
      </c>
      <c r="H6814" t="inlineStr">
        <is>
          <t>TEACHER:
    Yes, sure. e.g. do a course __ coding
========Rate if this teacher finds the student interesting (please don't use your own preferences)========
STUDENT:
    doing something for studying is do
================= Is the following alternative response more interesting? =================
STUDENT:
    I need to do something for studying.</t>
        </is>
      </c>
    </row>
    <row r="6815">
      <c r="A6815" t="n">
        <v>59675</v>
      </c>
      <c r="B6815" t="n">
        <v>125</v>
      </c>
      <c r="C6815" t="inlineStr">
        <is>
          <t>STUDENT:
    What is the meaning of this?</t>
        </is>
      </c>
      <c r="D6815" t="inlineStr">
        <is>
          <t>5f36cbc35fc3f70f6385f664</t>
        </is>
      </c>
      <c r="E6815" t="inlineStr">
        <is>
          <t>[]</t>
        </is>
      </c>
      <c r="F6815" t="inlineStr">
        <is>
          <t>['EXP INT 1', 'INT 2', 'The alternative is worse']</t>
        </is>
      </c>
      <c r="G6815" t="n">
        <v>2</v>
      </c>
      <c r="H6815" t="inlineStr">
        <is>
          <t>TEACHER:
    Well done!
========Rate if this teacher finds the student interesting (please don't use your own preferences)========
STUDENT:
    of?
================= Is the following alternative response more interesting? =================
STUDENT:
    What is the meaning of this?</t>
        </is>
      </c>
    </row>
    <row r="6816">
      <c r="A6816" t="n">
        <v>59676</v>
      </c>
      <c r="B6816" t="n">
        <v>125</v>
      </c>
      <c r="C6816" t="inlineStr">
        <is>
          <t>STUDENT: 
    Alright.</t>
        </is>
      </c>
      <c r="D6816" t="inlineStr">
        <is>
          <t>5f36cbc35fc3f70f6385f664</t>
        </is>
      </c>
      <c r="E6816" t="inlineStr">
        <is>
          <t>[]</t>
        </is>
      </c>
      <c r="F6816" t="inlineStr">
        <is>
          <t>['EXP INT 1', 'INT 1', 'The alternative is better']</t>
        </is>
      </c>
      <c r="G6816" t="n">
        <v>1</v>
      </c>
      <c r="H6816" t="inlineStr">
        <is>
          <t>TEACHER:
    in!
========Rate if this teacher finds the student interesting (please don't use your own preferences)========
STUDENT:
    ok
================= Is the following alternative response more interesting? =================
STUDENT: 
    Alright.</t>
        </is>
      </c>
    </row>
    <row r="6817">
      <c r="A6817" t="n">
        <v>59677</v>
      </c>
      <c r="B6817" t="n">
        <v>125</v>
      </c>
      <c r="C6817" t="inlineStr">
        <is>
          <t>STUDENT:
    okay</t>
        </is>
      </c>
      <c r="D6817" t="inlineStr">
        <is>
          <t>5f36cbc35fc3f70f6385f664</t>
        </is>
      </c>
      <c r="E6817" t="inlineStr">
        <is>
          <t>[]</t>
        </is>
      </c>
      <c r="F6817" t="inlineStr">
        <is>
          <t>['EXP INT 2', 'INT 3', 'The alternative is worse']</t>
        </is>
      </c>
      <c r="G6817" t="n">
        <v>3</v>
      </c>
      <c r="H6817" t="inlineStr">
        <is>
          <t>TEACHER:
    or just 'do a coding course'
    Are you still doing your coding course?
========Rate if this teacher finds the student interesting (please don't use your own preferences)========
STUDENT:
    yes
================= Is the following alternative response more interesting? =================
STUDENT:
    okay</t>
        </is>
      </c>
    </row>
    <row r="6818">
      <c r="A6818" t="n">
        <v>59678</v>
      </c>
      <c r="B6818" t="n">
        <v>125</v>
      </c>
      <c r="C6818" t="inlineStr">
        <is>
          <t>STUDENT: 
    Please complete the task.</t>
        </is>
      </c>
      <c r="D6818" t="inlineStr">
        <is>
          <t>5f36cbc35fc3f70f6385f664</t>
        </is>
      </c>
      <c r="E6818" t="inlineStr">
        <is>
          <t>[]</t>
        </is>
      </c>
      <c r="F6818" t="inlineStr">
        <is>
          <t>['EXP INT 2', 'INT 1', 'The alternative is worse']</t>
        </is>
      </c>
      <c r="G6818" t="n">
        <v>1</v>
      </c>
      <c r="H6818" t="inlineStr">
        <is>
          <t>TEACHER:
    Ok, cool
    __ an excuse
    Remember this one?
========Rate if this teacher finds the student interesting (please don't use your own preferences)========
STUDENT:
    make
================= Is the following alternative response more interesting? =================
STUDENT: 
    Please complete the task.</t>
        </is>
      </c>
    </row>
    <row r="6819">
      <c r="A6819" t="n">
        <v>59679</v>
      </c>
      <c r="B6819" t="n">
        <v>125</v>
      </c>
      <c r="C6819" t="inlineStr">
        <is>
          <t>STUDENT: 
    Please complete the assigned task.</t>
        </is>
      </c>
      <c r="D6819" t="inlineStr">
        <is>
          <t>5f36cbc35fc3f70f6385f664</t>
        </is>
      </c>
      <c r="E6819" t="inlineStr">
        <is>
          <t>[]</t>
        </is>
      </c>
      <c r="F6819" t="inlineStr">
        <is>
          <t>['EXP INT 1', 'INT 1', 'The alternative is worse']</t>
        </is>
      </c>
      <c r="G6819" t="n">
        <v>1</v>
      </c>
      <c r="H6819" t="inlineStr">
        <is>
          <t>TEACHER:
    yes, sure
    __ a sound
========Rate if this teacher finds the student interesting (please don't use your own preferences)========
STUDENT:
    make
================= Is the following alternative response more interesting? =================
STUDENT: 
    Please complete the assigned task.</t>
        </is>
      </c>
    </row>
    <row r="6820">
      <c r="A6820" t="n">
        <v>59680</v>
      </c>
      <c r="B6820" t="n">
        <v>125</v>
      </c>
      <c r="C6820" t="inlineStr">
        <is>
          <t>STUDENT: Can you please provide more context or information about the text message from the teaching session?</t>
        </is>
      </c>
      <c r="D6820" t="inlineStr">
        <is>
          <t>5f36cbc35fc3f70f6385f664</t>
        </is>
      </c>
      <c r="E6820" t="inlineStr">
        <is>
          <t>[]</t>
        </is>
      </c>
      <c r="F6820" t="inlineStr">
        <is>
          <t>['EXP INT 1', 'INT 1', 'The alternative is worse']</t>
        </is>
      </c>
      <c r="G6820" t="n">
        <v>1</v>
      </c>
      <c r="H6820" t="inlineStr">
        <is>
          <t>TEACHER:
    yes
    __ damage
========Rate if this teacher finds the student interesting (please don't use your own preferences)========
STUDENT:
    make
================= Is the following alternative response more interesting? =================
STUDENT: Can you please provide more context or information about the text message from the teaching session?</t>
        </is>
      </c>
    </row>
    <row r="6821">
      <c r="A6821" t="n">
        <v>59681</v>
      </c>
      <c r="B6821" t="n">
        <v>125</v>
      </c>
      <c r="C6821" t="inlineStr">
        <is>
          <t>STUDENT: 
    What happened?</t>
        </is>
      </c>
      <c r="D6821" t="inlineStr">
        <is>
          <t>5f36cbc35fc3f70f6385f664</t>
        </is>
      </c>
      <c r="E6821" t="inlineStr">
        <is>
          <t>[]</t>
        </is>
      </c>
      <c r="F6821" t="inlineStr">
        <is>
          <t>['EXP INT 1', 'INT 1', 'The alternative is worse']</t>
        </is>
      </c>
      <c r="G6821" t="n">
        <v>1</v>
      </c>
      <c r="H6821" t="inlineStr">
        <is>
          <t>TEACHER:
    do damage
========Rate if this teacher finds the student interesting (please don't use your own preferences)========
STUDENT:
    oops
================= Is the following alternative response more interesting? =================
STUDENT: 
    What happened?</t>
        </is>
      </c>
    </row>
    <row r="6822">
      <c r="A6822" t="n">
        <v>59682</v>
      </c>
      <c r="B6822" t="n">
        <v>125</v>
      </c>
      <c r="C6822" t="inlineStr">
        <is>
          <t>Student: okay</t>
        </is>
      </c>
      <c r="D6822" t="inlineStr">
        <is>
          <t>5f36cbc35fc3f70f6385f664</t>
        </is>
      </c>
      <c r="E6822" t="inlineStr">
        <is>
          <t>[]</t>
        </is>
      </c>
      <c r="F6822" t="inlineStr">
        <is>
          <t>['EXP INT 0', 'INT 1', 'The alternative is worse']</t>
        </is>
      </c>
      <c r="G6822" t="n">
        <v>1</v>
      </c>
      <c r="H6822" t="inlineStr">
        <is>
          <t>TEACHER:
    There was a bad storm last night, but it didn't do any damage to our house, thankfully
========Rate if this teacher finds the student interesting (please don't use your own preferences)========
STUDENT:
    okay
================= Is the following alternative response more interesting? =================
Student: okay</t>
        </is>
      </c>
    </row>
    <row r="6823">
      <c r="A6823" t="n">
        <v>59683</v>
      </c>
      <c r="B6823" t="n">
        <v>125</v>
      </c>
      <c r="C6823" t="inlineStr">
        <is>
          <t>STUDENT: 
    Please complete the assigned task.</t>
        </is>
      </c>
      <c r="D6823" t="inlineStr">
        <is>
          <t>5f36cbc35fc3f70f6385f664</t>
        </is>
      </c>
      <c r="E6823" t="inlineStr">
        <is>
          <t>[]</t>
        </is>
      </c>
      <c r="F6823" t="inlineStr">
        <is>
          <t>['EXP INT 1', 'INT 2', 'The alternative is worse']</t>
        </is>
      </c>
      <c r="G6823" t="n">
        <v>2</v>
      </c>
      <c r="H6823" t="inlineStr">
        <is>
          <t>TEACHER:
    Building new roads does a lot of damage to the forests in the area
    something like that
    __ a mistake
========Rate if this teacher finds the student interesting (please don't use your own preferences)========
STUDENT:
    make
================= Is the following alternative response more interesting? =================
STUDENT: 
    Please complete the assigned task.</t>
        </is>
      </c>
    </row>
    <row r="6824">
      <c r="A6824" t="n">
        <v>59684</v>
      </c>
      <c r="B6824" t="n">
        <v>125</v>
      </c>
      <c r="C6824" t="inlineStr">
        <is>
          <t>STUDENT: 
    Do what?</t>
        </is>
      </c>
      <c r="D6824" t="inlineStr">
        <is>
          <t>5f36cbc35fc3f70f6385f664</t>
        </is>
      </c>
      <c r="E6824" t="inlineStr">
        <is>
          <t>[]</t>
        </is>
      </c>
      <c r="F6824" t="inlineStr">
        <is>
          <t>['EXP INT 1', 'INT 2', 'The alternative is worse']</t>
        </is>
      </c>
      <c r="G6824" t="n">
        <v>2</v>
      </c>
      <c r="H6824" t="inlineStr">
        <is>
          <t>TEACHER:
    yes!
    __ good
========Rate if this teacher finds the student interesting (please don't use your own preferences)========
STUDENT:
    do
================= Is the following alternative response more interesting? =================
STUDENT: 
    Do what?</t>
        </is>
      </c>
    </row>
    <row r="6825">
      <c r="A6825" t="n">
        <v>59685</v>
      </c>
      <c r="B6825" t="n">
        <v>125</v>
      </c>
      <c r="C6825" t="inlineStr">
        <is>
          <t>STUDENT:
    I agree.</t>
        </is>
      </c>
      <c r="D6825" t="inlineStr">
        <is>
          <t>5f36cbc35fc3f70f6385f664</t>
        </is>
      </c>
      <c r="E6825" t="inlineStr">
        <is>
          <t>[]</t>
        </is>
      </c>
      <c r="F6825" t="inlineStr">
        <is>
          <t>['EXP INT 1', 'INT 2', 'The alternative is worse']</t>
        </is>
      </c>
      <c r="G6825" t="n">
        <v>2</v>
      </c>
      <c r="H6825" t="inlineStr">
        <is>
          <t>TEACHER:
    yes, like 'It will do you good to be outside more'
    __ a snowman
========Rate if this teacher finds the student interesting (please don't use your own preferences)========
STUDENT:
    yes
    maje
================= Is the following alternative response more interesting? =================
STUDENT:
    I agree.</t>
        </is>
      </c>
    </row>
    <row r="6826">
      <c r="A6826" t="n">
        <v>59686</v>
      </c>
      <c r="B6826" t="n">
        <v>125</v>
      </c>
      <c r="C6826" t="inlineStr">
        <is>
          <t>STUDENT:  What can I help you with today?</t>
        </is>
      </c>
      <c r="D6826" t="inlineStr">
        <is>
          <t>5f36cbc35fc3f70f6385f664</t>
        </is>
      </c>
      <c r="E6826" t="inlineStr">
        <is>
          <t>[]</t>
        </is>
      </c>
      <c r="F6826" t="inlineStr">
        <is>
          <t>['EXP INT 2', 'INT 1', 'The alternative is worse']</t>
        </is>
      </c>
      <c r="G6826" t="n">
        <v>1</v>
      </c>
      <c r="H6826" t="inlineStr">
        <is>
          <t>TEACHER:
    :)
========Rate if this teacher finds the student interesting (please don't use your own preferences)========
STUDENT:
    *k
================= Is the following alternative response more interesting? =================
STUDENT:  What can I help you with today?</t>
        </is>
      </c>
    </row>
    <row r="6827">
      <c r="A6827" t="n">
        <v>59687</v>
      </c>
      <c r="B6827" t="n">
        <v>125</v>
      </c>
      <c r="C6827" t="inlineStr">
        <is>
          <t>STUDENT: 
    Yes, what is your question?</t>
        </is>
      </c>
      <c r="D6827" t="inlineStr">
        <is>
          <t>5f36cbc35fc3f70f6385f664</t>
        </is>
      </c>
      <c r="E6827" t="inlineStr">
        <is>
          <t>[]</t>
        </is>
      </c>
      <c r="F6827" t="inlineStr">
        <is>
          <t>['EXP INT 1', 'INT 1', 'The alternative is worse']</t>
        </is>
      </c>
      <c r="G6827" t="n">
        <v>1</v>
      </c>
      <c r="H6827" t="inlineStr">
        <is>
          <t>TEACHER:
    __ the cleaning
========Rate if this teacher finds the student interesting (please don't use your own preferences)========
STUDENT:
    do
================= Is the following alternative response more interesting? =================
STUDENT: 
    Yes, what is your question?</t>
        </is>
      </c>
    </row>
    <row r="6828">
      <c r="A6828" t="n">
        <v>59688</v>
      </c>
      <c r="B6828" t="n">
        <v>125</v>
      </c>
      <c r="C6828" t="inlineStr">
        <is>
          <t>STUDENT:  Do what?</t>
        </is>
      </c>
      <c r="D6828" t="inlineStr">
        <is>
          <t>5f36cbc35fc3f70f6385f664</t>
        </is>
      </c>
      <c r="E6828" t="inlineStr">
        <is>
          <t>[]</t>
        </is>
      </c>
      <c r="F6828" t="inlineStr">
        <is>
          <t>['EXP INT 1', 'INT 1', 'The alternative is worse']</t>
        </is>
      </c>
      <c r="G6828" t="n">
        <v>1</v>
      </c>
      <c r="H6828" t="inlineStr">
        <is>
          <t>TEACHER:
    __ a test
========Rate if this teacher finds the student interesting (please don't use your own preferences)========
STUDENT:
    do
================= Is the following alternative response more interesting? =================
STUDENT:  Do what?</t>
        </is>
      </c>
    </row>
    <row r="6829">
      <c r="A6829" t="n">
        <v>59689</v>
      </c>
      <c r="B6829" t="n">
        <v>125</v>
      </c>
      <c r="C6829" t="inlineStr">
        <is>
          <t>STUDENT: 
    Do what?</t>
        </is>
      </c>
      <c r="D6829" t="inlineStr">
        <is>
          <t>5f36cbc35fc3f70f6385f664</t>
        </is>
      </c>
      <c r="E6829" t="inlineStr">
        <is>
          <t>[]</t>
        </is>
      </c>
      <c r="F6829" t="inlineStr">
        <is>
          <t>['EXP INT 1', 'INT 1', 'The alternative is worse']</t>
        </is>
      </c>
      <c r="G6829" t="n">
        <v>1</v>
      </c>
      <c r="H6829" t="inlineStr">
        <is>
          <t>TEACHER:
    __ progress
========Rate if this teacher finds the student interesting (please don't use your own preferences)========
STUDENT:
    do
================= Is the following alternative response more interesting? =================
STUDENT: 
    Do what?</t>
        </is>
      </c>
    </row>
    <row r="6830">
      <c r="A6830" t="n">
        <v>59690</v>
      </c>
      <c r="B6830" t="n">
        <v>125</v>
      </c>
      <c r="C6830" t="inlineStr">
        <is>
          <t>STUDENT: 
    Alright.</t>
        </is>
      </c>
      <c r="D6830" t="inlineStr">
        <is>
          <t>5f36cbc35fc3f70f6385f664</t>
        </is>
      </c>
      <c r="E6830" t="inlineStr">
        <is>
          <t>[]</t>
        </is>
      </c>
      <c r="F6830" t="inlineStr">
        <is>
          <t>['EXP INT 1', 'INT 0', 'The alternative is better']</t>
        </is>
      </c>
      <c r="G6830" t="n">
        <v>0</v>
      </c>
      <c r="H6830" t="inlineStr">
        <is>
          <t>TEACHER:
    make
========Rate if this teacher finds the student interesting (please don't use your own preferences)========
STUDENT:
    ok
================= Is the following alternative response more interesting? =================
STUDENT: 
    Alright.</t>
        </is>
      </c>
    </row>
    <row r="6831">
      <c r="A6831" t="n">
        <v>59691</v>
      </c>
      <c r="B6831" t="n">
        <v>125</v>
      </c>
      <c r="C6831" t="inlineStr">
        <is>
          <t>STUDENT: 
    Please complete the assigned task.</t>
        </is>
      </c>
      <c r="D6831" t="inlineStr">
        <is>
          <t>5f36cbc35fc3f70f6385f664</t>
        </is>
      </c>
      <c r="E6831" t="inlineStr">
        <is>
          <t>[]</t>
        </is>
      </c>
      <c r="F6831" t="inlineStr">
        <is>
          <t>['EXP INT 1', 'INT 2', 'The alternative is worse']</t>
        </is>
      </c>
      <c r="G6831" t="n">
        <v>2</v>
      </c>
      <c r="H6831" t="inlineStr">
        <is>
          <t>TEACHER:
    e.g. We've been working hard but we haven't made much progress with this task
    __ the gardening
========Rate if this teacher finds the student interesting (please don't use your own preferences)========
STUDENT:
    do
================= Is the following alternative response more interesting? =================
STUDENT: 
    Please complete the assigned task.</t>
        </is>
      </c>
    </row>
    <row r="6832">
      <c r="A6832" t="n">
        <v>59692</v>
      </c>
      <c r="B6832" t="n">
        <v>125</v>
      </c>
      <c r="C6832" t="inlineStr">
        <is>
          <t>STUDENT:
    I like playing football.</t>
        </is>
      </c>
      <c r="D6832" t="inlineStr">
        <is>
          <t>5f36cbc35fc3f70f6385f664</t>
        </is>
      </c>
      <c r="E6832" t="inlineStr">
        <is>
          <t>[]</t>
        </is>
      </c>
      <c r="F6832" t="inlineStr">
        <is>
          <t>['EXP INT 1', 'INT 3', 'The alternative is better']</t>
        </is>
      </c>
      <c r="G6832" t="n">
        <v>3</v>
      </c>
      <c r="H6832" t="inlineStr">
        <is>
          <t>TEACHER:
    Yes, that's right! Well done!
    Let's ask each other questions using the collocations with make and do now! (and answer them)
    I'll go first
    What sports do you enjoy doing?
========Rate if this teacher finds the student interesting (please don't use your own preferences)========
STUDENT:
    foorball
    I enjoy doing football
================= Is the following alternative response more interesting? =================
STUDENT:
    I like playing football.</t>
        </is>
      </c>
    </row>
    <row r="6833">
      <c r="A6833" t="n">
        <v>59693</v>
      </c>
      <c r="B6833" t="n">
        <v>125</v>
      </c>
      <c r="C6833" t="inlineStr">
        <is>
          <t>STUDENT:  Alright.</t>
        </is>
      </c>
      <c r="D6833" t="inlineStr">
        <is>
          <t>5f36cbc35fc3f70f6385f664</t>
        </is>
      </c>
      <c r="E6833" t="inlineStr">
        <is>
          <t>[]</t>
        </is>
      </c>
      <c r="F6833" t="inlineStr">
        <is>
          <t>['EXP INT 1', 'INT 3', 'The alternative is better']</t>
        </is>
      </c>
      <c r="G6833" t="n">
        <v>3</v>
      </c>
      <c r="H6833" t="inlineStr">
        <is>
          <t>TEACHER:
    Ah, that's a tricky one. We play football!
    Because it's a game
========Rate if this teacher finds the student interesting (please don't use your own preferences)========
STUDENT:
    okay
================= Is the following alternative response more interesting? =================
STUDENT:  Alright.</t>
        </is>
      </c>
    </row>
    <row r="6834">
      <c r="A6834" t="n">
        <v>59694</v>
      </c>
      <c r="B6834" t="n">
        <v>125</v>
      </c>
      <c r="C6834" t="inlineStr">
        <is>
          <t>STUDENT: 
    My favorite food to make is lasagna.</t>
        </is>
      </c>
      <c r="D6834" t="inlineStr">
        <is>
          <t>5f36cbc35fc3f70f6385f664</t>
        </is>
      </c>
      <c r="E6834" t="inlineStr">
        <is>
          <t>[]</t>
        </is>
      </c>
      <c r="F6834" t="inlineStr">
        <is>
          <t>['EXP INT 2', 'INT 3', 'The alternative is worse']</t>
        </is>
      </c>
      <c r="G6834" t="n">
        <v>3</v>
      </c>
      <c r="H6834" t="inlineStr">
        <is>
          <t>TEACHER:
    play + football, basketball, badminton, ping pong etc.
    do + exercise, yoga, martial arts, sports
    go + swimming, hiking, walking, running
    even though you can 'do' some swimming / running as well
    Ok, your turn!
========Rate if this teacher finds the student interesting (please don't use your own preferences)========
STUDENT:
    what is your favorite food to make?
================= Is the following alternative response more interesting? =================
STUDENT: 
    My favorite food to make is lasagna.</t>
        </is>
      </c>
    </row>
    <row r="6835">
      <c r="A6835" t="n">
        <v>59695</v>
      </c>
      <c r="B6835" t="n">
        <v>125</v>
      </c>
      <c r="C6835" t="inlineStr">
        <is>
          <t>STUDENT: I believe it is my English.</t>
        </is>
      </c>
      <c r="D6835" t="inlineStr">
        <is>
          <t>5f36cbc35fc3f70f6385f664</t>
        </is>
      </c>
      <c r="E6835" t="inlineStr">
        <is>
          <t>[]</t>
        </is>
      </c>
      <c r="F6835" t="inlineStr">
        <is>
          <t>['EXP INT 2', 'INT 4', 'The alternative is better']</t>
        </is>
      </c>
      <c r="G6835" t="n">
        <v>4</v>
      </c>
      <c r="H6835" t="inlineStr">
        <is>
          <t>TEACHER:
    Good question! Anything I can bake. I love baking, so I make cakes and breads. I also like to make pancakes and waffles
    What is something you've made a lot of progress with recently?
========Rate if this teacher finds the student interesting (please don't use your own preferences)========
STUDENT:
    I think ir is my English
================= Is the following alternative response more interesting? =================
STUDENT: I believe it is my English.</t>
        </is>
      </c>
    </row>
    <row r="6836">
      <c r="A6836" t="n">
        <v>59696</v>
      </c>
      <c r="B6836" t="n">
        <v>125</v>
      </c>
      <c r="C6836" t="inlineStr">
        <is>
          <t>STUDENT:
    I have made progress with my English.</t>
        </is>
      </c>
      <c r="D6836" t="inlineStr">
        <is>
          <t>5f36cbc35fc3f70f6385f664</t>
        </is>
      </c>
      <c r="E6836" t="inlineStr">
        <is>
          <t>[]</t>
        </is>
      </c>
      <c r="F6836" t="inlineStr">
        <is>
          <t>['EXP INT 2', 'INT 2', 'The alternative is better']</t>
        </is>
      </c>
      <c r="G6836" t="n">
        <v>2</v>
      </c>
      <c r="H6836" t="inlineStr">
        <is>
          <t>TEACHER:
    I think you're right! Could you give me a full sentence, please?
========Rate if this teacher finds the student interesting (please don't use your own preferences)========
STUDENT:
    I think I've made a lot of progress with my English
================= Is the following alternative response more interesting? =================
STUDENT:
    I have made progress with my English.</t>
        </is>
      </c>
    </row>
    <row r="6837">
      <c r="A6837" t="n">
        <v>59697</v>
      </c>
      <c r="B6837" t="n">
        <v>125</v>
      </c>
      <c r="C6837" t="inlineStr">
        <is>
          <t>STUDENT:
    When did you clean?</t>
        </is>
      </c>
      <c r="D6837" t="inlineStr">
        <is>
          <t>5f36cbc35fc3f70f6385f664</t>
        </is>
      </c>
      <c r="E6837" t="inlineStr">
        <is>
          <t>[]</t>
        </is>
      </c>
      <c r="F6837" t="inlineStr">
        <is>
          <t>['EXP INT 2', 'INT 2', 'The alternative is worse']</t>
        </is>
      </c>
      <c r="G6837" t="n">
        <v>2</v>
      </c>
      <c r="H6837" t="inlineStr">
        <is>
          <t>TEACHER:
    well done!
    Your turn)
========Rate if this teacher finds the student interesting (please don't use your own preferences)========
STUDENT:
    when did you do the cleaning ?
================= Is the following alternative response more interesting? =================
STUDENT:
    When did you clean?</t>
        </is>
      </c>
    </row>
    <row r="6838">
      <c r="A6838" t="n">
        <v>59698</v>
      </c>
      <c r="B6838" t="n">
        <v>125</v>
      </c>
      <c r="C6838" t="inlineStr">
        <is>
          <t>STUDENT: 
    How did you do on your recent physical education test?</t>
        </is>
      </c>
      <c r="D6838" t="inlineStr">
        <is>
          <t>5f36cbc35fc3f70f6385f664</t>
        </is>
      </c>
      <c r="E6838" t="inlineStr">
        <is>
          <t>[]</t>
        </is>
      </c>
      <c r="F6838" t="inlineStr">
        <is>
          <t>['EXP INT 1', 'INT 2', 'The alternative is worse']</t>
        </is>
      </c>
      <c r="G6838" t="n">
        <v>2</v>
      </c>
      <c r="H6838" t="inlineStr">
        <is>
          <t>TEACHER:
    I did a spot of cleaning yesterday
    What was the latest test you had to do?
========Rate if this teacher finds the student interesting (please don't use your own preferences)========
STUDENT:
    The latest test I had to do it was my PE test)
================= Is the following alternative response more interesting? =================
STUDENT: 
    How did you do on your recent physical education test?</t>
        </is>
      </c>
    </row>
    <row r="6839">
      <c r="A6839" t="n">
        <v>59699</v>
      </c>
      <c r="B6839" t="n">
        <v>125</v>
      </c>
      <c r="C6839" t="inlineStr">
        <is>
          <t>STUDENT:
    What?</t>
        </is>
      </c>
      <c r="D6839" t="inlineStr">
        <is>
          <t>5f36cbc35fc3f70f6385f664</t>
        </is>
      </c>
      <c r="E6839" t="inlineStr">
        <is>
          <t>[]</t>
        </is>
      </c>
      <c r="F6839" t="inlineStr">
        <is>
          <t>['EXP INT 1', 'INT 3', 'The alternative is worse']</t>
        </is>
      </c>
      <c r="G6839" t="n">
        <v>3</v>
      </c>
      <c r="H6839" t="inlineStr">
        <is>
          <t>TEACHER:
    Oh wow! Ok! Can you spot the word you don't need in this sentence?
========Rate if this teacher finds the student interesting (please don't use your own preferences)========
STUDENT:
    my?
================= Is the following alternative response more interesting? =================
STUDENT:
    What?</t>
        </is>
      </c>
    </row>
    <row r="6840">
      <c r="A6840" t="n">
        <v>59700</v>
      </c>
      <c r="B6840" t="n">
        <v>125</v>
      </c>
      <c r="C6840" t="inlineStr">
        <is>
          <t>STUDENT: 
    Please provide a response.</t>
        </is>
      </c>
      <c r="D6840" t="inlineStr">
        <is>
          <t>5f36cbc35fc3f70f6385f664</t>
        </is>
      </c>
      <c r="E6840" t="inlineStr">
        <is>
          <t>[]</t>
        </is>
      </c>
      <c r="F6840" t="inlineStr">
        <is>
          <t>['EXP INT 1', 'INT 1', 'The alternative is worse']</t>
        </is>
      </c>
      <c r="G6840" t="n">
        <v>1</v>
      </c>
      <c r="H6840" t="inlineStr">
        <is>
          <t>TEACHER:
    nope
    Any ideas?
========Rate if this teacher finds the student interesting (please don't use your own preferences)========
STUDENT:
    no
================= Is the following alternative response more interesting? =================
STUDENT: 
    Please provide a response.</t>
        </is>
      </c>
    </row>
    <row r="6841">
      <c r="A6841" t="n">
        <v>59701</v>
      </c>
      <c r="B6841" t="n">
        <v>125</v>
      </c>
      <c r="C6841" t="inlineStr">
        <is>
          <t>STUDENT: 
    Alright.</t>
        </is>
      </c>
      <c r="D6841" t="inlineStr">
        <is>
          <t>5f36cbc35fc3f70f6385f664</t>
        </is>
      </c>
      <c r="E6841" t="inlineStr">
        <is>
          <t>[]</t>
        </is>
      </c>
      <c r="F6841" t="inlineStr">
        <is>
          <t>['EXP INT 1', 'INT 1', 'The alternative is better']</t>
        </is>
      </c>
      <c r="G6841" t="n">
        <v>1</v>
      </c>
      <c r="H6841" t="inlineStr">
        <is>
          <t>TEACHER:
    it'
    The latest test I had to do was my PE test
========Rate if this teacher finds the student interesting (please don't use your own preferences)========
STUDENT:
    ok
================= Is the following alternative response more interesting? =================
STUDENT: 
    Alright.</t>
        </is>
      </c>
    </row>
    <row r="6842">
      <c r="A6842" t="n">
        <v>59702</v>
      </c>
      <c r="B6842" t="n">
        <v>125</v>
      </c>
      <c r="C6842" t="inlineStr">
        <is>
          <t>Student: I understand.</t>
        </is>
      </c>
      <c r="D6842" t="inlineStr">
        <is>
          <t>5f36cbc35fc3f70f6385f664</t>
        </is>
      </c>
      <c r="E6842" t="inlineStr">
        <is>
          <t>[]</t>
        </is>
      </c>
      <c r="F6842" t="inlineStr">
        <is>
          <t>['EXP INT 1', 'INT 2', 'The alternative is better']</t>
        </is>
      </c>
      <c r="G6842" t="n">
        <v>2</v>
      </c>
      <c r="H6842" t="inlineStr">
        <is>
          <t>TEACHER:
    the latest test I had to do' is the subject
    was' is the verb
    You don't need another subject there, right?
========Rate if this teacher finds the student interesting (please don't use your own preferences)========
STUDENT:
    ok
================= Is the following alternative response more interesting? =================
Student: I understand.</t>
        </is>
      </c>
    </row>
    <row r="6843">
      <c r="A6843" t="n">
        <v>59703</v>
      </c>
      <c r="B6843" t="n">
        <v>125</v>
      </c>
      <c r="C6843" t="inlineStr">
        <is>
          <t>STUDENT:
    When did you make a snowman for the first time in your life?</t>
        </is>
      </c>
      <c r="D6843" t="inlineStr">
        <is>
          <t>5f36cbc35fc3f70f6385f664</t>
        </is>
      </c>
      <c r="E6843" t="inlineStr">
        <is>
          <t>[]</t>
        </is>
      </c>
      <c r="F6843" t="inlineStr">
        <is>
          <t>['EXP INT 1', 'INT 2', 'The alternative is better']</t>
        </is>
      </c>
      <c r="G6843" t="n">
        <v>2</v>
      </c>
      <c r="H6843" t="inlineStr">
        <is>
          <t>TEACHER:
    Ok, your turn to ask a question :)
    &lt;STUDENT&gt;, are you there?
========Rate if this teacher finds the student interesting (please don't use your own preferences)========
STUDENT:
    when have you made the snowman first time in your life?)
================= Is the following alternative response more interesting? =================
STUDENT:
    When did you make a snowman for the first time in your life?</t>
        </is>
      </c>
    </row>
    <row r="6844">
      <c r="A6844" t="n">
        <v>59704</v>
      </c>
      <c r="B6844" t="n">
        <v>125</v>
      </c>
      <c r="C6844" t="inlineStr">
        <is>
          <t>STUDENT:
    Hello</t>
        </is>
      </c>
      <c r="D6844" t="inlineStr">
        <is>
          <t>5f36cbc35fc3f70f6385f664</t>
        </is>
      </c>
      <c r="E6844" t="inlineStr">
        <is>
          <t>[]</t>
        </is>
      </c>
      <c r="F6844" t="inlineStr">
        <is>
          <t>['EXP INT 1', 'INT 2', 'The alternative is worse']</t>
        </is>
      </c>
      <c r="G6844" t="n">
        <v>2</v>
      </c>
      <c r="H6844" t="inlineStr">
        <is>
          <t>TEACHER:
    When did I make a snowman for the first time in my life? (a time in the past - Past Simple)
========Rate if this teacher finds the student interesting (please don't use your own preferences)========
STUDENT:
    oy
================= Is the following alternative response more interesting? =================
STUDENT:
    Hello</t>
        </is>
      </c>
    </row>
    <row r="6845">
      <c r="A6845" t="n">
        <v>59705</v>
      </c>
      <c r="B6845" t="n">
        <v>125</v>
      </c>
      <c r="C6845" t="inlineStr">
        <is>
          <t>STUDENT:
    I believe that engaging in acts of kindness is preferable.</t>
        </is>
      </c>
      <c r="D6845" t="inlineStr">
        <is>
          <t>5f36cbc35fc3f70f6385f664</t>
        </is>
      </c>
      <c r="E6845" t="inlineStr">
        <is>
          <t>[]</t>
        </is>
      </c>
      <c r="F6845" t="inlineStr">
        <is>
          <t>['EXP INT 2', 'INT 3', 'The alternative is worse']</t>
        </is>
      </c>
      <c r="G6845" t="n">
        <v>3</v>
      </c>
      <c r="H6845" t="inlineStr">
        <is>
          <t>TEACHER:
    Hmm, I must have been really young! I should ask my mum. Maybe when I was three or two?
    I don't know for sure!
    Ok, my question - a classic.
    Which do you think is more important, making a lot of money or doing some good in the world?
========Rate if this teacher finds the student interesting (please don't use your own preferences)========
STUDENT:
    I think doing some good is better
================= Is the following alternative response more interesting? =================
STUDENT:
    I believe that engaging in acts of kindness is preferable.</t>
        </is>
      </c>
    </row>
    <row r="6846">
      <c r="A6846" t="n">
        <v>59706</v>
      </c>
      <c r="B6846" t="n">
        <v>125</v>
      </c>
      <c r="C6846" t="inlineStr">
        <is>
          <t>STUDENT:
    Doing good things can benefit everyone. Making money is also good because you can spend it on food.</t>
        </is>
      </c>
      <c r="D6846" t="inlineStr">
        <is>
          <t>5f36cbc35fc3f70f6385f664</t>
        </is>
      </c>
      <c r="E6846" t="inlineStr">
        <is>
          <t>[]</t>
        </is>
      </c>
      <c r="F6846" t="inlineStr">
        <is>
          <t>['EXP INT 3', 'INT 1', 'The alternative is worse']</t>
        </is>
      </c>
      <c r="G6846" t="n">
        <v>1</v>
      </c>
      <c r="H6846" t="inlineStr">
        <is>
          <t>TEACHER:
    Ok, why is that?
========Rate if this teacher finds the student interesting (please don't use your own preferences)========
STUDENT:
    because when you are doing something good
    it could help everybody
    making money is also good
    bc you can waist ur money on smth food
    *good
    heh
================= Is the following alternative response more interesting? =================
STUDENT:
    Doing good things can benefit everyone. Making money is also good because you can spend it on food.</t>
        </is>
      </c>
    </row>
    <row r="6847">
      <c r="A6847" t="n">
        <v>59707</v>
      </c>
      <c r="B6847" t="n">
        <v>125</v>
      </c>
      <c r="C6847" t="inlineStr">
        <is>
          <t>STUDENT:
    I agree with this idea.</t>
        </is>
      </c>
      <c r="D6847" t="inlineStr">
        <is>
          <t>5f36cbc35fc3f70f6385f664</t>
        </is>
      </c>
      <c r="E6847" t="inlineStr">
        <is>
          <t>[]</t>
        </is>
      </c>
      <c r="F6847" t="inlineStr">
        <is>
          <t>['EXP INT 2', 'INT 3', 'The alternative is worse']</t>
        </is>
      </c>
      <c r="G6847" t="n">
        <v>3</v>
      </c>
      <c r="H6847" t="inlineStr">
        <is>
          <t>TEACHER:
    Yes, it could make a difference in people's lives! another collocation with 'make'
    You can always make loads of money and spend it on food, why not :)))
========Rate if this teacher finds the student interesting (please don't use your own preferences)========
STUDENT:
    yes
    love this idea
================= Is the following alternative response more interesting? =================
STUDENT:
    I agree with this idea.</t>
        </is>
      </c>
    </row>
    <row r="6848">
      <c r="A6848" t="n">
        <v>59708</v>
      </c>
      <c r="B6848" t="n">
        <v>125</v>
      </c>
      <c r="C6848" t="inlineStr">
        <is>
          <t>STUDENT:
    Alright.</t>
        </is>
      </c>
      <c r="D6848" t="inlineStr">
        <is>
          <t>5f36cbc35fc3f70f6385f664</t>
        </is>
      </c>
      <c r="E6848" t="inlineStr">
        <is>
          <t>[]</t>
        </is>
      </c>
      <c r="F6848" t="inlineStr">
        <is>
          <t>['EXP INT 1', 'INT 2', 'The alternative is worse']</t>
        </is>
      </c>
      <c r="G6848" t="n">
        <v>2</v>
      </c>
      <c r="H6848" t="inlineStr">
        <is>
          <t>TEACHER:
    Ok, &lt;STUDENT&gt;, thanks for that! I'll be on holiday next week - it's my son's first school holiday :)
========Rate if this teacher finds the student interesting (please don't use your own preferences)========
STUDENT:
    okay!
================= Is the following alternative response more interesting? =================
STUDENT:
    Alright.</t>
        </is>
      </c>
    </row>
    <row r="6849">
      <c r="A6849" t="n">
        <v>59709</v>
      </c>
      <c r="B6849" t="n">
        <v>125</v>
      </c>
      <c r="C6849" t="inlineStr">
        <is>
          <t>STUDENT:
    Can you remind me about our next lesson, please?</t>
        </is>
      </c>
      <c r="D6849" t="inlineStr">
        <is>
          <t>5f36cbc35fc3f70f6385f664</t>
        </is>
      </c>
      <c r="E6849" t="inlineStr">
        <is>
          <t>[]</t>
        </is>
      </c>
      <c r="F6849" t="inlineStr">
        <is>
          <t>['EXP INT 1', 'INT 2', 'The alternative is better']</t>
        </is>
      </c>
      <c r="G6849" t="n">
        <v>2</v>
      </c>
      <c r="H6849" t="inlineStr">
        <is>
          <t>TEACHER:
    Sorry, 'do you know about...?'
========Rate if this teacher finds the student interesting (please don't use your own preferences)========
STUDENT:
    remind me about our next lessonpls
================= Is the following alternative response more interesting? =================
STUDENT:
    Can you remind me about our next lesson, please?</t>
        </is>
      </c>
    </row>
    <row r="6850">
      <c r="A6850" t="n">
        <v>59710</v>
      </c>
      <c r="B6850" t="n">
        <v>125</v>
      </c>
      <c r="C6850" t="inlineStr">
        <is>
          <t>STUDENT:
    Thank you. Goodbye.</t>
        </is>
      </c>
      <c r="D6850" t="inlineStr">
        <is>
          <t>5f36cbc35fc3f70f6385f664</t>
        </is>
      </c>
      <c r="E6850" t="inlineStr">
        <is>
          <t>[]</t>
        </is>
      </c>
      <c r="F6850" t="inlineStr">
        <is>
          <t>['EXP INT 1', 'INT 2', 'The alternative is better']</t>
        </is>
      </c>
      <c r="G6850" t="n">
        <v>2</v>
      </c>
      <c r="H6850" t="inlineStr">
        <is>
          <t>TEACHER:
    this website
    Ok, will do!
========Rate if this teacher finds the student interesting (please don't use your own preferences)========
STUDENT:
    yes
    thx
    goodbye
================= Is the following alternative response more interesting? =================
STUDENT:
    Thank you. Goodbye.</t>
        </is>
      </c>
    </row>
    <row r="6851">
      <c r="A6851" t="n">
        <v>59711</v>
      </c>
      <c r="B6851" t="n">
        <v>125</v>
      </c>
      <c r="C6851" t="inlineStr">
        <is>
          <t>STUDENT:
    Have a good holiday.
    Yes, I know it.</t>
        </is>
      </c>
      <c r="D6851" t="inlineStr">
        <is>
          <t>5f36cbc35fc3f70f6385f664</t>
        </is>
      </c>
      <c r="E6851" t="inlineStr">
        <is>
          <t>[]</t>
        </is>
      </c>
      <c r="F6851" t="inlineStr">
        <is>
          <t>['EXP INT 2', 'INT 2', 'The alternative is worse']</t>
        </is>
      </c>
      <c r="G6851" t="n">
        <v>2</v>
      </c>
      <c r="H6851" t="inlineStr">
        <is>
          <t>TEACHER:
    It's an official website for all things Harry Potter, with lots of quizzes, information and even crafts
    I thought you might enjoy it
========Rate if this teacher finds the student interesting (please don't use your own preferences)========
STUDENT:
    have a nice holiday
    yess
    I kniw it
    *o
================= Is the following alternative response more interesting? =================
STUDENT:
    Have a good holiday.
    Yes, I know it.</t>
        </is>
      </c>
    </row>
    <row r="6852">
      <c r="A6852" t="n">
        <v>59712</v>
      </c>
      <c r="B6852" t="n">
        <v>125</v>
      </c>
      <c r="C6852" t="inlineStr">
        <is>
          <t>STUDENT:
    Please write to me on Skype.
    Goodbye.</t>
        </is>
      </c>
      <c r="D6852" t="inlineStr">
        <is>
          <t>5f36cbc35fc3f70f6385f664</t>
        </is>
      </c>
      <c r="E6852" t="inlineStr">
        <is>
          <t>[]</t>
        </is>
      </c>
      <c r="F6852" t="inlineStr">
        <is>
          <t>['EXP INT 1', 'INT 2', 'The alternative is better']</t>
        </is>
      </c>
      <c r="G6852" t="n">
        <v>2</v>
      </c>
      <c r="H6852" t="inlineStr">
        <is>
          <t>TEACHER:
    You too, have a lovely time, I'll email you about the next class!
========Rate if this teacher finds the student interesting (please don't use your own preferences)========
STUDENT:
    writein Skype pls
    bye !
================= Is the following alternative response more interesting? =================
STUDENT:
    Please write to me on Skype.
    Goodbye.</t>
        </is>
      </c>
    </row>
    <row r="6853">
      <c r="A6853" t="n">
        <v>59571</v>
      </c>
      <c r="B6853" t="n">
        <v>118</v>
      </c>
      <c r="C6853" t="inlineStr">
        <is>
          <t>TEACHER: Hello, student.</t>
        </is>
      </c>
      <c r="D6853" t="inlineStr">
        <is>
          <t>614e848825ae648282115670</t>
        </is>
      </c>
      <c r="E6853" t="inlineStr">
        <is>
          <t>[]</t>
        </is>
      </c>
      <c r="F6853" t="inlineStr">
        <is>
          <t>['EXP INT 2', 'INT 1', 'The alternative is better']</t>
        </is>
      </c>
      <c r="G6853" t="n">
        <v>1</v>
      </c>
      <c r="H6853">
        <f>=======You are assigned as the student, please rate the teacher========
TEACHER:
    Hello &lt;STUDENT&gt;!
================= Is the following alternative response more interesting? =================
TEACHER: Hello, student.</f>
        <v/>
      </c>
    </row>
    <row r="6854">
      <c r="A6854" t="n">
        <v>59572</v>
      </c>
      <c r="B6854" t="n">
        <v>118</v>
      </c>
      <c r="C6854" t="inlineStr">
        <is>
          <t>TEACHER:
    Hello. How are you? Where are you located?</t>
        </is>
      </c>
      <c r="D6854" t="inlineStr">
        <is>
          <t>614e848825ae648282115670</t>
        </is>
      </c>
      <c r="E6854" t="inlineStr">
        <is>
          <t>[]</t>
        </is>
      </c>
      <c r="F6854" t="inlineStr">
        <is>
          <t>['EXP INT 3', 'INT 3', 'The alternative is better']</t>
        </is>
      </c>
      <c r="G6854" t="n">
        <v>3</v>
      </c>
      <c r="H6854" t="inlineStr">
        <is>
          <t>STUDENT:
    Hi &lt;TEACHER&gt;!
========Rate if this student finds the teacher interesting (please don't use your own preferences)========
TEACHER:
    Hi - welcome to the chat
    How are you? And where are you in the world?
================= Is the following alternative response more interesting? =================
TEACHER:
    Hello. How are you? Where are you located?</t>
        </is>
      </c>
    </row>
    <row r="6855">
      <c r="A6855" t="n">
        <v>59573</v>
      </c>
      <c r="B6855" t="n">
        <v>118</v>
      </c>
      <c r="C6855" t="inlineStr">
        <is>
          <t>TEACHER:
    Austria is interesting. They have pastry and music.</t>
        </is>
      </c>
      <c r="D6855" t="inlineStr">
        <is>
          <t>614e848825ae648282115670</t>
        </is>
      </c>
      <c r="E6855" t="inlineStr">
        <is>
          <t>[]</t>
        </is>
      </c>
      <c r="F6855" t="inlineStr">
        <is>
          <t>['EXP INT 4', 'INT 3', 'The alternative is better']</t>
        </is>
      </c>
      <c r="G6855" t="n">
        <v>3</v>
      </c>
      <c r="H6855" t="inlineStr">
        <is>
          <t>STUDENT:
    Thank you! And thank you for letting me improve my English with this study!
    I am fine, thank you. Just a bit cold, it is getting cold here in Austria.
    I am Italian, but I moved to Graz last year.
========Rate if this student finds the teacher interesting (please don't use your own preferences)========
TEACHER:
    Oh Austria, interesting!
    All the pastry and music :)
================= Is the following alternative response more interesting? =================
TEACHER:
    Austria is interesting. They have pastry and music.</t>
        </is>
      </c>
    </row>
    <row r="6856">
      <c r="A6856" t="n">
        <v>59574</v>
      </c>
      <c r="B6856" t="n">
        <v>118</v>
      </c>
      <c r="C6856" t="inlineStr">
        <is>
          <t>TEACHER:
    I am originally from Ukraine, but I have been living in the UK for a few years now. 
    Can you also speak German?</t>
        </is>
      </c>
      <c r="D6856" t="inlineStr">
        <is>
          <t>614e848825ae648282115670</t>
        </is>
      </c>
      <c r="E6856" t="inlineStr">
        <is>
          <t>[]</t>
        </is>
      </c>
      <c r="F6856" t="inlineStr">
        <is>
          <t>['EXP INT 3', 'INT 2', 'The alternative is better']</t>
        </is>
      </c>
      <c r="G6856" t="n">
        <v>2</v>
      </c>
      <c r="H6856" t="inlineStr">
        <is>
          <t>STUDENT:
    Yes, it is a nice place to be :) And you? Are you from the UK?
========Rate if this student finds the teacher interesting (please don't use your own preferences)========
TEACHER:
    I'm from Ukraine, but I've lived in the UK for the last few years
    Do you speak German as well?
================= Is the following alternative response more interesting? =================
TEACHER:
    I am originally from Ukraine, but I have been living in the UK for a few years now. 
    Can you also speak German?</t>
        </is>
      </c>
    </row>
    <row r="6857">
      <c r="A6857" t="n">
        <v>59575</v>
      </c>
      <c r="B6857" t="n">
        <v>118</v>
      </c>
      <c r="C6857" t="inlineStr">
        <is>
          <t>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c r="D6857" t="inlineStr">
        <is>
          <t>614e848825ae648282115670</t>
        </is>
      </c>
      <c r="E6857" t="inlineStr">
        <is>
          <t>[]</t>
        </is>
      </c>
      <c r="F6857" t="inlineStr">
        <is>
          <t>['EXP INT 3', 'INT 2', 'The alternative is better']</t>
        </is>
      </c>
      <c r="G6857" t="n">
        <v>2</v>
      </c>
      <c r="H6857" t="inlineStr">
        <is>
          <t>STUDENT:
    Oh, I see...so you also know what it means to leave your country. Even though I suspect you knew the language before reaching the Uk.
    I speak some German, but I am still working on it (the covid lockdown didn't help). I also speak Spanish to a decent level.
========Rate if this student finds the teacher interesting (please don't use your own preferences)========
TEACHER:
    Yes, I was an English teacher and Cambridge examiner back in Ukraine. And yes, I know about the whole leaving far from home / making a new country your second home
    Amazing, you're a polyglot!
    I learned some German at university, but I'm a good few years out of practice and oh so rusty :)
================= Is the following alternative response more interesting? =================
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row>
    <row r="6858">
      <c r="A6858" t="n">
        <v>59576</v>
      </c>
      <c r="B6858" t="n">
        <v>118</v>
      </c>
      <c r="C6858" t="inlineStr">
        <is>
          <t>TEACHER:
    German is difficult because of genders and cases. German has three cases, while Russian has six and Ukrainian has seven.</t>
        </is>
      </c>
      <c r="D6858" t="inlineStr">
        <is>
          <t>614e848825ae648282115670</t>
        </is>
      </c>
      <c r="E6858" t="inlineStr">
        <is>
          <t>[]</t>
        </is>
      </c>
      <c r="F6858" t="inlineStr">
        <is>
          <t>['EXP INT 4', 'INT 3', 'The alternative is better']</t>
        </is>
      </c>
      <c r="G6858" t="n">
        <v>3</v>
      </c>
      <c r="H6858" t="inlineStr">
        <is>
          <t>STUDENT:
    Sort of polyglot...but I enjoy learning languages. Well, you also speak many languages!
    I believe it is easy to get rusty with German: it is easy to forget about grammar and nouns' genders.
========Rate if this student finds the teacher interesting (please don't use your own preferences)========
TEACHER:
    I don't really count German among them any more. Oh my, genders and cases basically broke me!
    Even though there are only three cases in German whereas my native Russian has six and Ukrainian 7. It didn't help!
================= Is the following alternative response more interesting? =================
TEACHER:
    German is difficult because of genders and cases. German has three cases, while Russian has six and Ukrainian has seven.</t>
        </is>
      </c>
    </row>
    <row r="6859">
      <c r="A6859" t="n">
        <v>59577</v>
      </c>
      <c r="B6859" t="n">
        <v>118</v>
      </c>
      <c r="C6859" t="inlineStr">
        <is>
          <t>TEACHER:
    Do nouns have genders in Italian?
    German has long words.
    English became popular worldwide.</t>
        </is>
      </c>
      <c r="D6859" t="inlineStr">
        <is>
          <t>614e848825ae648282115670</t>
        </is>
      </c>
      <c r="E6859" t="inlineStr">
        <is>
          <t>[]</t>
        </is>
      </c>
      <c r="F6859" t="inlineStr">
        <is>
          <t>['EXP INT 4', 'INT 1', 'The alternative is worse']</t>
        </is>
      </c>
      <c r="G6859" t="n">
        <v>1</v>
      </c>
      <c r="H6859" t="inlineStr">
        <is>
          <t>STUDENT:
    As an Italian I also have troubles with long words...I really believe English to be a lot easier...
========Rate if this student finds the teacher interesting (please don't use your own preferences)========
TEACHER:
    Do nouns have genders in Italian?
    Oh yes, German's notorious for its long words, isn't it?
    Yes, I agree, there is a reason English took over the world
================= Is the following alternative response more interesting? =================
TEACHER:
    Do nouns have genders in Italian?
    German has long words.
    English became popular worldwide.</t>
        </is>
      </c>
    </row>
    <row r="6860">
      <c r="A6860" t="n">
        <v>59578</v>
      </c>
      <c r="B6860" t="n">
        <v>118</v>
      </c>
      <c r="C6860" t="inlineStr">
        <is>
          <t>TEACHER:
    Yes, it's similar to Russian and Ukrainian. Basically, if it ends in 'a' :)</t>
        </is>
      </c>
      <c r="D6860" t="inlineStr">
        <is>
          <t>614e848825ae648282115670</t>
        </is>
      </c>
      <c r="E6860" t="inlineStr">
        <is>
          <t>[]</t>
        </is>
      </c>
      <c r="F6860" t="inlineStr">
        <is>
          <t>['EXP INT 3', 'INT 1', 'The alternative is better']</t>
        </is>
      </c>
      <c r="G6860" t="n">
        <v>1</v>
      </c>
      <c r="H6860" t="inlineStr">
        <is>
          <t>STUDENT:
    Yes, only masculine and feminine...but, unlike with German, there are some simple rules to identify a noun's gender. That is, you mostly know by reading the last vowel.
========Rate if this student finds the teacher interesting (please don't use your own preferences)========
TEACHER:
    Yes, very similar to Russian / Ukrainian. Basically, does it end in 'a' :)
================= Is the following alternative response more interesting? =================
TEACHER:
    Yes, it's similar to Russian and Ukrainian. Basically, if it ends in 'a' :)</t>
        </is>
      </c>
    </row>
    <row r="6861">
      <c r="A6861" t="n">
        <v>59579</v>
      </c>
      <c r="B6861" t="n">
        <v>118</v>
      </c>
      <c r="C6861" t="inlineStr">
        <is>
          <t>TEACHER:
    I understand your point.
    German is similar to Lego. Knowing common roots helps with guessing word meanings.</t>
        </is>
      </c>
      <c r="D6861" t="inlineStr">
        <is>
          <t>614e848825ae648282115670</t>
        </is>
      </c>
      <c r="E6861" t="inlineStr">
        <is>
          <t>[]</t>
        </is>
      </c>
      <c r="F6861" t="inlineStr">
        <is>
          <t>['EXP INT 1', 'INT 3', 'The alternative is worse']</t>
        </is>
      </c>
      <c r="G6861" t="n">
        <v>3</v>
      </c>
      <c r="H6861" t="inlineStr">
        <is>
          <t>STUDENT:
    It is notorious...and, while these words are logical and organised, I don't see the point in having a single word to say 'bread with pumpkin's seeds'
========Rate if this student finds the teacher interesting (please don't use your own preferences)========
TEACHER:
    Haha, I see your point!!
    But I like that German is a bit like Lego. Once you've learned the most common roots, you can guess the meaning of many words
================= Is the following alternative response more interesting? =================
TEACHER:
    I understand your point.
    German is similar to Lego. Knowing common roots helps with guessing word meanings.</t>
        </is>
      </c>
    </row>
    <row r="6862">
      <c r="A6862" t="n">
        <v>59580</v>
      </c>
      <c r="B6862" t="n">
        <v>118</v>
      </c>
      <c r="C6862" t="inlineStr">
        <is>
          <t>TEACHER:
    Do English and German have that in common?</t>
        </is>
      </c>
      <c r="D6862" t="inlineStr">
        <is>
          <t>614e848825ae648282115670</t>
        </is>
      </c>
      <c r="E6862" t="inlineStr">
        <is>
          <t>[]</t>
        </is>
      </c>
      <c r="F6862" t="inlineStr">
        <is>
          <t>['EXP INT 2', 'INT 2', 'The alternative is worse']</t>
        </is>
      </c>
      <c r="G6862" t="n">
        <v>2</v>
      </c>
      <c r="H6862" t="inlineStr">
        <is>
          <t>STUDENT:
    Indeed that is true...and I also find it more 'precise' than Italian. Don't get me wrong: you can be precise with Italian, but in German it is as if the language is ingrained with some rules that force you to be precise.
========Rate if this student finds the teacher interesting (please don't use your own preferences)========
TEACHER:
    Hmm, that's an interesting observation. Would you say English and German have that in common?
================= Is the following alternative response more interesting? =================
TEACHER:
    Do English and German have that in common?</t>
        </is>
      </c>
    </row>
    <row r="6863">
      <c r="A6863" t="n">
        <v>59581</v>
      </c>
      <c r="B6863" t="n">
        <v>118</v>
      </c>
      <c r="C6863" t="inlineStr">
        <is>
          <t>TEACHER:
    Yes, Germanic language, no possessive 's with inanimate nouns. Example: &lt;STUDENT&gt;'s book vs. genders of nouns. *nouns, sorry.</t>
        </is>
      </c>
      <c r="D6863" t="inlineStr">
        <is>
          <t>614e848825ae648282115670</t>
        </is>
      </c>
      <c r="E6863" t="inlineStr">
        <is>
          <t>[]</t>
        </is>
      </c>
      <c r="F6863" t="inlineStr">
        <is>
          <t>['EXP INT 2', 'INT 2', 'The alternative is worse']</t>
        </is>
      </c>
      <c r="G6863" t="n">
        <v>2</v>
      </c>
      <c r="H6863" t="inlineStr">
        <is>
          <t>STUDENT:
    While I find English more 'practical' when talking about technical things...both because most technical terms are in English and because it has a somewhat simplified grammar with respect to Italian.
    I would say English is a bit more on the practical side, German on the precision side. But I'd say English is closed to German in this.
========Rate if this student finds the teacher interesting (please don't use your own preferences)========
TEACHER:
    Interesting, I've got to think about this one!
    Yes, I suppose as a Germanic language it will be
    A tiny thing: we don't really use possessive 's with inanimate nouns
    For example, &lt;STUDENT&gt;'s book vs. the genders of nounds
    *nouns, sorry
================= Is the following alternative response more interesting? =================
TEACHER:
    Yes, Germanic language, no possessive 's with inanimate nouns. Example: &lt;STUDENT&gt;'s book vs. genders of nouns. *nouns, sorry.</t>
        </is>
      </c>
    </row>
    <row r="6864">
      <c r="A6864" t="n">
        <v>59582</v>
      </c>
      <c r="B6864" t="n">
        <v>118</v>
      </c>
      <c r="C6864" t="inlineStr">
        <is>
          <t>TEACHER:
    Yes, that's correct. Animal names are also considered animate nouns, such as a swan's bill or a squirrel's tail. Another example is "the legs of a table."</t>
        </is>
      </c>
      <c r="D6864" t="inlineStr">
        <is>
          <t>614e848825ae648282115670</t>
        </is>
      </c>
      <c r="E6864" t="inlineStr">
        <is>
          <t>[]</t>
        </is>
      </c>
      <c r="F6864" t="inlineStr">
        <is>
          <t>['EXP INT 3', 'INT 3', 'The alternative is worse']</t>
        </is>
      </c>
      <c r="G6864" t="n">
        <v>3</v>
      </c>
      <c r="H6864" t="inlineStr">
        <is>
          <t>STUDENT:
    Indeed I felt weird when typing 'pumpkin's'..
========Rate if this student finds the teacher interesting (please don't use your own preferences)========
TEACHER:
    Yes, that's it, you probably know it intuitively!
    The names of animals count as animate nounds too, e.g. a swan's bill, a squirrel's tail
    but 'the legs of a table'
================= Is the following alternative response more interesting? =================
TEACHER:
    Yes, that's correct. Animal names are also considered animate nouns, such as a swan's bill or a squirrel's tail. Another example is "the legs of a table."</t>
        </is>
      </c>
    </row>
    <row r="6865">
      <c r="A6865" t="n">
        <v>59583</v>
      </c>
      <c r="B6865" t="n">
        <v>118</v>
      </c>
      <c r="C6865" t="inlineStr">
        <is>
          <t>TEACHER:
    Is this not unfortunate?</t>
        </is>
      </c>
      <c r="D6865" t="inlineStr">
        <is>
          <t>614e848825ae648282115670</t>
        </is>
      </c>
      <c r="E6865" t="inlineStr">
        <is>
          <t>[]</t>
        </is>
      </c>
      <c r="F6865" t="inlineStr">
        <is>
          <t>['EXP INT 2', 'INT 2', 'The alternative is better']</t>
        </is>
      </c>
      <c r="G6865" t="n">
        <v>2</v>
      </c>
      <c r="H6865" t="inlineStr">
        <is>
          <t>STUDENT:
    Unfortunately I like to use language: I have read a lot in English. Thank you!
========Rate if this student finds the teacher interesting (please don't use your own preferences)========
TEACHER:
    This is not unfortunate, is it? :)
================= Is the following alternative response more interesting? =================
TEACHER:
    Is this not unfortunate?</t>
        </is>
      </c>
    </row>
    <row r="6866">
      <c r="A6866" t="n">
        <v>59584</v>
      </c>
      <c r="B6866" t="n">
        <v>118</v>
      </c>
      <c r="C6866" t="inlineStr">
        <is>
          <t>TEACHER:
    's is also used with time phrases like this week's newspaper and a month's salary.</t>
        </is>
      </c>
      <c r="D6866" t="inlineStr">
        <is>
          <t>614e848825ae648282115670</t>
        </is>
      </c>
      <c r="E6866" t="inlineStr">
        <is>
          <t>[]</t>
        </is>
      </c>
      <c r="F6866" t="inlineStr">
        <is>
          <t>['EXP INT 2', 'INT 1', 'The alternative is worse']</t>
        </is>
      </c>
      <c r="G6866" t="n">
        <v>1</v>
      </c>
      <c r="H6866" t="inlineStr">
        <is>
          <t>STUDENT:
    but 'bread with seeds of pumpkin' doesn't sound right...
========Rate if this student finds the teacher interesting (please don't use your own preferences)========
TEACHER:
    Oh, and 's is used with time phrases too, as you probably know. this week's newspaper, a month's salary
================= Is the following alternative response more interesting? =================
TEACHER:
    's is also used with time phrases like this week's newspaper and a month's salary.</t>
        </is>
      </c>
    </row>
    <row r="6867">
      <c r="A6867" t="n">
        <v>59585</v>
      </c>
      <c r="B6867" t="n">
        <v>118</v>
      </c>
      <c r="C6867" t="inlineStr">
        <is>
          <t>TEACHER:
    No, it's 'pumpkin seeds'.</t>
        </is>
      </c>
      <c r="D6867" t="inlineStr">
        <is>
          <t>614e848825ae648282115670</t>
        </is>
      </c>
      <c r="E6867" t="inlineStr">
        <is>
          <t>[]</t>
        </is>
      </c>
      <c r="F6867" t="inlineStr">
        <is>
          <t>['EXP INT 2', 'INT 0', 'The alternative is worse']</t>
        </is>
      </c>
      <c r="G6867" t="n">
        <v>0</v>
      </c>
      <c r="H6867" t="inlineStr">
        <is>
          <t>STUDENT:
    No, it isn't...but I realise just now how much I know 'intuitively' but I don't really control.
========Rate if this student finds the teacher interesting (please don't use your own preferences)========
TEACHER:
    No, that's because it's 'pumpkin seeds' :)
================= Is the following alternative response more interesting? =================
TEACHER:
    No, it's 'pumpkin seeds'.</t>
        </is>
      </c>
    </row>
    <row r="6868">
      <c r="A6868" t="n">
        <v>59586</v>
      </c>
      <c r="B6868" t="n">
        <v>118</v>
      </c>
      <c r="C6868" t="inlineStr">
        <is>
          <t>TEACHER:
    Being bilingual or a native speaker shows that. Learning from textbooks only teaches rules.</t>
        </is>
      </c>
      <c r="D6868" t="inlineStr">
        <is>
          <t>614e848825ae648282115670</t>
        </is>
      </c>
      <c r="E6868" t="inlineStr">
        <is>
          <t>[]</t>
        </is>
      </c>
      <c r="F6868" t="inlineStr">
        <is>
          <t>['EXP INT 2', 'INT 1', 'The alternative is worse']</t>
        </is>
      </c>
      <c r="G6868" t="n">
        <v>1</v>
      </c>
      <c r="H6868" t="inlineStr">
        <is>
          <t>STUDENT:
    okay...so a day's work, yes, I know this intuitively
========Rate if this student finds the teacher interesting (please don't use your own preferences)========
TEACHER:
    That's a sign of someone who is bilingual or a native speaker
    It's only if you learn the language from textbooks that you know the rules
================= Is the following alternative response more interesting? =================
TEACHER:
    Being bilingual or a native speaker shows that. Learning from textbooks only teaches rules.</t>
        </is>
      </c>
    </row>
    <row r="6869">
      <c r="A6869" t="n">
        <v>59587</v>
      </c>
      <c r="B6869" t="n">
        <v>118</v>
      </c>
      <c r="C6869" t="inlineStr">
        <is>
          <t>TEACHER:
    For the bread, you can choose 'pumpkin seed bread'
    German-style, but in three words
    Yes, that's how I learned English, grammar first! It's beneficial if you have a chance to practice a lot afterwards.</t>
        </is>
      </c>
      <c r="D6869" t="inlineStr">
        <is>
          <t>614e848825ae648282115670</t>
        </is>
      </c>
      <c r="E6869" t="inlineStr">
        <is>
          <t>[]</t>
        </is>
      </c>
      <c r="F6869" t="inlineStr">
        <is>
          <t>['EXP INT 3', 'INT 2', 'The alternative is better']</t>
        </is>
      </c>
      <c r="G6869" t="n">
        <v>2</v>
      </c>
      <c r="H6869" t="inlineStr">
        <is>
          <t>STUDENT:
    Okay, then I will be extra careful about it ;) Even though my guess would be that many English speakers get it wrong too...
    I agree with you on learning from the textbooks...the problem is that oftentimes, especially here in Italy, you study the grammar before you really know how to write a proper sentence.
========Rate if this student finds the teacher interesting (please don't use your own preferences)========
TEACHER:
    Back to the bread, you can just go with 'pumpkin seed bread'
    German-style, but in three words
    Yes, that's how I learnt English, grammar first! I feel that it pays off though if you have a chance to practise a lot afterwards
================= Is the following alternative response more interesting? =================
TEACHER:
    For the bread, you can choose 'pumpkin seed bread'
    German-style, but in three words
    Yes, that's how I learned English, grammar first! It's beneficial if you have a chance to practice a lot afterwards.</t>
        </is>
      </c>
    </row>
    <row r="6870">
      <c r="A6870" t="n">
        <v>59588</v>
      </c>
      <c r="B6870" t="n">
        <v>118</v>
      </c>
      <c r="C6870" t="inlineStr">
        <is>
          <t>Teacher: 
    Yes, that is a compound noun.
    Yes, it is bread made with wholewheat flour.</t>
        </is>
      </c>
      <c r="D6870" t="inlineStr">
        <is>
          <t>614e848825ae648282115670</t>
        </is>
      </c>
      <c r="E6870" t="inlineStr">
        <is>
          <t>[]</t>
        </is>
      </c>
      <c r="F6870" t="inlineStr">
        <is>
          <t>['EXP INT 3', 'INT 2', 'The alternative is better']</t>
        </is>
      </c>
      <c r="G6870" t="n">
        <v>2</v>
      </c>
      <c r="H6870" t="inlineStr">
        <is>
          <t>STUDENT:
    Easier to pronounce ;) okay...so in general I would put before the noun 'bread' the adjectives, in this case pumpkin seed.
    Or whole flower bread...okay, I got this!
========Rate if this student finds the teacher interesting (please don't use your own preferences)========
TEACHER:
    Yes, that would make a compound noun
    Yes, wholewheat flour bread
================= Is the following alternative response more interesting? =================
Teacher: 
    Yes, that is a compound noun.
    Yes, it is bread made with wholewheat flour.</t>
        </is>
      </c>
    </row>
    <row r="6871">
      <c r="A6871" t="n">
        <v>59589</v>
      </c>
      <c r="B6871" t="n">
        <v>118</v>
      </c>
      <c r="C6871" t="inlineStr">
        <is>
          <t>TEACHER:
    Sourdough bread is popular during the lockdown in the UK.</t>
        </is>
      </c>
      <c r="D6871" t="inlineStr">
        <is>
          <t>614e848825ae648282115670</t>
        </is>
      </c>
      <c r="E6871" t="inlineStr">
        <is>
          <t>[]</t>
        </is>
      </c>
      <c r="F6871" t="inlineStr">
        <is>
          <t>['EXP INT 0', 'INT 1', 'The alternative is better']</t>
        </is>
      </c>
      <c r="G6871" t="n">
        <v>1</v>
      </c>
      <c r="H6871" t="inlineStr">
        <is>
          <t>STUDENT:
    Well, after high school I studied math and now I work with artificial intelligence: so I always used English for 'practical' reasons, but it has been a while since I opened a grammar book.
========Rate if this student finds the teacher interesting (please don't use your own preferences)========
TEACHER:
    Or sourdough bread, the lockdown craze in the UK :)
================= Is the following alternative response more interesting? =================
TEACHER:
    Sourdough bread is popular during the lockdown in the UK.</t>
        </is>
      </c>
    </row>
    <row r="6872">
      <c r="A6872" t="n">
        <v>59590</v>
      </c>
      <c r="B6872" t="n">
        <v>118</v>
      </c>
      <c r="C6872" t="inlineStr">
        <is>
          <t>TEACHER:
    We need to consider the difference between whole milk and (semi-)skimmed milk, as well as the use of wholewheat flour. It's important to emphasize that the flour is made from whole wheat, rather than the misconception that the flour itself is whole.</t>
        </is>
      </c>
      <c r="D6872" t="inlineStr">
        <is>
          <t>614e848825ae648282115670</t>
        </is>
      </c>
      <c r="E6872" t="inlineStr">
        <is>
          <t>[]</t>
        </is>
      </c>
      <c r="F6872" t="inlineStr">
        <is>
          <t>['EXP INT 2', 'INT 2', 'The alternative is better']</t>
        </is>
      </c>
      <c r="G6872" t="n">
        <v>2</v>
      </c>
      <c r="H6872" t="inlineStr">
        <is>
          <t>STUDENT:
    haha, yes! I wanted to write 'whole flour bread' but then I stopped fearing that this is the US American spelling...
    would that be wrong?
========Rate if this student finds the teacher interesting (please don't use your own preferences)========
TEACHER:
    Hmm, let me think.
    Whole milk vs. (semi-)skimmed milk
    but wholewheat flour
    We want to stress here that the flour is made out of whole wheat
    rather than the idea that the flour is whole
================= Is the following alternative response more interesting? =================
TEACHER:
    We need to consider the difference between whole milk and (semi-)skimmed milk, as well as the use of wholewheat flour. It's important to emphasize that the flour is made from whole wheat, rather than the misconception that the flour itself is whole.</t>
        </is>
      </c>
    </row>
    <row r="6873">
      <c r="A6873" t="n">
        <v>59591</v>
      </c>
      <c r="B6873" t="n">
        <v>118</v>
      </c>
      <c r="C6873" t="inlineStr">
        <is>
          <t>TEACHER:
We use 'wholewheat flour' instead of 'whole flour' because 'whole flour' doesn't make sense.</t>
        </is>
      </c>
      <c r="D6873" t="inlineStr">
        <is>
          <t>614e848825ae648282115670</t>
        </is>
      </c>
      <c r="E6873" t="inlineStr">
        <is>
          <t>[]</t>
        </is>
      </c>
      <c r="F6873" t="inlineStr">
        <is>
          <t>['EXP INT 2', 'INT 2', 'The alternative is better']</t>
        </is>
      </c>
      <c r="G6873" t="n">
        <v>2</v>
      </c>
      <c r="H6873" t="inlineStr">
        <is>
          <t>STUDENT:
    I am unsure about what 'flour is whole' would mean...
========Rate if this student finds the teacher interesting (please don't use your own preferences)========
TEACHER:
    Oh, what I mean is that we use 'wholewheat flour' as opposed to 'whole flour'
    because, as you say, 'whole flour' does not make sense
================= Is the following alternative response more interesting? =================
TEACHER:
We use 'wholewheat flour' instead of 'whole flour' because 'whole flour' doesn't make sense.</t>
        </is>
      </c>
    </row>
    <row r="6874">
      <c r="A6874" t="n">
        <v>59592</v>
      </c>
      <c r="B6874" t="n">
        <v>118</v>
      </c>
      <c r="C6874" t="inlineStr">
        <is>
          <t>TEACHER:
    You mentioned interest in punctuation in the sign-up form. Adding a punctuation mark could clarify your meaning in the following sentence. I initially wanted to write 'whole flour bread,' but then I stopped because I was concerned about using US American spelling.</t>
        </is>
      </c>
      <c r="D6874" t="inlineStr">
        <is>
          <t>614e848825ae648282115670</t>
        </is>
      </c>
      <c r="E6874" t="inlineStr">
        <is>
          <t>[]</t>
        </is>
      </c>
      <c r="F6874" t="inlineStr">
        <is>
          <t>['EXP INT 2', 'INT 1', 'The alternative is better']</t>
        </is>
      </c>
      <c r="G6874" t="n">
        <v>1</v>
      </c>
      <c r="H6874" t="inlineStr">
        <is>
          <t>STUDENT:
    okay, thank you for the clarification!
========Rate if this student finds the teacher interesting (please don't use your own preferences)========
TEACHER:
    No worries. You mentioned that you are interested in punctuation in the sign-up form
    In the following sentence, a punctuation mark could make it much clearer what you mean
    I wanted to write 'whole flour bread' but then I stopped fearing that this is the US American spelling...
================= Is the following alternative response more interesting? =================
TEACHER:
    You mentioned interest in punctuation in the sign-up form. Adding a punctuation mark could clarify your meaning in the following sentence. I initially wanted to write 'whole flour bread,' but then I stopped because I was concerned about using US American spelling.</t>
        </is>
      </c>
    </row>
    <row r="6875">
      <c r="A6875" t="n">
        <v>59593</v>
      </c>
      <c r="B6875" t="n">
        <v>118</v>
      </c>
      <c r="C6875" t="inlineStr">
        <is>
          <t>TEACHER:
    No, but when I first read it, I thought you stopped being afraid that this was the American spelling. It would be clearer if you put a comma after 'stopped'.</t>
        </is>
      </c>
      <c r="D6875" t="inlineStr">
        <is>
          <t>614e848825ae648282115670</t>
        </is>
      </c>
      <c r="E6875" t="inlineStr">
        <is>
          <t>[]</t>
        </is>
      </c>
      <c r="F6875" t="inlineStr">
        <is>
          <t>['EXP INT 3', 'INT 2', 'The alternative is worse']</t>
        </is>
      </c>
      <c r="G6875" t="n">
        <v>2</v>
      </c>
      <c r="H6875" t="inlineStr">
        <is>
          <t>STUDENT:
    Yes, punctuation is one of those things that I have never fully understood. The Oxford comma and so on...
    Is there a mistake in that last sentence you copy-pasted?
========Rate if this student finds the teacher interesting (please don't use your own preferences)========
TEACHER:
    Not really, but when I first read it, I thought that you stopped being afraid that this was the American spelling
    as in 'you were not afraid anymore'
    If you put a comma after 'stopped', that would make it much clearer in my opinion
================= Is the following alternative response more interesting? =================
TEACHER:
    No, but when I first read it, I thought you stopped being afraid that this was the American spelling. It would be clearer if you put a comma after 'stopped'.</t>
        </is>
      </c>
    </row>
    <row r="6876">
      <c r="A6876" t="n">
        <v>59594</v>
      </c>
      <c r="B6876" t="n">
        <v>118</v>
      </c>
      <c r="C6876" t="inlineStr">
        <is>
          <t>TEACHER:
    I considered writing, but I hesitated because I was unsure if this is the American spelling. Does it make sense?</t>
        </is>
      </c>
      <c r="D6876" t="inlineStr">
        <is>
          <t>614e848825ae648282115670</t>
        </is>
      </c>
      <c r="E6876" t="inlineStr">
        <is>
          <t>[]</t>
        </is>
      </c>
      <c r="F6876" t="inlineStr">
        <is>
          <t>['EXP INT 3', 'INT 2', 'The alternative is worse']</t>
        </is>
      </c>
      <c r="G6876" t="n">
        <v>2</v>
      </c>
      <c r="H6876" t="inlineStr">
        <is>
          <t>STUDENT:
    haha...so a grammatically correct sentence, but with a weird meaning...a comma was missing.
========Rate if this student finds the teacher interesting (please don't use your own preferences)========
TEACHER:
    I wanted to write... but then I stopped, fearing that this is the American spelling
    Does it make sense?
================= Is the following alternative response more interesting? =================
TEACHER:
    I considered writing, but I hesitated because I was unsure if this is the American spelling. Does it make sense?</t>
        </is>
      </c>
    </row>
    <row r="6877">
      <c r="A6877" t="n">
        <v>59595</v>
      </c>
      <c r="B6877" t="n">
        <v>118</v>
      </c>
      <c r="C6877" t="inlineStr">
        <is>
          <t>TEACHER:
    If you add a comma after "then," it would indicate that you no longer have concerns about American spelling.</t>
        </is>
      </c>
      <c r="D6877" t="inlineStr">
        <is>
          <t>614e848825ae648282115670</t>
        </is>
      </c>
      <c r="E6877" t="inlineStr">
        <is>
          <t>[]</t>
        </is>
      </c>
      <c r="F6877" t="inlineStr">
        <is>
          <t>['EXP INT 3', 'INT 2', 'The alternative is worse']</t>
        </is>
      </c>
      <c r="G6877" t="n">
        <v>2</v>
      </c>
      <c r="H6877" t="inlineStr">
        <is>
          <t>STUDENT:
    Indeed! After you wrote about what you understood while reading the sentence I was wondering wether I would put the comma after 'then' or after 'stopped'...
    Would both options be correct?
========Rate if this student finds the teacher interesting (please don't use your own preferences)========
TEACHER:
    If you put a comma after then, this would definitely read like you are not afraid that this is American spelling anymore))
================= Is the following alternative response more interesting? =================
TEACHER:
    If you add a comma after "then," it would indicate that you no longer have concerns about American spelling.</t>
        </is>
      </c>
    </row>
    <row r="6878">
      <c r="A6878" t="n">
        <v>59596</v>
      </c>
      <c r="B6878" t="n">
        <v>118</v>
      </c>
      <c r="C6878" t="inlineStr">
        <is>
          <t>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c r="D6878" t="inlineStr">
        <is>
          <t>614e848825ae648282115670</t>
        </is>
      </c>
      <c r="E6878" t="inlineStr">
        <is>
          <t>[]</t>
        </is>
      </c>
      <c r="F6878" t="inlineStr">
        <is>
          <t>['EXP INT 2', 'INT 2', 'The alternative is worse']</t>
        </is>
      </c>
      <c r="G6878" t="n">
        <v>2</v>
      </c>
      <c r="H6878" t="inlineStr">
        <is>
          <t>STUDENT:
    Yes, indeed...I think this option came to my mind because in Italian there is an expression I would have used in this context i.e., 'poi però', which is often followed by the comma.
========Rate if this student finds the teacher interesting (please don't use your own preferences)========
TEACHER:
    I see! I'm thinking of an example
    I was afraid to go to the market because of the risk of infection, but then, I stopped fearing, put my face mask on and went
    Silly example, just ot illustrate the point
    *to illustrate
    Mind you, your original sentence was good without the comma too, and this is a confusing thing about the English punctuation: very little of it is obligatory or regulated by clear rules
================= Is the following alternative response more interesting? =================
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row>
    <row r="6879">
      <c r="A6879" t="n">
        <v>59597</v>
      </c>
      <c r="B6879" t="n">
        <v>118</v>
      </c>
      <c r="C6879" t="inlineStr">
        <is>
          <t>TEACHER:
    I want to suggest a book called 'Eats, shoots and leaves' by Lynne Truss. It's very good.</t>
        </is>
      </c>
      <c r="D6879" t="inlineStr">
        <is>
          <t>614e848825ae648282115670</t>
        </is>
      </c>
      <c r="E6879" t="inlineStr">
        <is>
          <t>[]</t>
        </is>
      </c>
      <c r="F6879" t="inlineStr">
        <is>
          <t>['EXP INT 3', 'INT 2', 'The alternative is worse']</t>
        </is>
      </c>
      <c r="G6879" t="n">
        <v>2</v>
      </c>
      <c r="H6879" t="inlineStr">
        <is>
          <t>STUDENT:
    I see your point, but a comma would have made the sentence much less ambiguous...
========Rate if this student finds the teacher interesting (please don't use your own preferences)========
TEACHER:
    Yes, true!
    I'd like to recommend an excellent book on the subject. It's called 'Eats, shoots and leaves' by Lynne Truss
================= Is the following alternative response more interesting? =================
TEACHER:
    I want to suggest a book called 'Eats, shoots and leaves' by Lynne Truss. It's very good.</t>
        </is>
      </c>
    </row>
    <row r="6880">
      <c r="A6880" t="n">
        <v>59598</v>
      </c>
      <c r="B6880" t="n">
        <v>118</v>
      </c>
      <c r="C6880" t="inlineStr">
        <is>
          <t>TEACHER:
    It's an interesting book that explains punctuation well. The title was inspired by a joke about a panda. Do you know this joke?</t>
        </is>
      </c>
      <c r="D6880" t="inlineStr">
        <is>
          <t>614e848825ae648282115670</t>
        </is>
      </c>
      <c r="E6880" t="inlineStr">
        <is>
          <t>[]</t>
        </is>
      </c>
      <c r="F6880" t="inlineStr">
        <is>
          <t>['EXP INT 2', 'INT 1', 'The alternative is better']</t>
        </is>
      </c>
      <c r="G6880" t="n">
        <v>1</v>
      </c>
      <c r="H6880" t="inlineStr">
        <is>
          <t>STUDENT:
    Thank you for the recommendation! I will definitely take a look at it!
========Rate if this student finds the teacher interesting (please don't use your own preferences)========
TEACHER:
    It's a really engaging read and explains some of those punctuation nuances really well
    The title was inspired by a joke about a panda. Do you know this one?
================= Is the following alternative response more interesting? =================
TEACHER:
    It's an interesting book that explains punctuation well. The title was inspired by a joke about a panda. Do you know this joke?</t>
        </is>
      </c>
    </row>
    <row r="6881">
      <c r="A6881" t="n">
        <v>59599</v>
      </c>
      <c r="B6881" t="n">
        <v>118</v>
      </c>
      <c r="C6881" t="inlineStr">
        <is>
          <t>TEACHER:
    A panda enters a cafe, eats a sandwich, and then takes out a gun. It fires two shots in the air and leaves. 
    The waiter asks why, and the panda shows a wildlife manual with a poorly written entry for pandas. 
    It says pandas eat, shoot, and leave.</t>
        </is>
      </c>
      <c r="D6881" t="inlineStr">
        <is>
          <t>614e848825ae648282115670</t>
        </is>
      </c>
      <c r="E6881" t="inlineStr">
        <is>
          <t>[]</t>
        </is>
      </c>
      <c r="F6881" t="inlineStr">
        <is>
          <t>['EXP INT 3', 'INT 3', 'The alternative is better']</t>
        </is>
      </c>
      <c r="G6881" t="n">
        <v>3</v>
      </c>
      <c r="H6881" t="inlineStr">
        <is>
          <t>STUDENT:
    No, I don't...
    ...and I don't see how pandas could come into play with that title, to be honest ;)
========Rate if this student finds the teacher interesting (please don't use your own preferences)========
TEACHER:
    Well, a panda walks into a cafe, eats a sandwich, then produces a gun, fires two shots in the air and heads towards the exit
    The waiter asks, 'What was this about?'
    The panda produces a badly punctuated wildlife manual and shows it to the waiter
    The entry for 'panda' says, 'Panda. Large black-and-white mammal, native to China. Eats, shoots and leaves.'
================= Is the following alternative response more interesting? =================
TEACHER:
    A panda enters a cafe, eats a sandwich, and then takes out a gun. It fires two shots in the air and leaves. 
    The waiter asks why, and the panda shows a wildlife manual with a poorly written entry for pandas. 
    It says pandas eat, shoot, and leave.</t>
        </is>
      </c>
    </row>
    <row r="6882">
      <c r="A6882" t="n">
        <v>59600</v>
      </c>
      <c r="B6882" t="n">
        <v>118</v>
      </c>
      <c r="C6882" t="inlineStr">
        <is>
          <t>TEACHER:
    Yes, that's correct. Punctuation is important. 
    What type of AI are you working on?</t>
        </is>
      </c>
      <c r="D6882" t="inlineStr">
        <is>
          <t>614e848825ae648282115670</t>
        </is>
      </c>
      <c r="E6882" t="inlineStr">
        <is>
          <t>[]</t>
        </is>
      </c>
      <c r="F6882" t="inlineStr">
        <is>
          <t>['EXP INT 3', 'INT 2', 'The alternative is worse']</t>
        </is>
      </c>
      <c r="G6882" t="n">
        <v>2</v>
      </c>
      <c r="H6882" t="inlineStr">
        <is>
          <t>STUDENT:
    Haha...this time there was an extra comma! Very nice :)
========Rate if this student finds the teacher interesting (please don't use your own preferences)========
TEACHER:
    Yes, exactly! The importance of punctuation))
    So, what kind of AI are you working on?
================= Is the following alternative response more interesting? =================
TEACHER:
    Yes, that's correct. Punctuation is important. 
    What type of AI are you working on?</t>
        </is>
      </c>
    </row>
    <row r="6883">
      <c r="A6883" t="n">
        <v>59601</v>
      </c>
      <c r="B6883" t="n">
        <v>118</v>
      </c>
      <c r="C6883" t="inlineStr">
        <is>
          <t>TEACHER:
    Do you have any areas of grammar you want to work on? Your English is good, but I'm trying to find something to help you with.</t>
        </is>
      </c>
      <c r="D6883" t="inlineStr">
        <is>
          <t>614e848825ae648282115670</t>
        </is>
      </c>
      <c r="E6883" t="inlineStr">
        <is>
          <t>[]</t>
        </is>
      </c>
      <c r="F6883" t="inlineStr">
        <is>
          <t>['EXP INT 3', 'INT 2', 'The alternative is worse']</t>
        </is>
      </c>
      <c r="G6883" t="n">
        <v>2</v>
      </c>
      <c r="H6883" t="inlineStr">
        <is>
          <t>STUDENT:
    Currently I am working on a few projects...but the main one, which made me realise that my English knowledge is okay but not excellent, is about GEC...that is, you guessed it, Grammatical Error Correction.
========Rate if this student finds the teacher interesting (please don't use your own preferences)========
TEACHER:
    Interesting! Are there any areas of grammar that you think you would like to improve?
    Your English is excellent, and I'm nit-picking to find something to help you with, to be honest
================= Is the following alternative response more interesting? =================
TEACHER:
    Do you have any areas of grammar you want to work on? Your English is good, but I'm trying to find something to help you with.</t>
        </is>
      </c>
    </row>
    <row r="6884">
      <c r="A6884" t="n">
        <v>59602</v>
      </c>
      <c r="B6884" t="n">
        <v>118</v>
      </c>
      <c r="C6884" t="inlineStr">
        <is>
          <t>TEACHER:
    I understand now. It would be incorrect to not utilize 60% of the English vocabulary. If I remember correctly, that's how much of the words are derived from Latin.</t>
        </is>
      </c>
      <c r="D6884" t="inlineStr">
        <is>
          <t>614e848825ae648282115670</t>
        </is>
      </c>
      <c r="E6884" t="inlineStr">
        <is>
          <t>[]</t>
        </is>
      </c>
      <c r="F6884" t="inlineStr">
        <is>
          <t>['EXP INT 2', 'INT 2', 'The alternative is better']</t>
        </is>
      </c>
      <c r="G6884" t="n">
        <v>2</v>
      </c>
      <c r="H6884" t="inlineStr">
        <is>
          <t>STUDENT:
    Well, thank you! I am not sure...as an Italian I realise that my language use is a bit peculiar, for example I tend to use a lot of words with latin etymology. If you noticed this, maybe I would like to know some more common alternatives...
    Or there are some sentences which I am not sure if or why they are correct. I guess those could shed some light on some grammatical areas I don't fully control.
========Rate if this student finds the teacher interesting (please don't use your own preferences)========
TEACHER:
    Oh I see what you are saying (I haven't noticed). It would be wrong not to take advantage of 60% of the English wordstock. If I recall correctly, this is how much the words of Latin origin make up
================= Is the following alternative response more interesting? =================
TEACHER:
    I understand now. It would be incorrect to not utilize 60% of the English vocabulary. If I remember correctly, that's how much of the words are derived from Latin.</t>
        </is>
      </c>
    </row>
    <row r="6885">
      <c r="A6885" t="n">
        <v>59603</v>
      </c>
      <c r="B6885" t="n">
        <v>118</v>
      </c>
      <c r="C6885" t="inlineStr">
        <is>
          <t>TEACHER:
    Use 'the' with indications of place.</t>
        </is>
      </c>
      <c r="D6885" t="inlineStr">
        <is>
          <t>614e848825ae648282115670</t>
        </is>
      </c>
      <c r="E6885" t="inlineStr">
        <is>
          <t>[]</t>
        </is>
      </c>
      <c r="F6885" t="inlineStr">
        <is>
          <t>['EXP INT 2', 'INT 2', 'The alternative is worse']</t>
        </is>
      </c>
      <c r="G6885" t="n">
        <v>2</v>
      </c>
      <c r="H6885" t="inlineStr">
        <is>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
========Rate if this student finds the teacher interesting (please don't use your own preferences)========
TEACHER:
    Ah, articles! Yes, you usually need to use 'the' with indications of place
================= Is the following alternative response more interesting? =================
TEACHER:
    Use 'the' with indications of place.</t>
        </is>
      </c>
    </row>
    <row r="6886">
      <c r="A6886" t="n">
        <v>59604</v>
      </c>
      <c r="B6886" t="n">
        <v>118</v>
      </c>
      <c r="C6886" t="inlineStr">
        <is>
          <t>TEACHER:
    The word "class" is a singular noun. You should use an article before it.</t>
        </is>
      </c>
      <c r="D6886" t="inlineStr">
        <is>
          <t>614e848825ae648282115670</t>
        </is>
      </c>
      <c r="E6886" t="inlineStr">
        <is>
          <t>[]</t>
        </is>
      </c>
      <c r="F6886" t="inlineStr">
        <is>
          <t>['EXP INT 2', 'INT 1', 'The alternative is better']</t>
        </is>
      </c>
      <c r="G6886" t="n">
        <v>1</v>
      </c>
      <c r="H6886" t="inlineStr">
        <is>
          <t>STUDENT:
    What I was wondering is if, in this case, 'class' could also mean 'lesson' and so the first one could be correct...
========Rate if this student finds the teacher interesting (please don't use your own preferences)========
TEACHER:
    Class' in this sentence is a singular noun, so you need some kind of an article.
================= Is the following alternative response more interesting? =================
TEACHER:
    The word "class" is a singular noun. You should use an article before it.</t>
        </is>
      </c>
    </row>
    <row r="6887">
      <c r="A6887" t="n">
        <v>59605</v>
      </c>
      <c r="B6887" t="n">
        <v>118</v>
      </c>
      <c r="C6887" t="inlineStr">
        <is>
          <t>TEACHER:
    Class=lesson is a singular noun and needs an article.
    Yes, that's correct.
    You would say 'two teachers are teaching a class' as you just mentioned.</t>
        </is>
      </c>
      <c r="D6887" t="inlineStr">
        <is>
          <t>614e848825ae648282115670</t>
        </is>
      </c>
      <c r="E6887" t="inlineStr">
        <is>
          <t>[]</t>
        </is>
      </c>
      <c r="F6887" t="inlineStr">
        <is>
          <t>['EXP INT 2', 'INT 2', 'The alternative is worse']</t>
        </is>
      </c>
      <c r="G6887" t="n">
        <v>2</v>
      </c>
      <c r="H6887" t="inlineStr">
        <is>
          <t>STUDENT:
    As in two teachers are teaching the lesson...but maybe it would be a singular noun anyway...
========Rate if this student finds the teacher interesting (please don't use your own preferences)========
TEACHER:
    I see what you're saying, but class=lesson is also a singular noun and requires an article
    Yes, that's right!
    And, just like you said right now, you would be more likely to say 'two teachers are teaching a class'
================= Is the following alternative response more interesting? =================
TEACHER:
    Class=lesson is a singular noun and needs an article.
    Yes, that's correct.
    You would say 'two teachers are teaching a class' as you just mentioned.</t>
        </is>
      </c>
    </row>
    <row r="6888">
      <c r="A6888" t="n">
        <v>59606</v>
      </c>
      <c r="B6888" t="n">
        <v>118</v>
      </c>
      <c r="C6888" t="inlineStr">
        <is>
          <t>TEACHER:
    Can you send me a piece of your writing that you want to improve before the next class? Then we can practice grammar, style, and punctuation.</t>
        </is>
      </c>
      <c r="D6888" t="inlineStr">
        <is>
          <t>614e848825ae648282115670</t>
        </is>
      </c>
      <c r="E6888" t="inlineStr">
        <is>
          <t>[]</t>
        </is>
      </c>
      <c r="F6888" t="inlineStr">
        <is>
          <t>['EXP INT 2', 'INT 3', 'The alternative is worse']</t>
        </is>
      </c>
      <c r="G6888" t="n">
        <v>3</v>
      </c>
      <c r="H6888" t="inlineStr">
        <is>
          <t>STUDENT:
    Okay, anyway thank you for clearing that up! I didn't realise there are this many rules connect with 'animated objects' or 'indications of place'.
========Rate if this student finds the teacher interesting (please don't use your own preferences)========
TEACHER:
    I've got an idea. Maybe you could send me a piece of your writing that you think could be improved prior to the next class? Then we could have a more focussed practice next time, looking at the grammar, style and punctuation
================= Is the following alternative response more interesting? =================
TEACHER:
    Can you send me a piece of your writing that you want to improve before the next class? Then we can practice grammar, style, and punctuation.</t>
        </is>
      </c>
    </row>
    <row r="6889">
      <c r="A6889" t="n">
        <v>59607</v>
      </c>
      <c r="B6889" t="n">
        <v>118</v>
      </c>
      <c r="C6889" t="inlineStr">
        <is>
          <t>TEACHER:
    Would you like to have another class at the same time next week?</t>
        </is>
      </c>
      <c r="D6889" t="inlineStr">
        <is>
          <t>614e848825ae648282115670</t>
        </is>
      </c>
      <c r="E6889" t="inlineStr">
        <is>
          <t>[]</t>
        </is>
      </c>
      <c r="F6889" t="inlineStr">
        <is>
          <t>['EXP INT 3', 'INT 3', 'The alternative is worse']</t>
        </is>
      </c>
      <c r="G6889" t="n">
        <v>3</v>
      </c>
      <c r="H6889" t="inlineStr">
        <is>
          <t>STUDENT:
    Yes, that is definitely an option. Okay! I will sent you two pieces of writing. One written in a speedy manner, one more carefully...
========Rate if this student finds the teacher interesting (please don't use your own preferences)========
TEACHER:
    Ok, excellent! Would a class at the same time next week suit you?
================= Is the following alternative response more interesting? =================
TEACHER:
    Would you like to have another class at the same time next week?</t>
        </is>
      </c>
    </row>
    <row r="6890">
      <c r="A6890" t="n">
        <v>59608</v>
      </c>
      <c r="B6890" t="n">
        <v>118</v>
      </c>
      <c r="C6890" t="inlineStr">
        <is>
          <t>TEACHER:
    I will calculate the time difference. Is it 11 GMT?</t>
        </is>
      </c>
      <c r="D6890" t="inlineStr">
        <is>
          <t>614e848825ae648282115670</t>
        </is>
      </c>
      <c r="E6890" t="inlineStr">
        <is>
          <t>[]</t>
        </is>
      </c>
      <c r="F6890" t="inlineStr">
        <is>
          <t>['EXP INT 2', 'INT 1', 'The alternative is worse']</t>
        </is>
      </c>
      <c r="G6890" t="n">
        <v>1</v>
      </c>
      <c r="H6890" t="inlineStr">
        <is>
          <t>STUDENT:
    I would prefer it to start at 11:00, but if that is not possible 9:30 will be fine :)
    (oh, I forgot the 'a.m.' there...)
========Rate if this student finds the teacher interesting (please don't use your own preferences)========
TEACHER:
    that's ok, please give me a minute to calculate the time difference
    is it 11 GMT?
================= Is the following alternative response more interesting? =================
TEACHER:
    I will calculate the time difference. Is it 11 GMT?</t>
        </is>
      </c>
    </row>
    <row r="6891">
      <c r="A6891" t="n">
        <v>59609</v>
      </c>
      <c r="B6891" t="n">
        <v>118</v>
      </c>
      <c r="C6891" t="inlineStr">
        <is>
          <t>TEACHER:
    Confirming the time for our session. 11 GMT works.</t>
        </is>
      </c>
      <c r="D6891" t="inlineStr">
        <is>
          <t>614e848825ae648282115670</t>
        </is>
      </c>
      <c r="E6891" t="inlineStr">
        <is>
          <t>[]</t>
        </is>
      </c>
      <c r="F6891" t="inlineStr">
        <is>
          <t>['EXP INT 2', 'INT 2', 'The alternative is worse']</t>
        </is>
      </c>
      <c r="G6891" t="n">
        <v>2</v>
      </c>
      <c r="H6891" t="inlineStr">
        <is>
          <t>STUDENT:
    yes
    which means 14 here (so I can take the lesson after lunch)
========Rate if this student finds the teacher interesting (please don't use your own preferences)========
TEACHER:
    Just checking my timetable
    We should be still on summer time here in the UK, so yes, 11 GMT is good!
================= Is the following alternative response more interesting? =================
TEACHER:
    Confirming the time for our session. 11 GMT works.</t>
        </is>
      </c>
    </row>
    <row r="6892">
      <c r="A6892" t="n">
        <v>59610</v>
      </c>
      <c r="B6892" t="n">
        <v>118</v>
      </c>
      <c r="C6892" t="inlineStr">
        <is>
          <t>TEACHER:
    It's okay. It takes me a bit to adjust to different time zones with students in different countries. Have a nice week. We'll talk on Tuesday.</t>
        </is>
      </c>
      <c r="D6892" t="inlineStr">
        <is>
          <t>614e848825ae648282115670</t>
        </is>
      </c>
      <c r="E6892" t="inlineStr">
        <is>
          <t>[]</t>
        </is>
      </c>
      <c r="F6892" t="inlineStr">
        <is>
          <t>['EXP INT 2', 'INT 2', 'The alternative is worse']</t>
        </is>
      </c>
      <c r="G6892" t="n">
        <v>2</v>
      </c>
      <c r="H6892" t="inlineStr">
        <is>
          <t>STUDENT:
    Okay. Well, let me know if you realise the time changes. Perfect!
    Thank you for your time! I am looking forward to the next lesson :)
========Rate if this student finds the teacher interesting (please don't use your own preferences)========
TEACHER:
    No, it should be fine. It just takes me a moment to switch between time zones, with students in different countries
    My pleasure, have a lovely week, speak to you on Tuesday!
================= Is the following alternative response more interesting? =================
TEACHER:
    It's okay. It takes me a bit to adjust to different time zones with students in different countries. Have a nice week. We'll talk on Tuesday.</t>
        </is>
      </c>
    </row>
    <row r="6893">
      <c r="A6893" t="n">
        <v>59611</v>
      </c>
      <c r="B6893" t="n">
        <v>118</v>
      </c>
      <c r="C6893" t="inlineStr">
        <is>
          <t>TEACHER: Goodbye, &lt;STUDENT&gt;.</t>
        </is>
      </c>
      <c r="D6893" t="inlineStr">
        <is>
          <t>614e848825ae648282115670</t>
        </is>
      </c>
      <c r="E6893" t="inlineStr">
        <is>
          <t>[]</t>
        </is>
      </c>
      <c r="F6893" t="inlineStr">
        <is>
          <t>['EXP INT 2', 'INT 2', 'The alternative is better']</t>
        </is>
      </c>
      <c r="G6893" t="n">
        <v>2</v>
      </c>
      <c r="H6893" t="inlineStr">
        <is>
          <t>STUDENT:
    You too, bye!
========Rate if this student finds the teacher interesting (please don't use your own preferences)========
TEACHER:
    Bye &lt;STUDENT&gt;!
================= Is the following alternative response more interesting? =================
TEACHER: Goodbye, &lt;STUDENT&gt;.</t>
        </is>
      </c>
    </row>
    <row r="6894">
      <c r="A6894" t="n">
        <v>59613</v>
      </c>
      <c r="B6894" t="n">
        <v>43</v>
      </c>
      <c r="C6894" t="inlineStr">
        <is>
          <t>TEACHER: Welcome back, [STUDENT]...</t>
        </is>
      </c>
      <c r="D6894" t="inlineStr">
        <is>
          <t>614e848825ae648282115670</t>
        </is>
      </c>
      <c r="E6894" t="inlineStr">
        <is>
          <t>[]</t>
        </is>
      </c>
      <c r="F6894" t="inlineStr">
        <is>
          <t>['EXP INT 3', 'INT 3', 'The alternative is better']</t>
        </is>
      </c>
      <c r="G6894" t="n">
        <v>3</v>
      </c>
      <c r="H6894">
        <f>=======You are assigned as the student, please rate the teacher========
TEACHER:
    Welcome back &lt;STUDENT&gt;...
================= Is the following alternative response more interesting? =================
TEACHER: Welcome back, [STUDENT]...</f>
        <v/>
      </c>
    </row>
    <row r="6895">
      <c r="A6895" t="n">
        <v>59614</v>
      </c>
      <c r="B6895" t="n">
        <v>43</v>
      </c>
      <c r="C6895" t="inlineStr">
        <is>
          <t>TEACHER:
    I have a vocabulary exercise for you based on earlier. Please wait a moment.</t>
        </is>
      </c>
      <c r="D6895" t="inlineStr">
        <is>
          <t>614e848825ae648282115670</t>
        </is>
      </c>
      <c r="E6895" t="inlineStr">
        <is>
          <t>[]</t>
        </is>
      </c>
      <c r="F6895" t="inlineStr">
        <is>
          <t>['EXP INT 2', 'INT 1', 'The alternative is better']</t>
        </is>
      </c>
      <c r="G6895" t="n">
        <v>1</v>
      </c>
      <c r="H6895" t="inlineStr">
        <is>
          <t>STUDENT:
    hey, i am here
========Rate if this student finds the teacher interesting (please don't use your own preferences)========
TEACHER:
    OK a quick vocabulary exercise for you based on earlier ... hold on
================= Is the following alternative response more interesting? =================
TEACHER:
    I have a vocabulary exercise for you based on earlier. Please wait a moment.</t>
        </is>
      </c>
    </row>
    <row r="6896">
      <c r="A6896" t="n">
        <v>59615</v>
      </c>
      <c r="B6896" t="n">
        <v>43</v>
      </c>
      <c r="C6896" t="inlineStr">
        <is>
          <t>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c r="D6896" t="inlineStr">
        <is>
          <t>614e848825ae648282115670</t>
        </is>
      </c>
      <c r="E6896" t="inlineStr">
        <is>
          <t>[]</t>
        </is>
      </c>
      <c r="F6896" t="inlineStr">
        <is>
          <t>['EXP INT 2', 'INT 2', 'The alternative is better']</t>
        </is>
      </c>
      <c r="G6896" t="n">
        <v>2</v>
      </c>
      <c r="H6896" t="inlineStr">
        <is>
          <t>STUDENT:
    ok
========Rate if this student finds the teacher interesting (please don't use your own preferences)========
TEACHER:
    Just match up the letters and numbers and show me OK? Take a couple of minutes and if you aren't sure no problem: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Is that clear?
================= Is the following alternative response more interesting? =================
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row>
    <row r="6897">
      <c r="A6897" t="n">
        <v>59616</v>
      </c>
      <c r="B6897" t="n">
        <v>43</v>
      </c>
      <c r="C6897" t="inlineStr">
        <is>
          <t>TEACHER:
    Alright.</t>
        </is>
      </c>
      <c r="D6897" t="inlineStr">
        <is>
          <t>614e848825ae648282115670</t>
        </is>
      </c>
      <c r="E6897" t="inlineStr">
        <is>
          <t>[]</t>
        </is>
      </c>
      <c r="F6897" t="inlineStr">
        <is>
          <t>['EXP INT 1', 'INT 1', 'The alternative is better']</t>
        </is>
      </c>
      <c r="G6897" t="n">
        <v>1</v>
      </c>
      <c r="H6897" t="inlineStr">
        <is>
          <t>STUDENT:
    yes
========Rate if this student finds the teacher interesting (please don't use your own preferences)========
TEACHER:
    ok
================= Is the following alternative response more interesting? =================
TEACHER:
    Alright.</t>
        </is>
      </c>
    </row>
    <row r="6898">
      <c r="A6898" t="n">
        <v>59617</v>
      </c>
      <c r="B6898" t="n">
        <v>43</v>
      </c>
      <c r="C6898" t="inlineStr">
        <is>
          <t>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c r="D6898" t="inlineStr">
        <is>
          <t>614e848825ae648282115670</t>
        </is>
      </c>
      <c r="E6898" t="inlineStr">
        <is>
          <t>[]</t>
        </is>
      </c>
      <c r="F6898" t="inlineStr">
        <is>
          <t>['EXP INT 3', 'INT 2', 'The alternative is worse']</t>
        </is>
      </c>
      <c r="G6898" t="n">
        <v>2</v>
      </c>
      <c r="H6898" t="inlineStr">
        <is>
          <t>STUDENT:
    1- c / 2 - g / 3 - f / 4 - b / 5 - h / 6 - a / 7 -  e / 8 - d / 9 - f
    I am not sure of number 7
========Rate if this student finds the teacher interesting (please don't use your own preferences)========
TEACHER:
    OK thanks &lt;STUDENT&gt; - very good overall hold on...
    ok
    so 'innate' = something your born with e.g. Children seem to have an innate sense of fairness. And e.g. patience, honesty, a sense of humour  are all examples of particular personal qualities or characteristics (OK?!)
    So 7 = i and 9 = e !
================= Is the following alternative response more interesting? =================
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row>
    <row r="6899">
      <c r="A6899" t="n">
        <v>59618</v>
      </c>
      <c r="B6899" t="n">
        <v>43</v>
      </c>
      <c r="C6899" t="inlineStr">
        <is>
          <t>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c r="D6899" t="inlineStr">
        <is>
          <t>614e848825ae648282115670</t>
        </is>
      </c>
      <c r="E6899" t="inlineStr">
        <is>
          <t>[]</t>
        </is>
      </c>
      <c r="F6899" t="inlineStr">
        <is>
          <t>['EXP INT 3', 'INT 1', 'The alternative is worse']</t>
        </is>
      </c>
      <c r="G6899" t="n">
        <v>1</v>
      </c>
      <c r="H6899" t="inlineStr">
        <is>
          <t>STUDENT:
    okey~I write them on notebook
========Rate if this student finds the teacher interesting (please don't use your own preferences)========
TEACHER:
    OK great - OK can I give you one final test now - you will need one word from the second group to complete the following sentences
    1. My father ___________ his love of fishing to me and my brother.. 2. Our personalities are __________, perhaps not from ________, but certainly when we reach adulthood. 3. Beethoven’s musical talent was ________. He could compose symphonies from the age of four! 4. Honesty and kindness are very important __________. 5. It’s very difficult or perhaps impossible to __________ your character – your genes play a very significant role.
    OK? One word from the SECOND group...
================= Is the following alternative response more interesting? =================
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row>
    <row r="6900">
      <c r="A6900" t="n">
        <v>59619</v>
      </c>
      <c r="B6900" t="n">
        <v>43</v>
      </c>
      <c r="C6900" t="inlineStr">
        <is>
          <t>TEACHER:
    That is correct.</t>
        </is>
      </c>
      <c r="D6900" t="inlineStr">
        <is>
          <t>614e848825ae648282115670</t>
        </is>
      </c>
      <c r="E6900" t="inlineStr">
        <is>
          <t>[]</t>
        </is>
      </c>
      <c r="F6900" t="inlineStr">
        <is>
          <t>['EXP INT 2', 'INT 1', 'The alternative is worse']</t>
        </is>
      </c>
      <c r="G6900" t="n">
        <v>1</v>
      </c>
      <c r="H6900" t="inlineStr">
        <is>
          <t>STUDENT:
    okey, i know the second group is from a to i
========Rate if this student finds the teacher interesting (please don't use your own preferences)========
TEACHER:
    yes that's it
================= Is the following alternative response more interesting? =================
TEACHER:
    That is correct.</t>
        </is>
      </c>
    </row>
    <row r="6901">
      <c r="A6901" t="n">
        <v>59620</v>
      </c>
      <c r="B6901" t="n">
        <v>43</v>
      </c>
      <c r="C6901" t="inlineStr">
        <is>
          <t>Teacher: Thank you, &lt;STUDENT&gt;. Your answers for questions 1 and 5 are good. I will now provide clearer examples for the other questions.</t>
        </is>
      </c>
      <c r="D6901" t="inlineStr">
        <is>
          <t>614e848825ae648282115670</t>
        </is>
      </c>
      <c r="E6901" t="inlineStr">
        <is>
          <t>[]</t>
        </is>
      </c>
      <c r="F6901" t="inlineStr">
        <is>
          <t>['EXP INT 3', 'INT 1', 'The alternative is worse']</t>
        </is>
      </c>
      <c r="G6901" t="n">
        <v>1</v>
      </c>
      <c r="H6901" t="inlineStr">
        <is>
          <t>STUDENT:
    1. pass on  2. similarities / inherit 3. brith  4.character  5.  alter
========Rate if this student finds the teacher interesting (please don't use your own preferences)========
TEACHER:
    OK thanks &lt;STUDENT&gt; - good answers for 1 and 5. let me make the other examples clearer
================= Is the following alternative response more interesting? =================
Teacher: Thank you, &lt;STUDENT&gt;. Your answers for questions 1 and 5 are good. I will now provide clearer examples for the other questions.</t>
        </is>
      </c>
    </row>
    <row r="6902">
      <c r="A6902" t="n">
        <v>59621</v>
      </c>
      <c r="B6902" t="n">
        <v>43</v>
      </c>
      <c r="C6902" t="inlineStr">
        <is>
          <t>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c r="D6902" t="inlineStr">
        <is>
          <t>614e848825ae648282115670</t>
        </is>
      </c>
      <c r="E6902" t="inlineStr">
        <is>
          <t>[]</t>
        </is>
      </c>
      <c r="F6902" t="inlineStr">
        <is>
          <t>['EXP INT 2', 'INT 1', 'The alternative is worse']</t>
        </is>
      </c>
      <c r="G6902" t="n">
        <v>1</v>
      </c>
      <c r="H6902" t="inlineStr">
        <is>
          <t>STUDENT:
    okey
========Rate if this student finds the teacher interesting (please don't use your own preferences)========
TEACHER:
    So number you need an adjective which means 'something that is set/that you can't change...and the next word in number two means 'from the first day of you life'! NUmber 3: his talent was something he was born with e.g. 'an i_ _ _ _ _ 'talent'. and number 4: kindness etc ...these are particular characteristics or 'qu.........'?!
    Sorry the first comment connects to number 2 ok?
================= Is the following alternative response more interesting? =================
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row>
    <row r="6903">
      <c r="A6903" t="n">
        <v>59622</v>
      </c>
      <c r="B6903" t="n">
        <v>43</v>
      </c>
      <c r="C6903" t="inlineStr">
        <is>
          <t>TEACHER:
    Number 2: If I say our personalities can't be changed, I can say: 'Our personalities are 'f _ _ _ _ '?</t>
        </is>
      </c>
      <c r="D6903" t="inlineStr">
        <is>
          <t>614e848825ae648282115670</t>
        </is>
      </c>
      <c r="E6903" t="inlineStr">
        <is>
          <t>[]</t>
        </is>
      </c>
      <c r="F6903" t="inlineStr">
        <is>
          <t>['EXP INT 2', 'INT 2', 'The alternative is worse']</t>
        </is>
      </c>
      <c r="G6903" t="n">
        <v>2</v>
      </c>
      <c r="H6903" t="inlineStr">
        <is>
          <t>STUDENT:
    innate     quality
========Rate if this student finds the teacher interesting (please don't use your own preferences)========
TEACHER:
    OK &lt;STUDENT&gt; ..so number 2: IF i say our personalities can't be changed I can say: 'Our personalities are 'f _ _ _ _ '?
================= Is the following alternative response more interesting? =================
TEACHER:
    Number 2: If I say our personalities can't be changed, I can say: 'Our personalities are 'f _ _ _ _ '?</t>
        </is>
      </c>
    </row>
    <row r="6904">
      <c r="A6904" t="n">
        <v>59623</v>
      </c>
      <c r="B6904" t="n">
        <v>43</v>
      </c>
      <c r="C6904" t="inlineStr">
        <is>
          <t>TEACHER:
    Yes, that's good. Maybe not immediately after 'b _ _ _', but shortly after.</t>
        </is>
      </c>
      <c r="D6904" t="inlineStr">
        <is>
          <t>614e848825ae648282115670</t>
        </is>
      </c>
      <c r="E6904" t="inlineStr">
        <is>
          <t>[]</t>
        </is>
      </c>
      <c r="F6904" t="inlineStr">
        <is>
          <t>['EXP INT 2', 'INT 1', 'The alternative is worse']</t>
        </is>
      </c>
      <c r="G6904" t="n">
        <v>1</v>
      </c>
      <c r="H6904" t="inlineStr">
        <is>
          <t>STUDENT:
    our personalities are fixed
========Rate if this student finds the teacher interesting (please don't use your own preferences)========
TEACHER:
    yes good ...and maybe not from ' b _ _ _ _ ' but quite soon afterwards?
================= Is the following alternative response more interesting? =================
TEACHER:
    Yes, that's good. Maybe not immediately after 'b _ _ _', but shortly after.</t>
        </is>
      </c>
    </row>
    <row r="6905">
      <c r="A6905" t="n">
        <v>59624</v>
      </c>
      <c r="B6905" t="n">
        <v>43</v>
      </c>
      <c r="C6905" t="inlineStr">
        <is>
          <t>TEACHER:
    Correct, the answer to number 3 is "innate."</t>
        </is>
      </c>
      <c r="D6905" t="inlineStr">
        <is>
          <t>614e848825ae648282115670</t>
        </is>
      </c>
      <c r="E6905" t="inlineStr">
        <is>
          <t>[]</t>
        </is>
      </c>
      <c r="F6905" t="inlineStr">
        <is>
          <t>['EXP INT 2', 'INT 1', 'The alternative is worse']</t>
        </is>
      </c>
      <c r="G6905" t="n">
        <v>1</v>
      </c>
      <c r="H6905" t="inlineStr">
        <is>
          <t>STUDENT:
    brith
========Rate if this student finds the teacher interesting (please don't use your own preferences)========
TEACHER:
    ok yes 'birth'
    AND number 3: Beethoven;s talent was 'i _ _ _ _ ' ?
    It means something he was born with!
================= Is the following alternative response more interesting? =================
TEACHER:
    Correct, the answer to number 3 is "innate."</t>
        </is>
      </c>
    </row>
    <row r="6906">
      <c r="A6906" t="n">
        <v>59625</v>
      </c>
      <c r="B6906" t="n">
        <v>43</v>
      </c>
      <c r="C6906" t="inlineStr">
        <is>
          <t>TEACHER:
    What are some examples of qualities like patience, honesty, kindness, and selfishness?</t>
        </is>
      </c>
      <c r="D6906" t="inlineStr">
        <is>
          <t>614e848825ae648282115670</t>
        </is>
      </c>
      <c r="E6906" t="inlineStr">
        <is>
          <t>[]</t>
        </is>
      </c>
      <c r="F6906" t="inlineStr">
        <is>
          <t>['EXP INT 2', 'INT 1', 'The alternative is worse']</t>
        </is>
      </c>
      <c r="G6906" t="n">
        <v>1</v>
      </c>
      <c r="H6906" t="inlineStr">
        <is>
          <t>STUDENT:
    innate
========Rate if this student finds the teacher interesting (please don't use your own preferences)========
TEACHER:
    ok great! And e.g. patience/honesty/kindness/selfishness etc are ....?
================= Is the following alternative response more interesting? =================
TEACHER:
    What are some examples of qualities like patience, honesty, kindness, and selfishness?</t>
        </is>
      </c>
    </row>
    <row r="6907">
      <c r="A6907" t="n">
        <v>59626</v>
      </c>
      <c r="B6907" t="n">
        <v>43</v>
      </c>
      <c r="C6907" t="inlineStr">
        <is>
          <t>TEACHER:
    Please use a countable noun instead of 'character' in this context. A person's character is composed of different _______? 'Qu....' or 'ch...' are both acceptable options.</t>
        </is>
      </c>
      <c r="D6907" t="inlineStr">
        <is>
          <t>614e848825ae648282115670</t>
        </is>
      </c>
      <c r="E6907" t="inlineStr">
        <is>
          <t>[]</t>
        </is>
      </c>
      <c r="F6907" t="inlineStr">
        <is>
          <t>['EXP INT 2', 'INT 2', 'The alternative is worse']</t>
        </is>
      </c>
      <c r="G6907" t="n">
        <v>2</v>
      </c>
      <c r="H6907" t="inlineStr">
        <is>
          <t>STUDENT:
    character
========Rate if this student finds the teacher interesting (please don't use your own preferences)========
TEACHER:
    you need a COUNTABLE noun here ...so e.g. 'character' is not possible (at least in this context) - a person's character is made up of different _______?
    Qu....' or 'ch...' = both possible
================= Is the following alternative response more interesting? =================
TEACHER:
    Please use a countable noun instead of 'character' in this context. A person's character is composed of different _______? 'Qu....' or 'ch...' are both acceptable options.</t>
        </is>
      </c>
    </row>
    <row r="6908">
      <c r="A6908" t="n">
        <v>59627</v>
      </c>
      <c r="B6908" t="n">
        <v>43</v>
      </c>
      <c r="C6908" t="inlineStr">
        <is>
          <t>TEACHER:
    Both "character" and "personality" refer to specific features. They are countable. However, when referring to an individual, they are uncountable. In summary, a person's character or personality consists of various qualities or characteristics.</t>
        </is>
      </c>
      <c r="D6908" t="inlineStr">
        <is>
          <t>614e848825ae648282115670</t>
        </is>
      </c>
      <c r="E6908" t="inlineStr">
        <is>
          <t>[]</t>
        </is>
      </c>
      <c r="F6908" t="inlineStr">
        <is>
          <t>['EXP INT 2', 'INT 2', 'The alternative is worse']</t>
        </is>
      </c>
      <c r="G6908" t="n">
        <v>2</v>
      </c>
      <c r="H6908" t="inlineStr">
        <is>
          <t>STUDENT:
    qualities
    characters
========Rate if this student finds the teacher interesting (please don't use your own preferences)========
TEACHER:
    yes good ...or characteristics ...OK? Both are countable and mean particular features ...your CHARACTER or PERSONALITY = uncountable (at least for one person they are uncountable )
    So in other words a person's character or personality includes different specific qualities or characteristics (OK?)
================= Is the following alternative response more interesting? =================
TEACHER:
    Both "character" and "personality" refer to specific features. They are countable. However, when referring to an individual, they are uncountable. In summary, a person's character or personality consists of various qualities or characteristics.</t>
        </is>
      </c>
    </row>
    <row r="6909">
      <c r="A6909" t="n">
        <v>59628</v>
      </c>
      <c r="B6909" t="n">
        <v>43</v>
      </c>
      <c r="C6909" t="inlineStr">
        <is>
          <t>TEACHER:
    Wait...</t>
        </is>
      </c>
      <c r="D6909" t="inlineStr">
        <is>
          <t>614e848825ae648282115670</t>
        </is>
      </c>
      <c r="E6909" t="inlineStr">
        <is>
          <t>[]</t>
        </is>
      </c>
      <c r="F6909" t="inlineStr">
        <is>
          <t>['EXP INT 2', 'INT 0', 'The alternative is worse']</t>
        </is>
      </c>
      <c r="G6909" t="n">
        <v>0</v>
      </c>
      <c r="H6909" t="inlineStr">
        <is>
          <t>STUDENT:
    not ok
========Rate if this student finds the teacher interesting (please don't use your own preferences)========
TEACHER:
    Ha!
    Hold on...
================= Is the following alternative response more interesting? =================
TEACHER:
    Wait...</t>
        </is>
      </c>
    </row>
    <row r="6910">
      <c r="A6910" t="n">
        <v>59629</v>
      </c>
      <c r="B6910" t="n">
        <v>43</v>
      </c>
      <c r="C6910" t="inlineStr">
        <is>
          <t>TEACHER:
    Not having 'qualities' is acceptable as well, it means the same thing.
    My apologies, you are not allowed to use the word 'character'.
    Character is made up of a collection of characteristics.</t>
        </is>
      </c>
      <c r="D6910" t="inlineStr">
        <is>
          <t>614e848825ae648282115670</t>
        </is>
      </c>
      <c r="E6910" t="inlineStr">
        <is>
          <t>[]</t>
        </is>
      </c>
      <c r="F6910" t="inlineStr">
        <is>
          <t>['EXP INT 2', 'INT 1', 'The alternative is better']</t>
        </is>
      </c>
      <c r="G6910" t="n">
        <v>1</v>
      </c>
      <c r="H6910" t="inlineStr">
        <is>
          <t>STUDENT:
    we can only write characteristics here
========Rate if this student finds the teacher interesting (please don't use your own preferences)========
TEACHER:
    No 'qualities' is OK too = the same thing
    Oh sorry yes you can't write character
    character is formed by a GROUP of characteristics
================= Is the following alternative response more interesting? =================
TEACHER:
    Not having 'qualities' is acceptable as well, it means the same thing.
    My apologies, you are not allowed to use the word 'character'.
    Character is made up of a collection of characteristics.</t>
        </is>
      </c>
    </row>
    <row r="6911">
      <c r="A6911" t="n">
        <v>59630</v>
      </c>
      <c r="B6911" t="n">
        <v>43</v>
      </c>
      <c r="C6911" t="inlineStr">
        <is>
          <t>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c r="D6911" t="inlineStr">
        <is>
          <t>614e848825ae648282115670</t>
        </is>
      </c>
      <c r="E6911" t="inlineStr">
        <is>
          <t>[]</t>
        </is>
      </c>
      <c r="F6911" t="inlineStr">
        <is>
          <t>['EXP INT 4', 'INT 3', 'The alternative is worse']</t>
        </is>
      </c>
      <c r="G6911" t="n">
        <v>3</v>
      </c>
      <c r="H6911" t="inlineStr">
        <is>
          <t>STUDENT:
    okey, I got it. thanks
========Rate if this student finds the teacher interesting (please don't use your own preferences)========
TEACHER:
    OK cool - so final answers for the record = 1. My father PASSED ON  his love of fishing to me and my brother.. 2. Our personalities are FIXED perhaps not from BIRTH but certainly when we reach adulthood. 3. Beethoven’s musical talent was INNATE He could compose symphonies from the age of four! 4. Honesty and kindness are very important QUALITIES. 5. It’s very difficult or perhaps impossible to ALTER your character – your genes play a very significant role.
    Are you able to copy and paste from this box &lt;STUDENT&gt;?
    I mean without writing with a pen
================= Is the following alternative response more interesting? =================
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row>
    <row r="6912">
      <c r="A6912" t="n">
        <v>59631</v>
      </c>
      <c r="B6912" t="n">
        <v>43</v>
      </c>
      <c r="C6912" t="inlineStr">
        <is>
          <t>TEACHER:
    I will consider using material that I can send to you via email first. It might be easier for you.</t>
        </is>
      </c>
      <c r="D6912" t="inlineStr">
        <is>
          <t>614e848825ae648282115670</t>
        </is>
      </c>
      <c r="E6912" t="inlineStr">
        <is>
          <t>[]</t>
        </is>
      </c>
      <c r="F6912" t="inlineStr">
        <is>
          <t>['EXP INT 2', 'INT 1', 'The alternative is worse']</t>
        </is>
      </c>
      <c r="G6912" t="n">
        <v>1</v>
      </c>
      <c r="H6912" t="inlineStr">
        <is>
          <t>STUDENT:
    Not easily, but I will practice to remember them in my mind
========Rate if this student finds the teacher interesting (please don't use your own preferences)========
TEACHER:
    OK fine - I'll consider using material that i can maybe send you in an email first OK? It might be easier for you...
================= Is the following alternative response more interesting? =================
TEACHER:
    I will consider using material that I can send to you via email first. It might be easier for you.</t>
        </is>
      </c>
    </row>
    <row r="6913">
      <c r="A6913" t="n">
        <v>59632</v>
      </c>
      <c r="B6913" t="n">
        <v>43</v>
      </c>
      <c r="C6913" t="inlineStr">
        <is>
          <t>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c r="D6913" t="inlineStr">
        <is>
          <t>614e848825ae648282115670</t>
        </is>
      </c>
      <c r="E6913" t="inlineStr">
        <is>
          <t>[]</t>
        </is>
      </c>
      <c r="F6913" t="inlineStr">
        <is>
          <t>['EXP INT 2', 'INT 1', 'The alternative is worse']</t>
        </is>
      </c>
      <c r="G6913" t="n">
        <v>1</v>
      </c>
      <c r="H6913" t="inlineStr">
        <is>
          <t>STUDENT:
    yes that great I think it can be easier too
    thanks
========Rate if this student finds the teacher interesting (please don't use your own preferences)========
TEACHER:
    So &lt;STUDENT&gt; if you can, write a two-sentence introduction for the original essay question from earlier today OK? Don't worry too much about 'difficult' words OK? Just be direct and clear if you can....remember the question&amp;gt; Here it is: Our personalities are predetermined as a result of our genes and there is nothing we can do to change them. To what extent do you agree?
    I'll give you a couple of minutes OK?
    Remember: one background sentence and one 'thesis sentence!
================= Is the following alternative response more interesting? =================
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row>
    <row r="6914">
      <c r="A6914" t="n">
        <v>59633</v>
      </c>
      <c r="B6914" t="n">
        <v>43</v>
      </c>
      <c r="C6914" t="inlineStr">
        <is>
          <t>TEACHER:  
    I understand.</t>
        </is>
      </c>
      <c r="D6914" t="inlineStr">
        <is>
          <t>614e848825ae648282115670</t>
        </is>
      </c>
      <c r="E6914" t="inlineStr">
        <is>
          <t>[]</t>
        </is>
      </c>
      <c r="F6914" t="inlineStr">
        <is>
          <t>['EXP INT 2', 'INT 1', 'The alternative is better']</t>
        </is>
      </c>
      <c r="G6914" t="n">
        <v>1</v>
      </c>
      <c r="H6914" t="inlineStr">
        <is>
          <t>STUDENT:
    okey
========Rate if this student finds the teacher interesting (please don't use your own preferences)========
TEACHER:
    ok
================= Is the following alternative response more interesting? =================
TEACHER:  
    I understand.</t>
        </is>
      </c>
    </row>
    <row r="6915">
      <c r="A6915" t="n">
        <v>59634</v>
      </c>
      <c r="B6915" t="n">
        <v>43</v>
      </c>
      <c r="C6915" t="inlineStr">
        <is>
          <t>TEACHER:
    Thank you, &lt;STUDENT&gt;. You have made an effort to replicate the model we discussed for IELTS introductions. I believe that is commendable. Although you may find it brief and straightforward, it is actually a good beginning.</t>
        </is>
      </c>
      <c r="D6915" t="inlineStr">
        <is>
          <t>614e848825ae648282115670</t>
        </is>
      </c>
      <c r="E6915" t="inlineStr">
        <is>
          <t>[]</t>
        </is>
      </c>
      <c r="F6915" t="inlineStr">
        <is>
          <t>['EXP INT 2', 'INT 1', 'The alternative is better']</t>
        </is>
      </c>
      <c r="G6915" t="n">
        <v>1</v>
      </c>
      <c r="H6915" t="inlineStr">
        <is>
          <t>STUDENT:
    it is argued that our characteristics are fixed  and we are not able to alter it. Although I strongly agree whit that genes play a significant role, learning afterward is more important.
========Rate if this student finds the teacher interesting (please don't use your own preferences)========
TEACHER:
    OK thanks a lot &lt;STUDENT&gt; - you've really tried to copy the idea of the model we look at before with IELTS introductions in general and I think that's great so well done
    YOu might feel this is too short/simple but trust me it;s a good start!
================= Is the following alternative response more interesting? =================
TEACHER:
    Thank you, &lt;STUDENT&gt;. You have made an effort to replicate the model we discussed for IELTS introductions. I believe that is commendable. Although you may find it brief and straightforward, it is actually a good beginning.</t>
        </is>
      </c>
    </row>
    <row r="6916">
      <c r="A6916" t="n">
        <v>59635</v>
      </c>
      <c r="B6916" t="n">
        <v>43</v>
      </c>
      <c r="C6916" t="inlineStr">
        <is>
          <t>TEACHER:
    Our characteristics may be fixed and unchangeable. Genes are important, but learning is even more important.</t>
        </is>
      </c>
      <c r="D6916" t="inlineStr">
        <is>
          <t>614e848825ae648282115670</t>
        </is>
      </c>
      <c r="E6916" t="inlineStr">
        <is>
          <t>[]</t>
        </is>
      </c>
      <c r="F6916" t="inlineStr">
        <is>
          <t>['EXP INT 2', 'INT 2', 'The alternative is better']</t>
        </is>
      </c>
      <c r="G6916" t="n">
        <v>2</v>
      </c>
      <c r="H6916" t="inlineStr">
        <is>
          <t>STUDENT:
    okey, thanks a lot
========Rate if this student finds the teacher interesting (please don't use your own preferences)========
TEACHER:
    Good use of keywords too....
    So it is argued that our characteristics are fixed and we are not able to alter _____ (plural pronoun?!). Although I strongly agree whit ('with' + noun - do you need it here? )that genes play a significant role, learning afterward is more important.
    significant role' + good too by the way!
    sorry = good I wanted to say
================= Is the following alternative response more interesting? =================
TEACHER:
    Our characteristics may be fixed and unchangeable. Genes are important, but learning is even more important.</t>
        </is>
      </c>
    </row>
    <row r="6917">
      <c r="A6917" t="n">
        <v>59636</v>
      </c>
      <c r="B6917" t="n">
        <v>43</v>
      </c>
      <c r="C6917" t="inlineStr">
        <is>
          <t>TEACHER:
    I have two changes in mind and a suggestion for the end. Some argue that our characteristics are fixed and cannot be changed. I agree that genes play a role, but our learning and experiences after birth are more important in forming our personalities. Is that clear?</t>
        </is>
      </c>
      <c r="D6917" t="inlineStr">
        <is>
          <t>614e848825ae648282115670</t>
        </is>
      </c>
      <c r="E6917" t="inlineStr">
        <is>
          <t>[]</t>
        </is>
      </c>
      <c r="F6917" t="inlineStr">
        <is>
          <t>['EXP INT 3', 'INT 2', 'The alternative is worse']</t>
        </is>
      </c>
      <c r="G6917" t="n">
        <v>2</v>
      </c>
      <c r="H6917" t="inlineStr">
        <is>
          <t>STUDENT:
    it is argued that our characteristics are fixed and we are not able to alter our qualities.
    Although I strongly agree with it that genes play a significant role, learning afterward is more important.
========Rate if this student finds the teacher interesting (please don't use your own preferences)========
TEACHER:
    OK thanks &lt;STUDENT&gt;, so here's the two little changes I sas thinking of and also a suggestion for developing the end a little bit: It is sometimes argued that our characteristics are fixed and we are not able to alter them. Although I strongly agree that genes play a significant role, our learning and experience after birth is more important in forming our personalities. OK?!!
================= Is the following alternative response more interesting? =================
TEACHER:
    I have two changes in mind and a suggestion for the end. Some argue that our characteristics are fixed and cannot be changed. I agree that genes play a role, but our learning and experiences after birth are more important in forming our personalities. Is that clear?</t>
        </is>
      </c>
    </row>
    <row r="6918">
      <c r="A6918" t="n">
        <v>59637</v>
      </c>
      <c r="B6918" t="n">
        <v>43</v>
      </c>
      <c r="C6918" t="inlineStr">
        <is>
          <t>Teacher:
    Use 'them' instead of 'it' because characteristics is plural. Delete 'with' because you're using a subject/verb structure, so you only need to say: "I agree that...."
    However, your introduction is good overall, &lt;STUDENT&gt;. You're on the right track. Okay?</t>
        </is>
      </c>
      <c r="D6918" t="inlineStr">
        <is>
          <t>614e848825ae648282115670</t>
        </is>
      </c>
      <c r="E6918" t="inlineStr">
        <is>
          <t>[]</t>
        </is>
      </c>
      <c r="F6918" t="inlineStr">
        <is>
          <t>['EXP INT 3', 'INT 2', 'The alternative is better']</t>
        </is>
      </c>
      <c r="G6918" t="n">
        <v>2</v>
      </c>
      <c r="H6918" t="inlineStr">
        <is>
          <t>STUDENT:
    yes,that is perfect
========Rate if this student finds the teacher interesting (please don't use your own preferences)========
TEACHER:
    So in other words 'them' instead of 'it' (because characteristics is plural) and delete 'with' because you're using a subject/verb structure so you on'y need : I agree that.....
    BUT a good intro overall &lt;STUDENT&gt; - you;re on the right track OK?
================= Is the following alternative response more interesting? =================
Teacher:
    Use 'them' instead of 'it' because characteristics is plural. Delete 'with' because you're using a subject/verb structure, so you only need to say: "I agree that...."
    However, your introduction is good overall, &lt;STUDENT&gt;. You're on the right track. Okay?</t>
        </is>
      </c>
    </row>
    <row r="6919">
      <c r="A6919" t="n">
        <v>59638</v>
      </c>
      <c r="B6919" t="n">
        <v>43</v>
      </c>
      <c r="C6919" t="inlineStr">
        <is>
          <t>TEACHER:
    That's all for today, &lt;STUDENT&gt;. I will talk to you tomorrow at 14:00. Goodbye.</t>
        </is>
      </c>
      <c r="D6919" t="inlineStr">
        <is>
          <t>614e848825ae648282115670</t>
        </is>
      </c>
      <c r="E6919" t="inlineStr">
        <is>
          <t>[]</t>
        </is>
      </c>
      <c r="F6919" t="inlineStr">
        <is>
          <t>['EXP INT 3', 'INT 2', 'The alternative is better']</t>
        </is>
      </c>
      <c r="G6919" t="n">
        <v>2</v>
      </c>
      <c r="H6919" t="inlineStr">
        <is>
          <t>STUDENT:
    I think writing in this way is more academic than I wrote before.
========Rate if this student finds the teacher interesting (please don't use your own preferences)========
TEACHER:
    OK fine - I guess that's it for today &lt;STUDENT&gt; - thanks. So I'll speak to you tomorrow from 14:00 ...bye
================= Is the following alternative response more interesting? =================
TEACHER:
    That's all for today, &lt;STUDENT&gt;. I will talk to you tomorrow at 14:00. Goodbye.</t>
        </is>
      </c>
    </row>
    <row r="6920">
      <c r="A6920" t="n">
        <v>59639</v>
      </c>
      <c r="B6920" t="n">
        <v>43</v>
      </c>
      <c r="C6920" t="inlineStr">
        <is>
          <t>TEACHER:
    Hi...</t>
        </is>
      </c>
      <c r="D6920" t="inlineStr">
        <is>
          <t>614e848825ae648282115670</t>
        </is>
      </c>
      <c r="E6920" t="inlineStr">
        <is>
          <t>[]</t>
        </is>
      </c>
      <c r="F6920" t="inlineStr">
        <is>
          <t>['EXP INT 3', 'INT 1', 'The alternative is worse']</t>
        </is>
      </c>
      <c r="G6920" t="n">
        <v>1</v>
      </c>
      <c r="H6920" t="inlineStr">
        <is>
          <t>STUDENT:
    okey,bey
========Rate if this student finds the teacher interesting (please don't use your own preferences)========
TEACHER:
    cheers...
================= Is the following alternative response more interesting? =================
TEACHER:
    Hi...</t>
        </is>
      </c>
    </row>
    <row r="6921">
      <c r="A6921" t="n">
        <v>59641</v>
      </c>
      <c r="B6921" t="n">
        <v>125</v>
      </c>
      <c r="C6921" t="inlineStr">
        <is>
          <t>STUDENT: Hello.</t>
        </is>
      </c>
      <c r="D6921" t="inlineStr">
        <is>
          <t>614e848825ae648282115670</t>
        </is>
      </c>
      <c r="E6921" t="inlineStr">
        <is>
          <t>[]</t>
        </is>
      </c>
      <c r="F6921" t="inlineStr">
        <is>
          <t>['EXP INT 2', 'INT 1', 'The alternative is better']</t>
        </is>
      </c>
      <c r="G6921" t="n">
        <v>1</v>
      </c>
      <c r="H6921">
        <f>=======You are assigned as the teacher, please rate the student========
STUDENT:
    hi
================= Is the following alternative response more interesting? =================
STUDENT: Hello.</f>
        <v/>
      </c>
    </row>
    <row r="6922">
      <c r="A6922" t="n">
        <v>59642</v>
      </c>
      <c r="B6922" t="n">
        <v>125</v>
      </c>
      <c r="C6922" t="inlineStr">
        <is>
          <t>STUDENT:
    I am doing well.
    How are you?</t>
        </is>
      </c>
      <c r="D6922" t="inlineStr">
        <is>
          <t>614e848825ae648282115670</t>
        </is>
      </c>
      <c r="E6922" t="inlineStr">
        <is>
          <t>[]</t>
        </is>
      </c>
      <c r="F6922" t="inlineStr">
        <is>
          <t>['EXP INT 2', 'INT 2', 'The alternative is better']</t>
        </is>
      </c>
      <c r="G6922" t="n">
        <v>2</v>
      </c>
      <c r="H6922" t="inlineStr">
        <is>
          <t>TEACHER:
    Hi &lt;STUDENT&gt;!
    How are you?
========Rate if this teacher finds the student interesting (please don't use your own preferences)========
STUDENT:
    I am fine
    and you?
================= Is the following alternative response more interesting? =================
STUDENT:
    I am doing well.
    How are you?</t>
        </is>
      </c>
    </row>
    <row r="6923">
      <c r="A6923" t="n">
        <v>59643</v>
      </c>
      <c r="B6923" t="n">
        <v>125</v>
      </c>
      <c r="C6923" t="inlineStr">
        <is>
          <t>STUDENT:
    Okay. After our lesson, I will see my friend. It is her birthday today.</t>
        </is>
      </c>
      <c r="D6923" t="inlineStr">
        <is>
          <t>614e848825ae648282115670</t>
        </is>
      </c>
      <c r="E6923" t="inlineStr">
        <is>
          <t>[]</t>
        </is>
      </c>
      <c r="F6923" t="inlineStr">
        <is>
          <t>['EXP INT 3', 'INT 2', 'The alternative is better']</t>
        </is>
      </c>
      <c r="G6923" t="n">
        <v>2</v>
      </c>
      <c r="H6923" t="inlineStr">
        <is>
          <t>TEACHER:
    Good, thank you
    How's your holiday going?
========Rate if this teacher finds the student interesting (please don't use your own preferences)========
STUDENT:
    fine
    after our lesson I will see my friend
    it is her birthday today
================= Is the following alternative response more interesting? =================
STUDENT:
    Okay. After our lesson, I will see my friend. It is her birthday today.</t>
        </is>
      </c>
    </row>
    <row r="6924">
      <c r="A6924" t="n">
        <v>59644</v>
      </c>
      <c r="B6924" t="n">
        <v>125</v>
      </c>
      <c r="C6924" t="inlineStr">
        <is>
          <t>STUDENT:
    I don't have any questions. I just need some information about Monet.</t>
        </is>
      </c>
      <c r="D6924" t="inlineStr">
        <is>
          <t>614e848825ae648282115670</t>
        </is>
      </c>
      <c r="E6924" t="inlineStr">
        <is>
          <t>[]</t>
        </is>
      </c>
      <c r="F6924" t="inlineStr">
        <is>
          <t>['EXP INT 2', 'INT 1', 'The alternative is worse']</t>
        </is>
      </c>
      <c r="G6924" t="n">
        <v>1</v>
      </c>
      <c r="H6924" t="inlineStr">
        <is>
          <t>TEACHER:
    Lovely! Have you prepared anything for her?
========Rate if this teacher finds the student interesting (please don't use your own preferences)========
STUDENT:
    no
    just some monet
    *y
================= Is the following alternative response more interesting? =================
STUDENT:
    I don't have any questions. I just need some information about Monet.</t>
        </is>
      </c>
    </row>
    <row r="6925">
      <c r="A6925" t="n">
        <v>59645</v>
      </c>
      <c r="B6925" t="n">
        <v>125</v>
      </c>
      <c r="C6925" t="inlineStr">
        <is>
          <t>STUDENT:
    I believe it is the most suitable present.</t>
        </is>
      </c>
      <c r="D6925" t="inlineStr">
        <is>
          <t>614e848825ae648282115670</t>
        </is>
      </c>
      <c r="E6925" t="inlineStr">
        <is>
          <t>[]</t>
        </is>
      </c>
      <c r="F6925" t="inlineStr">
        <is>
          <t>['EXP INT 2', 'INT 1', 'The alternative is worse']</t>
        </is>
      </c>
      <c r="G6925" t="n">
        <v>1</v>
      </c>
      <c r="H6925" t="inlineStr">
        <is>
          <t>TEACHER:
    Ok, cool
========Rate if this teacher finds the student interesting (please don't use your own preferences)========
STUDENT:
    I think it is the best gift
================= Is the following alternative response more interesting? =================
STUDENT:
    I believe it is the most suitable present.</t>
        </is>
      </c>
    </row>
    <row r="6926">
      <c r="A6926" t="n">
        <v>59646</v>
      </c>
      <c r="B6926" t="n">
        <v>125</v>
      </c>
      <c r="C6926" t="inlineStr">
        <is>
          <t>STUDENT: 
    You have the freedom to choose anything you desire</t>
        </is>
      </c>
      <c r="D6926" t="inlineStr">
        <is>
          <t>614e848825ae648282115670</t>
        </is>
      </c>
      <c r="E6926" t="inlineStr">
        <is>
          <t>[]</t>
        </is>
      </c>
      <c r="F6926" t="inlineStr">
        <is>
          <t>['EXP INT 2', 'INT 1', 'The alternative is better']</t>
        </is>
      </c>
      <c r="G6926" t="n">
        <v>1</v>
      </c>
      <c r="H6926" t="inlineStr">
        <is>
          <t>TEACHER:
    Well, I see your point
========Rate if this teacher finds the student interesting (please don't use your own preferences)========
STUDENT:
    you can anything you want
================= Is the following alternative response more interesting? =================
STUDENT: 
    You have the freedom to choose anything you desire</t>
        </is>
      </c>
    </row>
    <row r="6927">
      <c r="A6927" t="n">
        <v>59647</v>
      </c>
      <c r="B6927" t="n">
        <v>125</v>
      </c>
      <c r="C6927" t="inlineStr">
        <is>
          <t>STUDENT:
    You can give anything to your close friend. Yes.</t>
        </is>
      </c>
      <c r="D6927" t="inlineStr">
        <is>
          <t>614e848825ae648282115670</t>
        </is>
      </c>
      <c r="E6927" t="inlineStr">
        <is>
          <t>[]</t>
        </is>
      </c>
      <c r="F6927" t="inlineStr">
        <is>
          <t>['EXP INT 3', 'INT 1', 'The alternative is better']</t>
        </is>
      </c>
      <c r="G6927" t="n">
        <v>1</v>
      </c>
      <c r="H6927" t="inlineStr">
        <is>
          <t>TEACHER:
    Do you like receiving money for your birthday?
========Rate if this teacher finds the student interesting (please don't use your own preferences)========
STUDENT:
    If it is your close friend, you can give anything
    yes
================= Is the following alternative response more interesting? =================
STUDENT:
    You can give anything to your close friend. Yes.</t>
        </is>
      </c>
    </row>
    <row r="6928">
      <c r="A6928" t="n">
        <v>59648</v>
      </c>
      <c r="B6928" t="n">
        <v>125</v>
      </c>
      <c r="C6928" t="inlineStr">
        <is>
          <t>STUDENT:
    I received money two years ago and used it to buy a phone.
    Yes.</t>
        </is>
      </c>
      <c r="D6928" t="inlineStr">
        <is>
          <t>614e848825ae648282115670</t>
        </is>
      </c>
      <c r="E6928" t="inlineStr">
        <is>
          <t>[]</t>
        </is>
      </c>
      <c r="F6928" t="inlineStr">
        <is>
          <t>['EXP INT 2', 'INT 0', 'The alternative is worse']</t>
        </is>
      </c>
      <c r="G6928" t="n">
        <v>0</v>
      </c>
      <c r="H6928" t="inlineStr">
        <is>
          <t>TEACHER:
    Do you mean that if you are close then you know what the person is into and what to give them?
========Rate if this teacher finds the student interesting (please don't use your own preferences)========
STUDENT:
    two years ago I received a lot of money and I bought a phone
    yes
================= Is the following alternative response more interesting? =================
STUDENT:
    I received money two years ago and used it to buy a phone.
    Yes.</t>
        </is>
      </c>
    </row>
    <row r="6929">
      <c r="A6929" t="n">
        <v>59649</v>
      </c>
      <c r="B6929" t="n">
        <v>125</v>
      </c>
      <c r="C6929" t="inlineStr">
        <is>
          <t>STUDENT:
    &lt;DOB&gt;
    What is the date of your birthday?</t>
        </is>
      </c>
      <c r="D6929" t="inlineStr">
        <is>
          <t>614e848825ae648282115670</t>
        </is>
      </c>
      <c r="E6929" t="inlineStr">
        <is>
          <t>[]</t>
        </is>
      </c>
      <c r="F6929" t="inlineStr">
        <is>
          <t>['EXP INT 3', 'INT 1', 'The alternative is worse']</t>
        </is>
      </c>
      <c r="G6929" t="n">
        <v>1</v>
      </c>
      <c r="H6929" t="inlineStr">
        <is>
          <t>TEACHER:
    Ooh, cool!
    When is your birthday?
========Rate if this teacher finds the student interesting (please don't use your own preferences)========
STUDENT:
    &lt;DOB&gt;
    when is your birthday?
================= Is the following alternative response more interesting? =================
STUDENT:
    &lt;DOB&gt;
    What is the date of your birthday?</t>
        </is>
      </c>
    </row>
    <row r="6930">
      <c r="A6930" t="n">
        <v>59650</v>
      </c>
      <c r="B6930" t="n">
        <v>125</v>
      </c>
      <c r="C6930" t="inlineStr">
        <is>
          <t>STUDENT:
    I would like to purchase headphones and a tablet.</t>
        </is>
      </c>
      <c r="D6930" t="inlineStr">
        <is>
          <t>614e848825ae648282115670</t>
        </is>
      </c>
      <c r="E6930" t="inlineStr">
        <is>
          <t>[]</t>
        </is>
      </c>
      <c r="F6930" t="inlineStr">
        <is>
          <t>['EXP INT 2', 'INT 1', 'The alternative is worse']</t>
        </is>
      </c>
      <c r="G6930" t="n">
        <v>1</v>
      </c>
      <c r="H6930" t="inlineStr">
        <is>
          <t>TEACHER:
    Ok, so soon-ish. If you get lots of money again, what will you buy?
    &lt;DOB&gt;
========Rate if this teacher finds the student interesting (please don't use your own preferences)========
STUDENT:
    I want to buy headphones
    and a tablet
================= Is the following alternative response more interesting? =================
STUDENT:
    I would like to purchase headphones and a tablet.</t>
        </is>
      </c>
    </row>
    <row r="6931">
      <c r="A6931" t="n">
        <v>59651</v>
      </c>
      <c r="B6931" t="n">
        <v>125</v>
      </c>
      <c r="C6931" t="inlineStr">
        <is>
          <t>STUDENT:
    I am not sure what to do.</t>
        </is>
      </c>
      <c r="D6931" t="inlineStr">
        <is>
          <t>614e848825ae648282115670</t>
        </is>
      </c>
      <c r="E6931" t="inlineStr">
        <is>
          <t>[]</t>
        </is>
      </c>
      <c r="F6931" t="inlineStr">
        <is>
          <t>['EXP INT 2', 'INT 3', 'The alternative is worse']</t>
        </is>
      </c>
      <c r="G6931" t="n">
        <v>3</v>
      </c>
      <c r="H6931" t="inlineStr">
        <is>
          <t>TEACHER:
    I see! Sounds good!
    Are you excited about Halloween? Have you got any plans?
========Rate if this teacher finds the student interesting (please don't use your own preferences)========
STUDENT:
    I am excited !!!
    I don't really have plans
================= Is the following alternative response more interesting? =================
STUDENT:
    I am not sure what to do.</t>
        </is>
      </c>
    </row>
    <row r="6932">
      <c r="A6932" t="n">
        <v>59652</v>
      </c>
      <c r="B6932" t="n">
        <v>125</v>
      </c>
      <c r="C6932" t="inlineStr">
        <is>
          <t>STUDENT:
    My friend's birthday is on October 31st.</t>
        </is>
      </c>
      <c r="D6932" t="inlineStr">
        <is>
          <t>614e848825ae648282115670</t>
        </is>
      </c>
      <c r="E6932" t="inlineStr">
        <is>
          <t>[]</t>
        </is>
      </c>
      <c r="F6932" t="inlineStr">
        <is>
          <t>['EXP INT 3', 'INT 2', 'The alternative is worse']</t>
        </is>
      </c>
      <c r="G6932" t="n">
        <v>2</v>
      </c>
      <c r="H6932" t="inlineStr">
        <is>
          <t>TEACHER:
    Me too! I love Halloween!
========Rate if this teacher finds the student interesting (please don't use your own preferences)========
STUDENT:
    but on 31th of October it is my friend's birthday
================= Is the following alternative response more interesting? =================
STUDENT:
    My friend's birthday is on October 31st.</t>
        </is>
      </c>
    </row>
    <row r="6933">
      <c r="A6933" t="n">
        <v>59653</v>
      </c>
      <c r="B6933" t="n">
        <v>125</v>
      </c>
      <c r="C6933" t="inlineStr">
        <is>
          <t>STUDENT:
    I believe we will have a celebration. She has hosted many theme parties before.</t>
        </is>
      </c>
      <c r="D6933" t="inlineStr">
        <is>
          <t>614e848825ae648282115670</t>
        </is>
      </c>
      <c r="E6933" t="inlineStr">
        <is>
          <t>[]</t>
        </is>
      </c>
      <c r="F6933" t="inlineStr">
        <is>
          <t>['EXP INT 2', 'INT 1', 'The alternative is worse']</t>
        </is>
      </c>
      <c r="G6933" t="n">
        <v>1</v>
      </c>
      <c r="H6933" t="inlineStr">
        <is>
          <t>TEACHER:
    There's still some time to make plans)
========Rate if this teacher finds the student interesting (please don't use your own preferences)========
STUDENT:
    so I think we are going to celebrate
    she had a lot of theme parties in the past
================= Is the following alternative response more interesting? =================
STUDENT:
    I believe we will have a celebration. She has hosted many theme parties before.</t>
        </is>
      </c>
    </row>
    <row r="6934">
      <c r="A6934" t="n">
        <v>59654</v>
      </c>
      <c r="B6934" t="n">
        <v>125</v>
      </c>
      <c r="C6934" t="inlineStr">
        <is>
          <t>STUDENT: 
    affirmative</t>
        </is>
      </c>
      <c r="D6934" t="inlineStr">
        <is>
          <t>614e848825ae648282115670</t>
        </is>
      </c>
      <c r="E6934" t="inlineStr">
        <is>
          <t>[]</t>
        </is>
      </c>
      <c r="F6934" t="inlineStr">
        <is>
          <t>['EXP INT 3', 'INT 1', 'The alternative is worse']</t>
        </is>
      </c>
      <c r="G6934" t="n">
        <v>1</v>
      </c>
      <c r="H6934" t="inlineStr">
        <is>
          <t>TEACHER:
    Ah, so you're relying on your friend to come up with something))
    Fair enough!
========Rate if this teacher finds the student interesting (please don't use your own preferences)========
STUDENT:
    yes
================= Is the following alternative response more interesting? =================
STUDENT: 
    affirmative</t>
        </is>
      </c>
    </row>
    <row r="6935">
      <c r="A6935" t="n">
        <v>59655</v>
      </c>
      <c r="B6935" t="n">
        <v>125</v>
      </c>
      <c r="C6935" t="inlineStr">
        <is>
          <t>STUDENT:
    I am unsure about who to cosplay as this year. Last year, I dressed up as Bill Cipher.</t>
        </is>
      </c>
      <c r="D6935" t="inlineStr">
        <is>
          <t>614e848825ae648282115670</t>
        </is>
      </c>
      <c r="E6935" t="inlineStr">
        <is>
          <t>[]</t>
        </is>
      </c>
      <c r="F6935" t="inlineStr">
        <is>
          <t>['EXP INT 3', 'INT 1', 'The alternative is better']</t>
        </is>
      </c>
      <c r="G6935" t="n">
        <v>1</v>
      </c>
      <c r="H6935" t="inlineStr">
        <is>
          <t>TEACHER:
    Have you got a costume?
========Rate if this teacher finds the student interesting (please don't use your own preferences)========
STUDENT:
    no
    I don't who to cosplay this year
    last year I was Bill Cipher
================= Is the following alternative response more interesting? =================
STUDENT:
    I am unsure about who to cosplay as this year. Last year, I dressed up as Bill Cipher.</t>
        </is>
      </c>
    </row>
    <row r="6936">
      <c r="A6936" t="n">
        <v>59656</v>
      </c>
      <c r="B6936" t="n">
        <v>125</v>
      </c>
      <c r="C6936" t="inlineStr">
        <is>
          <t>STUDENT: 
    Have you seen the television show called Gravity Falls?</t>
        </is>
      </c>
      <c r="D6936" t="inlineStr">
        <is>
          <t>614e848825ae648282115670</t>
        </is>
      </c>
      <c r="E6936" t="inlineStr">
        <is>
          <t>[]</t>
        </is>
      </c>
      <c r="F6936" t="inlineStr">
        <is>
          <t>['EXP INT 2', 'INT 1', 'The alternative is better']</t>
        </is>
      </c>
      <c r="G6936" t="n">
        <v>1</v>
      </c>
      <c r="H6936" t="inlineStr">
        <is>
          <t>TEACHER:
    Who's Bill Cipher?
========Rate if this teacher finds the student interesting (please don't use your own preferences)========
STUDENT:
    did you watch Gravity Falls?
================= Is the following alternative response more interesting? =================
STUDENT: 
    Have you seen the television show called Gravity Falls?</t>
        </is>
      </c>
    </row>
    <row r="6937">
      <c r="A6937" t="n">
        <v>59657</v>
      </c>
      <c r="B6937" t="n">
        <v>125</v>
      </c>
      <c r="C6937" t="inlineStr">
        <is>
          <t>STUDENT: 
    No, I have not watched Gravity Falls.</t>
        </is>
      </c>
      <c r="D6937" t="inlineStr">
        <is>
          <t>614e848825ae648282115670</t>
        </is>
      </c>
      <c r="E6937" t="inlineStr">
        <is>
          <t>[]</t>
        </is>
      </c>
      <c r="F6937" t="inlineStr">
        <is>
          <t>['EXP INT 2', 'INT 1', 'The alternative is worse']</t>
        </is>
      </c>
      <c r="G6937" t="n">
        <v>1</v>
      </c>
      <c r="H6937" t="inlineStr">
        <is>
          <t>TEACHER:
    The answer is, 'No, I haven't seen it.' Could you make the correct question, please?
========Rate if this teacher finds the student interesting (please don't use your own preferences)========
STUDENT:
    have you ever watched Gravity Falls?
================= Is the following alternative response more interesting? =================
STUDENT: 
    No, I have not watched Gravity Falls.</t>
        </is>
      </c>
    </row>
    <row r="6938">
      <c r="A6938" t="n">
        <v>59658</v>
      </c>
      <c r="B6938" t="n">
        <v>125</v>
      </c>
      <c r="C6938" t="inlineStr">
        <is>
          <t>STUDENT:
    Please search his name on Google. He is a triangle with one eye.</t>
        </is>
      </c>
      <c r="D6938" t="inlineStr">
        <is>
          <t>614e848825ae648282115670</t>
        </is>
      </c>
      <c r="E6938" t="inlineStr">
        <is>
          <t>[]</t>
        </is>
      </c>
      <c r="F6938" t="inlineStr">
        <is>
          <t>['EXP INT 3', 'INT 2', 'The alternative is better']</t>
        </is>
      </c>
      <c r="G6938" t="n">
        <v>2</v>
      </c>
      <c r="H6938" t="inlineStr">
        <is>
          <t>TEACHER:
    Well done! I haven't, no!
========Rate if this teacher finds the student interesting (please don't use your own preferences)========
STUDENT:
    google his name
    he is a triangle with one eye
================= Is the following alternative response more interesting? =================
STUDENT:
    Please search his name on Google. He is a triangle with one eye.</t>
        </is>
      </c>
    </row>
    <row r="6939">
      <c r="A6939" t="n">
        <v>59659</v>
      </c>
      <c r="B6939" t="n">
        <v>125</v>
      </c>
      <c r="C6939" t="inlineStr">
        <is>
          <t>STUDENT: 
    The subject in question is of a yellow hue and possesses malevolent qualities.</t>
        </is>
      </c>
      <c r="D6939" t="inlineStr">
        <is>
          <t>614e848825ae648282115670</t>
        </is>
      </c>
      <c r="E6939" t="inlineStr">
        <is>
          <t>[]</t>
        </is>
      </c>
      <c r="F6939" t="inlineStr">
        <is>
          <t>['EXP INT 3', 'INT 1', 'The alternative is better']</t>
        </is>
      </c>
      <c r="G6939" t="n">
        <v>1</v>
      </c>
      <c r="H6939" t="inlineStr">
        <is>
          <t>TEACHER:
    Ah, that's too easy! You tell me :)
    A triangle with one eye! That must have been difficult to cosplay!
========Rate if this teacher finds the student interesting (please don't use your own preferences)========
STUDENT:
    he is yellow
    and he is evil
================= Is the following alternative response more interesting? =================
STUDENT: 
    The subject in question is of a yellow hue and possesses malevolent qualities.</t>
        </is>
      </c>
    </row>
    <row r="6940">
      <c r="A6940" t="n">
        <v>59660</v>
      </c>
      <c r="B6940" t="n">
        <v>125</v>
      </c>
      <c r="C6940" t="inlineStr">
        <is>
          <t>STUDENT:
    He expressed a desire to hold the title of the ruler of the entire world. Additionally, he clarified that he does not originate from our specific dimension.</t>
        </is>
      </c>
      <c r="D6940" t="inlineStr">
        <is>
          <t>614e848825ae648282115670</t>
        </is>
      </c>
      <c r="E6940" t="inlineStr">
        <is>
          <t>[]</t>
        </is>
      </c>
      <c r="F6940" t="inlineStr">
        <is>
          <t>['EXP INT 3', 'INT 2', 'The alternative is better']</t>
        </is>
      </c>
      <c r="G6940" t="n">
        <v>2</v>
      </c>
      <c r="H6940" t="inlineStr">
        <is>
          <t>TEACHER:
    Ah, I see!
    Tell me more about his personality)
========Rate if this teacher finds the student interesting (please don't use your own preferences)========
STUDENT:
    he wanted to be the king of the world
    he is not from our dimension
================= Is the following alternative response more interesting? =================
STUDENT:
    He expressed a desire to hold the title of the ruler of the entire world. Additionally, he clarified that he does not originate from our specific dimension.</t>
        </is>
      </c>
    </row>
    <row r="6941">
      <c r="A6941" t="n">
        <v>59661</v>
      </c>
      <c r="B6941" t="n">
        <v>125</v>
      </c>
      <c r="C6941" t="inlineStr">
        <is>
          <t>STUDENT: I</t>
        </is>
      </c>
      <c r="D6941" t="inlineStr">
        <is>
          <t>614e848825ae648282115670</t>
        </is>
      </c>
      <c r="E6941" t="inlineStr">
        <is>
          <t>[]</t>
        </is>
      </c>
      <c r="F6941" t="inlineStr">
        <is>
          <t>['EXP INT 2', 'INT 0', 'The alternative is better']</t>
        </is>
      </c>
      <c r="G6941" t="n">
        <v>0</v>
      </c>
      <c r="H6941" t="inlineStr">
        <is>
          <t>TEACHER:
    I see. Who doesn't?)))
========Rate if this teacher finds the student interesting (please don't use your own preferences)========
STUDENT:
    me
================= Is the following alternative response more interesting? =================
STUDENT: I</t>
        </is>
      </c>
    </row>
    <row r="6942">
      <c r="A6942" t="n">
        <v>59662</v>
      </c>
      <c r="B6942" t="n">
        <v>125</v>
      </c>
      <c r="C6942" t="inlineStr">
        <is>
          <t>STUDENT:
    haha</t>
        </is>
      </c>
      <c r="D6942" t="inlineStr">
        <is>
          <t>614e848825ae648282115670</t>
        </is>
      </c>
      <c r="E6942" t="inlineStr">
        <is>
          <t>[]</t>
        </is>
      </c>
      <c r="F6942" t="inlineStr">
        <is>
          <t>['EXP INT 2', 'INT 1', 'The alternative is better']</t>
        </is>
      </c>
      <c r="G6942" t="n">
        <v>1</v>
      </c>
      <c r="H6942" t="inlineStr">
        <is>
          <t>TEACHER:
    I'm being ironic. I don't either!
========Rate if this teacher finds the student interesting (please don't use your own preferences)========
STUDENT:
    hehe
================= Is the following alternative response more interesting? =================
STUDENT:
    haha</t>
        </is>
      </c>
    </row>
    <row r="6943">
      <c r="A6943" t="n">
        <v>59663</v>
      </c>
      <c r="B6943" t="n">
        <v>125</v>
      </c>
      <c r="C6943" t="inlineStr">
        <is>
          <t>STUDENT: I understand.</t>
        </is>
      </c>
      <c r="D6943" t="inlineStr">
        <is>
          <t>614e848825ae648282115670</t>
        </is>
      </c>
      <c r="E6943" t="inlineStr">
        <is>
          <t>[]</t>
        </is>
      </c>
      <c r="F6943" t="inlineStr">
        <is>
          <t>['EXP INT 2', 'INT 1', 'The alternative is better']</t>
        </is>
      </c>
      <c r="G6943" t="n">
        <v>1</v>
      </c>
      <c r="H6943" t="inlineStr">
        <is>
          <t>TEACHER:
    a stressful job
========Rate if this teacher finds the student interesting (please don't use your own preferences)========
STUDENT:
    I know
================= Is the following alternative response more interesting? =================
STUDENT: I understand.</t>
        </is>
      </c>
    </row>
    <row r="6944">
      <c r="A6944" t="n">
        <v>59664</v>
      </c>
      <c r="B6944" t="n">
        <v>125</v>
      </c>
      <c r="C6944" t="inlineStr">
        <is>
          <t>STUDENT:
    I have a phone case. Yes.</t>
        </is>
      </c>
      <c r="D6944" t="inlineStr">
        <is>
          <t>614e848825ae648282115670</t>
        </is>
      </c>
      <c r="E6944" t="inlineStr">
        <is>
          <t>[]</t>
        </is>
      </c>
      <c r="F6944" t="inlineStr">
        <is>
          <t>['EXP INT 3', 'INT 0', 'The alternative is worse']</t>
        </is>
      </c>
      <c r="G6944" t="n">
        <v>0</v>
      </c>
      <c r="H6944" t="inlineStr">
        <is>
          <t>TEACHER:
    It's bad enough being the head girl, right?))
========Rate if this teacher finds the student interesting (please don't use your own preferences)========
STUDENT:
    and I have a case for my phone with him
    yup
================= Is the following alternative response more interesting? =================
STUDENT:
    I have a phone case. Yes.</t>
        </is>
      </c>
    </row>
    <row r="6945">
      <c r="A6945" t="n">
        <v>59665</v>
      </c>
      <c r="B6945" t="n">
        <v>125</v>
      </c>
      <c r="C6945" t="inlineStr">
        <is>
          <t>STUDENT:
    It would be good if everyone respected you. Yes.</t>
        </is>
      </c>
      <c r="D6945" t="inlineStr">
        <is>
          <t>614e848825ae648282115670</t>
        </is>
      </c>
      <c r="E6945" t="inlineStr">
        <is>
          <t>[]</t>
        </is>
      </c>
      <c r="F6945" t="inlineStr">
        <is>
          <t>['EXP INT 3', 'INT 2', 'The alternative is worse']</t>
        </is>
      </c>
      <c r="G6945" t="n">
        <v>2</v>
      </c>
      <c r="H6945" t="inlineStr">
        <is>
          <t>TEACHER:
    You must really like him!
========Rate if this teacher finds the student interesting (please don't use your own preferences)========
STUDENT:
    It would be good if everyone respected ypu
    yes
================= Is the following alternative response more interesting? =================
STUDENT:
    It would be good if everyone respected you. Yes.</t>
        </is>
      </c>
    </row>
    <row r="6946">
      <c r="A6946" t="n">
        <v>59666</v>
      </c>
      <c r="B6946" t="n">
        <v>125</v>
      </c>
      <c r="C6946" t="inlineStr">
        <is>
          <t>STUDENT:
    They selected me.</t>
        </is>
      </c>
      <c r="D6946" t="inlineStr">
        <is>
          <t>614e848825ae648282115670</t>
        </is>
      </c>
      <c r="E6946" t="inlineStr">
        <is>
          <t>[]</t>
        </is>
      </c>
      <c r="F6946" t="inlineStr">
        <is>
          <t>['EXP INT 3', 'INT 1', 'The alternative is worse']</t>
        </is>
      </c>
      <c r="G6946" t="n">
        <v>1</v>
      </c>
      <c r="H6946" t="inlineStr">
        <is>
          <t>TEACHER:
    Yes, it's a weird one, with this role
    You don't have to do it though!
========Rate if this teacher finds the student interesting (please don't use your own preferences)========
STUDENT:
    yes
    but they chose me
================= Is the following alternative response more interesting? =================
STUDENT:
    They selected me.</t>
        </is>
      </c>
    </row>
    <row r="6947">
      <c r="A6947" t="n">
        <v>59667</v>
      </c>
      <c r="B6947" t="n">
        <v>125</v>
      </c>
      <c r="C6947" t="inlineStr">
        <is>
          <t>STUDENT: 
    Hello, how can I assist you?</t>
        </is>
      </c>
      <c r="D6947" t="inlineStr">
        <is>
          <t>614e848825ae648282115670</t>
        </is>
      </c>
      <c r="E6947" t="inlineStr">
        <is>
          <t>[]</t>
        </is>
      </c>
      <c r="F6947" t="inlineStr">
        <is>
          <t>['EXP INT 2', 'INT 1', 'The alternative is better']</t>
        </is>
      </c>
      <c r="G6947" t="n">
        <v>1</v>
      </c>
      <c r="H6947" t="inlineStr">
        <is>
          <t>TEACHER:
    Your classmates? You still don't have to!
========Rate if this teacher finds the student interesting (please don't use your own preferences)========
STUDENT:
    heh
================= Is the following alternative response more interesting? =================
STUDENT: 
    Hello, how can I assist you?</t>
        </is>
      </c>
    </row>
    <row r="6948">
      <c r="A6948" t="n">
        <v>59668</v>
      </c>
      <c r="B6948" t="n">
        <v>125</v>
      </c>
      <c r="C6948" t="inlineStr">
        <is>
          <t>STUDENT: 
    You forgot.</t>
        </is>
      </c>
      <c r="D6948" t="inlineStr">
        <is>
          <t>614e848825ae648282115670</t>
        </is>
      </c>
      <c r="E6948" t="inlineStr">
        <is>
          <t>[]</t>
        </is>
      </c>
      <c r="F6948" t="inlineStr">
        <is>
          <t>['EXP INT 2', 'INT 0', 'The alternative is better']</t>
        </is>
      </c>
      <c r="G6948" t="n">
        <v>0</v>
      </c>
      <c r="H6948" t="inlineStr">
        <is>
          <t>TEACHER:
    Ok, &lt;STUDENT&gt;, a quick memory check!
    If two words go together, we say that they _____. For example, people 'elect a president', not 'choose a president' or 'pick a president'
========Rate if this teacher finds the student interesting (please don't use your own preferences)========
STUDENT:
    I forgot (
================= Is the following alternative response more interesting? =================
STUDENT: 
    You forgot.</t>
        </is>
      </c>
    </row>
    <row r="6949">
      <c r="A6949" t="n">
        <v>59669</v>
      </c>
      <c r="B6949" t="n">
        <v>125</v>
      </c>
      <c r="C6949" t="inlineStr">
        <is>
          <t>Student: Okay</t>
        </is>
      </c>
      <c r="D6949" t="inlineStr">
        <is>
          <t>614e848825ae648282115670</t>
        </is>
      </c>
      <c r="E6949" t="inlineStr">
        <is>
          <t>[]</t>
        </is>
      </c>
      <c r="F6949" t="inlineStr">
        <is>
          <t>['EXP INT 3', 'INT 2', 'The alternative is worse']</t>
        </is>
      </c>
      <c r="G6949" t="n">
        <v>2</v>
      </c>
      <c r="H6949" t="inlineStr">
        <is>
          <t>TEACHER:
    collocate
========Rate if this teacher finds the student interesting (please don't use your own preferences)========
STUDENT:
    okie
================= Is the following alternative response more interesting? =================
Student: Okay</t>
        </is>
      </c>
    </row>
    <row r="6950">
      <c r="A6950" t="n">
        <v>59670</v>
      </c>
      <c r="B6950" t="n">
        <v>125</v>
      </c>
      <c r="C6950" t="inlineStr">
        <is>
          <t>STUDENT: 
    Alright.</t>
        </is>
      </c>
      <c r="D6950" t="inlineStr">
        <is>
          <t>614e848825ae648282115670</t>
        </is>
      </c>
      <c r="E6950" t="inlineStr">
        <is>
          <t>[]</t>
        </is>
      </c>
      <c r="F6950" t="inlineStr">
        <is>
          <t>['EXP INT 2', 'INT 2', 'The alternative is better']</t>
        </is>
      </c>
      <c r="G6950" t="n">
        <v>2</v>
      </c>
      <c r="H6950" t="inlineStr">
        <is>
          <t>TEACHER:
    the two (or more) words collocate
    the stress is on 'cate': colloCATE
    and these two (or more) words together are called 'a collocation'
    Ok, I'll give you the second part of a collocation, and you give me the first, which is going to be either 'do' or 'make', ok?
========Rate if this teacher finds the student interesting (please don't use your own preferences)========
STUDENT:
    ok
================= Is the following alternative response more interesting? =================
STUDENT: 
    Alright.</t>
        </is>
      </c>
    </row>
    <row r="6951">
      <c r="A6951" t="n">
        <v>59671</v>
      </c>
      <c r="B6951" t="n">
        <v>125</v>
      </c>
      <c r="C6951" t="inlineStr">
        <is>
          <t>STUDENT: 
    Please complete the task.</t>
        </is>
      </c>
      <c r="D6951" t="inlineStr">
        <is>
          <t>614e848825ae648282115670</t>
        </is>
      </c>
      <c r="E6951" t="inlineStr">
        <is>
          <t>[]</t>
        </is>
      </c>
      <c r="F6951" t="inlineStr">
        <is>
          <t>['EXP INT 3', 'INT 1', 'The alternative is better']</t>
        </is>
      </c>
      <c r="G6951" t="n">
        <v>1</v>
      </c>
      <c r="H6951" t="inlineStr">
        <is>
          <t>TEACHER:
    __ a meal
========Rate if this teacher finds the student interesting (please don't use your own preferences)========
STUDENT:
    make
================= Is the following alternative response more interesting? =================
STUDENT: 
    Please complete the task.</t>
        </is>
      </c>
    </row>
    <row r="6952">
      <c r="A6952" t="n">
        <v>59672</v>
      </c>
      <c r="B6952" t="n">
        <v>125</v>
      </c>
      <c r="C6952" t="inlineStr">
        <is>
          <t>STUDENT:
    Can you please provide instructions on how to prepare a meal?</t>
        </is>
      </c>
      <c r="D6952" t="inlineStr">
        <is>
          <t>614e848825ae648282115670</t>
        </is>
      </c>
      <c r="E6952" t="inlineStr">
        <is>
          <t>[]</t>
        </is>
      </c>
      <c r="F6952" t="inlineStr">
        <is>
          <t>['EXP INT 3', 'INT 2', 'The alternative is better']</t>
        </is>
      </c>
      <c r="G6952" t="n">
        <v>2</v>
      </c>
      <c r="H6952" t="inlineStr">
        <is>
          <t>TEACHER:
    ___ a course
========Rate if this teacher finds the student interesting (please don't use your own preferences)========
STUDENT:
    make smth to eat it is maje
    *k
================= Is the following alternative response more interesting? =================
STUDENT:
    Can you please provide instructions on how to prepare a meal?</t>
        </is>
      </c>
    </row>
    <row r="6953">
      <c r="A6953" t="n">
        <v>59673</v>
      </c>
      <c r="B6953" t="n">
        <v>125</v>
      </c>
      <c r="C6953" t="inlineStr">
        <is>
          <t>STUDENT: 
    Please perform the task.</t>
        </is>
      </c>
      <c r="D6953" t="inlineStr">
        <is>
          <t>614e848825ae648282115670</t>
        </is>
      </c>
      <c r="E6953" t="inlineStr">
        <is>
          <t>[]</t>
        </is>
      </c>
      <c r="F6953" t="inlineStr">
        <is>
          <t>['EXP INT 3', 'INT 2', 'The alternative is better']</t>
        </is>
      </c>
      <c r="G6953" t="n">
        <v>2</v>
      </c>
      <c r="H6953" t="inlineStr">
        <is>
          <t>TEACHER:
    Yes, correct!
========Rate if this teacher finds the student interesting (please don't use your own preferences)========
STUDENT:
    do
================= Is the following alternative response more interesting? =================
STUDENT: 
    Please perform the task.</t>
        </is>
      </c>
    </row>
    <row r="6954">
      <c r="A6954" t="n">
        <v>59674</v>
      </c>
      <c r="B6954" t="n">
        <v>125</v>
      </c>
      <c r="C6954" t="inlineStr">
        <is>
          <t>STUDENT:
    I need to do something for studying.</t>
        </is>
      </c>
      <c r="D6954" t="inlineStr">
        <is>
          <t>614e848825ae648282115670</t>
        </is>
      </c>
      <c r="E6954" t="inlineStr">
        <is>
          <t>[]</t>
        </is>
      </c>
      <c r="F6954" t="inlineStr">
        <is>
          <t>['EXP INT 3', 'INT 2', 'The alternative is better']</t>
        </is>
      </c>
      <c r="G6954" t="n">
        <v>2</v>
      </c>
      <c r="H6954" t="inlineStr">
        <is>
          <t>TEACHER:
    Yes, sure. e.g. do a course __ coding
========Rate if this teacher finds the student interesting (please don't use your own preferences)========
STUDENT:
    doing something for studying is do
================= Is the following alternative response more interesting? =================
STUDENT:
    I need to do something for studying.</t>
        </is>
      </c>
    </row>
    <row r="6955">
      <c r="A6955" t="n">
        <v>59675</v>
      </c>
      <c r="B6955" t="n">
        <v>125</v>
      </c>
      <c r="C6955" t="inlineStr">
        <is>
          <t>STUDENT:
    What is the meaning of this?</t>
        </is>
      </c>
      <c r="D6955" t="inlineStr">
        <is>
          <t>614e848825ae648282115670</t>
        </is>
      </c>
      <c r="E6955" t="inlineStr">
        <is>
          <t>[]</t>
        </is>
      </c>
      <c r="F6955" t="inlineStr">
        <is>
          <t>['EXP INT 3', 'INT 1', 'The alternative is better']</t>
        </is>
      </c>
      <c r="G6955" t="n">
        <v>1</v>
      </c>
      <c r="H6955" t="inlineStr">
        <is>
          <t>TEACHER:
    Well done!
========Rate if this teacher finds the student interesting (please don't use your own preferences)========
STUDENT:
    of?
================= Is the following alternative response more interesting? =================
STUDENT:
    What is the meaning of this?</t>
        </is>
      </c>
    </row>
    <row r="6956">
      <c r="A6956" t="n">
        <v>59676</v>
      </c>
      <c r="B6956" t="n">
        <v>125</v>
      </c>
      <c r="C6956" t="inlineStr">
        <is>
          <t>STUDENT: 
    Alright.</t>
        </is>
      </c>
      <c r="D6956" t="inlineStr">
        <is>
          <t>614e848825ae648282115670</t>
        </is>
      </c>
      <c r="E6956" t="inlineStr">
        <is>
          <t>[]</t>
        </is>
      </c>
      <c r="F6956" t="inlineStr">
        <is>
          <t>['EXP INT 1', 'INT 1', 'The alternative is better']</t>
        </is>
      </c>
      <c r="G6956" t="n">
        <v>1</v>
      </c>
      <c r="H6956" t="inlineStr">
        <is>
          <t>TEACHER:
    in!
========Rate if this teacher finds the student interesting (please don't use your own preferences)========
STUDENT:
    ok
================= Is the following alternative response more interesting? =================
STUDENT: 
    Alright.</t>
        </is>
      </c>
    </row>
    <row r="6957">
      <c r="A6957" t="n">
        <v>59677</v>
      </c>
      <c r="B6957" t="n">
        <v>125</v>
      </c>
      <c r="C6957" t="inlineStr">
        <is>
          <t>STUDENT:
    okay</t>
        </is>
      </c>
      <c r="D6957" t="inlineStr">
        <is>
          <t>614e848825ae648282115670</t>
        </is>
      </c>
      <c r="E6957" t="inlineStr">
        <is>
          <t>[]</t>
        </is>
      </c>
      <c r="F6957" t="inlineStr">
        <is>
          <t>['EXP INT 2', 'INT 1', 'The alternative is better']</t>
        </is>
      </c>
      <c r="G6957" t="n">
        <v>1</v>
      </c>
      <c r="H6957" t="inlineStr">
        <is>
          <t>TEACHER:
    or just 'do a coding course'
    Are you still doing your coding course?
========Rate if this teacher finds the student interesting (please don't use your own preferences)========
STUDENT:
    yes
================= Is the following alternative response more interesting? =================
STUDENT:
    okay</t>
        </is>
      </c>
    </row>
    <row r="6958">
      <c r="A6958" t="n">
        <v>59678</v>
      </c>
      <c r="B6958" t="n">
        <v>125</v>
      </c>
      <c r="C6958" t="inlineStr">
        <is>
          <t>STUDENT: 
    Please complete the task.</t>
        </is>
      </c>
      <c r="D6958" t="inlineStr">
        <is>
          <t>614e848825ae648282115670</t>
        </is>
      </c>
      <c r="E6958" t="inlineStr">
        <is>
          <t>[]</t>
        </is>
      </c>
      <c r="F6958" t="inlineStr">
        <is>
          <t>['EXP INT 2', 'INT 0', 'The alternative is better']</t>
        </is>
      </c>
      <c r="G6958" t="n">
        <v>0</v>
      </c>
      <c r="H6958" t="inlineStr">
        <is>
          <t>TEACHER:
    Ok, cool
    __ an excuse
    Remember this one?
========Rate if this teacher finds the student interesting (please don't use your own preferences)========
STUDENT:
    make
================= Is the following alternative response more interesting? =================
STUDENT: 
    Please complete the task.</t>
        </is>
      </c>
    </row>
    <row r="6959">
      <c r="A6959" t="n">
        <v>59679</v>
      </c>
      <c r="B6959" t="n">
        <v>125</v>
      </c>
      <c r="C6959" t="inlineStr">
        <is>
          <t>STUDENT: 
    Please complete the assigned task.</t>
        </is>
      </c>
      <c r="D6959" t="inlineStr">
        <is>
          <t>614e848825ae648282115670</t>
        </is>
      </c>
      <c r="E6959" t="inlineStr">
        <is>
          <t>[]</t>
        </is>
      </c>
      <c r="F6959" t="inlineStr">
        <is>
          <t>['EXP INT 2', 'INT 1', 'The alternative is better']</t>
        </is>
      </c>
      <c r="G6959" t="n">
        <v>1</v>
      </c>
      <c r="H6959" t="inlineStr">
        <is>
          <t>TEACHER:
    yes, sure
    __ a sound
========Rate if this teacher finds the student interesting (please don't use your own preferences)========
STUDENT:
    make
================= Is the following alternative response more interesting? =================
STUDENT: 
    Please complete the assigned task.</t>
        </is>
      </c>
    </row>
    <row r="6960">
      <c r="A6960" t="n">
        <v>59680</v>
      </c>
      <c r="B6960" t="n">
        <v>125</v>
      </c>
      <c r="C6960" t="inlineStr">
        <is>
          <t>STUDENT: Can you please provide more context or information about the text message from the teaching session?</t>
        </is>
      </c>
      <c r="D6960" t="inlineStr">
        <is>
          <t>614e848825ae648282115670</t>
        </is>
      </c>
      <c r="E6960" t="inlineStr">
        <is>
          <t>[]</t>
        </is>
      </c>
      <c r="F6960" t="inlineStr">
        <is>
          <t>['EXP INT 2', 'INT 1', 'The alternative is better']</t>
        </is>
      </c>
      <c r="G6960" t="n">
        <v>1</v>
      </c>
      <c r="H6960" t="inlineStr">
        <is>
          <t>TEACHER:
    yes
    __ damage
========Rate if this teacher finds the student interesting (please don't use your own preferences)========
STUDENT:
    make
================= Is the following alternative response more interesting? =================
STUDENT: Can you please provide more context or information about the text message from the teaching session?</t>
        </is>
      </c>
    </row>
    <row r="6961">
      <c r="A6961" t="n">
        <v>59681</v>
      </c>
      <c r="B6961" t="n">
        <v>125</v>
      </c>
      <c r="C6961" t="inlineStr">
        <is>
          <t>STUDENT: 
    What happened?</t>
        </is>
      </c>
      <c r="D6961" t="inlineStr">
        <is>
          <t>614e848825ae648282115670</t>
        </is>
      </c>
      <c r="E6961" t="inlineStr">
        <is>
          <t>[]</t>
        </is>
      </c>
      <c r="F6961" t="inlineStr">
        <is>
          <t>['EXP INT 2', 'INT 1', 'The alternative is better']</t>
        </is>
      </c>
      <c r="G6961" t="n">
        <v>1</v>
      </c>
      <c r="H6961" t="inlineStr">
        <is>
          <t>TEACHER:
    do damage
========Rate if this teacher finds the student interesting (please don't use your own preferences)========
STUDENT:
    oops
================= Is the following alternative response more interesting? =================
STUDENT: 
    What happened?</t>
        </is>
      </c>
    </row>
    <row r="6962">
      <c r="A6962" t="n">
        <v>59682</v>
      </c>
      <c r="B6962" t="n">
        <v>125</v>
      </c>
      <c r="C6962" t="inlineStr">
        <is>
          <t>Student: okay</t>
        </is>
      </c>
      <c r="D6962" t="inlineStr">
        <is>
          <t>614e848825ae648282115670</t>
        </is>
      </c>
      <c r="E6962" t="inlineStr">
        <is>
          <t>[]</t>
        </is>
      </c>
      <c r="F6962" t="inlineStr">
        <is>
          <t>['EXP INT 1', 'INT 1', 'The alternative is worse']</t>
        </is>
      </c>
      <c r="G6962" t="n">
        <v>1</v>
      </c>
      <c r="H6962" t="inlineStr">
        <is>
          <t>TEACHER:
    There was a bad storm last night, but it didn't do any damage to our house, thankfully
========Rate if this teacher finds the student interesting (please don't use your own preferences)========
STUDENT:
    okay
================= Is the following alternative response more interesting? =================
Student: okay</t>
        </is>
      </c>
    </row>
    <row r="6963">
      <c r="A6963" t="n">
        <v>59683</v>
      </c>
      <c r="B6963" t="n">
        <v>125</v>
      </c>
      <c r="C6963" t="inlineStr">
        <is>
          <t>STUDENT: 
    Please complete the assigned task.</t>
        </is>
      </c>
      <c r="D6963" t="inlineStr">
        <is>
          <t>614e848825ae648282115670</t>
        </is>
      </c>
      <c r="E6963" t="inlineStr">
        <is>
          <t>[]</t>
        </is>
      </c>
      <c r="F6963" t="inlineStr">
        <is>
          <t>['EXP INT 2', 'INT 1', 'The alternative is better']</t>
        </is>
      </c>
      <c r="G6963" t="n">
        <v>1</v>
      </c>
      <c r="H6963" t="inlineStr">
        <is>
          <t>TEACHER:
    Building new roads does a lot of damage to the forests in the area
    something like that
    __ a mistake
========Rate if this teacher finds the student interesting (please don't use your own preferences)========
STUDENT:
    make
================= Is the following alternative response more interesting? =================
STUDENT: 
    Please complete the assigned task.</t>
        </is>
      </c>
    </row>
    <row r="6964">
      <c r="A6964" t="n">
        <v>59684</v>
      </c>
      <c r="B6964" t="n">
        <v>125</v>
      </c>
      <c r="C6964" t="inlineStr">
        <is>
          <t>STUDENT: 
    Do what?</t>
        </is>
      </c>
      <c r="D6964" t="inlineStr">
        <is>
          <t>614e848825ae648282115670</t>
        </is>
      </c>
      <c r="E6964" t="inlineStr">
        <is>
          <t>[]</t>
        </is>
      </c>
      <c r="F6964" t="inlineStr">
        <is>
          <t>['EXP INT 1', 'INT 0', 'The alternative is better']</t>
        </is>
      </c>
      <c r="G6964" t="n">
        <v>0</v>
      </c>
      <c r="H6964" t="inlineStr">
        <is>
          <t>TEACHER:
    yes!
    __ good
========Rate if this teacher finds the student interesting (please don't use your own preferences)========
STUDENT:
    do
================= Is the following alternative response more interesting? =================
STUDENT: 
    Do what?</t>
        </is>
      </c>
    </row>
    <row r="6965">
      <c r="A6965" t="n">
        <v>59685</v>
      </c>
      <c r="B6965" t="n">
        <v>125</v>
      </c>
      <c r="C6965" t="inlineStr">
        <is>
          <t>STUDENT:
    I agree.</t>
        </is>
      </c>
      <c r="D6965" t="inlineStr">
        <is>
          <t>614e848825ae648282115670</t>
        </is>
      </c>
      <c r="E6965" t="inlineStr">
        <is>
          <t>[]</t>
        </is>
      </c>
      <c r="F6965" t="inlineStr">
        <is>
          <t>['EXP INT 2', 'INT 1', 'The alternative is better']</t>
        </is>
      </c>
      <c r="G6965" t="n">
        <v>1</v>
      </c>
      <c r="H6965" t="inlineStr">
        <is>
          <t>TEACHER:
    yes, like 'It will do you good to be outside more'
    __ a snowman
========Rate if this teacher finds the student interesting (please don't use your own preferences)========
STUDENT:
    yes
    maje
================= Is the following alternative response more interesting? =================
STUDENT:
    I agree.</t>
        </is>
      </c>
    </row>
    <row r="6966">
      <c r="A6966" t="n">
        <v>59686</v>
      </c>
      <c r="B6966" t="n">
        <v>125</v>
      </c>
      <c r="C6966" t="inlineStr">
        <is>
          <t>STUDENT:  What can I help you with today?</t>
        </is>
      </c>
      <c r="D6966" t="inlineStr">
        <is>
          <t>614e848825ae648282115670</t>
        </is>
      </c>
      <c r="E6966" t="inlineStr">
        <is>
          <t>[]</t>
        </is>
      </c>
      <c r="F6966" t="inlineStr">
        <is>
          <t>['EXP INT 1', 'INT 1', 'The alternative is better']</t>
        </is>
      </c>
      <c r="G6966" t="n">
        <v>1</v>
      </c>
      <c r="H6966" t="inlineStr">
        <is>
          <t>TEACHER:
    :)
========Rate if this teacher finds the student interesting (please don't use your own preferences)========
STUDENT:
    *k
================= Is the following alternative response more interesting? =================
STUDENT:  What can I help you with today?</t>
        </is>
      </c>
    </row>
    <row r="6967">
      <c r="A6967" t="n">
        <v>59687</v>
      </c>
      <c r="B6967" t="n">
        <v>125</v>
      </c>
      <c r="C6967" t="inlineStr">
        <is>
          <t>STUDENT: 
    Yes, what is your question?</t>
        </is>
      </c>
      <c r="D6967" t="inlineStr">
        <is>
          <t>614e848825ae648282115670</t>
        </is>
      </c>
      <c r="E6967" t="inlineStr">
        <is>
          <t>[]</t>
        </is>
      </c>
      <c r="F6967" t="inlineStr">
        <is>
          <t>['EXP INT 1', 'INT 1', 'The alternative is better']</t>
        </is>
      </c>
      <c r="G6967" t="n">
        <v>1</v>
      </c>
      <c r="H6967" t="inlineStr">
        <is>
          <t>TEACHER:
    __ the cleaning
========Rate if this teacher finds the student interesting (please don't use your own preferences)========
STUDENT:
    do
================= Is the following alternative response more interesting? =================
STUDENT: 
    Yes, what is your question?</t>
        </is>
      </c>
    </row>
    <row r="6968">
      <c r="A6968" t="n">
        <v>59688</v>
      </c>
      <c r="B6968" t="n">
        <v>125</v>
      </c>
      <c r="C6968" t="inlineStr">
        <is>
          <t>STUDENT:  Do what?</t>
        </is>
      </c>
      <c r="D6968" t="inlineStr">
        <is>
          <t>614e848825ae648282115670</t>
        </is>
      </c>
      <c r="E6968" t="inlineStr">
        <is>
          <t>[]</t>
        </is>
      </c>
      <c r="F6968" t="inlineStr">
        <is>
          <t>['EXP INT 1', 'INT 1', 'The alternative is better']</t>
        </is>
      </c>
      <c r="G6968" t="n">
        <v>1</v>
      </c>
      <c r="H6968" t="inlineStr">
        <is>
          <t>TEACHER:
    __ a test
========Rate if this teacher finds the student interesting (please don't use your own preferences)========
STUDENT:
    do
================= Is the following alternative response more interesting? =================
STUDENT:  Do what?</t>
        </is>
      </c>
    </row>
    <row r="6969">
      <c r="A6969" t="n">
        <v>59689</v>
      </c>
      <c r="B6969" t="n">
        <v>125</v>
      </c>
      <c r="C6969" t="inlineStr">
        <is>
          <t>STUDENT: 
    Do what?</t>
        </is>
      </c>
      <c r="D6969" t="inlineStr">
        <is>
          <t>614e848825ae648282115670</t>
        </is>
      </c>
      <c r="E6969" t="inlineStr">
        <is>
          <t>[]</t>
        </is>
      </c>
      <c r="F6969" t="inlineStr">
        <is>
          <t>['EXP INT 2', 'INT 1', 'The alternative is better']</t>
        </is>
      </c>
      <c r="G6969" t="n">
        <v>1</v>
      </c>
      <c r="H6969" t="inlineStr">
        <is>
          <t>TEACHER:
    __ progress
========Rate if this teacher finds the student interesting (please don't use your own preferences)========
STUDENT:
    do
================= Is the following alternative response more interesting? =================
STUDENT: 
    Do what?</t>
        </is>
      </c>
    </row>
    <row r="6970">
      <c r="A6970" t="n">
        <v>59690</v>
      </c>
      <c r="B6970" t="n">
        <v>125</v>
      </c>
      <c r="C6970" t="inlineStr">
        <is>
          <t>STUDENT: 
    Alright.</t>
        </is>
      </c>
      <c r="D6970" t="inlineStr">
        <is>
          <t>614e848825ae648282115670</t>
        </is>
      </c>
      <c r="E6970" t="inlineStr">
        <is>
          <t>[]</t>
        </is>
      </c>
      <c r="F6970" t="inlineStr">
        <is>
          <t>['EXP INT 1', 'INT 1', 'The alternative is better']</t>
        </is>
      </c>
      <c r="G6970" t="n">
        <v>1</v>
      </c>
      <c r="H6970" t="inlineStr">
        <is>
          <t>TEACHER:
    make
========Rate if this teacher finds the student interesting (please don't use your own preferences)========
STUDENT:
    ok
================= Is the following alternative response more interesting? =================
STUDENT: 
    Alright.</t>
        </is>
      </c>
    </row>
    <row r="6971">
      <c r="A6971" t="n">
        <v>59691</v>
      </c>
      <c r="B6971" t="n">
        <v>125</v>
      </c>
      <c r="C6971" t="inlineStr">
        <is>
          <t>STUDENT: 
    Please complete the assigned task.</t>
        </is>
      </c>
      <c r="D6971" t="inlineStr">
        <is>
          <t>614e848825ae648282115670</t>
        </is>
      </c>
      <c r="E6971" t="inlineStr">
        <is>
          <t>[]</t>
        </is>
      </c>
      <c r="F6971" t="inlineStr">
        <is>
          <t>['EXP INT 2', 'INT 0', 'The alternative is better']</t>
        </is>
      </c>
      <c r="G6971" t="n">
        <v>0</v>
      </c>
      <c r="H6971" t="inlineStr">
        <is>
          <t>TEACHER:
    e.g. We've been working hard but we haven't made much progress with this task
    __ the gardening
========Rate if this teacher finds the student interesting (please don't use your own preferences)========
STUDENT:
    do
================= Is the following alternative response more interesting? =================
STUDENT: 
    Please complete the assigned task.</t>
        </is>
      </c>
    </row>
    <row r="6972">
      <c r="A6972" t="n">
        <v>59692</v>
      </c>
      <c r="B6972" t="n">
        <v>125</v>
      </c>
      <c r="C6972" t="inlineStr">
        <is>
          <t>STUDENT:
    I like playing football.</t>
        </is>
      </c>
      <c r="D6972" t="inlineStr">
        <is>
          <t>614e848825ae648282115670</t>
        </is>
      </c>
      <c r="E6972" t="inlineStr">
        <is>
          <t>[]</t>
        </is>
      </c>
      <c r="F6972" t="inlineStr">
        <is>
          <t>['EXP INT 2', 'INT 1', 'The alternative is better']</t>
        </is>
      </c>
      <c r="G6972" t="n">
        <v>1</v>
      </c>
      <c r="H6972" t="inlineStr">
        <is>
          <t>TEACHER:
    Yes, that's right! Well done!
    Let's ask each other questions using the collocations with make and do now! (and answer them)
    I'll go first
    What sports do you enjoy doing?
========Rate if this teacher finds the student interesting (please don't use your own preferences)========
STUDENT:
    foorball
    I enjoy doing football
================= Is the following alternative response more interesting? =================
STUDENT:
    I like playing football.</t>
        </is>
      </c>
    </row>
    <row r="6973">
      <c r="A6973" t="n">
        <v>59693</v>
      </c>
      <c r="B6973" t="n">
        <v>125</v>
      </c>
      <c r="C6973" t="inlineStr">
        <is>
          <t>STUDENT:  Alright.</t>
        </is>
      </c>
      <c r="D6973" t="inlineStr">
        <is>
          <t>614e848825ae648282115670</t>
        </is>
      </c>
      <c r="E6973" t="inlineStr">
        <is>
          <t>[]</t>
        </is>
      </c>
      <c r="F6973" t="inlineStr">
        <is>
          <t>['EXP INT 1', 'INT 1', 'The alternative is better']</t>
        </is>
      </c>
      <c r="G6973" t="n">
        <v>1</v>
      </c>
      <c r="H6973" t="inlineStr">
        <is>
          <t>TEACHER:
    Ah, that's a tricky one. We play football!
    Because it's a game
========Rate if this teacher finds the student interesting (please don't use your own preferences)========
STUDENT:
    okay
================= Is the following alternative response more interesting? =================
STUDENT:  Alright.</t>
        </is>
      </c>
    </row>
    <row r="6974">
      <c r="A6974" t="n">
        <v>59694</v>
      </c>
      <c r="B6974" t="n">
        <v>125</v>
      </c>
      <c r="C6974" t="inlineStr">
        <is>
          <t>STUDENT: 
    My favorite food to make is lasagna.</t>
        </is>
      </c>
      <c r="D6974" t="inlineStr">
        <is>
          <t>614e848825ae648282115670</t>
        </is>
      </c>
      <c r="E6974" t="inlineStr">
        <is>
          <t>[]</t>
        </is>
      </c>
      <c r="F6974" t="inlineStr">
        <is>
          <t>['EXP INT 2', 'INT 1', 'The alternative is worse']</t>
        </is>
      </c>
      <c r="G6974" t="n">
        <v>1</v>
      </c>
      <c r="H6974" t="inlineStr">
        <is>
          <t>TEACHER:
    play + football, basketball, badminton, ping pong etc.
    do + exercise, yoga, martial arts, sports
    go + swimming, hiking, walking, running
    even though you can 'do' some swimming / running as well
    Ok, your turn!
========Rate if this teacher finds the student interesting (please don't use your own preferences)========
STUDENT:
    what is your favorite food to make?
================= Is the following alternative response more interesting? =================
STUDENT: 
    My favorite food to make is lasagna.</t>
        </is>
      </c>
    </row>
    <row r="6975">
      <c r="A6975" t="n">
        <v>59695</v>
      </c>
      <c r="B6975" t="n">
        <v>125</v>
      </c>
      <c r="C6975" t="inlineStr">
        <is>
          <t>STUDENT: I believe it is my English.</t>
        </is>
      </c>
      <c r="D6975" t="inlineStr">
        <is>
          <t>614e848825ae648282115670</t>
        </is>
      </c>
      <c r="E6975" t="inlineStr">
        <is>
          <t>[]</t>
        </is>
      </c>
      <c r="F6975" t="inlineStr">
        <is>
          <t>['EXP INT 1', 'INT 0', 'The alternative is better']</t>
        </is>
      </c>
      <c r="G6975" t="n">
        <v>0</v>
      </c>
      <c r="H6975" t="inlineStr">
        <is>
          <t>TEACHER:
    Good question! Anything I can bake. I love baking, so I make cakes and breads. I also like to make pancakes and waffles
    What is something you've made a lot of progress with recently?
========Rate if this teacher finds the student interesting (please don't use your own preferences)========
STUDENT:
    I think ir is my English
================= Is the following alternative response more interesting? =================
STUDENT: I believe it is my English.</t>
        </is>
      </c>
    </row>
    <row r="6976">
      <c r="A6976" t="n">
        <v>59696</v>
      </c>
      <c r="B6976" t="n">
        <v>125</v>
      </c>
      <c r="C6976" t="inlineStr">
        <is>
          <t>STUDENT:
    I have made progress with my English.</t>
        </is>
      </c>
      <c r="D6976" t="inlineStr">
        <is>
          <t>614e848825ae648282115670</t>
        </is>
      </c>
      <c r="E6976" t="inlineStr">
        <is>
          <t>[]</t>
        </is>
      </c>
      <c r="F6976" t="inlineStr">
        <is>
          <t>['EXP INT 2', 'INT 1', 'The alternative is worse']</t>
        </is>
      </c>
      <c r="G6976" t="n">
        <v>1</v>
      </c>
      <c r="H6976" t="inlineStr">
        <is>
          <t>TEACHER:
    I think you're right! Could you give me a full sentence, please?
========Rate if this teacher finds the student interesting (please don't use your own preferences)========
STUDENT:
    I think I've made a lot of progress with my English
================= Is the following alternative response more interesting? =================
STUDENT:
    I have made progress with my English.</t>
        </is>
      </c>
    </row>
    <row r="6977">
      <c r="A6977" t="n">
        <v>59697</v>
      </c>
      <c r="B6977" t="n">
        <v>125</v>
      </c>
      <c r="C6977" t="inlineStr">
        <is>
          <t>STUDENT:
    When did you clean?</t>
        </is>
      </c>
      <c r="D6977" t="inlineStr">
        <is>
          <t>614e848825ae648282115670</t>
        </is>
      </c>
      <c r="E6977" t="inlineStr">
        <is>
          <t>[]</t>
        </is>
      </c>
      <c r="F6977" t="inlineStr">
        <is>
          <t>['EXP INT 2', 'INT 1', 'The alternative is worse']</t>
        </is>
      </c>
      <c r="G6977" t="n">
        <v>1</v>
      </c>
      <c r="H6977" t="inlineStr">
        <is>
          <t>TEACHER:
    well done!
    Your turn)
========Rate if this teacher finds the student interesting (please don't use your own preferences)========
STUDENT:
    when did you do the cleaning ?
================= Is the following alternative response more interesting? =================
STUDENT:
    When did you clean?</t>
        </is>
      </c>
    </row>
    <row r="6978">
      <c r="A6978" t="n">
        <v>59698</v>
      </c>
      <c r="B6978" t="n">
        <v>125</v>
      </c>
      <c r="C6978" t="inlineStr">
        <is>
          <t>STUDENT: 
    How did you do on your recent physical education test?</t>
        </is>
      </c>
      <c r="D6978" t="inlineStr">
        <is>
          <t>614e848825ae648282115670</t>
        </is>
      </c>
      <c r="E6978" t="inlineStr">
        <is>
          <t>[]</t>
        </is>
      </c>
      <c r="F6978" t="inlineStr">
        <is>
          <t>['EXP INT 2', 'INT 1', 'The alternative is better']</t>
        </is>
      </c>
      <c r="G6978" t="n">
        <v>1</v>
      </c>
      <c r="H6978" t="inlineStr">
        <is>
          <t>TEACHER:
    I did a spot of cleaning yesterday
    What was the latest test you had to do?
========Rate if this teacher finds the student interesting (please don't use your own preferences)========
STUDENT:
    The latest test I had to do it was my PE test)
================= Is the following alternative response more interesting? =================
STUDENT: 
    How did you do on your recent physical education test?</t>
        </is>
      </c>
    </row>
    <row r="6979">
      <c r="A6979" t="n">
        <v>59699</v>
      </c>
      <c r="B6979" t="n">
        <v>125</v>
      </c>
      <c r="C6979" t="inlineStr">
        <is>
          <t>STUDENT:
    What?</t>
        </is>
      </c>
      <c r="D6979" t="inlineStr">
        <is>
          <t>614e848825ae648282115670</t>
        </is>
      </c>
      <c r="E6979" t="inlineStr">
        <is>
          <t>[]</t>
        </is>
      </c>
      <c r="F6979" t="inlineStr">
        <is>
          <t>['EXP INT 1', 'INT 0', 'The alternative is better']</t>
        </is>
      </c>
      <c r="G6979" t="n">
        <v>0</v>
      </c>
      <c r="H6979" t="inlineStr">
        <is>
          <t>TEACHER:
    Oh wow! Ok! Can you spot the word you don't need in this sentence?
========Rate if this teacher finds the student interesting (please don't use your own preferences)========
STUDENT:
    my?
================= Is the following alternative response more interesting? =================
STUDENT:
    What?</t>
        </is>
      </c>
    </row>
    <row r="6980">
      <c r="A6980" t="n">
        <v>59700</v>
      </c>
      <c r="B6980" t="n">
        <v>125</v>
      </c>
      <c r="C6980" t="inlineStr">
        <is>
          <t>STUDENT: 
    Please provide a response.</t>
        </is>
      </c>
      <c r="D6980" t="inlineStr">
        <is>
          <t>614e848825ae648282115670</t>
        </is>
      </c>
      <c r="E6980" t="inlineStr">
        <is>
          <t>[]</t>
        </is>
      </c>
      <c r="F6980" t="inlineStr">
        <is>
          <t>['EXP INT 2', 'INT 1', 'The alternative is worse']</t>
        </is>
      </c>
      <c r="G6980" t="n">
        <v>1</v>
      </c>
      <c r="H6980" t="inlineStr">
        <is>
          <t>TEACHER:
    nope
    Any ideas?
========Rate if this teacher finds the student interesting (please don't use your own preferences)========
STUDENT:
    no
================= Is the following alternative response more interesting? =================
STUDENT: 
    Please provide a response.</t>
        </is>
      </c>
    </row>
    <row r="6981">
      <c r="A6981" t="n">
        <v>59701</v>
      </c>
      <c r="B6981" t="n">
        <v>125</v>
      </c>
      <c r="C6981" t="inlineStr">
        <is>
          <t>STUDENT: 
    Alright.</t>
        </is>
      </c>
      <c r="D6981" t="inlineStr">
        <is>
          <t>614e848825ae648282115670</t>
        </is>
      </c>
      <c r="E6981" t="inlineStr">
        <is>
          <t>[]</t>
        </is>
      </c>
      <c r="F6981" t="inlineStr">
        <is>
          <t>['EXP INT 2', 'INT 1', 'The alternative is better']</t>
        </is>
      </c>
      <c r="G6981" t="n">
        <v>1</v>
      </c>
      <c r="H6981" t="inlineStr">
        <is>
          <t>TEACHER:
    it'
    The latest test I had to do was my PE test
========Rate if this teacher finds the student interesting (please don't use your own preferences)========
STUDENT:
    ok
================= Is the following alternative response more interesting? =================
STUDENT: 
    Alright.</t>
        </is>
      </c>
    </row>
    <row r="6982">
      <c r="A6982" t="n">
        <v>59702</v>
      </c>
      <c r="B6982" t="n">
        <v>125</v>
      </c>
      <c r="C6982" t="inlineStr">
        <is>
          <t>Student: I understand.</t>
        </is>
      </c>
      <c r="D6982" t="inlineStr">
        <is>
          <t>614e848825ae648282115670</t>
        </is>
      </c>
      <c r="E6982" t="inlineStr">
        <is>
          <t>[]</t>
        </is>
      </c>
      <c r="F6982" t="inlineStr">
        <is>
          <t>['EXP INT 1', 'INT 0', 'The alternative is better']</t>
        </is>
      </c>
      <c r="G6982" t="n">
        <v>0</v>
      </c>
      <c r="H6982" t="inlineStr">
        <is>
          <t>TEACHER:
    the latest test I had to do' is the subject
    was' is the verb
    You don't need another subject there, right?
========Rate if this teacher finds the student interesting (please don't use your own preferences)========
STUDENT:
    ok
================= Is the following alternative response more interesting? =================
Student: I understand.</t>
        </is>
      </c>
    </row>
    <row r="6983">
      <c r="A6983" t="n">
        <v>59703</v>
      </c>
      <c r="B6983" t="n">
        <v>125</v>
      </c>
      <c r="C6983" t="inlineStr">
        <is>
          <t>STUDENT:
    When did you make a snowman for the first time in your life?</t>
        </is>
      </c>
      <c r="D6983" t="inlineStr">
        <is>
          <t>614e848825ae648282115670</t>
        </is>
      </c>
      <c r="E6983" t="inlineStr">
        <is>
          <t>[]</t>
        </is>
      </c>
      <c r="F6983" t="inlineStr">
        <is>
          <t>['EXP INT 1', 'INT 1', 'The alternative is better']</t>
        </is>
      </c>
      <c r="G6983" t="n">
        <v>1</v>
      </c>
      <c r="H6983" t="inlineStr">
        <is>
          <t>TEACHER:
    Ok, your turn to ask a question :)
    &lt;STUDENT&gt;, are you there?
========Rate if this teacher finds the student interesting (please don't use your own preferences)========
STUDENT:
    when have you made the snowman first time in your life?)
================= Is the following alternative response more interesting? =================
STUDENT:
    When did you make a snowman for the first time in your life?</t>
        </is>
      </c>
    </row>
    <row r="6984">
      <c r="A6984" t="n">
        <v>59704</v>
      </c>
      <c r="B6984" t="n">
        <v>125</v>
      </c>
      <c r="C6984" t="inlineStr">
        <is>
          <t>STUDENT:
    Hello</t>
        </is>
      </c>
      <c r="D6984" t="inlineStr">
        <is>
          <t>614e848825ae648282115670</t>
        </is>
      </c>
      <c r="E6984" t="inlineStr">
        <is>
          <t>[]</t>
        </is>
      </c>
      <c r="F6984" t="inlineStr">
        <is>
          <t>['EXP INT 1', 'INT 0', 'The alternative is better']</t>
        </is>
      </c>
      <c r="G6984" t="n">
        <v>0</v>
      </c>
      <c r="H6984" t="inlineStr">
        <is>
          <t>TEACHER:
    When did I make a snowman for the first time in my life? (a time in the past - Past Simple)
========Rate if this teacher finds the student interesting (please don't use your own preferences)========
STUDENT:
    oy
================= Is the following alternative response more interesting? =================
STUDENT:
    Hello</t>
        </is>
      </c>
    </row>
    <row r="6985">
      <c r="A6985" t="n">
        <v>59705</v>
      </c>
      <c r="B6985" t="n">
        <v>125</v>
      </c>
      <c r="C6985" t="inlineStr">
        <is>
          <t>STUDENT:
    I believe that engaging in acts of kindness is preferable.</t>
        </is>
      </c>
      <c r="D6985" t="inlineStr">
        <is>
          <t>614e848825ae648282115670</t>
        </is>
      </c>
      <c r="E6985" t="inlineStr">
        <is>
          <t>[]</t>
        </is>
      </c>
      <c r="F6985" t="inlineStr">
        <is>
          <t>['EXP INT 3', 'INT 1', 'The alternative is better']</t>
        </is>
      </c>
      <c r="G6985" t="n">
        <v>1</v>
      </c>
      <c r="H6985" t="inlineStr">
        <is>
          <t>TEACHER:
    Hmm, I must have been really young! I should ask my mum. Maybe when I was three or two?
    I don't know for sure!
    Ok, my question - a classic.
    Which do you think is more important, making a lot of money or doing some good in the world?
========Rate if this teacher finds the student interesting (please don't use your own preferences)========
STUDENT:
    I think doing some good is better
================= Is the following alternative response more interesting? =================
STUDENT:
    I believe that engaging in acts of kindness is preferable.</t>
        </is>
      </c>
    </row>
    <row r="6986">
      <c r="A6986" t="n">
        <v>59706</v>
      </c>
      <c r="B6986" t="n">
        <v>125</v>
      </c>
      <c r="C6986" t="inlineStr">
        <is>
          <t>STUDENT:
    Doing good things can benefit everyone. Making money is also good because you can spend it on food.</t>
        </is>
      </c>
      <c r="D6986" t="inlineStr">
        <is>
          <t>614e848825ae648282115670</t>
        </is>
      </c>
      <c r="E6986" t="inlineStr">
        <is>
          <t>[]</t>
        </is>
      </c>
      <c r="F6986" t="inlineStr">
        <is>
          <t>['EXP INT 3', 'INT 2', 'The alternative is worse']</t>
        </is>
      </c>
      <c r="G6986" t="n">
        <v>2</v>
      </c>
      <c r="H6986" t="inlineStr">
        <is>
          <t>TEACHER:
    Ok, why is that?
========Rate if this teacher finds the student interesting (please don't use your own preferences)========
STUDENT:
    because when you are doing something good
    it could help everybody
    making money is also good
    bc you can waist ur money on smth food
    *good
    heh
================= Is the following alternative response more interesting? =================
STUDENT:
    Doing good things can benefit everyone. Making money is also good because you can spend it on food.</t>
        </is>
      </c>
    </row>
    <row r="6987">
      <c r="A6987" t="n">
        <v>59707</v>
      </c>
      <c r="B6987" t="n">
        <v>125</v>
      </c>
      <c r="C6987" t="inlineStr">
        <is>
          <t>STUDENT:
    I agree with this idea.</t>
        </is>
      </c>
      <c r="D6987" t="inlineStr">
        <is>
          <t>614e848825ae648282115670</t>
        </is>
      </c>
      <c r="E6987" t="inlineStr">
        <is>
          <t>[]</t>
        </is>
      </c>
      <c r="F6987" t="inlineStr">
        <is>
          <t>['EXP INT 3', 'INT 2', 'The alternative is better']</t>
        </is>
      </c>
      <c r="G6987" t="n">
        <v>2</v>
      </c>
      <c r="H6987" t="inlineStr">
        <is>
          <t>TEACHER:
    Yes, it could make a difference in people's lives! another collocation with 'make'
    You can always make loads of money and spend it on food, why not :)))
========Rate if this teacher finds the student interesting (please don't use your own preferences)========
STUDENT:
    yes
    love this idea
================= Is the following alternative response more interesting? =================
STUDENT:
    I agree with this idea.</t>
        </is>
      </c>
    </row>
    <row r="6988">
      <c r="A6988" t="n">
        <v>59708</v>
      </c>
      <c r="B6988" t="n">
        <v>125</v>
      </c>
      <c r="C6988" t="inlineStr">
        <is>
          <t>STUDENT:
    Alright.</t>
        </is>
      </c>
      <c r="D6988" t="inlineStr">
        <is>
          <t>614e848825ae648282115670</t>
        </is>
      </c>
      <c r="E6988" t="inlineStr">
        <is>
          <t>[]</t>
        </is>
      </c>
      <c r="F6988" t="inlineStr">
        <is>
          <t>['EXP INT 2', 'INT 1', 'The alternative is better']</t>
        </is>
      </c>
      <c r="G6988" t="n">
        <v>1</v>
      </c>
      <c r="H6988" t="inlineStr">
        <is>
          <t>TEACHER:
    Ok, &lt;STUDENT&gt;, thanks for that! I'll be on holiday next week - it's my son's first school holiday :)
========Rate if this teacher finds the student interesting (please don't use your own preferences)========
STUDENT:
    okay!
================= Is the following alternative response more interesting? =================
STUDENT:
    Alright.</t>
        </is>
      </c>
    </row>
    <row r="6989">
      <c r="A6989" t="n">
        <v>59709</v>
      </c>
      <c r="B6989" t="n">
        <v>125</v>
      </c>
      <c r="C6989" t="inlineStr">
        <is>
          <t>STUDENT:
    Can you remind me about our next lesson, please?</t>
        </is>
      </c>
      <c r="D6989" t="inlineStr">
        <is>
          <t>614e848825ae648282115670</t>
        </is>
      </c>
      <c r="E6989" t="inlineStr">
        <is>
          <t>[]</t>
        </is>
      </c>
      <c r="F6989" t="inlineStr">
        <is>
          <t>['EXP INT 1', 'INT 0', 'The alternative is worse']</t>
        </is>
      </c>
      <c r="G6989" t="n">
        <v>0</v>
      </c>
      <c r="H6989" t="inlineStr">
        <is>
          <t>TEACHER:
    Sorry, 'do you know about...?'
========Rate if this teacher finds the student interesting (please don't use your own preferences)========
STUDENT:
    remind me about our next lessonpls
================= Is the following alternative response more interesting? =================
STUDENT:
    Can you remind me about our next lesson, please?</t>
        </is>
      </c>
    </row>
    <row r="6990">
      <c r="A6990" t="n">
        <v>59710</v>
      </c>
      <c r="B6990" t="n">
        <v>125</v>
      </c>
      <c r="C6990" t="inlineStr">
        <is>
          <t>STUDENT:
    Thank you. Goodbye.</t>
        </is>
      </c>
      <c r="D6990" t="inlineStr">
        <is>
          <t>614e848825ae648282115670</t>
        </is>
      </c>
      <c r="E6990" t="inlineStr">
        <is>
          <t>[]</t>
        </is>
      </c>
      <c r="F6990" t="inlineStr">
        <is>
          <t>['EXP INT 2', 'INT 1', 'The alternative is better']</t>
        </is>
      </c>
      <c r="G6990" t="n">
        <v>1</v>
      </c>
      <c r="H6990" t="inlineStr">
        <is>
          <t>TEACHER:
    this website
    Ok, will do!
========Rate if this teacher finds the student interesting (please don't use your own preferences)========
STUDENT:
    yes
    thx
    goodbye
================= Is the following alternative response more interesting? =================
STUDENT:
    Thank you. Goodbye.</t>
        </is>
      </c>
    </row>
    <row r="6991">
      <c r="A6991" t="n">
        <v>59711</v>
      </c>
      <c r="B6991" t="n">
        <v>125</v>
      </c>
      <c r="C6991" t="inlineStr">
        <is>
          <t>STUDENT:
    Have a good holiday.
    Yes, I know it.</t>
        </is>
      </c>
      <c r="D6991" t="inlineStr">
        <is>
          <t>614e848825ae648282115670</t>
        </is>
      </c>
      <c r="E6991" t="inlineStr">
        <is>
          <t>[]</t>
        </is>
      </c>
      <c r="F6991" t="inlineStr">
        <is>
          <t>['EXP INT 2', 'INT 1', 'The alternative is better']</t>
        </is>
      </c>
      <c r="G6991" t="n">
        <v>1</v>
      </c>
      <c r="H6991" t="inlineStr">
        <is>
          <t>TEACHER:
    It's an official website for all things Harry Potter, with lots of quizzes, information and even crafts
    I thought you might enjoy it
========Rate if this teacher finds the student interesting (please don't use your own preferences)========
STUDENT:
    have a nice holiday
    yess
    I kniw it
    *o
================= Is the following alternative response more interesting? =================
STUDENT:
    Have a good holiday.
    Yes, I know it.</t>
        </is>
      </c>
    </row>
    <row r="6992">
      <c r="A6992" t="n">
        <v>59712</v>
      </c>
      <c r="B6992" t="n">
        <v>125</v>
      </c>
      <c r="C6992" t="inlineStr">
        <is>
          <t>STUDENT:
    Please write to me on Skype.
    Goodbye.</t>
        </is>
      </c>
      <c r="D6992" t="inlineStr">
        <is>
          <t>614e848825ae648282115670</t>
        </is>
      </c>
      <c r="E6992" t="inlineStr">
        <is>
          <t>[]</t>
        </is>
      </c>
      <c r="F6992" t="inlineStr">
        <is>
          <t>['EXP INT 2', 'INT 1', 'The alternative is better']</t>
        </is>
      </c>
      <c r="G6992" t="n">
        <v>1</v>
      </c>
      <c r="H6992" t="inlineStr">
        <is>
          <t>TEACHER:
    You too, have a lovely time, I'll email you about the next class!
========Rate if this teacher finds the student interesting (please don't use your own preferences)========
STUDENT:
    writein Skype pls
    bye !
================= Is the following alternative response more interesting? =================
STUDENT:
    Please write to me on Skype.
    Goodbye.</t>
        </is>
      </c>
    </row>
    <row r="6993">
      <c r="A6993" t="n">
        <v>59571</v>
      </c>
      <c r="B6993" t="n">
        <v>118</v>
      </c>
      <c r="C6993" t="inlineStr">
        <is>
          <t>TEACHER: Hello, student.</t>
        </is>
      </c>
      <c r="D6993" t="inlineStr">
        <is>
          <t>6103a3ece71ab061d5624402</t>
        </is>
      </c>
      <c r="E6993" t="inlineStr">
        <is>
          <t>[]</t>
        </is>
      </c>
      <c r="F6993" t="inlineStr">
        <is>
          <t>['EXP INT 3', 'INT 2', 'The alternative is worse']</t>
        </is>
      </c>
      <c r="G6993" t="n">
        <v>2</v>
      </c>
      <c r="H6993">
        <f>=======You are assigned as the student, please rate the teacher========
TEACHER:
    Hello &lt;STUDENT&gt;!
================= Is the following alternative response more interesting? =================
TEACHER: Hello, student.</f>
        <v/>
      </c>
    </row>
    <row r="6994">
      <c r="A6994" t="n">
        <v>59572</v>
      </c>
      <c r="B6994" t="n">
        <v>118</v>
      </c>
      <c r="C6994" t="inlineStr">
        <is>
          <t>TEACHER:
    Hello. How are you? Where are you located?</t>
        </is>
      </c>
      <c r="D6994" t="inlineStr">
        <is>
          <t>6103a3ece71ab061d5624402</t>
        </is>
      </c>
      <c r="E6994" t="inlineStr">
        <is>
          <t>[]</t>
        </is>
      </c>
      <c r="F6994" t="inlineStr">
        <is>
          <t>['EXP INT 2', 'INT 2', 'The alternative is worse']</t>
        </is>
      </c>
      <c r="G6994" t="n">
        <v>2</v>
      </c>
      <c r="H6994" t="inlineStr">
        <is>
          <t>STUDENT:
    Hi &lt;TEACHER&gt;!
========Rate if this student finds the teacher interesting (please don't use your own preferences)========
TEACHER:
    Hi - welcome to the chat
    How are you? And where are you in the world?
================= Is the following alternative response more interesting? =================
TEACHER:
    Hello. How are you? Where are you located?</t>
        </is>
      </c>
    </row>
    <row r="6995">
      <c r="A6995" t="n">
        <v>59573</v>
      </c>
      <c r="B6995" t="n">
        <v>118</v>
      </c>
      <c r="C6995" t="inlineStr">
        <is>
          <t>TEACHER:
    Austria is interesting. They have pastry and music.</t>
        </is>
      </c>
      <c r="D6995" t="inlineStr">
        <is>
          <t>6103a3ece71ab061d5624402</t>
        </is>
      </c>
      <c r="E6995" t="inlineStr">
        <is>
          <t>[]</t>
        </is>
      </c>
      <c r="F6995" t="inlineStr">
        <is>
          <t>['EXP INT 4', 'INT 3', 'The alternative is worse']</t>
        </is>
      </c>
      <c r="G6995" t="n">
        <v>3</v>
      </c>
      <c r="H6995" t="inlineStr">
        <is>
          <t>STUDENT:
    Thank you! And thank you for letting me improve my English with this study!
    I am fine, thank you. Just a bit cold, it is getting cold here in Austria.
    I am Italian, but I moved to Graz last year.
========Rate if this student finds the teacher interesting (please don't use your own preferences)========
TEACHER:
    Oh Austria, interesting!
    All the pastry and music :)
================= Is the following alternative response more interesting? =================
TEACHER:
    Austria is interesting. They have pastry and music.</t>
        </is>
      </c>
    </row>
    <row r="6996">
      <c r="A6996" t="n">
        <v>59574</v>
      </c>
      <c r="B6996" t="n">
        <v>118</v>
      </c>
      <c r="C6996" t="inlineStr">
        <is>
          <t>TEACHER:
    I am originally from Ukraine, but I have been living in the UK for a few years now. 
    Can you also speak German?</t>
        </is>
      </c>
      <c r="D6996" t="inlineStr">
        <is>
          <t>6103a3ece71ab061d5624402</t>
        </is>
      </c>
      <c r="E6996" t="inlineStr">
        <is>
          <t>[]</t>
        </is>
      </c>
      <c r="F6996" t="inlineStr">
        <is>
          <t>['EXP INT 3', 'INT 4', 'The alternative is better']</t>
        </is>
      </c>
      <c r="G6996" t="n">
        <v>4</v>
      </c>
      <c r="H6996" t="inlineStr">
        <is>
          <t>STUDENT:
    Yes, it is a nice place to be :) And you? Are you from the UK?
========Rate if this student finds the teacher interesting (please don't use your own preferences)========
TEACHER:
    I'm from Ukraine, but I've lived in the UK for the last few years
    Do you speak German as well?
================= Is the following alternative response more interesting? =================
TEACHER:
    I am originally from Ukraine, but I have been living in the UK for a few years now. 
    Can you also speak German?</t>
        </is>
      </c>
    </row>
    <row r="6997">
      <c r="A6997" t="n">
        <v>59575</v>
      </c>
      <c r="B6997" t="n">
        <v>118</v>
      </c>
      <c r="C6997" t="inlineStr">
        <is>
          <t>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c r="D6997" t="inlineStr">
        <is>
          <t>6103a3ece71ab061d5624402</t>
        </is>
      </c>
      <c r="E6997" t="inlineStr">
        <is>
          <t>[]</t>
        </is>
      </c>
      <c r="F6997" t="inlineStr">
        <is>
          <t>['EXP INT 3', 'INT 4', 'The alternative is worse']</t>
        </is>
      </c>
      <c r="G6997" t="n">
        <v>4</v>
      </c>
      <c r="H6997" t="inlineStr">
        <is>
          <t>STUDENT:
    Oh, I see...so you also know what it means to leave your country. Even though I suspect you knew the language before reaching the Uk.
    I speak some German, but I am still working on it (the covid lockdown didn't help). I also speak Spanish to a decent level.
========Rate if this student finds the teacher interesting (please don't use your own preferences)========
TEACHER:
    Yes, I was an English teacher and Cambridge examiner back in Ukraine. And yes, I know about the whole leaving far from home / making a new country your second home
    Amazing, you're a polyglot!
    I learned some German at university, but I'm a good few years out of practice and oh so rusty :)
================= Is the following alternative response more interesting? =================
TEACHER:
    I used to be an English teacher and Cambridge examiner in Ukraine. I understand what it's like to live far from home and adapt to a new country. It's impressive that you know multiple languages! I studied German in university, but it's been a while since I've practiced and I'm not very fluent anymore.</t>
        </is>
      </c>
    </row>
    <row r="6998">
      <c r="A6998" t="n">
        <v>59576</v>
      </c>
      <c r="B6998" t="n">
        <v>118</v>
      </c>
      <c r="C6998" t="inlineStr">
        <is>
          <t>TEACHER:
    German is difficult because of genders and cases. German has three cases, while Russian has six and Ukrainian has seven.</t>
        </is>
      </c>
      <c r="D6998" t="inlineStr">
        <is>
          <t>6103a3ece71ab061d5624402</t>
        </is>
      </c>
      <c r="E6998" t="inlineStr">
        <is>
          <t>[]</t>
        </is>
      </c>
      <c r="F6998" t="inlineStr">
        <is>
          <t>['EXP INT 3', 'INT 4', 'The alternative is worse']</t>
        </is>
      </c>
      <c r="G6998" t="n">
        <v>4</v>
      </c>
      <c r="H6998" t="inlineStr">
        <is>
          <t>STUDENT:
    Sort of polyglot...but I enjoy learning languages. Well, you also speak many languages!
    I believe it is easy to get rusty with German: it is easy to forget about grammar and nouns' genders.
========Rate if this student finds the teacher interesting (please don't use your own preferences)========
TEACHER:
    I don't really count German among them any more. Oh my, genders and cases basically broke me!
    Even though there are only three cases in German whereas my native Russian has six and Ukrainian 7. It didn't help!
================= Is the following alternative response more interesting? =================
TEACHER:
    German is difficult because of genders and cases. German has three cases, while Russian has six and Ukrainian has seven.</t>
        </is>
      </c>
    </row>
    <row r="6999">
      <c r="A6999" t="n">
        <v>59577</v>
      </c>
      <c r="B6999" t="n">
        <v>118</v>
      </c>
      <c r="C6999" t="inlineStr">
        <is>
          <t>TEACHER:
    Do nouns have genders in Italian?
    German has long words.
    English became popular worldwide.</t>
        </is>
      </c>
      <c r="D6999" t="inlineStr">
        <is>
          <t>6103a3ece71ab061d5624402</t>
        </is>
      </c>
      <c r="E6999" t="inlineStr">
        <is>
          <t>[]</t>
        </is>
      </c>
      <c r="F6999" t="inlineStr">
        <is>
          <t>['EXP INT 3', 'INT 4', 'The alternative is worse']</t>
        </is>
      </c>
      <c r="G6999" t="n">
        <v>4</v>
      </c>
      <c r="H6999" t="inlineStr">
        <is>
          <t>STUDENT:
    As an Italian I also have troubles with long words...I really believe English to be a lot easier...
========Rate if this student finds the teacher interesting (please don't use your own preferences)========
TEACHER:
    Do nouns have genders in Italian?
    Oh yes, German's notorious for its long words, isn't it?
    Yes, I agree, there is a reason English took over the world
================= Is the following alternative response more interesting? =================
TEACHER:
    Do nouns have genders in Italian?
    German has long words.
    English became popular worldwide.</t>
        </is>
      </c>
    </row>
    <row r="7000">
      <c r="A7000" t="n">
        <v>59578</v>
      </c>
      <c r="B7000" t="n">
        <v>118</v>
      </c>
      <c r="C7000" t="inlineStr">
        <is>
          <t>TEACHER:
    Yes, it's similar to Russian and Ukrainian. Basically, if it ends in 'a' :)</t>
        </is>
      </c>
      <c r="D7000" t="inlineStr">
        <is>
          <t>6103a3ece71ab061d5624402</t>
        </is>
      </c>
      <c r="E7000" t="inlineStr">
        <is>
          <t>[]</t>
        </is>
      </c>
      <c r="F7000" t="inlineStr">
        <is>
          <t>['EXP INT 2', 'INT 3', 'The alternative is better']</t>
        </is>
      </c>
      <c r="G7000" t="n">
        <v>3</v>
      </c>
      <c r="H7000" t="inlineStr">
        <is>
          <t>STUDENT:
    Yes, only masculine and feminine...but, unlike with German, there are some simple rules to identify a noun's gender. That is, you mostly know by reading the last vowel.
========Rate if this student finds the teacher interesting (please don't use your own preferences)========
TEACHER:
    Yes, very similar to Russian / Ukrainian. Basically, does it end in 'a' :)
================= Is the following alternative response more interesting? =================
TEACHER:
    Yes, it's similar to Russian and Ukrainian. Basically, if it ends in 'a' :)</t>
        </is>
      </c>
    </row>
    <row r="7001">
      <c r="A7001" t="n">
        <v>59579</v>
      </c>
      <c r="B7001" t="n">
        <v>118</v>
      </c>
      <c r="C7001" t="inlineStr">
        <is>
          <t>TEACHER:
    I understand your point.
    German is similar to Lego. Knowing common roots helps with guessing word meanings.</t>
        </is>
      </c>
      <c r="D7001" t="inlineStr">
        <is>
          <t>6103a3ece71ab061d5624402</t>
        </is>
      </c>
      <c r="E7001" t="inlineStr">
        <is>
          <t>[]</t>
        </is>
      </c>
      <c r="F7001" t="inlineStr">
        <is>
          <t>['EXP INT 4', 'INT 3', 'The alternative is worse']</t>
        </is>
      </c>
      <c r="G7001" t="n">
        <v>3</v>
      </c>
      <c r="H7001" t="inlineStr">
        <is>
          <t>STUDENT:
    It is notorious...and, while these words are logical and organised, I don't see the point in having a single word to say 'bread with pumpkin's seeds'
========Rate if this student finds the teacher interesting (please don't use your own preferences)========
TEACHER:
    Haha, I see your point!!
    But I like that German is a bit like Lego. Once you've learned the most common roots, you can guess the meaning of many words
================= Is the following alternative response more interesting? =================
TEACHER:
    I understand your point.
    German is similar to Lego. Knowing common roots helps with guessing word meanings.</t>
        </is>
      </c>
    </row>
    <row r="7002">
      <c r="A7002" t="n">
        <v>59580</v>
      </c>
      <c r="B7002" t="n">
        <v>118</v>
      </c>
      <c r="C7002" t="inlineStr">
        <is>
          <t>TEACHER:
    Do English and German have that in common?</t>
        </is>
      </c>
      <c r="D7002" t="inlineStr">
        <is>
          <t>6103a3ece71ab061d5624402</t>
        </is>
      </c>
      <c r="E7002" t="inlineStr">
        <is>
          <t>[]</t>
        </is>
      </c>
      <c r="F7002" t="inlineStr">
        <is>
          <t>['EXP INT 2', 'INT 3', 'The alternative is worse']</t>
        </is>
      </c>
      <c r="G7002" t="n">
        <v>3</v>
      </c>
      <c r="H7002" t="inlineStr">
        <is>
          <t>STUDENT:
    Indeed that is true...and I also find it more 'precise' than Italian. Don't get me wrong: you can be precise with Italian, but in German it is as if the language is ingrained with some rules that force you to be precise.
========Rate if this student finds the teacher interesting (please don't use your own preferences)========
TEACHER:
    Hmm, that's an interesting observation. Would you say English and German have that in common?
================= Is the following alternative response more interesting? =================
TEACHER:
    Do English and German have that in common?</t>
        </is>
      </c>
    </row>
    <row r="7003">
      <c r="A7003" t="n">
        <v>59581</v>
      </c>
      <c r="B7003" t="n">
        <v>118</v>
      </c>
      <c r="C7003" t="inlineStr">
        <is>
          <t>TEACHER:
    Yes, Germanic language, no possessive 's with inanimate nouns. Example: &lt;STUDENT&gt;'s book vs. genders of nouns. *nouns, sorry.</t>
        </is>
      </c>
      <c r="D7003" t="inlineStr">
        <is>
          <t>6103a3ece71ab061d5624402</t>
        </is>
      </c>
      <c r="E7003" t="inlineStr">
        <is>
          <t>[]</t>
        </is>
      </c>
      <c r="F7003" t="inlineStr">
        <is>
          <t>['EXP INT 2', 'INT 3', 'The alternative is worse']</t>
        </is>
      </c>
      <c r="G7003" t="n">
        <v>3</v>
      </c>
      <c r="H7003" t="inlineStr">
        <is>
          <t>STUDENT:
    While I find English more 'practical' when talking about technical things...both because most technical terms are in English and because it has a somewhat simplified grammar with respect to Italian.
    I would say English is a bit more on the practical side, German on the precision side. But I'd say English is closed to German in this.
========Rate if this student finds the teacher interesting (please don't use your own preferences)========
TEACHER:
    Interesting, I've got to think about this one!
    Yes, I suppose as a Germanic language it will be
    A tiny thing: we don't really use possessive 's with inanimate nouns
    For example, &lt;STUDENT&gt;'s book vs. the genders of nounds
    *nouns, sorry
================= Is the following alternative response more interesting? =================
TEACHER:
    Yes, Germanic language, no possessive 's with inanimate nouns. Example: &lt;STUDENT&gt;'s book vs. genders of nouns. *nouns, sorry.</t>
        </is>
      </c>
    </row>
    <row r="7004">
      <c r="A7004" t="n">
        <v>59582</v>
      </c>
      <c r="B7004" t="n">
        <v>118</v>
      </c>
      <c r="C7004" t="inlineStr">
        <is>
          <t>TEACHER:
    Yes, that's correct. Animal names are also considered animate nouns, such as a swan's bill or a squirrel's tail. Another example is "the legs of a table."</t>
        </is>
      </c>
      <c r="D7004" t="inlineStr">
        <is>
          <t>6103a3ece71ab061d5624402</t>
        </is>
      </c>
      <c r="E7004" t="inlineStr">
        <is>
          <t>[]</t>
        </is>
      </c>
      <c r="F7004" t="inlineStr">
        <is>
          <t>['EXP INT 2', 'INT 3', 'The alternative is worse']</t>
        </is>
      </c>
      <c r="G7004" t="n">
        <v>3</v>
      </c>
      <c r="H7004" t="inlineStr">
        <is>
          <t>STUDENT:
    Indeed I felt weird when typing 'pumpkin's'..
========Rate if this student finds the teacher interesting (please don't use your own preferences)========
TEACHER:
    Yes, that's it, you probably know it intuitively!
    The names of animals count as animate nounds too, e.g. a swan's bill, a squirrel's tail
    but 'the legs of a table'
================= Is the following alternative response more interesting? =================
TEACHER:
    Yes, that's correct. Animal names are also considered animate nouns, such as a swan's bill or a squirrel's tail. Another example is "the legs of a table."</t>
        </is>
      </c>
    </row>
    <row r="7005">
      <c r="A7005" t="n">
        <v>59583</v>
      </c>
      <c r="B7005" t="n">
        <v>118</v>
      </c>
      <c r="C7005" t="inlineStr">
        <is>
          <t>TEACHER:
    Is this not unfortunate?</t>
        </is>
      </c>
      <c r="D7005" t="inlineStr">
        <is>
          <t>6103a3ece71ab061d5624402</t>
        </is>
      </c>
      <c r="E7005" t="inlineStr">
        <is>
          <t>[]</t>
        </is>
      </c>
      <c r="F7005" t="inlineStr">
        <is>
          <t>['EXP INT 3', 'INT 2', 'The alternative is worse']</t>
        </is>
      </c>
      <c r="G7005" t="n">
        <v>2</v>
      </c>
      <c r="H7005" t="inlineStr">
        <is>
          <t>STUDENT:
    Unfortunately I like to use language: I have read a lot in English. Thank you!
========Rate if this student finds the teacher interesting (please don't use your own preferences)========
TEACHER:
    This is not unfortunate, is it? :)
================= Is the following alternative response more interesting? =================
TEACHER:
    Is this not unfortunate?</t>
        </is>
      </c>
    </row>
    <row r="7006">
      <c r="A7006" t="n">
        <v>59584</v>
      </c>
      <c r="B7006" t="n">
        <v>118</v>
      </c>
      <c r="C7006" t="inlineStr">
        <is>
          <t>TEACHER:
    's is also used with time phrases like this week's newspaper and a month's salary.</t>
        </is>
      </c>
      <c r="D7006" t="inlineStr">
        <is>
          <t>6103a3ece71ab061d5624402</t>
        </is>
      </c>
      <c r="E7006" t="inlineStr">
        <is>
          <t>[]</t>
        </is>
      </c>
      <c r="F7006" t="inlineStr">
        <is>
          <t>['EXP INT 3', 'INT 3', 'The alternative is worse']</t>
        </is>
      </c>
      <c r="G7006" t="n">
        <v>3</v>
      </c>
      <c r="H7006" t="inlineStr">
        <is>
          <t>STUDENT:
    but 'bread with seeds of pumpkin' doesn't sound right...
========Rate if this student finds the teacher interesting (please don't use your own preferences)========
TEACHER:
    Oh, and 's is used with time phrases too, as you probably know. this week's newspaper, a month's salary
================= Is the following alternative response more interesting? =================
TEACHER:
    's is also used with time phrases like this week's newspaper and a month's salary.</t>
        </is>
      </c>
    </row>
    <row r="7007">
      <c r="A7007" t="n">
        <v>59585</v>
      </c>
      <c r="B7007" t="n">
        <v>118</v>
      </c>
      <c r="C7007" t="inlineStr">
        <is>
          <t>TEACHER:
    No, it's 'pumpkin seeds'.</t>
        </is>
      </c>
      <c r="D7007" t="inlineStr">
        <is>
          <t>6103a3ece71ab061d5624402</t>
        </is>
      </c>
      <c r="E7007" t="inlineStr">
        <is>
          <t>[]</t>
        </is>
      </c>
      <c r="F7007" t="inlineStr">
        <is>
          <t>['EXP INT 2', 'INT 3', 'The alternative is worse']</t>
        </is>
      </c>
      <c r="G7007" t="n">
        <v>3</v>
      </c>
      <c r="H7007" t="inlineStr">
        <is>
          <t>STUDENT:
    No, it isn't...but I realise just now how much I know 'intuitively' but I don't really control.
========Rate if this student finds the teacher interesting (please don't use your own preferences)========
TEACHER:
    No, that's because it's 'pumpkin seeds' :)
================= Is the following alternative response more interesting? =================
TEACHER:
    No, it's 'pumpkin seeds'.</t>
        </is>
      </c>
    </row>
    <row r="7008">
      <c r="A7008" t="n">
        <v>59586</v>
      </c>
      <c r="B7008" t="n">
        <v>118</v>
      </c>
      <c r="C7008" t="inlineStr">
        <is>
          <t>TEACHER:
    Being bilingual or a native speaker shows that. Learning from textbooks only teaches rules.</t>
        </is>
      </c>
      <c r="D7008" t="inlineStr">
        <is>
          <t>6103a3ece71ab061d5624402</t>
        </is>
      </c>
      <c r="E7008" t="inlineStr">
        <is>
          <t>[]</t>
        </is>
      </c>
      <c r="F7008" t="inlineStr">
        <is>
          <t>['EXP INT 3', 'INT 3', 'The alternative is better']</t>
        </is>
      </c>
      <c r="G7008" t="n">
        <v>3</v>
      </c>
      <c r="H7008" t="inlineStr">
        <is>
          <t>STUDENT:
    okay...so a day's work, yes, I know this intuitively
========Rate if this student finds the teacher interesting (please don't use your own preferences)========
TEACHER:
    That's a sign of someone who is bilingual or a native speaker
    It's only if you learn the language from textbooks that you know the rules
================= Is the following alternative response more interesting? =================
TEACHER:
    Being bilingual or a native speaker shows that. Learning from textbooks only teaches rules.</t>
        </is>
      </c>
    </row>
    <row r="7009">
      <c r="A7009" t="n">
        <v>59587</v>
      </c>
      <c r="B7009" t="n">
        <v>118</v>
      </c>
      <c r="C7009" t="inlineStr">
        <is>
          <t>TEACHER:
    For the bread, you can choose 'pumpkin seed bread'
    German-style, but in three words
    Yes, that's how I learned English, grammar first! It's beneficial if you have a chance to practice a lot afterwards.</t>
        </is>
      </c>
      <c r="D7009" t="inlineStr">
        <is>
          <t>6103a3ece71ab061d5624402</t>
        </is>
      </c>
      <c r="E7009" t="inlineStr">
        <is>
          <t>[]</t>
        </is>
      </c>
      <c r="F7009" t="inlineStr">
        <is>
          <t>['EXP INT 3', 'INT 4', 'The alternative is worse']</t>
        </is>
      </c>
      <c r="G7009" t="n">
        <v>4</v>
      </c>
      <c r="H7009" t="inlineStr">
        <is>
          <t>STUDENT:
    Okay, then I will be extra careful about it ;) Even though my guess would be that many English speakers get it wrong too...
    I agree with you on learning from the textbooks...the problem is that oftentimes, especially here in Italy, you study the grammar before you really know how to write a proper sentence.
========Rate if this student finds the teacher interesting (please don't use your own preferences)========
TEACHER:
    Back to the bread, you can just go with 'pumpkin seed bread'
    German-style, but in three words
    Yes, that's how I learnt English, grammar first! I feel that it pays off though if you have a chance to practise a lot afterwards
================= Is the following alternative response more interesting? =================
TEACHER:
    For the bread, you can choose 'pumpkin seed bread'
    German-style, but in three words
    Yes, that's how I learned English, grammar first! It's beneficial if you have a chance to practice a lot afterwards.</t>
        </is>
      </c>
    </row>
    <row r="7010">
      <c r="A7010" t="n">
        <v>59588</v>
      </c>
      <c r="B7010" t="n">
        <v>118</v>
      </c>
      <c r="C7010" t="inlineStr">
        <is>
          <t>Teacher: 
    Yes, that is a compound noun.
    Yes, it is bread made with wholewheat flour.</t>
        </is>
      </c>
      <c r="D7010" t="inlineStr">
        <is>
          <t>6103a3ece71ab061d5624402</t>
        </is>
      </c>
      <c r="E7010" t="inlineStr">
        <is>
          <t>[]</t>
        </is>
      </c>
      <c r="F7010" t="inlineStr">
        <is>
          <t>['EXP INT 2', 'INT 4', 'The alternative is worse']</t>
        </is>
      </c>
      <c r="G7010" t="n">
        <v>4</v>
      </c>
      <c r="H7010" t="inlineStr">
        <is>
          <t>STUDENT:
    Easier to pronounce ;) okay...so in general I would put before the noun 'bread' the adjectives, in this case pumpkin seed.
    Or whole flower bread...okay, I got this!
========Rate if this student finds the teacher interesting (please don't use your own preferences)========
TEACHER:
    Yes, that would make a compound noun
    Yes, wholewheat flour bread
================= Is the following alternative response more interesting? =================
Teacher: 
    Yes, that is a compound noun.
    Yes, it is bread made with wholewheat flour.</t>
        </is>
      </c>
    </row>
    <row r="7011">
      <c r="A7011" t="n">
        <v>59589</v>
      </c>
      <c r="B7011" t="n">
        <v>118</v>
      </c>
      <c r="C7011" t="inlineStr">
        <is>
          <t>TEACHER:
    Sourdough bread is popular during the lockdown in the UK.</t>
        </is>
      </c>
      <c r="D7011" t="inlineStr">
        <is>
          <t>6103a3ece71ab061d5624402</t>
        </is>
      </c>
      <c r="E7011" t="inlineStr">
        <is>
          <t>[]</t>
        </is>
      </c>
      <c r="F7011" t="inlineStr">
        <is>
          <t>['EXP INT 2', 'INT 3', 'The alternative is worse']</t>
        </is>
      </c>
      <c r="G7011" t="n">
        <v>3</v>
      </c>
      <c r="H7011" t="inlineStr">
        <is>
          <t>STUDENT:
    Well, after high school I studied math and now I work with artificial intelligence: so I always used English for 'practical' reasons, but it has been a while since I opened a grammar book.
========Rate if this student finds the teacher interesting (please don't use your own preferences)========
TEACHER:
    Or sourdough bread, the lockdown craze in the UK :)
================= Is the following alternative response more interesting? =================
TEACHER:
    Sourdough bread is popular during the lockdown in the UK.</t>
        </is>
      </c>
    </row>
    <row r="7012">
      <c r="A7012" t="n">
        <v>59590</v>
      </c>
      <c r="B7012" t="n">
        <v>118</v>
      </c>
      <c r="C7012" t="inlineStr">
        <is>
          <t>TEACHER:
    We need to consider the difference between whole milk and (semi-)skimmed milk, as well as the use of wholewheat flour. It's important to emphasize that the flour is made from whole wheat, rather than the misconception that the flour itself is whole.</t>
        </is>
      </c>
      <c r="D7012" t="inlineStr">
        <is>
          <t>6103a3ece71ab061d5624402</t>
        </is>
      </c>
      <c r="E7012" t="inlineStr">
        <is>
          <t>[]</t>
        </is>
      </c>
      <c r="F7012" t="inlineStr">
        <is>
          <t>['EXP INT 4', 'INT 4', 'The alternative is worse']</t>
        </is>
      </c>
      <c r="G7012" t="n">
        <v>4</v>
      </c>
      <c r="H7012" t="inlineStr">
        <is>
          <t>STUDENT:
    haha, yes! I wanted to write 'whole flour bread' but then I stopped fearing that this is the US American spelling...
    would that be wrong?
========Rate if this student finds the teacher interesting (please don't use your own preferences)========
TEACHER:
    Hmm, let me think.
    Whole milk vs. (semi-)skimmed milk
    but wholewheat flour
    We want to stress here that the flour is made out of whole wheat
    rather than the idea that the flour is whole
================= Is the following alternative response more interesting? =================
TEACHER:
    We need to consider the difference between whole milk and (semi-)skimmed milk, as well as the use of wholewheat flour. It's important to emphasize that the flour is made from whole wheat, rather than the misconception that the flour itself is whole.</t>
        </is>
      </c>
    </row>
    <row r="7013">
      <c r="A7013" t="n">
        <v>59591</v>
      </c>
      <c r="B7013" t="n">
        <v>118</v>
      </c>
      <c r="C7013" t="inlineStr">
        <is>
          <t>TEACHER:
We use 'wholewheat flour' instead of 'whole flour' because 'whole flour' doesn't make sense.</t>
        </is>
      </c>
      <c r="D7013" t="inlineStr">
        <is>
          <t>6103a3ece71ab061d5624402</t>
        </is>
      </c>
      <c r="E7013" t="inlineStr">
        <is>
          <t>[]</t>
        </is>
      </c>
      <c r="F7013" t="inlineStr">
        <is>
          <t>['EXP INT 2', 'INT 2', 'The alternative is worse']</t>
        </is>
      </c>
      <c r="G7013" t="n">
        <v>2</v>
      </c>
      <c r="H7013" t="inlineStr">
        <is>
          <t>STUDENT:
    I am unsure about what 'flour is whole' would mean...
========Rate if this student finds the teacher interesting (please don't use your own preferences)========
TEACHER:
    Oh, what I mean is that we use 'wholewheat flour' as opposed to 'whole flour'
    because, as you say, 'whole flour' does not make sense
================= Is the following alternative response more interesting? =================
TEACHER:
We use 'wholewheat flour' instead of 'whole flour' because 'whole flour' doesn't make sense.</t>
        </is>
      </c>
    </row>
    <row r="7014">
      <c r="A7014" t="n">
        <v>59592</v>
      </c>
      <c r="B7014" t="n">
        <v>118</v>
      </c>
      <c r="C7014" t="inlineStr">
        <is>
          <t>TEACHER:
    You mentioned interest in punctuation in the sign-up form. Adding a punctuation mark could clarify your meaning in the following sentence. I initially wanted to write 'whole flour bread,' but then I stopped because I was concerned about using US American spelling.</t>
        </is>
      </c>
      <c r="D7014" t="inlineStr">
        <is>
          <t>6103a3ece71ab061d5624402</t>
        </is>
      </c>
      <c r="E7014" t="inlineStr">
        <is>
          <t>[]</t>
        </is>
      </c>
      <c r="F7014" t="inlineStr">
        <is>
          <t>['EXP INT 3', 'INT 2', 'The alternative is worse']</t>
        </is>
      </c>
      <c r="G7014" t="n">
        <v>2</v>
      </c>
      <c r="H7014" t="inlineStr">
        <is>
          <t>STUDENT:
    okay, thank you for the clarification!
========Rate if this student finds the teacher interesting (please don't use your own preferences)========
TEACHER:
    No worries. You mentioned that you are interested in punctuation in the sign-up form
    In the following sentence, a punctuation mark could make it much clearer what you mean
    I wanted to write 'whole flour bread' but then I stopped fearing that this is the US American spelling...
================= Is the following alternative response more interesting? =================
TEACHER:
    You mentioned interest in punctuation in the sign-up form. Adding a punctuation mark could clarify your meaning in the following sentence. I initially wanted to write 'whole flour bread,' but then I stopped because I was concerned about using US American spelling.</t>
        </is>
      </c>
    </row>
    <row r="7015">
      <c r="A7015" t="n">
        <v>59593</v>
      </c>
      <c r="B7015" t="n">
        <v>118</v>
      </c>
      <c r="C7015" t="inlineStr">
        <is>
          <t>TEACHER:
    No, but when I first read it, I thought you stopped being afraid that this was the American spelling. It would be clearer if you put a comma after 'stopped'.</t>
        </is>
      </c>
      <c r="D7015" t="inlineStr">
        <is>
          <t>6103a3ece71ab061d5624402</t>
        </is>
      </c>
      <c r="E7015" t="inlineStr">
        <is>
          <t>[]</t>
        </is>
      </c>
      <c r="F7015" t="inlineStr">
        <is>
          <t>['EXP INT 2', 'INT 3', 'The alternative is better']</t>
        </is>
      </c>
      <c r="G7015" t="n">
        <v>3</v>
      </c>
      <c r="H7015" t="inlineStr">
        <is>
          <t>STUDENT:
    Yes, punctuation is one of those things that I have never fully understood. The Oxford comma and so on...
    Is there a mistake in that last sentence you copy-pasted?
========Rate if this student finds the teacher interesting (please don't use your own preferences)========
TEACHER:
    Not really, but when I first read it, I thought that you stopped being afraid that this was the American spelling
    as in 'you were not afraid anymore'
    If you put a comma after 'stopped', that would make it much clearer in my opinion
================= Is the following alternative response more interesting? =================
TEACHER:
    No, but when I first read it, I thought you stopped being afraid that this was the American spelling. It would be clearer if you put a comma after 'stopped'.</t>
        </is>
      </c>
    </row>
    <row r="7016">
      <c r="A7016" t="n">
        <v>59594</v>
      </c>
      <c r="B7016" t="n">
        <v>118</v>
      </c>
      <c r="C7016" t="inlineStr">
        <is>
          <t>TEACHER:
    I considered writing, but I hesitated because I was unsure if this is the American spelling. Does it make sense?</t>
        </is>
      </c>
      <c r="D7016" t="inlineStr">
        <is>
          <t>6103a3ece71ab061d5624402</t>
        </is>
      </c>
      <c r="E7016" t="inlineStr">
        <is>
          <t>[]</t>
        </is>
      </c>
      <c r="F7016" t="inlineStr">
        <is>
          <t>['EXP INT 2', 'INT 3', 'The alternative is better']</t>
        </is>
      </c>
      <c r="G7016" t="n">
        <v>3</v>
      </c>
      <c r="H7016" t="inlineStr">
        <is>
          <t>STUDENT:
    haha...so a grammatically correct sentence, but with a weird meaning...a comma was missing.
========Rate if this student finds the teacher interesting (please don't use your own preferences)========
TEACHER:
    I wanted to write... but then I stopped, fearing that this is the American spelling
    Does it make sense?
================= Is the following alternative response more interesting? =================
TEACHER:
    I considered writing, but I hesitated because I was unsure if this is the American spelling. Does it make sense?</t>
        </is>
      </c>
    </row>
    <row r="7017">
      <c r="A7017" t="n">
        <v>59595</v>
      </c>
      <c r="B7017" t="n">
        <v>118</v>
      </c>
      <c r="C7017" t="inlineStr">
        <is>
          <t>TEACHER:
    If you add a comma after "then," it would indicate that you no longer have concerns about American spelling.</t>
        </is>
      </c>
      <c r="D7017" t="inlineStr">
        <is>
          <t>6103a3ece71ab061d5624402</t>
        </is>
      </c>
      <c r="E7017" t="inlineStr">
        <is>
          <t>[]</t>
        </is>
      </c>
      <c r="F7017" t="inlineStr">
        <is>
          <t>['EXP INT 2', 'INT 3', 'The alternative is worse']</t>
        </is>
      </c>
      <c r="G7017" t="n">
        <v>3</v>
      </c>
      <c r="H7017" t="inlineStr">
        <is>
          <t>STUDENT:
    Indeed! After you wrote about what you understood while reading the sentence I was wondering wether I would put the comma after 'then' or after 'stopped'...
    Would both options be correct?
========Rate if this student finds the teacher interesting (please don't use your own preferences)========
TEACHER:
    If you put a comma after then, this would definitely read like you are not afraid that this is American spelling anymore))
================= Is the following alternative response more interesting? =================
TEACHER:
    If you add a comma after "then," it would indicate that you no longer have concerns about American spelling.</t>
        </is>
      </c>
    </row>
    <row r="7018">
      <c r="A7018" t="n">
        <v>59596</v>
      </c>
      <c r="B7018" t="n">
        <v>118</v>
      </c>
      <c r="C7018" t="inlineStr">
        <is>
          <t>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c r="D7018" t="inlineStr">
        <is>
          <t>6103a3ece71ab061d5624402</t>
        </is>
      </c>
      <c r="E7018" t="inlineStr">
        <is>
          <t>[]</t>
        </is>
      </c>
      <c r="F7018" t="inlineStr">
        <is>
          <t>['EXP INT 2', 'INT 3', 'The alternative is better']</t>
        </is>
      </c>
      <c r="G7018" t="n">
        <v>3</v>
      </c>
      <c r="H7018" t="inlineStr">
        <is>
          <t>STUDENT:
    Yes, indeed...I think this option came to my mind because in Italian there is an expression I would have used in this context i.e., 'poi però', which is often followed by the comma.
========Rate if this student finds the teacher interesting (please don't use your own preferences)========
TEACHER:
    I see! I'm thinking of an example
    I was afraid to go to the market because of the risk of infection, but then, I stopped fearing, put my face mask on and went
    Silly example, just ot illustrate the point
    *to illustrate
    Mind you, your original sentence was good without the comma too, and this is a confusing thing about the English punctuation: very little of it is obligatory or regulated by clear rules
================= Is the following alternative response more interesting? =================
TEACHER:
    I thought of an example. I was scared to go to the market because of the risk of infection, but then I stopped being scared, put on my face mask, and went. It's a silly example, just to show the point. Your original sentence was good without the comma too. English punctuation is confusing because very little of it is required or regulated by clear rules.</t>
        </is>
      </c>
    </row>
    <row r="7019">
      <c r="A7019" t="n">
        <v>59597</v>
      </c>
      <c r="B7019" t="n">
        <v>118</v>
      </c>
      <c r="C7019" t="inlineStr">
        <is>
          <t>TEACHER:
    I want to suggest a book called 'Eats, shoots and leaves' by Lynne Truss. It's very good.</t>
        </is>
      </c>
      <c r="D7019" t="inlineStr">
        <is>
          <t>6103a3ece71ab061d5624402</t>
        </is>
      </c>
      <c r="E7019" t="inlineStr">
        <is>
          <t>[]</t>
        </is>
      </c>
      <c r="F7019" t="inlineStr">
        <is>
          <t>['EXP INT 2', 'INT 2', 'The alternative is worse']</t>
        </is>
      </c>
      <c r="G7019" t="n">
        <v>2</v>
      </c>
      <c r="H7019" t="inlineStr">
        <is>
          <t>STUDENT:
    I see your point, but a comma would have made the sentence much less ambiguous...
========Rate if this student finds the teacher interesting (please don't use your own preferences)========
TEACHER:
    Yes, true!
    I'd like to recommend an excellent book on the subject. It's called 'Eats, shoots and leaves' by Lynne Truss
================= Is the following alternative response more interesting? =================
TEACHER:
    I want to suggest a book called 'Eats, shoots and leaves' by Lynne Truss. It's very good.</t>
        </is>
      </c>
    </row>
    <row r="7020">
      <c r="A7020" t="n">
        <v>59598</v>
      </c>
      <c r="B7020" t="n">
        <v>118</v>
      </c>
      <c r="C7020" t="inlineStr">
        <is>
          <t>TEACHER:
    It's an interesting book that explains punctuation well. The title was inspired by a joke about a panda. Do you know this joke?</t>
        </is>
      </c>
      <c r="D7020" t="inlineStr">
        <is>
          <t>6103a3ece71ab061d5624402</t>
        </is>
      </c>
      <c r="E7020" t="inlineStr">
        <is>
          <t>[]</t>
        </is>
      </c>
      <c r="F7020" t="inlineStr">
        <is>
          <t>['EXP INT 3', 'INT 3', 'The alternative is worse']</t>
        </is>
      </c>
      <c r="G7020" t="n">
        <v>3</v>
      </c>
      <c r="H7020" t="inlineStr">
        <is>
          <t>STUDENT:
    Thank you for the recommendation! I will definitely take a look at it!
========Rate if this student finds the teacher interesting (please don't use your own preferences)========
TEACHER:
    It's a really engaging read and explains some of those punctuation nuances really well
    The title was inspired by a joke about a panda. Do you know this one?
================= Is the following alternative response more interesting? =================
TEACHER:
    It's an interesting book that explains punctuation well. The title was inspired by a joke about a panda. Do you know this joke?</t>
        </is>
      </c>
    </row>
    <row r="7021">
      <c r="A7021" t="n">
        <v>59599</v>
      </c>
      <c r="B7021" t="n">
        <v>118</v>
      </c>
      <c r="C7021" t="inlineStr">
        <is>
          <t>TEACHER:
    A panda enters a cafe, eats a sandwich, and then takes out a gun. It fires two shots in the air and leaves. 
    The waiter asks why, and the panda shows a wildlife manual with a poorly written entry for pandas. 
    It says pandas eat, shoot, and leave.</t>
        </is>
      </c>
      <c r="D7021" t="inlineStr">
        <is>
          <t>6103a3ece71ab061d5624402</t>
        </is>
      </c>
      <c r="E7021" t="inlineStr">
        <is>
          <t>[]</t>
        </is>
      </c>
      <c r="F7021" t="inlineStr">
        <is>
          <t>['EXP INT 4', 'INT 4', 'The alternative is worse']</t>
        </is>
      </c>
      <c r="G7021" t="n">
        <v>4</v>
      </c>
      <c r="H7021" t="inlineStr">
        <is>
          <t>STUDENT:
    No, I don't...
    ...and I don't see how pandas could come into play with that title, to be honest ;)
========Rate if this student finds the teacher interesting (please don't use your own preferences)========
TEACHER:
    Well, a panda walks into a cafe, eats a sandwich, then produces a gun, fires two shots in the air and heads towards the exit
    The waiter asks, 'What was this about?'
    The panda produces a badly punctuated wildlife manual and shows it to the waiter
    The entry for 'panda' says, 'Panda. Large black-and-white mammal, native to China. Eats, shoots and leaves.'
================= Is the following alternative response more interesting? =================
TEACHER:
    A panda enters a cafe, eats a sandwich, and then takes out a gun. It fires two shots in the air and leaves. 
    The waiter asks why, and the panda shows a wildlife manual with a poorly written entry for pandas. 
    It says pandas eat, shoot, and leave.</t>
        </is>
      </c>
    </row>
    <row r="7022">
      <c r="A7022" t="n">
        <v>59600</v>
      </c>
      <c r="B7022" t="n">
        <v>118</v>
      </c>
      <c r="C7022" t="inlineStr">
        <is>
          <t>TEACHER:
    Yes, that's correct. Punctuation is important. 
    What type of AI are you working on?</t>
        </is>
      </c>
      <c r="D7022" t="inlineStr">
        <is>
          <t>6103a3ece71ab061d5624402</t>
        </is>
      </c>
      <c r="E7022" t="inlineStr">
        <is>
          <t>[]</t>
        </is>
      </c>
      <c r="F7022" t="inlineStr">
        <is>
          <t>['EXP INT 3', 'INT 3', 'The alternative is worse']</t>
        </is>
      </c>
      <c r="G7022" t="n">
        <v>3</v>
      </c>
      <c r="H7022" t="inlineStr">
        <is>
          <t>STUDENT:
    Haha...this time there was an extra comma! Very nice :)
========Rate if this student finds the teacher interesting (please don't use your own preferences)========
TEACHER:
    Yes, exactly! The importance of punctuation))
    So, what kind of AI are you working on?
================= Is the following alternative response more interesting? =================
TEACHER:
    Yes, that's correct. Punctuation is important. 
    What type of AI are you working on?</t>
        </is>
      </c>
    </row>
    <row r="7023">
      <c r="A7023" t="n">
        <v>59601</v>
      </c>
      <c r="B7023" t="n">
        <v>118</v>
      </c>
      <c r="C7023" t="inlineStr">
        <is>
          <t>TEACHER:
    Do you have any areas of grammar you want to work on? Your English is good, but I'm trying to find something to help you with.</t>
        </is>
      </c>
      <c r="D7023" t="inlineStr">
        <is>
          <t>6103a3ece71ab061d5624402</t>
        </is>
      </c>
      <c r="E7023" t="inlineStr">
        <is>
          <t>[]</t>
        </is>
      </c>
      <c r="F7023" t="inlineStr">
        <is>
          <t>['EXP INT 3', 'INT 3', 'The alternative is worse']</t>
        </is>
      </c>
      <c r="G7023" t="n">
        <v>3</v>
      </c>
      <c r="H7023" t="inlineStr">
        <is>
          <t>STUDENT:
    Currently I am working on a few projects...but the main one, which made me realise that my English knowledge is okay but not excellent, is about GEC...that is, you guessed it, Grammatical Error Correction.
========Rate if this student finds the teacher interesting (please don't use your own preferences)========
TEACHER:
    Interesting! Are there any areas of grammar that you think you would like to improve?
    Your English is excellent, and I'm nit-picking to find something to help you with, to be honest
================= Is the following alternative response more interesting? =================
TEACHER:
    Do you have any areas of grammar you want to work on? Your English is good, but I'm trying to find something to help you with.</t>
        </is>
      </c>
    </row>
    <row r="7024">
      <c r="A7024" t="n">
        <v>59602</v>
      </c>
      <c r="B7024" t="n">
        <v>118</v>
      </c>
      <c r="C7024" t="inlineStr">
        <is>
          <t>TEACHER:
    I understand now. It would be incorrect to not utilize 60% of the English vocabulary. If I remember correctly, that's how much of the words are derived from Latin.</t>
        </is>
      </c>
      <c r="D7024" t="inlineStr">
        <is>
          <t>6103a3ece71ab061d5624402</t>
        </is>
      </c>
      <c r="E7024" t="inlineStr">
        <is>
          <t>[]</t>
        </is>
      </c>
      <c r="F7024" t="inlineStr">
        <is>
          <t>['EXP INT 3', 'INT 3', 'The alternative is better']</t>
        </is>
      </c>
      <c r="G7024" t="n">
        <v>3</v>
      </c>
      <c r="H7024" t="inlineStr">
        <is>
          <t>STUDENT:
    Well, thank you! I am not sure...as an Italian I realise that my language use is a bit peculiar, for example I tend to use a lot of words with latin etymology. If you noticed this, maybe I would like to know some more common alternatives...
    Or there are some sentences which I am not sure if or why they are correct. I guess those could shed some light on some grammatical areas I don't fully control.
========Rate if this student finds the teacher interesting (please don't use your own preferences)========
TEACHER:
    Oh I see what you are saying (I haven't noticed). It would be wrong not to take advantage of 60% of the English wordstock. If I recall correctly, this is how much the words of Latin origin make up
================= Is the following alternative response more interesting? =================
TEACHER:
    I understand now. It would be incorrect to not utilize 60% of the English vocabulary. If I remember correctly, that's how much of the words are derived from Latin.</t>
        </is>
      </c>
    </row>
    <row r="7025">
      <c r="A7025" t="n">
        <v>59603</v>
      </c>
      <c r="B7025" t="n">
        <v>118</v>
      </c>
      <c r="C7025" t="inlineStr">
        <is>
          <t>TEACHER:
    Use 'the' with indications of place.</t>
        </is>
      </c>
      <c r="D7025" t="inlineStr">
        <is>
          <t>6103a3ece71ab061d5624402</t>
        </is>
      </c>
      <c r="E7025" t="inlineStr">
        <is>
          <t>[]</t>
        </is>
      </c>
      <c r="F7025" t="inlineStr">
        <is>
          <t>['EXP INT 2', 'INT 3', 'The alternative is worse']</t>
        </is>
      </c>
      <c r="G7025" t="n">
        <v>3</v>
      </c>
      <c r="H7025" t="inlineStr">
        <is>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
========Rate if this student finds the teacher interesting (please don't use your own preferences)========
TEACHER:
    Ah, articles! Yes, you usually need to use 'the' with indications of place
================= Is the following alternative response more interesting? =================
TEACHER:
    Use 'the' with indications of place.</t>
        </is>
      </c>
    </row>
    <row r="7026">
      <c r="A7026" t="n">
        <v>59604</v>
      </c>
      <c r="B7026" t="n">
        <v>118</v>
      </c>
      <c r="C7026" t="inlineStr">
        <is>
          <t>TEACHER:
    The word "class" is a singular noun. You should use an article before it.</t>
        </is>
      </c>
      <c r="D7026" t="inlineStr">
        <is>
          <t>6103a3ece71ab061d5624402</t>
        </is>
      </c>
      <c r="E7026" t="inlineStr">
        <is>
          <t>[]</t>
        </is>
      </c>
      <c r="F7026" t="inlineStr">
        <is>
          <t>['EXP INT 2', 'INT 3', 'The alternative is better']</t>
        </is>
      </c>
      <c r="G7026" t="n">
        <v>3</v>
      </c>
      <c r="H7026" t="inlineStr">
        <is>
          <t>STUDENT:
    What I was wondering is if, in this case, 'class' could also mean 'lesson' and so the first one could be correct...
========Rate if this student finds the teacher interesting (please don't use your own preferences)========
TEACHER:
    Class' in this sentence is a singular noun, so you need some kind of an article.
================= Is the following alternative response more interesting? =================
TEACHER:
    The word "class" is a singular noun. You should use an article before it.</t>
        </is>
      </c>
    </row>
    <row r="7027">
      <c r="A7027" t="n">
        <v>59605</v>
      </c>
      <c r="B7027" t="n">
        <v>118</v>
      </c>
      <c r="C7027" t="inlineStr">
        <is>
          <t>TEACHER:
    Class=lesson is a singular noun and needs an article.
    Yes, that's correct.
    You would say 'two teachers are teaching a class' as you just mentioned.</t>
        </is>
      </c>
      <c r="D7027" t="inlineStr">
        <is>
          <t>6103a3ece71ab061d5624402</t>
        </is>
      </c>
      <c r="E7027" t="inlineStr">
        <is>
          <t>[]</t>
        </is>
      </c>
      <c r="F7027" t="inlineStr">
        <is>
          <t>['EXP INT 2', 'INT 3', 'The alternative is worse']</t>
        </is>
      </c>
      <c r="G7027" t="n">
        <v>3</v>
      </c>
      <c r="H7027" t="inlineStr">
        <is>
          <t>STUDENT:
    As in two teachers are teaching the lesson...but maybe it would be a singular noun anyway...
========Rate if this student finds the teacher interesting (please don't use your own preferences)========
TEACHER:
    I see what you're saying, but class=lesson is also a singular noun and requires an article
    Yes, that's right!
    And, just like you said right now, you would be more likely to say 'two teachers are teaching a class'
================= Is the following alternative response more interesting? =================
TEACHER:
    Class=lesson is a singular noun and needs an article.
    Yes, that's correct.
    You would say 'two teachers are teaching a class' as you just mentioned.</t>
        </is>
      </c>
    </row>
    <row r="7028">
      <c r="A7028" t="n">
        <v>59606</v>
      </c>
      <c r="B7028" t="n">
        <v>118</v>
      </c>
      <c r="C7028" t="inlineStr">
        <is>
          <t>TEACHER:
    Can you send me a piece of your writing that you want to improve before the next class? Then we can practice grammar, style, and punctuation.</t>
        </is>
      </c>
      <c r="D7028" t="inlineStr">
        <is>
          <t>6103a3ece71ab061d5624402</t>
        </is>
      </c>
      <c r="E7028" t="inlineStr">
        <is>
          <t>[]</t>
        </is>
      </c>
      <c r="F7028" t="inlineStr">
        <is>
          <t>['EXP INT 3', 'INT 3', 'The alternative is worse']</t>
        </is>
      </c>
      <c r="G7028" t="n">
        <v>3</v>
      </c>
      <c r="H7028" t="inlineStr">
        <is>
          <t>STUDENT:
    Okay, anyway thank you for clearing that up! I didn't realise there are this many rules connect with 'animated objects' or 'indications of place'.
========Rate if this student finds the teacher interesting (please don't use your own preferences)========
TEACHER:
    I've got an idea. Maybe you could send me a piece of your writing that you think could be improved prior to the next class? Then we could have a more focussed practice next time, looking at the grammar, style and punctuation
================= Is the following alternative response more interesting? =================
TEACHER:
    Can you send me a piece of your writing that you want to improve before the next class? Then we can practice grammar, style, and punctuation.</t>
        </is>
      </c>
    </row>
    <row r="7029">
      <c r="A7029" t="n">
        <v>59607</v>
      </c>
      <c r="B7029" t="n">
        <v>118</v>
      </c>
      <c r="C7029" t="inlineStr">
        <is>
          <t>TEACHER:
    Would you like to have another class at the same time next week?</t>
        </is>
      </c>
      <c r="D7029" t="inlineStr">
        <is>
          <t>6103a3ece71ab061d5624402</t>
        </is>
      </c>
      <c r="E7029" t="inlineStr">
        <is>
          <t>[]</t>
        </is>
      </c>
      <c r="F7029" t="inlineStr">
        <is>
          <t>['EXP INT 2', 'INT 4', 'The alternative is worse']</t>
        </is>
      </c>
      <c r="G7029" t="n">
        <v>4</v>
      </c>
      <c r="H7029" t="inlineStr">
        <is>
          <t>STUDENT:
    Yes, that is definitely an option. Okay! I will sent you two pieces of writing. One written in a speedy manner, one more carefully...
========Rate if this student finds the teacher interesting (please don't use your own preferences)========
TEACHER:
    Ok, excellent! Would a class at the same time next week suit you?
================= Is the following alternative response more interesting? =================
TEACHER:
    Would you like to have another class at the same time next week?</t>
        </is>
      </c>
    </row>
    <row r="7030">
      <c r="A7030" t="n">
        <v>59608</v>
      </c>
      <c r="B7030" t="n">
        <v>118</v>
      </c>
      <c r="C7030" t="inlineStr">
        <is>
          <t>TEACHER:
    I will calculate the time difference. Is it 11 GMT?</t>
        </is>
      </c>
      <c r="D7030" t="inlineStr">
        <is>
          <t>6103a3ece71ab061d5624402</t>
        </is>
      </c>
      <c r="E7030" t="inlineStr">
        <is>
          <t>[]</t>
        </is>
      </c>
      <c r="F7030" t="inlineStr">
        <is>
          <t>['EXP INT 2', 'INT 4', 'The alternative is worse']</t>
        </is>
      </c>
      <c r="G7030" t="n">
        <v>4</v>
      </c>
      <c r="H7030" t="inlineStr">
        <is>
          <t>STUDENT:
    I would prefer it to start at 11:00, but if that is not possible 9:30 will be fine :)
    (oh, I forgot the 'a.m.' there...)
========Rate if this student finds the teacher interesting (please don't use your own preferences)========
TEACHER:
    that's ok, please give me a minute to calculate the time difference
    is it 11 GMT?
================= Is the following alternative response more interesting? =================
TEACHER:
    I will calculate the time difference. Is it 11 GMT?</t>
        </is>
      </c>
    </row>
    <row r="7031">
      <c r="A7031" t="n">
        <v>59609</v>
      </c>
      <c r="B7031" t="n">
        <v>118</v>
      </c>
      <c r="C7031" t="inlineStr">
        <is>
          <t>TEACHER:
    Confirming the time for our session. 11 GMT works.</t>
        </is>
      </c>
      <c r="D7031" t="inlineStr">
        <is>
          <t>6103a3ece71ab061d5624402</t>
        </is>
      </c>
      <c r="E7031" t="inlineStr">
        <is>
          <t>[]</t>
        </is>
      </c>
      <c r="F7031" t="inlineStr">
        <is>
          <t>['EXP INT 2', 'INT 3', 'The alternative is worse']</t>
        </is>
      </c>
      <c r="G7031" t="n">
        <v>3</v>
      </c>
      <c r="H7031" t="inlineStr">
        <is>
          <t>STUDENT:
    yes
    which means 14 here (so I can take the lesson after lunch)
========Rate if this student finds the teacher interesting (please don't use your own preferences)========
TEACHER:
    Just checking my timetable
    We should be still on summer time here in the UK, so yes, 11 GMT is good!
================= Is the following alternative response more interesting? =================
TEACHER:
    Confirming the time for our session. 11 GMT works.</t>
        </is>
      </c>
    </row>
    <row r="7032">
      <c r="A7032" t="n">
        <v>59610</v>
      </c>
      <c r="B7032" t="n">
        <v>118</v>
      </c>
      <c r="C7032" t="inlineStr">
        <is>
          <t>TEACHER:
    It's okay. It takes me a bit to adjust to different time zones with students in different countries. Have a nice week. We'll talk on Tuesday.</t>
        </is>
      </c>
      <c r="D7032" t="inlineStr">
        <is>
          <t>6103a3ece71ab061d5624402</t>
        </is>
      </c>
      <c r="E7032" t="inlineStr">
        <is>
          <t>[]</t>
        </is>
      </c>
      <c r="F7032" t="inlineStr">
        <is>
          <t>['EXP INT 2', 'INT 4', 'The alternative is worse']</t>
        </is>
      </c>
      <c r="G7032" t="n">
        <v>4</v>
      </c>
      <c r="H7032" t="inlineStr">
        <is>
          <t>STUDENT:
    Okay. Well, let me know if you realise the time changes. Perfect!
    Thank you for your time! I am looking forward to the next lesson :)
========Rate if this student finds the teacher interesting (please don't use your own preferences)========
TEACHER:
    No, it should be fine. It just takes me a moment to switch between time zones, with students in different countries
    My pleasure, have a lovely week, speak to you on Tuesday!
================= Is the following alternative response more interesting? =================
TEACHER:
    It's okay. It takes me a bit to adjust to different time zones with students in different countries. Have a nice week. We'll talk on Tuesday.</t>
        </is>
      </c>
    </row>
    <row r="7033">
      <c r="A7033" t="n">
        <v>59611</v>
      </c>
      <c r="B7033" t="n">
        <v>118</v>
      </c>
      <c r="C7033" t="inlineStr">
        <is>
          <t>TEACHER: Goodbye, &lt;STUDENT&gt;.</t>
        </is>
      </c>
      <c r="D7033" t="inlineStr">
        <is>
          <t>6103a3ece71ab061d5624402</t>
        </is>
      </c>
      <c r="E7033" t="inlineStr">
        <is>
          <t>[]</t>
        </is>
      </c>
      <c r="F7033" t="inlineStr">
        <is>
          <t>['EXP INT 1', 'INT 3', 'The alternative is worse']</t>
        </is>
      </c>
      <c r="G7033" t="n">
        <v>3</v>
      </c>
      <c r="H7033" t="inlineStr">
        <is>
          <t>STUDENT:
    You too, bye!
========Rate if this student finds the teacher interesting (please don't use your own preferences)========
TEACHER:
    Bye &lt;STUDENT&gt;!
================= Is the following alternative response more interesting? =================
TEACHER: Goodbye, &lt;STUDENT&gt;.</t>
        </is>
      </c>
    </row>
    <row r="7034">
      <c r="A7034" t="n">
        <v>59613</v>
      </c>
      <c r="B7034" t="n">
        <v>43</v>
      </c>
      <c r="C7034" t="inlineStr">
        <is>
          <t>TEACHER: Welcome back, [STUDENT]...</t>
        </is>
      </c>
      <c r="D7034" t="inlineStr">
        <is>
          <t>6103a3ece71ab061d5624402</t>
        </is>
      </c>
      <c r="E7034" t="inlineStr">
        <is>
          <t>[]</t>
        </is>
      </c>
      <c r="F7034" t="inlineStr">
        <is>
          <t>['EXP INT 2', 'INT 1', 'The alternative is better']</t>
        </is>
      </c>
      <c r="G7034" t="n">
        <v>1</v>
      </c>
      <c r="H7034">
        <f>=======You are assigned as the student, please rate the teacher========
TEACHER:
    Welcome back &lt;STUDENT&gt;...
================= Is the following alternative response more interesting? =================
TEACHER: Welcome back, [STUDENT]...</f>
        <v/>
      </c>
    </row>
    <row r="7035">
      <c r="A7035" t="n">
        <v>59614</v>
      </c>
      <c r="B7035" t="n">
        <v>43</v>
      </c>
      <c r="C7035" t="inlineStr">
        <is>
          <t>TEACHER:
    I have a vocabulary exercise for you based on earlier. Please wait a moment.</t>
        </is>
      </c>
      <c r="D7035" t="inlineStr">
        <is>
          <t>6103a3ece71ab061d5624402</t>
        </is>
      </c>
      <c r="E7035" t="inlineStr">
        <is>
          <t>[]</t>
        </is>
      </c>
      <c r="F7035" t="inlineStr">
        <is>
          <t>['EXP INT 2', 'INT 2', 'The alternative is better']</t>
        </is>
      </c>
      <c r="G7035" t="n">
        <v>2</v>
      </c>
      <c r="H7035" t="inlineStr">
        <is>
          <t>STUDENT:
    hey, i am here
========Rate if this student finds the teacher interesting (please don't use your own preferences)========
TEACHER:
    OK a quick vocabulary exercise for you based on earlier ... hold on
================= Is the following alternative response more interesting? =================
TEACHER:
    I have a vocabulary exercise for you based on earlier. Please wait a moment.</t>
        </is>
      </c>
    </row>
    <row r="7036">
      <c r="A7036" t="n">
        <v>59615</v>
      </c>
      <c r="B7036" t="n">
        <v>43</v>
      </c>
      <c r="C7036" t="inlineStr">
        <is>
          <t>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c r="D7036" t="inlineStr">
        <is>
          <t>6103a3ece71ab061d5624402</t>
        </is>
      </c>
      <c r="E7036" t="inlineStr">
        <is>
          <t>[]</t>
        </is>
      </c>
      <c r="F7036" t="inlineStr">
        <is>
          <t>['EXP INT 3', 'INT 1', 'The alternative is better']</t>
        </is>
      </c>
      <c r="G7036" t="n">
        <v>1</v>
      </c>
      <c r="H7036" t="inlineStr">
        <is>
          <t>STUDENT:
    ok
========Rate if this student finds the teacher interesting (please don't use your own preferences)========
TEACHER:
    Just match up the letters and numbers and show me OK? Take a couple of minutes and if you aren't sure no problem: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Is that clear?
================= Is the following alternative response more interesting? =================
TEACHER:
    Match the letters and numbers and show me, please. Take a few minutes. If you're unsure, it's okay. Here are the options: 1. change 2. personality (in general) 3. be born 4. predetermined 5. get from (e.g. parents) 6. give to (e.g. children) 7. characteristic (e.g. one particular example) 8. things that are the same  9. to be born with   a. pass on b. fixed c. alter d. similarities e. innate  f. birth g. character h. inherit i. quality
    Do you understand?</t>
        </is>
      </c>
    </row>
    <row r="7037">
      <c r="A7037" t="n">
        <v>59616</v>
      </c>
      <c r="B7037" t="n">
        <v>43</v>
      </c>
      <c r="C7037" t="inlineStr">
        <is>
          <t>TEACHER:
    Alright.</t>
        </is>
      </c>
      <c r="D7037" t="inlineStr">
        <is>
          <t>6103a3ece71ab061d5624402</t>
        </is>
      </c>
      <c r="E7037" t="inlineStr">
        <is>
          <t>[]</t>
        </is>
      </c>
      <c r="F7037" t="inlineStr">
        <is>
          <t>['EXP INT 0', 'INT 0', 'The alternative is better']</t>
        </is>
      </c>
      <c r="G7037" t="n">
        <v>0</v>
      </c>
      <c r="H7037" t="inlineStr">
        <is>
          <t>STUDENT:
    yes
========Rate if this student finds the teacher interesting (please don't use your own preferences)========
TEACHER:
    ok
================= Is the following alternative response more interesting? =================
TEACHER:
    Alright.</t>
        </is>
      </c>
    </row>
    <row r="7038">
      <c r="A7038" t="n">
        <v>59617</v>
      </c>
      <c r="B7038" t="n">
        <v>43</v>
      </c>
      <c r="C7038" t="inlineStr">
        <is>
          <t>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c r="D7038" t="inlineStr">
        <is>
          <t>6103a3ece71ab061d5624402</t>
        </is>
      </c>
      <c r="E7038" t="inlineStr">
        <is>
          <t>[]</t>
        </is>
      </c>
      <c r="F7038" t="inlineStr">
        <is>
          <t>['EXP INT 2', 'INT 2', 'The alternative is better']</t>
        </is>
      </c>
      <c r="G7038" t="n">
        <v>2</v>
      </c>
      <c r="H7038" t="inlineStr">
        <is>
          <t>STUDENT:
    1- c / 2 - g / 3 - f / 4 - b / 5 - h / 6 - a / 7 -  e / 8 - d / 9 - f
    I am not sure of number 7
========Rate if this student finds the teacher interesting (please don't use your own preferences)========
TEACHER:
    OK thanks &lt;STUDENT&gt; - very good overall hold on...
    ok
    so 'innate' = something your born with e.g. Children seem to have an innate sense of fairness. And e.g. patience, honesty, a sense of humour  are all examples of particular personal qualities or characteristics (OK?!)
    So 7 = i and 9 = e !
================= Is the following alternative response more interesting? =================
TEACHER:
    Thank you, &lt;STUDENT&gt;. Overall, 'innate' means something you are born with. For example, children naturally have a sense of fairness. Personal qualities like patience, honesty, and a sense of humor are also examples. Additionally, the numbers 7 and 9 can be represented by the letters 'i' and 'e', respectively.</t>
        </is>
      </c>
    </row>
    <row r="7039">
      <c r="A7039" t="n">
        <v>59618</v>
      </c>
      <c r="B7039" t="n">
        <v>43</v>
      </c>
      <c r="C7039" t="inlineStr">
        <is>
          <t>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c r="D7039" t="inlineStr">
        <is>
          <t>6103a3ece71ab061d5624402</t>
        </is>
      </c>
      <c r="E7039" t="inlineStr">
        <is>
          <t>[]</t>
        </is>
      </c>
      <c r="F7039" t="inlineStr">
        <is>
          <t>['EXP INT 2', 'INT 2', 'The alternative is better']</t>
        </is>
      </c>
      <c r="G7039" t="n">
        <v>2</v>
      </c>
      <c r="H7039" t="inlineStr">
        <is>
          <t>STUDENT:
    okey~I write them on notebook
========Rate if this student finds the teacher interesting (please don't use your own preferences)========
TEACHER:
    OK great - OK can I give you one final test now - you will need one word from the second group to complete the following sentences
    1. My father ___________ his love of fishing to me and my brother.. 2. Our personalities are __________, perhaps not from ________, but certainly when we reach adulthood. 3. Beethoven’s musical talent was ________. He could compose symphonies from the age of four! 4. Honesty and kindness are very important __________. 5. It’s very difficult or perhaps impossible to __________ your character – your genes play a very significant role.
    OK? One word from the SECOND group...
================= Is the following alternative response more interesting? =================
TEACHER:
    Can I give you a final test? You need one word from the second group to complete these sentences:
    1. My father ______ his love of fishing to me and my brother.
    2. Our personalities are ______, maybe not from birth, but definitely when we become adults.
    3. Beethoven's musical talent was ______. He could compose symphonies at the age of four!
    4. Honesty and kindness are very important ______.
    5. It's difficult or maybe impossible to ______ your character - your genes play a significant role.
    Is that clear? One word from the SECOND group...</t>
        </is>
      </c>
    </row>
    <row r="7040">
      <c r="A7040" t="n">
        <v>59619</v>
      </c>
      <c r="B7040" t="n">
        <v>43</v>
      </c>
      <c r="C7040" t="inlineStr">
        <is>
          <t>TEACHER:
    That is correct.</t>
        </is>
      </c>
      <c r="D7040" t="inlineStr">
        <is>
          <t>6103a3ece71ab061d5624402</t>
        </is>
      </c>
      <c r="E7040" t="inlineStr">
        <is>
          <t>[]</t>
        </is>
      </c>
      <c r="F7040" t="inlineStr">
        <is>
          <t>['EXP INT 1', 'INT 2', 'The alternative is better']</t>
        </is>
      </c>
      <c r="G7040" t="n">
        <v>2</v>
      </c>
      <c r="H7040" t="inlineStr">
        <is>
          <t>STUDENT:
    okey, i know the second group is from a to i
========Rate if this student finds the teacher interesting (please don't use your own preferences)========
TEACHER:
    yes that's it
================= Is the following alternative response more interesting? =================
TEACHER:
    That is correct.</t>
        </is>
      </c>
    </row>
    <row r="7041">
      <c r="A7041" t="n">
        <v>59620</v>
      </c>
      <c r="B7041" t="n">
        <v>43</v>
      </c>
      <c r="C7041" t="inlineStr">
        <is>
          <t>Teacher: Thank you, &lt;STUDENT&gt;. Your answers for questions 1 and 5 are good. I will now provide clearer examples for the other questions.</t>
        </is>
      </c>
      <c r="D7041" t="inlineStr">
        <is>
          <t>6103a3ece71ab061d5624402</t>
        </is>
      </c>
      <c r="E7041" t="inlineStr">
        <is>
          <t>[]</t>
        </is>
      </c>
      <c r="F7041" t="inlineStr">
        <is>
          <t>['EXP INT 2', 'INT 2', 'The alternative is better']</t>
        </is>
      </c>
      <c r="G7041" t="n">
        <v>2</v>
      </c>
      <c r="H7041" t="inlineStr">
        <is>
          <t>STUDENT:
    1. pass on  2. similarities / inherit 3. brith  4.character  5.  alter
========Rate if this student finds the teacher interesting (please don't use your own preferences)========
TEACHER:
    OK thanks &lt;STUDENT&gt; - good answers for 1 and 5. let me make the other examples clearer
================= Is the following alternative response more interesting? =================
Teacher: Thank you, &lt;STUDENT&gt;. Your answers for questions 1 and 5 are good. I will now provide clearer examples for the other questions.</t>
        </is>
      </c>
    </row>
    <row r="7042">
      <c r="A7042" t="n">
        <v>59621</v>
      </c>
      <c r="B7042" t="n">
        <v>43</v>
      </c>
      <c r="C7042" t="inlineStr">
        <is>
          <t>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c r="D7042" t="inlineStr">
        <is>
          <t>6103a3ece71ab061d5624402</t>
        </is>
      </c>
      <c r="E7042" t="inlineStr">
        <is>
          <t>[]</t>
        </is>
      </c>
      <c r="F7042" t="inlineStr">
        <is>
          <t>['EXP INT 2', 'INT 1', 'The alternative is better']</t>
        </is>
      </c>
      <c r="G7042" t="n">
        <v>1</v>
      </c>
      <c r="H7042" t="inlineStr">
        <is>
          <t>STUDENT:
    okey
========Rate if this student finds the teacher interesting (please don't use your own preferences)========
TEACHER:
    So number you need an adjective which means 'something that is set/that you can't change...and the next word in number two means 'from the first day of you life'! NUmber 3: his talent was something he was born with e.g. 'an i_ _ _ _ _ 'talent'. and number 4: kindness etc ...these are particular characteristics or 'qu.........'?!
    Sorry the first comment connects to number 2 ok?
================= Is the following alternative response more interesting? =================
TEACHER:
    For number one, find an adjective that means 'something that is set/that you can't change.' For number two, the next word means 'from the first day of your life.' Number three: his talent was something he was born with, like an 'i_ _ _ _ _' talent. And number four: kindness, etc. These are particular characteristics or 'qu.........'?! Sorry, the first comment connects to number two, okay?</t>
        </is>
      </c>
    </row>
    <row r="7043">
      <c r="A7043" t="n">
        <v>59622</v>
      </c>
      <c r="B7043" t="n">
        <v>43</v>
      </c>
      <c r="C7043" t="inlineStr">
        <is>
          <t>TEACHER:
    Number 2: If I say our personalities can't be changed, I can say: 'Our personalities are 'f _ _ _ _ '?</t>
        </is>
      </c>
      <c r="D7043" t="inlineStr">
        <is>
          <t>6103a3ece71ab061d5624402</t>
        </is>
      </c>
      <c r="E7043" t="inlineStr">
        <is>
          <t>[]</t>
        </is>
      </c>
      <c r="F7043" t="inlineStr">
        <is>
          <t>['EXP INT 1', 'INT 1', 'The alternative is better']</t>
        </is>
      </c>
      <c r="G7043" t="n">
        <v>1</v>
      </c>
      <c r="H7043" t="inlineStr">
        <is>
          <t>STUDENT:
    innate     quality
========Rate if this student finds the teacher interesting (please don't use your own preferences)========
TEACHER:
    OK &lt;STUDENT&gt; ..so number 2: IF i say our personalities can't be changed I can say: 'Our personalities are 'f _ _ _ _ '?
================= Is the following alternative response more interesting? =================
TEACHER:
    Number 2: If I say our personalities can't be changed, I can say: 'Our personalities are 'f _ _ _ _ '?</t>
        </is>
      </c>
    </row>
    <row r="7044">
      <c r="A7044" t="n">
        <v>59623</v>
      </c>
      <c r="B7044" t="n">
        <v>43</v>
      </c>
      <c r="C7044" t="inlineStr">
        <is>
          <t>TEACHER:
    Yes, that's good. Maybe not immediately after 'b _ _ _', but shortly after.</t>
        </is>
      </c>
      <c r="D7044" t="inlineStr">
        <is>
          <t>6103a3ece71ab061d5624402</t>
        </is>
      </c>
      <c r="E7044" t="inlineStr">
        <is>
          <t>[]</t>
        </is>
      </c>
      <c r="F7044" t="inlineStr">
        <is>
          <t>['EXP INT 2', 'INT 2', 'The alternative is better']</t>
        </is>
      </c>
      <c r="G7044" t="n">
        <v>2</v>
      </c>
      <c r="H7044" t="inlineStr">
        <is>
          <t>STUDENT:
    our personalities are fixed
========Rate if this student finds the teacher interesting (please don't use your own preferences)========
TEACHER:
    yes good ...and maybe not from ' b _ _ _ _ ' but quite soon afterwards?
================= Is the following alternative response more interesting? =================
TEACHER:
    Yes, that's good. Maybe not immediately after 'b _ _ _', but shortly after.</t>
        </is>
      </c>
    </row>
    <row r="7045">
      <c r="A7045" t="n">
        <v>59624</v>
      </c>
      <c r="B7045" t="n">
        <v>43</v>
      </c>
      <c r="C7045" t="inlineStr">
        <is>
          <t>TEACHER:
    Correct, the answer to number 3 is "innate."</t>
        </is>
      </c>
      <c r="D7045" t="inlineStr">
        <is>
          <t>6103a3ece71ab061d5624402</t>
        </is>
      </c>
      <c r="E7045" t="inlineStr">
        <is>
          <t>[]</t>
        </is>
      </c>
      <c r="F7045" t="inlineStr">
        <is>
          <t>['EXP INT 2', 'INT 2', 'The alternative is worse']</t>
        </is>
      </c>
      <c r="G7045" t="n">
        <v>2</v>
      </c>
      <c r="H7045" t="inlineStr">
        <is>
          <t>STUDENT:
    brith
========Rate if this student finds the teacher interesting (please don't use your own preferences)========
TEACHER:
    ok yes 'birth'
    AND number 3: Beethoven;s talent was 'i _ _ _ _ ' ?
    It means something he was born with!
================= Is the following alternative response more interesting? =================
TEACHER:
    Correct, the answer to number 3 is "innate."</t>
        </is>
      </c>
    </row>
    <row r="7046">
      <c r="A7046" t="n">
        <v>59625</v>
      </c>
      <c r="B7046" t="n">
        <v>43</v>
      </c>
      <c r="C7046" t="inlineStr">
        <is>
          <t>TEACHER:
    What are some examples of qualities like patience, honesty, kindness, and selfishness?</t>
        </is>
      </c>
      <c r="D7046" t="inlineStr">
        <is>
          <t>6103a3ece71ab061d5624402</t>
        </is>
      </c>
      <c r="E7046" t="inlineStr">
        <is>
          <t>[]</t>
        </is>
      </c>
      <c r="F7046" t="inlineStr">
        <is>
          <t>['EXP INT 2', 'INT 2', 'The alternative is better']</t>
        </is>
      </c>
      <c r="G7046" t="n">
        <v>2</v>
      </c>
      <c r="H7046" t="inlineStr">
        <is>
          <t>STUDENT:
    innate
========Rate if this student finds the teacher interesting (please don't use your own preferences)========
TEACHER:
    ok great! And e.g. patience/honesty/kindness/selfishness etc are ....?
================= Is the following alternative response more interesting? =================
TEACHER:
    What are some examples of qualities like patience, honesty, kindness, and selfishness?</t>
        </is>
      </c>
    </row>
    <row r="7047">
      <c r="A7047" t="n">
        <v>59626</v>
      </c>
      <c r="B7047" t="n">
        <v>43</v>
      </c>
      <c r="C7047" t="inlineStr">
        <is>
          <t>TEACHER:
    Please use a countable noun instead of 'character' in this context. A person's character is composed of different _______? 'Qu....' or 'ch...' are both acceptable options.</t>
        </is>
      </c>
      <c r="D7047" t="inlineStr">
        <is>
          <t>6103a3ece71ab061d5624402</t>
        </is>
      </c>
      <c r="E7047" t="inlineStr">
        <is>
          <t>[]</t>
        </is>
      </c>
      <c r="F7047" t="inlineStr">
        <is>
          <t>['EXP INT 2', 'INT 2', 'The alternative is better']</t>
        </is>
      </c>
      <c r="G7047" t="n">
        <v>2</v>
      </c>
      <c r="H7047" t="inlineStr">
        <is>
          <t>STUDENT:
    character
========Rate if this student finds the teacher interesting (please don't use your own preferences)========
TEACHER:
    you need a COUNTABLE noun here ...so e.g. 'character' is not possible (at least in this context) - a person's character is made up of different _______?
    Qu....' or 'ch...' = both possible
================= Is the following alternative response more interesting? =================
TEACHER:
    Please use a countable noun instead of 'character' in this context. A person's character is composed of different _______? 'Qu....' or 'ch...' are both acceptable options.</t>
        </is>
      </c>
    </row>
    <row r="7048">
      <c r="A7048" t="n">
        <v>59627</v>
      </c>
      <c r="B7048" t="n">
        <v>43</v>
      </c>
      <c r="C7048" t="inlineStr">
        <is>
          <t>TEACHER:
    Both "character" and "personality" refer to specific features. They are countable. However, when referring to an individual, they are uncountable. In summary, a person's character or personality consists of various qualities or characteristics.</t>
        </is>
      </c>
      <c r="D7048" t="inlineStr">
        <is>
          <t>6103a3ece71ab061d5624402</t>
        </is>
      </c>
      <c r="E7048" t="inlineStr">
        <is>
          <t>[]</t>
        </is>
      </c>
      <c r="F7048" t="inlineStr">
        <is>
          <t>['EXP INT 2', 'INT 2', 'The alternative is better']</t>
        </is>
      </c>
      <c r="G7048" t="n">
        <v>2</v>
      </c>
      <c r="H7048" t="inlineStr">
        <is>
          <t>STUDENT:
    qualities
    characters
========Rate if this student finds the teacher interesting (please don't use your own preferences)========
TEACHER:
    yes good ...or characteristics ...OK? Both are countable and mean particular features ...your CHARACTER or PERSONALITY = uncountable (at least for one person they are uncountable )
    So in other words a person's character or personality includes different specific qualities or characteristics (OK?)
================= Is the following alternative response more interesting? =================
TEACHER:
    Both "character" and "personality" refer to specific features. They are countable. However, when referring to an individual, they are uncountable. In summary, a person's character or personality consists of various qualities or characteristics.</t>
        </is>
      </c>
    </row>
    <row r="7049">
      <c r="A7049" t="n">
        <v>59628</v>
      </c>
      <c r="B7049" t="n">
        <v>43</v>
      </c>
      <c r="C7049" t="inlineStr">
        <is>
          <t>TEACHER:
    Wait...</t>
        </is>
      </c>
      <c r="D7049" t="inlineStr">
        <is>
          <t>6103a3ece71ab061d5624402</t>
        </is>
      </c>
      <c r="E7049" t="inlineStr">
        <is>
          <t>[]</t>
        </is>
      </c>
      <c r="F7049" t="inlineStr">
        <is>
          <t>['EXP INT 2', 'INT 3', 'The alternative is worse']</t>
        </is>
      </c>
      <c r="G7049" t="n">
        <v>3</v>
      </c>
      <c r="H7049" t="inlineStr">
        <is>
          <t>STUDENT:
    not ok
========Rate if this student finds the teacher interesting (please don't use your own preferences)========
TEACHER:
    Ha!
    Hold on...
================= Is the following alternative response more interesting? =================
TEACHER:
    Wait...</t>
        </is>
      </c>
    </row>
    <row r="7050">
      <c r="A7050" t="n">
        <v>59629</v>
      </c>
      <c r="B7050" t="n">
        <v>43</v>
      </c>
      <c r="C7050" t="inlineStr">
        <is>
          <t>TEACHER:
    Not having 'qualities' is acceptable as well, it means the same thing.
    My apologies, you are not allowed to use the word 'character'.
    Character is made up of a collection of characteristics.</t>
        </is>
      </c>
      <c r="D7050" t="inlineStr">
        <is>
          <t>6103a3ece71ab061d5624402</t>
        </is>
      </c>
      <c r="E7050" t="inlineStr">
        <is>
          <t>[]</t>
        </is>
      </c>
      <c r="F7050" t="inlineStr">
        <is>
          <t>['EXP INT 2', 'INT 1', 'The alternative is worse']</t>
        </is>
      </c>
      <c r="G7050" t="n">
        <v>1</v>
      </c>
      <c r="H7050" t="inlineStr">
        <is>
          <t>STUDENT:
    we can only write characteristics here
========Rate if this student finds the teacher interesting (please don't use your own preferences)========
TEACHER:
    No 'qualities' is OK too = the same thing
    Oh sorry yes you can't write character
    character is formed by a GROUP of characteristics
================= Is the following alternative response more interesting? =================
TEACHER:
    Not having 'qualities' is acceptable as well, it means the same thing.
    My apologies, you are not allowed to use the word 'character'.
    Character is made up of a collection of characteristics.</t>
        </is>
      </c>
    </row>
    <row r="7051">
      <c r="A7051" t="n">
        <v>59630</v>
      </c>
      <c r="B7051" t="n">
        <v>43</v>
      </c>
      <c r="C7051" t="inlineStr">
        <is>
          <t>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c r="D7051" t="inlineStr">
        <is>
          <t>6103a3ece71ab061d5624402</t>
        </is>
      </c>
      <c r="E7051" t="inlineStr">
        <is>
          <t>[]</t>
        </is>
      </c>
      <c r="F7051" t="inlineStr">
        <is>
          <t>['EXP INT 2', 'INT 2', 'The alternative is better']</t>
        </is>
      </c>
      <c r="G7051" t="n">
        <v>2</v>
      </c>
      <c r="H7051" t="inlineStr">
        <is>
          <t>STUDENT:
    okey, I got it. thanks
========Rate if this student finds the teacher interesting (please don't use your own preferences)========
TEACHER:
    OK cool - so final answers for the record = 1. My father PASSED ON  his love of fishing to me and my brother.. 2. Our personalities are FIXED perhaps not from BIRTH but certainly when we reach adulthood. 3. Beethoven’s musical talent was INNATE He could compose symphonies from the age of four! 4. Honesty and kindness are very important QUALITIES. 5. It’s very difficult or perhaps impossible to ALTER your character – your genes play a very significant role.
    Are you able to copy and paste from this box &lt;STUDENT&gt;?
    I mean without writing with a pen
================= Is the following alternative response more interesting? =================
TEACHER:
    Here are the final answers: 
    1. My father passed on his love of fishing to me and my brother. 
    2. Our personalities are fixed, possibly not from birth but definitely when we become adults. 
    3. Beethoven's musical talent was innate. He could compose symphonies at the age of four. 
    4. Honesty and kindness are important qualities. 
    5. It is difficult, if not impossible, to change your character. Your genes have a significant role.
    Can you copy and paste from this box, &lt;STUDENT&gt;? Can you do it without using a pen?</t>
        </is>
      </c>
    </row>
    <row r="7052">
      <c r="A7052" t="n">
        <v>59631</v>
      </c>
      <c r="B7052" t="n">
        <v>43</v>
      </c>
      <c r="C7052" t="inlineStr">
        <is>
          <t>TEACHER:
    I will consider using material that I can send to you via email first. It might be easier for you.</t>
        </is>
      </c>
      <c r="D7052" t="inlineStr">
        <is>
          <t>6103a3ece71ab061d5624402</t>
        </is>
      </c>
      <c r="E7052" t="inlineStr">
        <is>
          <t>[]</t>
        </is>
      </c>
      <c r="F7052" t="inlineStr">
        <is>
          <t>['EXP INT 3', 'INT 2', 'The alternative is worse']</t>
        </is>
      </c>
      <c r="G7052" t="n">
        <v>2</v>
      </c>
      <c r="H7052" t="inlineStr">
        <is>
          <t>STUDENT:
    Not easily, but I will practice to remember them in my mind
========Rate if this student finds the teacher interesting (please don't use your own preferences)========
TEACHER:
    OK fine - I'll consider using material that i can maybe send you in an email first OK? It might be easier for you...
================= Is the following alternative response more interesting? =================
TEACHER:
    I will consider using material that I can send to you via email first. It might be easier for you.</t>
        </is>
      </c>
    </row>
    <row r="7053">
      <c r="A7053" t="n">
        <v>59632</v>
      </c>
      <c r="B7053" t="n">
        <v>43</v>
      </c>
      <c r="C7053" t="inlineStr">
        <is>
          <t>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c r="D7053" t="inlineStr">
        <is>
          <t>6103a3ece71ab061d5624402</t>
        </is>
      </c>
      <c r="E7053" t="inlineStr">
        <is>
          <t>[]</t>
        </is>
      </c>
      <c r="F7053" t="inlineStr">
        <is>
          <t>['EXP INT 2', 'INT 3', 'The alternative is better']</t>
        </is>
      </c>
      <c r="G7053" t="n">
        <v>3</v>
      </c>
      <c r="H7053" t="inlineStr">
        <is>
          <t>STUDENT:
    yes that great I think it can be easier too
    thanks
========Rate if this student finds the teacher interesting (please don't use your own preferences)========
TEACHER:
    So &lt;STUDENT&gt; if you can, write a two-sentence introduction for the original essay question from earlier today OK? Don't worry too much about 'difficult' words OK? Just be direct and clear if you can....remember the question&amp;gt; Here it is: Our personalities are predetermined as a result of our genes and there is nothing we can do to change them. To what extent do you agree?
    I'll give you a couple of minutes OK?
    Remember: one background sentence and one 'thesis sentence!
================= Is the following alternative response more interesting? =================
TEACHER:
Please write a two-sentence introduction for the original essay question we discussed earlier. Use simple language and be direct. The question is: To what extent do you agree that our personalities are determined by our genes and cannot be changed? You have a few minutes. Remember to include one sentence for background information and one sentence for your thesis.</t>
        </is>
      </c>
    </row>
    <row r="7054">
      <c r="A7054" t="n">
        <v>59633</v>
      </c>
      <c r="B7054" t="n">
        <v>43</v>
      </c>
      <c r="C7054" t="inlineStr">
        <is>
          <t>TEACHER:  
    I understand.</t>
        </is>
      </c>
      <c r="D7054" t="inlineStr">
        <is>
          <t>6103a3ece71ab061d5624402</t>
        </is>
      </c>
      <c r="E7054" t="inlineStr">
        <is>
          <t>[]</t>
        </is>
      </c>
      <c r="F7054" t="inlineStr">
        <is>
          <t>['EXP INT 0', 'INT 2', 'The alternative is worse']</t>
        </is>
      </c>
      <c r="G7054" t="n">
        <v>2</v>
      </c>
      <c r="H7054" t="inlineStr">
        <is>
          <t>STUDENT:
    okey
========Rate if this student finds the teacher interesting (please don't use your own preferences)========
TEACHER:
    ok
================= Is the following alternative response more interesting? =================
TEACHER:  
    I understand.</t>
        </is>
      </c>
    </row>
    <row r="7055">
      <c r="A7055" t="n">
        <v>59634</v>
      </c>
      <c r="B7055" t="n">
        <v>43</v>
      </c>
      <c r="C7055" t="inlineStr">
        <is>
          <t>TEACHER:
    Thank you, &lt;STUDENT&gt;. You have made an effort to replicate the model we discussed for IELTS introductions. I believe that is commendable. Although you may find it brief and straightforward, it is actually a good beginning.</t>
        </is>
      </c>
      <c r="D7055" t="inlineStr">
        <is>
          <t>6103a3ece71ab061d5624402</t>
        </is>
      </c>
      <c r="E7055" t="inlineStr">
        <is>
          <t>[]</t>
        </is>
      </c>
      <c r="F7055" t="inlineStr">
        <is>
          <t>['EXP INT 2', 'INT 3', 'The alternative is better']</t>
        </is>
      </c>
      <c r="G7055" t="n">
        <v>3</v>
      </c>
      <c r="H7055" t="inlineStr">
        <is>
          <t>STUDENT:
    it is argued that our characteristics are fixed  and we are not able to alter it. Although I strongly agree whit that genes play a significant role, learning afterward is more important.
========Rate if this student finds the teacher interesting (please don't use your own preferences)========
TEACHER:
    OK thanks a lot &lt;STUDENT&gt; - you've really tried to copy the idea of the model we look at before with IELTS introductions in general and I think that's great so well done
    YOu might feel this is too short/simple but trust me it;s a good start!
================= Is the following alternative response more interesting? =================
TEACHER:
    Thank you, &lt;STUDENT&gt;. You have made an effort to replicate the model we discussed for IELTS introductions. I believe that is commendable. Although you may find it brief and straightforward, it is actually a good beginning.</t>
        </is>
      </c>
    </row>
    <row r="7056">
      <c r="A7056" t="n">
        <v>59635</v>
      </c>
      <c r="B7056" t="n">
        <v>43</v>
      </c>
      <c r="C7056" t="inlineStr">
        <is>
          <t>TEACHER:
    Our characteristics may be fixed and unchangeable. Genes are important, but learning is even more important.</t>
        </is>
      </c>
      <c r="D7056" t="inlineStr">
        <is>
          <t>6103a3ece71ab061d5624402</t>
        </is>
      </c>
      <c r="E7056" t="inlineStr">
        <is>
          <t>[]</t>
        </is>
      </c>
      <c r="F7056" t="inlineStr">
        <is>
          <t>['EXP INT 2', 'INT 2', 'The alternative is better']</t>
        </is>
      </c>
      <c r="G7056" t="n">
        <v>2</v>
      </c>
      <c r="H7056" t="inlineStr">
        <is>
          <t>STUDENT:
    okey, thanks a lot
========Rate if this student finds the teacher interesting (please don't use your own preferences)========
TEACHER:
    Good use of keywords too....
    So it is argued that our characteristics are fixed and we are not able to alter _____ (plural pronoun?!). Although I strongly agree whit ('with' + noun - do you need it here? )that genes play a significant role, learning afterward is more important.
    significant role' + good too by the way!
    sorry = good I wanted to say
================= Is the following alternative response more interesting? =================
TEACHER:
    Our characteristics may be fixed and unchangeable. Genes are important, but learning is even more important.</t>
        </is>
      </c>
    </row>
    <row r="7057">
      <c r="A7057" t="n">
        <v>59636</v>
      </c>
      <c r="B7057" t="n">
        <v>43</v>
      </c>
      <c r="C7057" t="inlineStr">
        <is>
          <t>TEACHER:
    I have two changes in mind and a suggestion for the end. Some argue that our characteristics are fixed and cannot be changed. I agree that genes play a role, but our learning and experiences after birth are more important in forming our personalities. Is that clear?</t>
        </is>
      </c>
      <c r="D7057" t="inlineStr">
        <is>
          <t>6103a3ece71ab061d5624402</t>
        </is>
      </c>
      <c r="E7057" t="inlineStr">
        <is>
          <t>[]</t>
        </is>
      </c>
      <c r="F7057" t="inlineStr">
        <is>
          <t>['EXP INT 2', 'INT 2', 'The alternative is better']</t>
        </is>
      </c>
      <c r="G7057" t="n">
        <v>2</v>
      </c>
      <c r="H7057" t="inlineStr">
        <is>
          <t>STUDENT:
    it is argued that our characteristics are fixed and we are not able to alter our qualities.
    Although I strongly agree with it that genes play a significant role, learning afterward is more important.
========Rate if this student finds the teacher interesting (please don't use your own preferences)========
TEACHER:
    OK thanks &lt;STUDENT&gt;, so here's the two little changes I sas thinking of and also a suggestion for developing the end a little bit: It is sometimes argued that our characteristics are fixed and we are not able to alter them. Although I strongly agree that genes play a significant role, our learning and experience after birth is more important in forming our personalities. OK?!!
================= Is the following alternative response more interesting? =================
TEACHER:
    I have two changes in mind and a suggestion for the end. Some argue that our characteristics are fixed and cannot be changed. I agree that genes play a role, but our learning and experiences after birth are more important in forming our personalities. Is that clear?</t>
        </is>
      </c>
    </row>
    <row r="7058">
      <c r="A7058" t="n">
        <v>59637</v>
      </c>
      <c r="B7058" t="n">
        <v>43</v>
      </c>
      <c r="C7058" t="inlineStr">
        <is>
          <t>Teacher:
    Use 'them' instead of 'it' because characteristics is plural. Delete 'with' because you're using a subject/verb structure, so you only need to say: "I agree that...."
    However, your introduction is good overall, &lt;STUDENT&gt;. You're on the right track. Okay?</t>
        </is>
      </c>
      <c r="D7058" t="inlineStr">
        <is>
          <t>6103a3ece71ab061d5624402</t>
        </is>
      </c>
      <c r="E7058" t="inlineStr">
        <is>
          <t>[]</t>
        </is>
      </c>
      <c r="F7058" t="inlineStr">
        <is>
          <t>['EXP INT 2', 'INT 2', 'The alternative is better']</t>
        </is>
      </c>
      <c r="G7058" t="n">
        <v>2</v>
      </c>
      <c r="H7058" t="inlineStr">
        <is>
          <t>STUDENT:
    yes,that is perfect
========Rate if this student finds the teacher interesting (please don't use your own preferences)========
TEACHER:
    So in other words 'them' instead of 'it' (because characteristics is plural) and delete 'with' because you're using a subject/verb structure so you on'y need : I agree that.....
    BUT a good intro overall &lt;STUDENT&gt; - you;re on the right track OK?
================= Is the following alternative response more interesting? =================
Teacher:
    Use 'them' instead of 'it' because characteristics is plural. Delete 'with' because you're using a subject/verb structure, so you only need to say: "I agree that...."
    However, your introduction is good overall, &lt;STUDENT&gt;. You're on the right track. Okay?</t>
        </is>
      </c>
    </row>
    <row r="7059">
      <c r="A7059" t="n">
        <v>59638</v>
      </c>
      <c r="B7059" t="n">
        <v>43</v>
      </c>
      <c r="C7059" t="inlineStr">
        <is>
          <t>TEACHER:
    That's all for today, &lt;STUDENT&gt;. I will talk to you tomorrow at 14:00. Goodbye.</t>
        </is>
      </c>
      <c r="D7059" t="inlineStr">
        <is>
          <t>6103a3ece71ab061d5624402</t>
        </is>
      </c>
      <c r="E7059" t="inlineStr">
        <is>
          <t>[]</t>
        </is>
      </c>
      <c r="F7059" t="inlineStr">
        <is>
          <t>['EXP INT 1', 'INT 2', 'The alternative is better']</t>
        </is>
      </c>
      <c r="G7059" t="n">
        <v>2</v>
      </c>
      <c r="H7059" t="inlineStr">
        <is>
          <t>STUDENT:
    I think writing in this way is more academic than I wrote before.
========Rate if this student finds the teacher interesting (please don't use your own preferences)========
TEACHER:
    OK fine - I guess that's it for today &lt;STUDENT&gt; - thanks. So I'll speak to you tomorrow from 14:00 ...bye
================= Is the following alternative response more interesting? =================
TEACHER:
    That's all for today, &lt;STUDENT&gt;. I will talk to you tomorrow at 14:00. Goodbye.</t>
        </is>
      </c>
    </row>
    <row r="7060">
      <c r="A7060" t="n">
        <v>59639</v>
      </c>
      <c r="B7060" t="n">
        <v>43</v>
      </c>
      <c r="C7060" t="inlineStr">
        <is>
          <t>TEACHER:
    Hi...</t>
        </is>
      </c>
      <c r="D7060" t="inlineStr">
        <is>
          <t>6103a3ece71ab061d5624402</t>
        </is>
      </c>
      <c r="E7060" t="inlineStr">
        <is>
          <t>[]</t>
        </is>
      </c>
      <c r="F7060" t="inlineStr">
        <is>
          <t>['EXP INT 1', 'INT 2', 'The alternative is worse']</t>
        </is>
      </c>
      <c r="G7060" t="n">
        <v>2</v>
      </c>
      <c r="H7060" t="inlineStr">
        <is>
          <t>STUDENT:
    okey,bey
========Rate if this student finds the teacher interesting (please don't use your own preferences)========
TEACHER:
    cheers...
================= Is the following alternative response more interesting? =================
TEACHER:
    Hi...</t>
        </is>
      </c>
    </row>
    <row r="7061">
      <c r="A7061" t="n">
        <v>59641</v>
      </c>
      <c r="B7061" t="n">
        <v>125</v>
      </c>
      <c r="C7061" t="inlineStr">
        <is>
          <t>STUDENT: Hello.</t>
        </is>
      </c>
      <c r="D7061" t="inlineStr">
        <is>
          <t>6103a3ece71ab061d5624402</t>
        </is>
      </c>
      <c r="E7061" t="inlineStr">
        <is>
          <t>[]</t>
        </is>
      </c>
      <c r="F7061" t="inlineStr">
        <is>
          <t>['EXP INT 3', 'INT 2', 'The alternative is better']</t>
        </is>
      </c>
      <c r="G7061" t="n">
        <v>2</v>
      </c>
      <c r="H7061">
        <f>=======You are assigned as the teacher, please rate the student========
STUDENT:
    hi
================= Is the following alternative response more interesting? =================
STUDENT: Hello.</f>
        <v/>
      </c>
    </row>
    <row r="7062">
      <c r="A7062" t="n">
        <v>59642</v>
      </c>
      <c r="B7062" t="n">
        <v>125</v>
      </c>
      <c r="C7062" t="inlineStr">
        <is>
          <t>STUDENT:
    I am doing well.
    How are you?</t>
        </is>
      </c>
      <c r="D7062" t="inlineStr">
        <is>
          <t>6103a3ece71ab061d5624402</t>
        </is>
      </c>
      <c r="E7062" t="inlineStr">
        <is>
          <t>[]</t>
        </is>
      </c>
      <c r="F7062" t="inlineStr">
        <is>
          <t>['EXP INT 2', 'INT 2', 'The alternative is better']</t>
        </is>
      </c>
      <c r="G7062" t="n">
        <v>2</v>
      </c>
      <c r="H7062" t="inlineStr">
        <is>
          <t>TEACHER:
    Hi &lt;STUDENT&gt;!
    How are you?
========Rate if this teacher finds the student interesting (please don't use your own preferences)========
STUDENT:
    I am fine
    and you?
================= Is the following alternative response more interesting? =================
STUDENT:
    I am doing well.
    How are you?</t>
        </is>
      </c>
    </row>
    <row r="7063">
      <c r="A7063" t="n">
        <v>59643</v>
      </c>
      <c r="B7063" t="n">
        <v>125</v>
      </c>
      <c r="C7063" t="inlineStr">
        <is>
          <t>STUDENT:
    Okay. After our lesson, I will see my friend. It is her birthday today.</t>
        </is>
      </c>
      <c r="D7063" t="inlineStr">
        <is>
          <t>6103a3ece71ab061d5624402</t>
        </is>
      </c>
      <c r="E7063" t="inlineStr">
        <is>
          <t>[]</t>
        </is>
      </c>
      <c r="F7063" t="inlineStr">
        <is>
          <t>['EXP INT 3', 'INT 3', 'The alternative is better']</t>
        </is>
      </c>
      <c r="G7063" t="n">
        <v>3</v>
      </c>
      <c r="H7063" t="inlineStr">
        <is>
          <t>TEACHER:
    Good, thank you
    How's your holiday going?
========Rate if this teacher finds the student interesting (please don't use your own preferences)========
STUDENT:
    fine
    after our lesson I will see my friend
    it is her birthday today
================= Is the following alternative response more interesting? =================
STUDENT:
    Okay. After our lesson, I will see my friend. It is her birthday today.</t>
        </is>
      </c>
    </row>
    <row r="7064">
      <c r="A7064" t="n">
        <v>59644</v>
      </c>
      <c r="B7064" t="n">
        <v>125</v>
      </c>
      <c r="C7064" t="inlineStr">
        <is>
          <t>STUDENT:
    I don't have any questions. I just need some information about Monet.</t>
        </is>
      </c>
      <c r="D7064" t="inlineStr">
        <is>
          <t>6103a3ece71ab061d5624402</t>
        </is>
      </c>
      <c r="E7064" t="inlineStr">
        <is>
          <t>[]</t>
        </is>
      </c>
      <c r="F7064" t="inlineStr">
        <is>
          <t>['EXP INT 2', 'INT 2', 'The alternative is worse']</t>
        </is>
      </c>
      <c r="G7064" t="n">
        <v>2</v>
      </c>
      <c r="H7064" t="inlineStr">
        <is>
          <t>TEACHER:
    Lovely! Have you prepared anything for her?
========Rate if this teacher finds the student interesting (please don't use your own preferences)========
STUDENT:
    no
    just some monet
    *y
================= Is the following alternative response more interesting? =================
STUDENT:
    I don't have any questions. I just need some information about Monet.</t>
        </is>
      </c>
    </row>
    <row r="7065">
      <c r="A7065" t="n">
        <v>59645</v>
      </c>
      <c r="B7065" t="n">
        <v>125</v>
      </c>
      <c r="C7065" t="inlineStr">
        <is>
          <t>STUDENT:
    I believe it is the most suitable present.</t>
        </is>
      </c>
      <c r="D7065" t="inlineStr">
        <is>
          <t>6103a3ece71ab061d5624402</t>
        </is>
      </c>
      <c r="E7065" t="inlineStr">
        <is>
          <t>[]</t>
        </is>
      </c>
      <c r="F7065" t="inlineStr">
        <is>
          <t>['EXP INT 2', 'INT 1', 'The alternative is better']</t>
        </is>
      </c>
      <c r="G7065" t="n">
        <v>1</v>
      </c>
      <c r="H7065" t="inlineStr">
        <is>
          <t>TEACHER:
    Ok, cool
========Rate if this teacher finds the student interesting (please don't use your own preferences)========
STUDENT:
    I think it is the best gift
================= Is the following alternative response more interesting? =================
STUDENT:
    I believe it is the most suitable present.</t>
        </is>
      </c>
    </row>
    <row r="7066">
      <c r="A7066" t="n">
        <v>59646</v>
      </c>
      <c r="B7066" t="n">
        <v>125</v>
      </c>
      <c r="C7066" t="inlineStr">
        <is>
          <t>STUDENT: 
    You have the freedom to choose anything you desire</t>
        </is>
      </c>
      <c r="D7066" t="inlineStr">
        <is>
          <t>6103a3ece71ab061d5624402</t>
        </is>
      </c>
      <c r="E7066" t="inlineStr">
        <is>
          <t>[]</t>
        </is>
      </c>
      <c r="F7066" t="inlineStr">
        <is>
          <t>['EXP INT 1', 'INT 1', 'The alternative is better']</t>
        </is>
      </c>
      <c r="G7066" t="n">
        <v>1</v>
      </c>
      <c r="H7066" t="inlineStr">
        <is>
          <t>TEACHER:
    Well, I see your point
========Rate if this teacher finds the student interesting (please don't use your own preferences)========
STUDENT:
    you can anything you want
================= Is the following alternative response more interesting? =================
STUDENT: 
    You have the freedom to choose anything you desire</t>
        </is>
      </c>
    </row>
    <row r="7067">
      <c r="A7067" t="n">
        <v>59647</v>
      </c>
      <c r="B7067" t="n">
        <v>125</v>
      </c>
      <c r="C7067" t="inlineStr">
        <is>
          <t>STUDENT:
    You can give anything to your close friend. Yes.</t>
        </is>
      </c>
      <c r="D7067" t="inlineStr">
        <is>
          <t>6103a3ece71ab061d5624402</t>
        </is>
      </c>
      <c r="E7067" t="inlineStr">
        <is>
          <t>[]</t>
        </is>
      </c>
      <c r="F7067" t="inlineStr">
        <is>
          <t>['EXP INT 2', 'INT 1', 'The alternative is worse']</t>
        </is>
      </c>
      <c r="G7067" t="n">
        <v>1</v>
      </c>
      <c r="H7067" t="inlineStr">
        <is>
          <t>TEACHER:
    Do you like receiving money for your birthday?
========Rate if this teacher finds the student interesting (please don't use your own preferences)========
STUDENT:
    If it is your close friend, you can give anything
    yes
================= Is the following alternative response more interesting? =================
STUDENT:
    You can give anything to your close friend. Yes.</t>
        </is>
      </c>
    </row>
    <row r="7068">
      <c r="A7068" t="n">
        <v>59648</v>
      </c>
      <c r="B7068" t="n">
        <v>125</v>
      </c>
      <c r="C7068" t="inlineStr">
        <is>
          <t>STUDENT:
    I received money two years ago and used it to buy a phone.
    Yes.</t>
        </is>
      </c>
      <c r="D7068" t="inlineStr">
        <is>
          <t>6103a3ece71ab061d5624402</t>
        </is>
      </c>
      <c r="E7068" t="inlineStr">
        <is>
          <t>[]</t>
        </is>
      </c>
      <c r="F7068" t="inlineStr">
        <is>
          <t>['EXP INT 3', 'INT 2', 'The alternative is worse']</t>
        </is>
      </c>
      <c r="G7068" t="n">
        <v>2</v>
      </c>
      <c r="H7068" t="inlineStr">
        <is>
          <t>TEACHER:
    Do you mean that if you are close then you know what the person is into and what to give them?
========Rate if this teacher finds the student interesting (please don't use your own preferences)========
STUDENT:
    two years ago I received a lot of money and I bought a phone
    yes
================= Is the following alternative response more interesting? =================
STUDENT:
    I received money two years ago and used it to buy a phone.
    Yes.</t>
        </is>
      </c>
    </row>
    <row r="7069">
      <c r="A7069" t="n">
        <v>59649</v>
      </c>
      <c r="B7069" t="n">
        <v>125</v>
      </c>
      <c r="C7069" t="inlineStr">
        <is>
          <t>STUDENT:
    &lt;DOB&gt;
    What is the date of your birthday?</t>
        </is>
      </c>
      <c r="D7069" t="inlineStr">
        <is>
          <t>6103a3ece71ab061d5624402</t>
        </is>
      </c>
      <c r="E7069" t="inlineStr">
        <is>
          <t>[]</t>
        </is>
      </c>
      <c r="F7069" t="inlineStr">
        <is>
          <t>['EXP INT 2', 'INT 1', 'The alternative is worse']</t>
        </is>
      </c>
      <c r="G7069" t="n">
        <v>1</v>
      </c>
      <c r="H7069" t="inlineStr">
        <is>
          <t>TEACHER:
    Ooh, cool!
    When is your birthday?
========Rate if this teacher finds the student interesting (please don't use your own preferences)========
STUDENT:
    &lt;DOB&gt;
    when is your birthday?
================= Is the following alternative response more interesting? =================
STUDENT:
    &lt;DOB&gt;
    What is the date of your birthday?</t>
        </is>
      </c>
    </row>
    <row r="7070">
      <c r="A7070" t="n">
        <v>59650</v>
      </c>
      <c r="B7070" t="n">
        <v>125</v>
      </c>
      <c r="C7070" t="inlineStr">
        <is>
          <t>STUDENT:
    I would like to purchase headphones and a tablet.</t>
        </is>
      </c>
      <c r="D7070" t="inlineStr">
        <is>
          <t>6103a3ece71ab061d5624402</t>
        </is>
      </c>
      <c r="E7070" t="inlineStr">
        <is>
          <t>[]</t>
        </is>
      </c>
      <c r="F7070" t="inlineStr">
        <is>
          <t>['EXP INT 2', 'INT 2', 'The alternative is better']</t>
        </is>
      </c>
      <c r="G7070" t="n">
        <v>2</v>
      </c>
      <c r="H7070" t="inlineStr">
        <is>
          <t>TEACHER:
    Ok, so soon-ish. If you get lots of money again, what will you buy?
    &lt;DOB&gt;
========Rate if this teacher finds the student interesting (please don't use your own preferences)========
STUDENT:
    I want to buy headphones
    and a tablet
================= Is the following alternative response more interesting? =================
STUDENT:
    I would like to purchase headphones and a tablet.</t>
        </is>
      </c>
    </row>
    <row r="7071">
      <c r="A7071" t="n">
        <v>59651</v>
      </c>
      <c r="B7071" t="n">
        <v>125</v>
      </c>
      <c r="C7071" t="inlineStr">
        <is>
          <t>STUDENT:
    I am not sure what to do.</t>
        </is>
      </c>
      <c r="D7071" t="inlineStr">
        <is>
          <t>6103a3ece71ab061d5624402</t>
        </is>
      </c>
      <c r="E7071" t="inlineStr">
        <is>
          <t>[]</t>
        </is>
      </c>
      <c r="F7071" t="inlineStr">
        <is>
          <t>['EXP INT 2', 'INT 2', 'The alternative is worse']</t>
        </is>
      </c>
      <c r="G7071" t="n">
        <v>2</v>
      </c>
      <c r="H7071" t="inlineStr">
        <is>
          <t>TEACHER:
    I see! Sounds good!
    Are you excited about Halloween? Have you got any plans?
========Rate if this teacher finds the student interesting (please don't use your own preferences)========
STUDENT:
    I am excited !!!
    I don't really have plans
================= Is the following alternative response more interesting? =================
STUDENT:
    I am not sure what to do.</t>
        </is>
      </c>
    </row>
    <row r="7072">
      <c r="A7072" t="n">
        <v>59652</v>
      </c>
      <c r="B7072" t="n">
        <v>125</v>
      </c>
      <c r="C7072" t="inlineStr">
        <is>
          <t>STUDENT:
    My friend's birthday is on October 31st.</t>
        </is>
      </c>
      <c r="D7072" t="inlineStr">
        <is>
          <t>6103a3ece71ab061d5624402</t>
        </is>
      </c>
      <c r="E7072" t="inlineStr">
        <is>
          <t>[]</t>
        </is>
      </c>
      <c r="F7072" t="inlineStr">
        <is>
          <t>['EXP INT 2', 'INT 2', 'The alternative is worse']</t>
        </is>
      </c>
      <c r="G7072" t="n">
        <v>2</v>
      </c>
      <c r="H7072" t="inlineStr">
        <is>
          <t>TEACHER:
    Me too! I love Halloween!
========Rate if this teacher finds the student interesting (please don't use your own preferences)========
STUDENT:
    but on 31th of October it is my friend's birthday
================= Is the following alternative response more interesting? =================
STUDENT:
    My friend's birthday is on October 31st.</t>
        </is>
      </c>
    </row>
    <row r="7073">
      <c r="A7073" t="n">
        <v>59653</v>
      </c>
      <c r="B7073" t="n">
        <v>125</v>
      </c>
      <c r="C7073" t="inlineStr">
        <is>
          <t>STUDENT:
    I believe we will have a celebration. She has hosted many theme parties before.</t>
        </is>
      </c>
      <c r="D7073" t="inlineStr">
        <is>
          <t>6103a3ece71ab061d5624402</t>
        </is>
      </c>
      <c r="E7073" t="inlineStr">
        <is>
          <t>[]</t>
        </is>
      </c>
      <c r="F7073" t="inlineStr">
        <is>
          <t>['EXP INT 2', 'INT 2', 'The alternative is worse']</t>
        </is>
      </c>
      <c r="G7073" t="n">
        <v>2</v>
      </c>
      <c r="H7073" t="inlineStr">
        <is>
          <t>TEACHER:
    There's still some time to make plans)
========Rate if this teacher finds the student interesting (please don't use your own preferences)========
STUDENT:
    so I think we are going to celebrate
    she had a lot of theme parties in the past
================= Is the following alternative response more interesting? =================
STUDENT:
    I believe we will have a celebration. She has hosted many theme parties before.</t>
        </is>
      </c>
    </row>
    <row r="7074">
      <c r="A7074" t="n">
        <v>59654</v>
      </c>
      <c r="B7074" t="n">
        <v>125</v>
      </c>
      <c r="C7074" t="inlineStr">
        <is>
          <t>STUDENT: 
    affirmative</t>
        </is>
      </c>
      <c r="D7074" t="inlineStr">
        <is>
          <t>6103a3ece71ab061d5624402</t>
        </is>
      </c>
      <c r="E7074" t="inlineStr">
        <is>
          <t>[]</t>
        </is>
      </c>
      <c r="F7074" t="inlineStr">
        <is>
          <t>['EXP INT 2', 'INT 2', 'The alternative is worse']</t>
        </is>
      </c>
      <c r="G7074" t="n">
        <v>2</v>
      </c>
      <c r="H7074" t="inlineStr">
        <is>
          <t>TEACHER:
    Ah, so you're relying on your friend to come up with something))
    Fair enough!
========Rate if this teacher finds the student interesting (please don't use your own preferences)========
STUDENT:
    yes
================= Is the following alternative response more interesting? =================
STUDENT: 
    affirmative</t>
        </is>
      </c>
    </row>
    <row r="7075">
      <c r="A7075" t="n">
        <v>59655</v>
      </c>
      <c r="B7075" t="n">
        <v>125</v>
      </c>
      <c r="C7075" t="inlineStr">
        <is>
          <t>STUDENT:
    I am unsure about who to cosplay as this year. Last year, I dressed up as Bill Cipher.</t>
        </is>
      </c>
      <c r="D7075" t="inlineStr">
        <is>
          <t>6103a3ece71ab061d5624402</t>
        </is>
      </c>
      <c r="E7075" t="inlineStr">
        <is>
          <t>[]</t>
        </is>
      </c>
      <c r="F7075" t="inlineStr">
        <is>
          <t>['EXP INT 2', 'INT 2', 'The alternative is better']</t>
        </is>
      </c>
      <c r="G7075" t="n">
        <v>2</v>
      </c>
      <c r="H7075" t="inlineStr">
        <is>
          <t>TEACHER:
    Have you got a costume?
========Rate if this teacher finds the student interesting (please don't use your own preferences)========
STUDENT:
    no
    I don't who to cosplay this year
    last year I was Bill Cipher
================= Is the following alternative response more interesting? =================
STUDENT:
    I am unsure about who to cosplay as this year. Last year, I dressed up as Bill Cipher.</t>
        </is>
      </c>
    </row>
    <row r="7076">
      <c r="A7076" t="n">
        <v>59656</v>
      </c>
      <c r="B7076" t="n">
        <v>125</v>
      </c>
      <c r="C7076" t="inlineStr">
        <is>
          <t>STUDENT: 
    Have you seen the television show called Gravity Falls?</t>
        </is>
      </c>
      <c r="D7076" t="inlineStr">
        <is>
          <t>6103a3ece71ab061d5624402</t>
        </is>
      </c>
      <c r="E7076" t="inlineStr">
        <is>
          <t>[]</t>
        </is>
      </c>
      <c r="F7076" t="inlineStr">
        <is>
          <t>['EXP INT 2', 'INT 3', 'The alternative is better']</t>
        </is>
      </c>
      <c r="G7076" t="n">
        <v>3</v>
      </c>
      <c r="H7076" t="inlineStr">
        <is>
          <t>TEACHER:
    Who's Bill Cipher?
========Rate if this teacher finds the student interesting (please don't use your own preferences)========
STUDENT:
    did you watch Gravity Falls?
================= Is the following alternative response more interesting? =================
STUDENT: 
    Have you seen the television show called Gravity Falls?</t>
        </is>
      </c>
    </row>
    <row r="7077">
      <c r="A7077" t="n">
        <v>59657</v>
      </c>
      <c r="B7077" t="n">
        <v>125</v>
      </c>
      <c r="C7077" t="inlineStr">
        <is>
          <t>STUDENT: 
    No, I have not watched Gravity Falls.</t>
        </is>
      </c>
      <c r="D7077" t="inlineStr">
        <is>
          <t>6103a3ece71ab061d5624402</t>
        </is>
      </c>
      <c r="E7077" t="inlineStr">
        <is>
          <t>[]</t>
        </is>
      </c>
      <c r="F7077" t="inlineStr">
        <is>
          <t>['EXP INT 2', 'INT 2', 'The alternative is better']</t>
        </is>
      </c>
      <c r="G7077" t="n">
        <v>2</v>
      </c>
      <c r="H7077" t="inlineStr">
        <is>
          <t>TEACHER:
    The answer is, 'No, I haven't seen it.' Could you make the correct question, please?
========Rate if this teacher finds the student interesting (please don't use your own preferences)========
STUDENT:
    have you ever watched Gravity Falls?
================= Is the following alternative response more interesting? =================
STUDENT: 
    No, I have not watched Gravity Falls.</t>
        </is>
      </c>
    </row>
    <row r="7078">
      <c r="A7078" t="n">
        <v>59658</v>
      </c>
      <c r="B7078" t="n">
        <v>125</v>
      </c>
      <c r="C7078" t="inlineStr">
        <is>
          <t>STUDENT:
    Please search his name on Google. He is a triangle with one eye.</t>
        </is>
      </c>
      <c r="D7078" t="inlineStr">
        <is>
          <t>6103a3ece71ab061d5624402</t>
        </is>
      </c>
      <c r="E7078" t="inlineStr">
        <is>
          <t>[]</t>
        </is>
      </c>
      <c r="F7078" t="inlineStr">
        <is>
          <t>['EXP INT 2', 'INT 3', 'The alternative is better']</t>
        </is>
      </c>
      <c r="G7078" t="n">
        <v>3</v>
      </c>
      <c r="H7078" t="inlineStr">
        <is>
          <t>TEACHER:
    Well done! I haven't, no!
========Rate if this teacher finds the student interesting (please don't use your own preferences)========
STUDENT:
    google his name
    he is a triangle with one eye
================= Is the following alternative response more interesting? =================
STUDENT:
    Please search his name on Google. He is a triangle with one eye.</t>
        </is>
      </c>
    </row>
    <row r="7079">
      <c r="A7079" t="n">
        <v>59659</v>
      </c>
      <c r="B7079" t="n">
        <v>125</v>
      </c>
      <c r="C7079" t="inlineStr">
        <is>
          <t>STUDENT: 
    The subject in question is of a yellow hue and possesses malevolent qualities.</t>
        </is>
      </c>
      <c r="D7079" t="inlineStr">
        <is>
          <t>6103a3ece71ab061d5624402</t>
        </is>
      </c>
      <c r="E7079" t="inlineStr">
        <is>
          <t>[]</t>
        </is>
      </c>
      <c r="F7079" t="inlineStr">
        <is>
          <t>['EXP INT 2', 'INT 3', 'The alternative is better']</t>
        </is>
      </c>
      <c r="G7079" t="n">
        <v>3</v>
      </c>
      <c r="H7079" t="inlineStr">
        <is>
          <t>TEACHER:
    Ah, that's too easy! You tell me :)
    A triangle with one eye! That must have been difficult to cosplay!
========Rate if this teacher finds the student interesting (please don't use your own preferences)========
STUDENT:
    he is yellow
    and he is evil
================= Is the following alternative response more interesting? =================
STUDENT: 
    The subject in question is of a yellow hue and possesses malevolent qualities.</t>
        </is>
      </c>
    </row>
    <row r="7080">
      <c r="A7080" t="n">
        <v>59660</v>
      </c>
      <c r="B7080" t="n">
        <v>125</v>
      </c>
      <c r="C7080" t="inlineStr">
        <is>
          <t>STUDENT:
    He expressed a desire to hold the title of the ruler of the entire world. Additionally, he clarified that he does not originate from our specific dimension.</t>
        </is>
      </c>
      <c r="D7080" t="inlineStr">
        <is>
          <t>6103a3ece71ab061d5624402</t>
        </is>
      </c>
      <c r="E7080" t="inlineStr">
        <is>
          <t>[]</t>
        </is>
      </c>
      <c r="F7080" t="inlineStr">
        <is>
          <t>['EXP INT 3', 'INT 3', 'The alternative is better']</t>
        </is>
      </c>
      <c r="G7080" t="n">
        <v>3</v>
      </c>
      <c r="H7080" t="inlineStr">
        <is>
          <t>TEACHER:
    Ah, I see!
    Tell me more about his personality)
========Rate if this teacher finds the student interesting (please don't use your own preferences)========
STUDENT:
    he wanted to be the king of the world
    he is not from our dimension
================= Is the following alternative response more interesting? =================
STUDENT:
    He expressed a desire to hold the title of the ruler of the entire world. Additionally, he clarified that he does not originate from our specific dimension.</t>
        </is>
      </c>
    </row>
    <row r="7081">
      <c r="A7081" t="n">
        <v>59661</v>
      </c>
      <c r="B7081" t="n">
        <v>125</v>
      </c>
      <c r="C7081" t="inlineStr">
        <is>
          <t>STUDENT: I</t>
        </is>
      </c>
      <c r="D7081" t="inlineStr">
        <is>
          <t>6103a3ece71ab061d5624402</t>
        </is>
      </c>
      <c r="E7081" t="inlineStr">
        <is>
          <t>[]</t>
        </is>
      </c>
      <c r="F7081" t="inlineStr">
        <is>
          <t>['EXP INT 2', 'INT 3', 'The alternative is worse']</t>
        </is>
      </c>
      <c r="G7081" t="n">
        <v>3</v>
      </c>
      <c r="H7081" t="inlineStr">
        <is>
          <t>TEACHER:
    I see. Who doesn't?)))
========Rate if this teacher finds the student interesting (please don't use your own preferences)========
STUDENT:
    me
================= Is the following alternative response more interesting? =================
STUDENT: I</t>
        </is>
      </c>
    </row>
    <row r="7082">
      <c r="A7082" t="n">
        <v>59662</v>
      </c>
      <c r="B7082" t="n">
        <v>125</v>
      </c>
      <c r="C7082" t="inlineStr">
        <is>
          <t>STUDENT:
    haha</t>
        </is>
      </c>
      <c r="D7082" t="inlineStr">
        <is>
          <t>6103a3ece71ab061d5624402</t>
        </is>
      </c>
      <c r="E7082" t="inlineStr">
        <is>
          <t>[]</t>
        </is>
      </c>
      <c r="F7082" t="inlineStr">
        <is>
          <t>['EXP INT 2', 'INT 3', 'The alternative is better']</t>
        </is>
      </c>
      <c r="G7082" t="n">
        <v>3</v>
      </c>
      <c r="H7082" t="inlineStr">
        <is>
          <t>TEACHER:
    I'm being ironic. I don't either!
========Rate if this teacher finds the student interesting (please don't use your own preferences)========
STUDENT:
    hehe
================= Is the following alternative response more interesting? =================
STUDENT:
    haha</t>
        </is>
      </c>
    </row>
    <row r="7083">
      <c r="A7083" t="n">
        <v>59663</v>
      </c>
      <c r="B7083" t="n">
        <v>125</v>
      </c>
      <c r="C7083" t="inlineStr">
        <is>
          <t>STUDENT: I understand.</t>
        </is>
      </c>
      <c r="D7083" t="inlineStr">
        <is>
          <t>6103a3ece71ab061d5624402</t>
        </is>
      </c>
      <c r="E7083" t="inlineStr">
        <is>
          <t>[]</t>
        </is>
      </c>
      <c r="F7083" t="inlineStr">
        <is>
          <t>['EXP INT 2', 'INT 2', 'The alternative is worse']</t>
        </is>
      </c>
      <c r="G7083" t="n">
        <v>2</v>
      </c>
      <c r="H7083" t="inlineStr">
        <is>
          <t>TEACHER:
    a stressful job
========Rate if this teacher finds the student interesting (please don't use your own preferences)========
STUDENT:
    I know
================= Is the following alternative response more interesting? =================
STUDENT: I understand.</t>
        </is>
      </c>
    </row>
    <row r="7084">
      <c r="A7084" t="n">
        <v>59664</v>
      </c>
      <c r="B7084" t="n">
        <v>125</v>
      </c>
      <c r="C7084" t="inlineStr">
        <is>
          <t>STUDENT:
    I have a phone case. Yes.</t>
        </is>
      </c>
      <c r="D7084" t="inlineStr">
        <is>
          <t>6103a3ece71ab061d5624402</t>
        </is>
      </c>
      <c r="E7084" t="inlineStr">
        <is>
          <t>[]</t>
        </is>
      </c>
      <c r="F7084" t="inlineStr">
        <is>
          <t>['EXP INT 2', 'INT 2', 'The alternative is worse']</t>
        </is>
      </c>
      <c r="G7084" t="n">
        <v>2</v>
      </c>
      <c r="H7084" t="inlineStr">
        <is>
          <t>TEACHER:
    It's bad enough being the head girl, right?))
========Rate if this teacher finds the student interesting (please don't use your own preferences)========
STUDENT:
    and I have a case for my phone with him
    yup
================= Is the following alternative response more interesting? =================
STUDENT:
    I have a phone case. Yes.</t>
        </is>
      </c>
    </row>
    <row r="7085">
      <c r="A7085" t="n">
        <v>59665</v>
      </c>
      <c r="B7085" t="n">
        <v>125</v>
      </c>
      <c r="C7085" t="inlineStr">
        <is>
          <t>STUDENT:
    It would be good if everyone respected you. Yes.</t>
        </is>
      </c>
      <c r="D7085" t="inlineStr">
        <is>
          <t>6103a3ece71ab061d5624402</t>
        </is>
      </c>
      <c r="E7085" t="inlineStr">
        <is>
          <t>[]</t>
        </is>
      </c>
      <c r="F7085" t="inlineStr">
        <is>
          <t>['EXP INT 2', 'INT 2', 'The alternative is better']</t>
        </is>
      </c>
      <c r="G7085" t="n">
        <v>2</v>
      </c>
      <c r="H7085" t="inlineStr">
        <is>
          <t>TEACHER:
    You must really like him!
========Rate if this teacher finds the student interesting (please don't use your own preferences)========
STUDENT:
    It would be good if everyone respected ypu
    yes
================= Is the following alternative response more interesting? =================
STUDENT:
    It would be good if everyone respected you. Yes.</t>
        </is>
      </c>
    </row>
    <row r="7086">
      <c r="A7086" t="n">
        <v>59666</v>
      </c>
      <c r="B7086" t="n">
        <v>125</v>
      </c>
      <c r="C7086" t="inlineStr">
        <is>
          <t>STUDENT:
    They selected me.</t>
        </is>
      </c>
      <c r="D7086" t="inlineStr">
        <is>
          <t>6103a3ece71ab061d5624402</t>
        </is>
      </c>
      <c r="E7086" t="inlineStr">
        <is>
          <t>[]</t>
        </is>
      </c>
      <c r="F7086" t="inlineStr">
        <is>
          <t>['EXP INT 2', 'INT 2', 'The alternative is better']</t>
        </is>
      </c>
      <c r="G7086" t="n">
        <v>2</v>
      </c>
      <c r="H7086" t="inlineStr">
        <is>
          <t>TEACHER:
    Yes, it's a weird one, with this role
    You don't have to do it though!
========Rate if this teacher finds the student interesting (please don't use your own preferences)========
STUDENT:
    yes
    but they chose me
================= Is the following alternative response more interesting? =================
STUDENT:
    They selected me.</t>
        </is>
      </c>
    </row>
    <row r="7087">
      <c r="A7087" t="n">
        <v>59667</v>
      </c>
      <c r="B7087" t="n">
        <v>125</v>
      </c>
      <c r="C7087" t="inlineStr">
        <is>
          <t>STUDENT: 
    Hello, how can I assist you?</t>
        </is>
      </c>
      <c r="D7087" t="inlineStr">
        <is>
          <t>6103a3ece71ab061d5624402</t>
        </is>
      </c>
      <c r="E7087" t="inlineStr">
        <is>
          <t>[]</t>
        </is>
      </c>
      <c r="F7087" t="inlineStr">
        <is>
          <t>['EXP INT 2', 'INT 2', 'The alternative is worse']</t>
        </is>
      </c>
      <c r="G7087" t="n">
        <v>2</v>
      </c>
      <c r="H7087" t="inlineStr">
        <is>
          <t>TEACHER:
    Your classmates? You still don't have to!
========Rate if this teacher finds the student interesting (please don't use your own preferences)========
STUDENT:
    heh
================= Is the following alternative response more interesting? =================
STUDENT: 
    Hello, how can I assist you?</t>
        </is>
      </c>
    </row>
    <row r="7088">
      <c r="A7088" t="n">
        <v>59668</v>
      </c>
      <c r="B7088" t="n">
        <v>125</v>
      </c>
      <c r="C7088" t="inlineStr">
        <is>
          <t>STUDENT: 
    You forgot.</t>
        </is>
      </c>
      <c r="D7088" t="inlineStr">
        <is>
          <t>6103a3ece71ab061d5624402</t>
        </is>
      </c>
      <c r="E7088" t="inlineStr">
        <is>
          <t>[]</t>
        </is>
      </c>
      <c r="F7088" t="inlineStr">
        <is>
          <t>['EXP INT 2', 'INT 2', 'The alternative is worse']</t>
        </is>
      </c>
      <c r="G7088" t="n">
        <v>2</v>
      </c>
      <c r="H7088" t="inlineStr">
        <is>
          <t>TEACHER:
    Ok, &lt;STUDENT&gt;, a quick memory check!
    If two words go together, we say that they _____. For example, people 'elect a president', not 'choose a president' or 'pick a president'
========Rate if this teacher finds the student interesting (please don't use your own preferences)========
STUDENT:
    I forgot (
================= Is the following alternative response more interesting? =================
STUDENT: 
    You forgot.</t>
        </is>
      </c>
    </row>
    <row r="7089">
      <c r="A7089" t="n">
        <v>59669</v>
      </c>
      <c r="B7089" t="n">
        <v>125</v>
      </c>
      <c r="C7089" t="inlineStr">
        <is>
          <t>Student: Okay</t>
        </is>
      </c>
      <c r="D7089" t="inlineStr">
        <is>
          <t>6103a3ece71ab061d5624402</t>
        </is>
      </c>
      <c r="E7089" t="inlineStr">
        <is>
          <t>[]</t>
        </is>
      </c>
      <c r="F7089" t="inlineStr">
        <is>
          <t>['EXP INT 1', 'INT 1', 'The alternative is better']</t>
        </is>
      </c>
      <c r="G7089" t="n">
        <v>1</v>
      </c>
      <c r="H7089" t="inlineStr">
        <is>
          <t>TEACHER:
    collocate
========Rate if this teacher finds the student interesting (please don't use your own preferences)========
STUDENT:
    okie
================= Is the following alternative response more interesting? =================
Student: Okay</t>
        </is>
      </c>
    </row>
    <row r="7090">
      <c r="A7090" t="n">
        <v>59670</v>
      </c>
      <c r="B7090" t="n">
        <v>125</v>
      </c>
      <c r="C7090" t="inlineStr">
        <is>
          <t>STUDENT: 
    Alright.</t>
        </is>
      </c>
      <c r="D7090" t="inlineStr">
        <is>
          <t>6103a3ece71ab061d5624402</t>
        </is>
      </c>
      <c r="E7090" t="inlineStr">
        <is>
          <t>[]</t>
        </is>
      </c>
      <c r="F7090" t="inlineStr">
        <is>
          <t>['EXP INT 2', 'INT 1', 'The alternative is better']</t>
        </is>
      </c>
      <c r="G7090" t="n">
        <v>1</v>
      </c>
      <c r="H7090" t="inlineStr">
        <is>
          <t>TEACHER:
    the two (or more) words collocate
    the stress is on 'cate': colloCATE
    and these two (or more) words together are called 'a collocation'
    Ok, I'll give you the second part of a collocation, and you give me the first, which is going to be either 'do' or 'make', ok?
========Rate if this teacher finds the student interesting (please don't use your own preferences)========
STUDENT:
    ok
================= Is the following alternative response more interesting? =================
STUDENT: 
    Alright.</t>
        </is>
      </c>
    </row>
    <row r="7091">
      <c r="A7091" t="n">
        <v>59671</v>
      </c>
      <c r="B7091" t="n">
        <v>125</v>
      </c>
      <c r="C7091" t="inlineStr">
        <is>
          <t>STUDENT: 
    Please complete the task.</t>
        </is>
      </c>
      <c r="D7091" t="inlineStr">
        <is>
          <t>6103a3ece71ab061d5624402</t>
        </is>
      </c>
      <c r="E7091" t="inlineStr">
        <is>
          <t>[]</t>
        </is>
      </c>
      <c r="F7091" t="inlineStr">
        <is>
          <t>['EXP INT 2', 'INT 2', 'The alternative is worse']</t>
        </is>
      </c>
      <c r="G7091" t="n">
        <v>2</v>
      </c>
      <c r="H7091" t="inlineStr">
        <is>
          <t>TEACHER:
    __ a meal
========Rate if this teacher finds the student interesting (please don't use your own preferences)========
STUDENT:
    make
================= Is the following alternative response more interesting? =================
STUDENT: 
    Please complete the task.</t>
        </is>
      </c>
    </row>
    <row r="7092">
      <c r="A7092" t="n">
        <v>59672</v>
      </c>
      <c r="B7092" t="n">
        <v>125</v>
      </c>
      <c r="C7092" t="inlineStr">
        <is>
          <t>STUDENT:
    Can you please provide instructions on how to prepare a meal?</t>
        </is>
      </c>
      <c r="D7092" t="inlineStr">
        <is>
          <t>6103a3ece71ab061d5624402</t>
        </is>
      </c>
      <c r="E7092" t="inlineStr">
        <is>
          <t>[]</t>
        </is>
      </c>
      <c r="F7092" t="inlineStr">
        <is>
          <t>['EXP INT 0', 'INT 1', 'The alternative is better']</t>
        </is>
      </c>
      <c r="G7092" t="n">
        <v>1</v>
      </c>
      <c r="H7092" t="inlineStr">
        <is>
          <t>TEACHER:
    ___ a course
========Rate if this teacher finds the student interesting (please don't use your own preferences)========
STUDENT:
    make smth to eat it is maje
    *k
================= Is the following alternative response more interesting? =================
STUDENT:
    Can you please provide instructions on how to prepare a meal?</t>
        </is>
      </c>
    </row>
    <row r="7093">
      <c r="A7093" t="n">
        <v>59673</v>
      </c>
      <c r="B7093" t="n">
        <v>125</v>
      </c>
      <c r="C7093" t="inlineStr">
        <is>
          <t>STUDENT: 
    Please perform the task.</t>
        </is>
      </c>
      <c r="D7093" t="inlineStr">
        <is>
          <t>6103a3ece71ab061d5624402</t>
        </is>
      </c>
      <c r="E7093" t="inlineStr">
        <is>
          <t>[]</t>
        </is>
      </c>
      <c r="F7093" t="inlineStr">
        <is>
          <t>['EXP INT 0', 'INT 0', 'The alternative is better']</t>
        </is>
      </c>
      <c r="G7093" t="n">
        <v>0</v>
      </c>
      <c r="H7093" t="inlineStr">
        <is>
          <t>TEACHER:
    Yes, correct!
========Rate if this teacher finds the student interesting (please don't use your own preferences)========
STUDENT:
    do
================= Is the following alternative response more interesting? =================
STUDENT: 
    Please perform the task.</t>
        </is>
      </c>
    </row>
    <row r="7094">
      <c r="A7094" t="n">
        <v>59674</v>
      </c>
      <c r="B7094" t="n">
        <v>125</v>
      </c>
      <c r="C7094" t="inlineStr">
        <is>
          <t>STUDENT:
    I need to do something for studying.</t>
        </is>
      </c>
      <c r="D7094" t="inlineStr">
        <is>
          <t>6103a3ece71ab061d5624402</t>
        </is>
      </c>
      <c r="E7094" t="inlineStr">
        <is>
          <t>[]</t>
        </is>
      </c>
      <c r="F7094" t="inlineStr">
        <is>
          <t>['EXP INT 2', 'INT 2', 'The alternative is worse']</t>
        </is>
      </c>
      <c r="G7094" t="n">
        <v>2</v>
      </c>
      <c r="H7094" t="inlineStr">
        <is>
          <t>TEACHER:
    Yes, sure. e.g. do a course __ coding
========Rate if this teacher finds the student interesting (please don't use your own preferences)========
STUDENT:
    doing something for studying is do
================= Is the following alternative response more interesting? =================
STUDENT:
    I need to do something for studying.</t>
        </is>
      </c>
    </row>
    <row r="7095">
      <c r="A7095" t="n">
        <v>59675</v>
      </c>
      <c r="B7095" t="n">
        <v>125</v>
      </c>
      <c r="C7095" t="inlineStr">
        <is>
          <t>STUDENT:
    What is the meaning of this?</t>
        </is>
      </c>
      <c r="D7095" t="inlineStr">
        <is>
          <t>6103a3ece71ab061d5624402</t>
        </is>
      </c>
      <c r="E7095" t="inlineStr">
        <is>
          <t>[]</t>
        </is>
      </c>
      <c r="F7095" t="inlineStr">
        <is>
          <t>['EXP INT 0', 'INT 0', 'The alternative is better']</t>
        </is>
      </c>
      <c r="G7095" t="n">
        <v>0</v>
      </c>
      <c r="H7095" t="inlineStr">
        <is>
          <t>TEACHER:
    Well done!
========Rate if this teacher finds the student interesting (please don't use your own preferences)========
STUDENT:
    of?
================= Is the following alternative response more interesting? =================
STUDENT:
    What is the meaning of this?</t>
        </is>
      </c>
    </row>
    <row r="7096">
      <c r="A7096" t="n">
        <v>59676</v>
      </c>
      <c r="B7096" t="n">
        <v>125</v>
      </c>
      <c r="C7096" t="inlineStr">
        <is>
          <t>STUDENT: 
    Alright.</t>
        </is>
      </c>
      <c r="D7096" t="inlineStr">
        <is>
          <t>6103a3ece71ab061d5624402</t>
        </is>
      </c>
      <c r="E7096" t="inlineStr">
        <is>
          <t>[]</t>
        </is>
      </c>
      <c r="F7096" t="inlineStr">
        <is>
          <t>['EXP INT 0', 'INT 0', 'The alternative is better']</t>
        </is>
      </c>
      <c r="G7096" t="n">
        <v>0</v>
      </c>
      <c r="H7096" t="inlineStr">
        <is>
          <t>TEACHER:
    in!
========Rate if this teacher finds the student interesting (please don't use your own preferences)========
STUDENT:
    ok
================= Is the following alternative response more interesting? =================
STUDENT: 
    Alright.</t>
        </is>
      </c>
    </row>
    <row r="7097">
      <c r="A7097" t="n">
        <v>59677</v>
      </c>
      <c r="B7097" t="n">
        <v>125</v>
      </c>
      <c r="C7097" t="inlineStr">
        <is>
          <t>STUDENT:
    okay</t>
        </is>
      </c>
      <c r="D7097" t="inlineStr">
        <is>
          <t>6103a3ece71ab061d5624402</t>
        </is>
      </c>
      <c r="E7097" t="inlineStr">
        <is>
          <t>[]</t>
        </is>
      </c>
      <c r="F7097" t="inlineStr">
        <is>
          <t>['EXP INT 2', 'INT 2', 'The alternative is worse']</t>
        </is>
      </c>
      <c r="G7097" t="n">
        <v>2</v>
      </c>
      <c r="H7097" t="inlineStr">
        <is>
          <t>TEACHER:
    or just 'do a coding course'
    Are you still doing your coding course?
========Rate if this teacher finds the student interesting (please don't use your own preferences)========
STUDENT:
    yes
================= Is the following alternative response more interesting? =================
STUDENT:
    okay</t>
        </is>
      </c>
    </row>
    <row r="7098">
      <c r="A7098" t="n">
        <v>59678</v>
      </c>
      <c r="B7098" t="n">
        <v>125</v>
      </c>
      <c r="C7098" t="inlineStr">
        <is>
          <t>STUDENT: 
    Please complete the task.</t>
        </is>
      </c>
      <c r="D7098" t="inlineStr">
        <is>
          <t>6103a3ece71ab061d5624402</t>
        </is>
      </c>
      <c r="E7098" t="inlineStr">
        <is>
          <t>[]</t>
        </is>
      </c>
      <c r="F7098" t="inlineStr">
        <is>
          <t>['EXP INT 2', 'INT 2', 'The alternative is worse']</t>
        </is>
      </c>
      <c r="G7098" t="n">
        <v>2</v>
      </c>
      <c r="H7098" t="inlineStr">
        <is>
          <t>TEACHER:
    Ok, cool
    __ an excuse
    Remember this one?
========Rate if this teacher finds the student interesting (please don't use your own preferences)========
STUDENT:
    make
================= Is the following alternative response more interesting? =================
STUDENT: 
    Please complete the task.</t>
        </is>
      </c>
    </row>
    <row r="7099">
      <c r="A7099" t="n">
        <v>59679</v>
      </c>
      <c r="B7099" t="n">
        <v>125</v>
      </c>
      <c r="C7099" t="inlineStr">
        <is>
          <t>STUDENT: 
    Please complete the assigned task.</t>
        </is>
      </c>
      <c r="D7099" t="inlineStr">
        <is>
          <t>6103a3ece71ab061d5624402</t>
        </is>
      </c>
      <c r="E7099" t="inlineStr">
        <is>
          <t>[]</t>
        </is>
      </c>
      <c r="F7099" t="inlineStr">
        <is>
          <t>['EXP INT 1', 'INT 2', 'The alternative is worse']</t>
        </is>
      </c>
      <c r="G7099" t="n">
        <v>2</v>
      </c>
      <c r="H7099" t="inlineStr">
        <is>
          <t>TEACHER:
    yes, sure
    __ a sound
========Rate if this teacher finds the student interesting (please don't use your own preferences)========
STUDENT:
    make
================= Is the following alternative response more interesting? =================
STUDENT: 
    Please complete the assigned task.</t>
        </is>
      </c>
    </row>
    <row r="7100">
      <c r="A7100" t="n">
        <v>59680</v>
      </c>
      <c r="B7100" t="n">
        <v>125</v>
      </c>
      <c r="C7100" t="inlineStr">
        <is>
          <t>STUDENT: Can you please provide more context or information about the text message from the teaching session?</t>
        </is>
      </c>
      <c r="D7100" t="inlineStr">
        <is>
          <t>6103a3ece71ab061d5624402</t>
        </is>
      </c>
      <c r="E7100" t="inlineStr">
        <is>
          <t>[]</t>
        </is>
      </c>
      <c r="F7100" t="inlineStr">
        <is>
          <t>['EXP INT 1', 'INT 0', 'The alternative is better']</t>
        </is>
      </c>
      <c r="G7100" t="n">
        <v>0</v>
      </c>
      <c r="H7100" t="inlineStr">
        <is>
          <t>TEACHER:
    yes
    __ damage
========Rate if this teacher finds the student interesting (please don't use your own preferences)========
STUDENT:
    make
================= Is the following alternative response more interesting? =================
STUDENT: Can you please provide more context or information about the text message from the teaching session?</t>
        </is>
      </c>
    </row>
    <row r="7101">
      <c r="A7101" t="n">
        <v>59681</v>
      </c>
      <c r="B7101" t="n">
        <v>125</v>
      </c>
      <c r="C7101" t="inlineStr">
        <is>
          <t>STUDENT: 
    What happened?</t>
        </is>
      </c>
      <c r="D7101" t="inlineStr">
        <is>
          <t>6103a3ece71ab061d5624402</t>
        </is>
      </c>
      <c r="E7101" t="inlineStr">
        <is>
          <t>[]</t>
        </is>
      </c>
      <c r="F7101" t="inlineStr">
        <is>
          <t>['EXP INT 0', 'INT 0', 'The alternative is worse']</t>
        </is>
      </c>
      <c r="G7101" t="n">
        <v>0</v>
      </c>
      <c r="H7101" t="inlineStr">
        <is>
          <t>TEACHER:
    do damage
========Rate if this teacher finds the student interesting (please don't use your own preferences)========
STUDENT:
    oops
================= Is the following alternative response more interesting? =================
STUDENT: 
    What happened?</t>
        </is>
      </c>
    </row>
    <row r="7102">
      <c r="A7102" t="n">
        <v>59682</v>
      </c>
      <c r="B7102" t="n">
        <v>125</v>
      </c>
      <c r="C7102" t="inlineStr">
        <is>
          <t>Student: okay</t>
        </is>
      </c>
      <c r="D7102" t="inlineStr">
        <is>
          <t>6103a3ece71ab061d5624402</t>
        </is>
      </c>
      <c r="E7102" t="inlineStr">
        <is>
          <t>[]</t>
        </is>
      </c>
      <c r="F7102" t="inlineStr">
        <is>
          <t>['EXP INT 1', 'INT 1', 'The alternative is worse']</t>
        </is>
      </c>
      <c r="G7102" t="n">
        <v>1</v>
      </c>
      <c r="H7102" t="inlineStr">
        <is>
          <t>TEACHER:
    There was a bad storm last night, but it didn't do any damage to our house, thankfully
========Rate if this teacher finds the student interesting (please don't use your own preferences)========
STUDENT:
    okay
================= Is the following alternative response more interesting? =================
Student: okay</t>
        </is>
      </c>
    </row>
    <row r="7103">
      <c r="A7103" t="n">
        <v>59683</v>
      </c>
      <c r="B7103" t="n">
        <v>125</v>
      </c>
      <c r="C7103" t="inlineStr">
        <is>
          <t>STUDENT: 
    Please complete the assigned task.</t>
        </is>
      </c>
      <c r="D7103" t="inlineStr">
        <is>
          <t>6103a3ece71ab061d5624402</t>
        </is>
      </c>
      <c r="E7103" t="inlineStr">
        <is>
          <t>[]</t>
        </is>
      </c>
      <c r="F7103" t="inlineStr">
        <is>
          <t>['EXP INT 2', 'INT 3', 'The alternative is worse']</t>
        </is>
      </c>
      <c r="G7103" t="n">
        <v>3</v>
      </c>
      <c r="H7103" t="inlineStr">
        <is>
          <t>TEACHER:
    Building new roads does a lot of damage to the forests in the area
    something like that
    __ a mistake
========Rate if this teacher finds the student interesting (please don't use your own preferences)========
STUDENT:
    make
================= Is the following alternative response more interesting? =================
STUDENT: 
    Please complete the assigned task.</t>
        </is>
      </c>
    </row>
    <row r="7104">
      <c r="A7104" t="n">
        <v>59684</v>
      </c>
      <c r="B7104" t="n">
        <v>125</v>
      </c>
      <c r="C7104" t="inlineStr">
        <is>
          <t>STUDENT: 
    Do what?</t>
        </is>
      </c>
      <c r="D7104" t="inlineStr">
        <is>
          <t>6103a3ece71ab061d5624402</t>
        </is>
      </c>
      <c r="E7104" t="inlineStr">
        <is>
          <t>[]</t>
        </is>
      </c>
      <c r="F7104" t="inlineStr">
        <is>
          <t>['EXP INT 2', 'INT 2', 'The alternative is worse']</t>
        </is>
      </c>
      <c r="G7104" t="n">
        <v>2</v>
      </c>
      <c r="H7104" t="inlineStr">
        <is>
          <t>TEACHER:
    yes!
    __ good
========Rate if this teacher finds the student interesting (please don't use your own preferences)========
STUDENT:
    do
================= Is the following alternative response more interesting? =================
STUDENT: 
    Do what?</t>
        </is>
      </c>
    </row>
    <row r="7105">
      <c r="A7105" t="n">
        <v>59685</v>
      </c>
      <c r="B7105" t="n">
        <v>125</v>
      </c>
      <c r="C7105" t="inlineStr">
        <is>
          <t>STUDENT:
    I agree.</t>
        </is>
      </c>
      <c r="D7105" t="inlineStr">
        <is>
          <t>6103a3ece71ab061d5624402</t>
        </is>
      </c>
      <c r="E7105" t="inlineStr">
        <is>
          <t>[]</t>
        </is>
      </c>
      <c r="F7105" t="inlineStr">
        <is>
          <t>['EXP INT 1', 'INT 1', 'The alternative is worse']</t>
        </is>
      </c>
      <c r="G7105" t="n">
        <v>1</v>
      </c>
      <c r="H7105" t="inlineStr">
        <is>
          <t>TEACHER:
    yes, like 'It will do you good to be outside more'
    __ a snowman
========Rate if this teacher finds the student interesting (please don't use your own preferences)========
STUDENT:
    yes
    maje
================= Is the following alternative response more interesting? =================
STUDENT:
    I agree.</t>
        </is>
      </c>
    </row>
    <row r="7106">
      <c r="A7106" t="n">
        <v>59686</v>
      </c>
      <c r="B7106" t="n">
        <v>125</v>
      </c>
      <c r="C7106" t="inlineStr">
        <is>
          <t>STUDENT:  What can I help you with today?</t>
        </is>
      </c>
      <c r="D7106" t="inlineStr">
        <is>
          <t>6103a3ece71ab061d5624402</t>
        </is>
      </c>
      <c r="E7106" t="inlineStr">
        <is>
          <t>[]</t>
        </is>
      </c>
      <c r="F7106" t="inlineStr">
        <is>
          <t>['EXP INT 2', 'INT 2', 'The alternative is worse']</t>
        </is>
      </c>
      <c r="G7106" t="n">
        <v>2</v>
      </c>
      <c r="H7106" t="inlineStr">
        <is>
          <t>TEACHER:
    :)
========Rate if this teacher finds the student interesting (please don't use your own preferences)========
STUDENT:
    *k
================= Is the following alternative response more interesting? =================
STUDENT:  What can I help you with today?</t>
        </is>
      </c>
    </row>
    <row r="7107">
      <c r="A7107" t="n">
        <v>59687</v>
      </c>
      <c r="B7107" t="n">
        <v>125</v>
      </c>
      <c r="C7107" t="inlineStr">
        <is>
          <t>STUDENT: 
    Yes, what is your question?</t>
        </is>
      </c>
      <c r="D7107" t="inlineStr">
        <is>
          <t>6103a3ece71ab061d5624402</t>
        </is>
      </c>
      <c r="E7107" t="inlineStr">
        <is>
          <t>[]</t>
        </is>
      </c>
      <c r="F7107" t="inlineStr">
        <is>
          <t>['EXP INT 1', 'INT 1', 'The alternative is worse']</t>
        </is>
      </c>
      <c r="G7107" t="n">
        <v>1</v>
      </c>
      <c r="H7107" t="inlineStr">
        <is>
          <t>TEACHER:
    __ the cleaning
========Rate if this teacher finds the student interesting (please don't use your own preferences)========
STUDENT:
    do
================= Is the following alternative response more interesting? =================
STUDENT: 
    Yes, what is your question?</t>
        </is>
      </c>
    </row>
    <row r="7108">
      <c r="A7108" t="n">
        <v>59688</v>
      </c>
      <c r="B7108" t="n">
        <v>125</v>
      </c>
      <c r="C7108" t="inlineStr">
        <is>
          <t>STUDENT:  Do what?</t>
        </is>
      </c>
      <c r="D7108" t="inlineStr">
        <is>
          <t>6103a3ece71ab061d5624402</t>
        </is>
      </c>
      <c r="E7108" t="inlineStr">
        <is>
          <t>[]</t>
        </is>
      </c>
      <c r="F7108" t="inlineStr">
        <is>
          <t>['EXP INT 2', 'INT 2', 'The alternative is worse']</t>
        </is>
      </c>
      <c r="G7108" t="n">
        <v>2</v>
      </c>
      <c r="H7108" t="inlineStr">
        <is>
          <t>TEACHER:
    __ a test
========Rate if this teacher finds the student interesting (please don't use your own preferences)========
STUDENT:
    do
================= Is the following alternative response more interesting? =================
STUDENT:  Do what?</t>
        </is>
      </c>
    </row>
    <row r="7109">
      <c r="A7109" t="n">
        <v>59689</v>
      </c>
      <c r="B7109" t="n">
        <v>125</v>
      </c>
      <c r="C7109" t="inlineStr">
        <is>
          <t>STUDENT: 
    Do what?</t>
        </is>
      </c>
      <c r="D7109" t="inlineStr">
        <is>
          <t>6103a3ece71ab061d5624402</t>
        </is>
      </c>
      <c r="E7109" t="inlineStr">
        <is>
          <t>[]</t>
        </is>
      </c>
      <c r="F7109" t="inlineStr">
        <is>
          <t>['EXP INT 1', 'INT 1', 'The alternative is worse']</t>
        </is>
      </c>
      <c r="G7109" t="n">
        <v>1</v>
      </c>
      <c r="H7109" t="inlineStr">
        <is>
          <t>TEACHER:
    __ progress
========Rate if this teacher finds the student interesting (please don't use your own preferences)========
STUDENT:
    do
================= Is the following alternative response more interesting? =================
STUDENT: 
    Do what?</t>
        </is>
      </c>
    </row>
    <row r="7110">
      <c r="A7110" t="n">
        <v>59690</v>
      </c>
      <c r="B7110" t="n">
        <v>125</v>
      </c>
      <c r="C7110" t="inlineStr">
        <is>
          <t>STUDENT: 
    Alright.</t>
        </is>
      </c>
      <c r="D7110" t="inlineStr">
        <is>
          <t>6103a3ece71ab061d5624402</t>
        </is>
      </c>
      <c r="E7110" t="inlineStr">
        <is>
          <t>[]</t>
        </is>
      </c>
      <c r="F7110" t="inlineStr">
        <is>
          <t>['EXP INT 2', 'INT 3', 'The alternative is better']</t>
        </is>
      </c>
      <c r="G7110" t="n">
        <v>3</v>
      </c>
      <c r="H7110" t="inlineStr">
        <is>
          <t>TEACHER:
    make
========Rate if this teacher finds the student interesting (please don't use your own preferences)========
STUDENT:
    ok
================= Is the following alternative response more interesting? =================
STUDENT: 
    Alright.</t>
        </is>
      </c>
    </row>
    <row r="7111">
      <c r="A7111" t="n">
        <v>59691</v>
      </c>
      <c r="B7111" t="n">
        <v>125</v>
      </c>
      <c r="C7111" t="inlineStr">
        <is>
          <t>STUDENT: 
    Please complete the assigned task.</t>
        </is>
      </c>
      <c r="D7111" t="inlineStr">
        <is>
          <t>6103a3ece71ab061d5624402</t>
        </is>
      </c>
      <c r="E7111" t="inlineStr">
        <is>
          <t>[]</t>
        </is>
      </c>
      <c r="F7111" t="inlineStr">
        <is>
          <t>['EXP INT 2', 'INT 2', 'The alternative is worse']</t>
        </is>
      </c>
      <c r="G7111" t="n">
        <v>2</v>
      </c>
      <c r="H7111" t="inlineStr">
        <is>
          <t>TEACHER:
    e.g. We've been working hard but we haven't made much progress with this task
    __ the gardening
========Rate if this teacher finds the student interesting (please don't use your own preferences)========
STUDENT:
    do
================= Is the following alternative response more interesting? =================
STUDENT: 
    Please complete the assigned task.</t>
        </is>
      </c>
    </row>
    <row r="7112">
      <c r="A7112" t="n">
        <v>59692</v>
      </c>
      <c r="B7112" t="n">
        <v>125</v>
      </c>
      <c r="C7112" t="inlineStr">
        <is>
          <t>STUDENT:
    I like playing football.</t>
        </is>
      </c>
      <c r="D7112" t="inlineStr">
        <is>
          <t>6103a3ece71ab061d5624402</t>
        </is>
      </c>
      <c r="E7112" t="inlineStr">
        <is>
          <t>[]</t>
        </is>
      </c>
      <c r="F7112" t="inlineStr">
        <is>
          <t>['EXP INT 2', 'INT 2', 'The alternative is better']</t>
        </is>
      </c>
      <c r="G7112" t="n">
        <v>2</v>
      </c>
      <c r="H7112" t="inlineStr">
        <is>
          <t>TEACHER:
    Yes, that's right! Well done!
    Let's ask each other questions using the collocations with make and do now! (and answer them)
    I'll go first
    What sports do you enjoy doing?
========Rate if this teacher finds the student interesting (please don't use your own preferences)========
STUDENT:
    foorball
    I enjoy doing football
================= Is the following alternative response more interesting? =================
STUDENT:
    I like playing football.</t>
        </is>
      </c>
    </row>
    <row r="7113">
      <c r="A7113" t="n">
        <v>59693</v>
      </c>
      <c r="B7113" t="n">
        <v>125</v>
      </c>
      <c r="C7113" t="inlineStr">
        <is>
          <t>STUDENT:  Alright.</t>
        </is>
      </c>
      <c r="D7113" t="inlineStr">
        <is>
          <t>6103a3ece71ab061d5624402</t>
        </is>
      </c>
      <c r="E7113" t="inlineStr">
        <is>
          <t>[]</t>
        </is>
      </c>
      <c r="F7113" t="inlineStr">
        <is>
          <t>['EXP INT 2', 'INT 2', 'The alternative is better']</t>
        </is>
      </c>
      <c r="G7113" t="n">
        <v>2</v>
      </c>
      <c r="H7113" t="inlineStr">
        <is>
          <t>TEACHER:
    Ah, that's a tricky one. We play football!
    Because it's a game
========Rate if this teacher finds the student interesting (please don't use your own preferences)========
STUDENT:
    okay
================= Is the following alternative response more interesting? =================
STUDENT:  Alright.</t>
        </is>
      </c>
    </row>
    <row r="7114">
      <c r="A7114" t="n">
        <v>59694</v>
      </c>
      <c r="B7114" t="n">
        <v>125</v>
      </c>
      <c r="C7114" t="inlineStr">
        <is>
          <t>STUDENT: 
    My favorite food to make is lasagna.</t>
        </is>
      </c>
      <c r="D7114" t="inlineStr">
        <is>
          <t>6103a3ece71ab061d5624402</t>
        </is>
      </c>
      <c r="E7114" t="inlineStr">
        <is>
          <t>[]</t>
        </is>
      </c>
      <c r="F7114" t="inlineStr">
        <is>
          <t>['EXP INT 2', 'INT 2', 'The alternative is better']</t>
        </is>
      </c>
      <c r="G7114" t="n">
        <v>2</v>
      </c>
      <c r="H7114" t="inlineStr">
        <is>
          <t>TEACHER:
    play + football, basketball, badminton, ping pong etc.
    do + exercise, yoga, martial arts, sports
    go + swimming, hiking, walking, running
    even though you can 'do' some swimming / running as well
    Ok, your turn!
========Rate if this teacher finds the student interesting (please don't use your own preferences)========
STUDENT:
    what is your favorite food to make?
================= Is the following alternative response more interesting? =================
STUDENT: 
    My favorite food to make is lasagna.</t>
        </is>
      </c>
    </row>
    <row r="7115">
      <c r="A7115" t="n">
        <v>59695</v>
      </c>
      <c r="B7115" t="n">
        <v>125</v>
      </c>
      <c r="C7115" t="inlineStr">
        <is>
          <t>STUDENT: I believe it is my English.</t>
        </is>
      </c>
      <c r="D7115" t="inlineStr">
        <is>
          <t>6103a3ece71ab061d5624402</t>
        </is>
      </c>
      <c r="E7115" t="inlineStr">
        <is>
          <t>[]</t>
        </is>
      </c>
      <c r="F7115" t="inlineStr">
        <is>
          <t>['EXP INT 2', 'INT 2', 'The alternative is better']</t>
        </is>
      </c>
      <c r="G7115" t="n">
        <v>2</v>
      </c>
      <c r="H7115" t="inlineStr">
        <is>
          <t>TEACHER:
    Good question! Anything I can bake. I love baking, so I make cakes and breads. I also like to make pancakes and waffles
    What is something you've made a lot of progress with recently?
========Rate if this teacher finds the student interesting (please don't use your own preferences)========
STUDENT:
    I think ir is my English
================= Is the following alternative response more interesting? =================
STUDENT: I believe it is my English.</t>
        </is>
      </c>
    </row>
    <row r="7116">
      <c r="A7116" t="n">
        <v>59696</v>
      </c>
      <c r="B7116" t="n">
        <v>125</v>
      </c>
      <c r="C7116" t="inlineStr">
        <is>
          <t>STUDENT:
    I have made progress with my English.</t>
        </is>
      </c>
      <c r="D7116" t="inlineStr">
        <is>
          <t>6103a3ece71ab061d5624402</t>
        </is>
      </c>
      <c r="E7116" t="inlineStr">
        <is>
          <t>[]</t>
        </is>
      </c>
      <c r="F7116" t="inlineStr">
        <is>
          <t>['EXP INT 2', 'INT 2', 'The alternative is worse']</t>
        </is>
      </c>
      <c r="G7116" t="n">
        <v>2</v>
      </c>
      <c r="H7116" t="inlineStr">
        <is>
          <t>TEACHER:
    I think you're right! Could you give me a full sentence, please?
========Rate if this teacher finds the student interesting (please don't use your own preferences)========
STUDENT:
    I think I've made a lot of progress with my English
================= Is the following alternative response more interesting? =================
STUDENT:
    I have made progress with my English.</t>
        </is>
      </c>
    </row>
    <row r="7117">
      <c r="A7117" t="n">
        <v>59697</v>
      </c>
      <c r="B7117" t="n">
        <v>125</v>
      </c>
      <c r="C7117" t="inlineStr">
        <is>
          <t>STUDENT:
    When did you clean?</t>
        </is>
      </c>
      <c r="D7117" t="inlineStr">
        <is>
          <t>6103a3ece71ab061d5624402</t>
        </is>
      </c>
      <c r="E7117" t="inlineStr">
        <is>
          <t>[]</t>
        </is>
      </c>
      <c r="F7117" t="inlineStr">
        <is>
          <t>['EXP INT 2', 'INT 2', 'The alternative is worse']</t>
        </is>
      </c>
      <c r="G7117" t="n">
        <v>2</v>
      </c>
      <c r="H7117" t="inlineStr">
        <is>
          <t>TEACHER:
    well done!
    Your turn)
========Rate if this teacher finds the student interesting (please don't use your own preferences)========
STUDENT:
    when did you do the cleaning ?
================= Is the following alternative response more interesting? =================
STUDENT:
    When did you clean?</t>
        </is>
      </c>
    </row>
    <row r="7118">
      <c r="A7118" t="n">
        <v>59698</v>
      </c>
      <c r="B7118" t="n">
        <v>125</v>
      </c>
      <c r="C7118" t="inlineStr">
        <is>
          <t>STUDENT: 
    How did you do on your recent physical education test?</t>
        </is>
      </c>
      <c r="D7118" t="inlineStr">
        <is>
          <t>6103a3ece71ab061d5624402</t>
        </is>
      </c>
      <c r="E7118" t="inlineStr">
        <is>
          <t>[]</t>
        </is>
      </c>
      <c r="F7118" t="inlineStr">
        <is>
          <t>['EXP INT 2', 'INT 2', 'The alternative is worse']</t>
        </is>
      </c>
      <c r="G7118" t="n">
        <v>2</v>
      </c>
      <c r="H7118" t="inlineStr">
        <is>
          <t>TEACHER:
    I did a spot of cleaning yesterday
    What was the latest test you had to do?
========Rate if this teacher finds the student interesting (please don't use your own preferences)========
STUDENT:
    The latest test I had to do it was my PE test)
================= Is the following alternative response more interesting? =================
STUDENT: 
    How did you do on your recent physical education test?</t>
        </is>
      </c>
    </row>
    <row r="7119">
      <c r="A7119" t="n">
        <v>59699</v>
      </c>
      <c r="B7119" t="n">
        <v>125</v>
      </c>
      <c r="C7119" t="inlineStr">
        <is>
          <t>STUDENT:
    What?</t>
        </is>
      </c>
      <c r="D7119" t="inlineStr">
        <is>
          <t>6103a3ece71ab061d5624402</t>
        </is>
      </c>
      <c r="E7119" t="inlineStr">
        <is>
          <t>[]</t>
        </is>
      </c>
      <c r="F7119" t="inlineStr">
        <is>
          <t>['EXP INT 1', 'INT 1', 'The alternative is worse']</t>
        </is>
      </c>
      <c r="G7119" t="n">
        <v>1</v>
      </c>
      <c r="H7119" t="inlineStr">
        <is>
          <t>TEACHER:
    Oh wow! Ok! Can you spot the word you don't need in this sentence?
========Rate if this teacher finds the student interesting (please don't use your own preferences)========
STUDENT:
    my?
================= Is the following alternative response more interesting? =================
STUDENT:
    What?</t>
        </is>
      </c>
    </row>
    <row r="7120">
      <c r="A7120" t="n">
        <v>59700</v>
      </c>
      <c r="B7120" t="n">
        <v>125</v>
      </c>
      <c r="C7120" t="inlineStr">
        <is>
          <t>STUDENT: 
    Please provide a response.</t>
        </is>
      </c>
      <c r="D7120" t="inlineStr">
        <is>
          <t>6103a3ece71ab061d5624402</t>
        </is>
      </c>
      <c r="E7120" t="inlineStr">
        <is>
          <t>[]</t>
        </is>
      </c>
      <c r="F7120" t="inlineStr">
        <is>
          <t>['EXP INT 0', 'INT 0', 'The alternative is worse']</t>
        </is>
      </c>
      <c r="G7120" t="n">
        <v>0</v>
      </c>
      <c r="H7120" t="inlineStr">
        <is>
          <t>TEACHER:
    nope
    Any ideas?
========Rate if this teacher finds the student interesting (please don't use your own preferences)========
STUDENT:
    no
================= Is the following alternative response more interesting? =================
STUDENT: 
    Please provide a response.</t>
        </is>
      </c>
    </row>
    <row r="7121">
      <c r="A7121" t="n">
        <v>59701</v>
      </c>
      <c r="B7121" t="n">
        <v>125</v>
      </c>
      <c r="C7121" t="inlineStr">
        <is>
          <t>STUDENT: 
    Alright.</t>
        </is>
      </c>
      <c r="D7121" t="inlineStr">
        <is>
          <t>6103a3ece71ab061d5624402</t>
        </is>
      </c>
      <c r="E7121" t="inlineStr">
        <is>
          <t>[]</t>
        </is>
      </c>
      <c r="F7121" t="inlineStr">
        <is>
          <t>['EXP INT 0', 'INT 0', 'The alternative is better']</t>
        </is>
      </c>
      <c r="G7121" t="n">
        <v>0</v>
      </c>
      <c r="H7121" t="inlineStr">
        <is>
          <t>TEACHER:
    it'
    The latest test I had to do was my PE test
========Rate if this teacher finds the student interesting (please don't use your own preferences)========
STUDENT:
    ok
================= Is the following alternative response more interesting? =================
STUDENT: 
    Alright.</t>
        </is>
      </c>
    </row>
    <row r="7122">
      <c r="A7122" t="n">
        <v>59702</v>
      </c>
      <c r="B7122" t="n">
        <v>125</v>
      </c>
      <c r="C7122" t="inlineStr">
        <is>
          <t>Student: I understand.</t>
        </is>
      </c>
      <c r="D7122" t="inlineStr">
        <is>
          <t>6103a3ece71ab061d5624402</t>
        </is>
      </c>
      <c r="E7122" t="inlineStr">
        <is>
          <t>[]</t>
        </is>
      </c>
      <c r="F7122" t="inlineStr">
        <is>
          <t>['EXP INT 1', 'INT 1', 'The alternative is better']</t>
        </is>
      </c>
      <c r="G7122" t="n">
        <v>1</v>
      </c>
      <c r="H7122" t="inlineStr">
        <is>
          <t>TEACHER:
    the latest test I had to do' is the subject
    was' is the verb
    You don't need another subject there, right?
========Rate if this teacher finds the student interesting (please don't use your own preferences)========
STUDENT:
    ok
================= Is the following alternative response more interesting? =================
Student: I understand.</t>
        </is>
      </c>
    </row>
    <row r="7123">
      <c r="A7123" t="n">
        <v>59703</v>
      </c>
      <c r="B7123" t="n">
        <v>125</v>
      </c>
      <c r="C7123" t="inlineStr">
        <is>
          <t>STUDENT:
    When did you make a snowman for the first time in your life?</t>
        </is>
      </c>
      <c r="D7123" t="inlineStr">
        <is>
          <t>6103a3ece71ab061d5624402</t>
        </is>
      </c>
      <c r="E7123" t="inlineStr">
        <is>
          <t>[]</t>
        </is>
      </c>
      <c r="F7123" t="inlineStr">
        <is>
          <t>['EXP INT 2', 'INT 3', 'The alternative is better']</t>
        </is>
      </c>
      <c r="G7123" t="n">
        <v>3</v>
      </c>
      <c r="H7123" t="inlineStr">
        <is>
          <t>TEACHER:
    Ok, your turn to ask a question :)
    &lt;STUDENT&gt;, are you there?
========Rate if this teacher finds the student interesting (please don't use your own preferences)========
STUDENT:
    when have you made the snowman first time in your life?)
================= Is the following alternative response more interesting? =================
STUDENT:
    When did you make a snowman for the first time in your life?</t>
        </is>
      </c>
    </row>
    <row r="7124">
      <c r="A7124" t="n">
        <v>59704</v>
      </c>
      <c r="B7124" t="n">
        <v>125</v>
      </c>
      <c r="C7124" t="inlineStr">
        <is>
          <t>STUDENT:
    Hello</t>
        </is>
      </c>
      <c r="D7124" t="inlineStr">
        <is>
          <t>6103a3ece71ab061d5624402</t>
        </is>
      </c>
      <c r="E7124" t="inlineStr">
        <is>
          <t>[]</t>
        </is>
      </c>
      <c r="F7124" t="inlineStr">
        <is>
          <t>['EXP INT 2', 'INT 3', 'The alternative is worse']</t>
        </is>
      </c>
      <c r="G7124" t="n">
        <v>3</v>
      </c>
      <c r="H7124" t="inlineStr">
        <is>
          <t>TEACHER:
    When did I make a snowman for the first time in my life? (a time in the past - Past Simple)
========Rate if this teacher finds the student interesting (please don't use your own preferences)========
STUDENT:
    oy
================= Is the following alternative response more interesting? =================
STUDENT:
    Hello</t>
        </is>
      </c>
    </row>
    <row r="7125">
      <c r="A7125" t="n">
        <v>59705</v>
      </c>
      <c r="B7125" t="n">
        <v>125</v>
      </c>
      <c r="C7125" t="inlineStr">
        <is>
          <t>STUDENT:
    I believe that engaging in acts of kindness is preferable.</t>
        </is>
      </c>
      <c r="D7125" t="inlineStr">
        <is>
          <t>6103a3ece71ab061d5624402</t>
        </is>
      </c>
      <c r="E7125" t="inlineStr">
        <is>
          <t>[]</t>
        </is>
      </c>
      <c r="F7125" t="inlineStr">
        <is>
          <t>['EXP INT 2', 'INT 3', 'The alternative is worse']</t>
        </is>
      </c>
      <c r="G7125" t="n">
        <v>3</v>
      </c>
      <c r="H7125" t="inlineStr">
        <is>
          <t>TEACHER:
    Hmm, I must have been really young! I should ask my mum. Maybe when I was three or two?
    I don't know for sure!
    Ok, my question - a classic.
    Which do you think is more important, making a lot of money or doing some good in the world?
========Rate if this teacher finds the student interesting (please don't use your own preferences)========
STUDENT:
    I think doing some good is better
================= Is the following alternative response more interesting? =================
STUDENT:
    I believe that engaging in acts of kindness is preferable.</t>
        </is>
      </c>
    </row>
    <row r="7126">
      <c r="A7126" t="n">
        <v>59706</v>
      </c>
      <c r="B7126" t="n">
        <v>125</v>
      </c>
      <c r="C7126" t="inlineStr">
        <is>
          <t>STUDENT:
    Doing good things can benefit everyone. Making money is also good because you can spend it on food.</t>
        </is>
      </c>
      <c r="D7126" t="inlineStr">
        <is>
          <t>6103a3ece71ab061d5624402</t>
        </is>
      </c>
      <c r="E7126" t="inlineStr">
        <is>
          <t>[]</t>
        </is>
      </c>
      <c r="F7126" t="inlineStr">
        <is>
          <t>['EXP INT 2', 'INT 2', 'The alternative is better']</t>
        </is>
      </c>
      <c r="G7126" t="n">
        <v>2</v>
      </c>
      <c r="H7126" t="inlineStr">
        <is>
          <t>TEACHER:
    Ok, why is that?
========Rate if this teacher finds the student interesting (please don't use your own preferences)========
STUDENT:
    because when you are doing something good
    it could help everybody
    making money is also good
    bc you can waist ur money on smth food
    *good
    heh
================= Is the following alternative response more interesting? =================
STUDENT:
    Doing good things can benefit everyone. Making money is also good because you can spend it on food.</t>
        </is>
      </c>
    </row>
    <row r="7127">
      <c r="A7127" t="n">
        <v>59707</v>
      </c>
      <c r="B7127" t="n">
        <v>125</v>
      </c>
      <c r="C7127" t="inlineStr">
        <is>
          <t>STUDENT:
    I agree with this idea.</t>
        </is>
      </c>
      <c r="D7127" t="inlineStr">
        <is>
          <t>6103a3ece71ab061d5624402</t>
        </is>
      </c>
      <c r="E7127" t="inlineStr">
        <is>
          <t>[]</t>
        </is>
      </c>
      <c r="F7127" t="inlineStr">
        <is>
          <t>['EXP INT 2', 'INT 2', 'The alternative is better']</t>
        </is>
      </c>
      <c r="G7127" t="n">
        <v>2</v>
      </c>
      <c r="H7127" t="inlineStr">
        <is>
          <t>TEACHER:
    Yes, it could make a difference in people's lives! another collocation with 'make'
    You can always make loads of money and spend it on food, why not :)))
========Rate if this teacher finds the student interesting (please don't use your own preferences)========
STUDENT:
    yes
    love this idea
================= Is the following alternative response more interesting? =================
STUDENT:
    I agree with this idea.</t>
        </is>
      </c>
    </row>
    <row r="7128">
      <c r="A7128" t="n">
        <v>59708</v>
      </c>
      <c r="B7128" t="n">
        <v>125</v>
      </c>
      <c r="C7128" t="inlineStr">
        <is>
          <t>STUDENT:
    Alright.</t>
        </is>
      </c>
      <c r="D7128" t="inlineStr">
        <is>
          <t>6103a3ece71ab061d5624402</t>
        </is>
      </c>
      <c r="E7128" t="inlineStr">
        <is>
          <t>[]</t>
        </is>
      </c>
      <c r="F7128" t="inlineStr">
        <is>
          <t>['EXP INT 2', 'INT 2', 'The alternative is better']</t>
        </is>
      </c>
      <c r="G7128" t="n">
        <v>2</v>
      </c>
      <c r="H7128" t="inlineStr">
        <is>
          <t>TEACHER:
    Ok, &lt;STUDENT&gt;, thanks for that! I'll be on holiday next week - it's my son's first school holiday :)
========Rate if this teacher finds the student interesting (please don't use your own preferences)========
STUDENT:
    okay!
================= Is the following alternative response more interesting? =================
STUDENT:
    Alright.</t>
        </is>
      </c>
    </row>
    <row r="7129">
      <c r="A7129" t="n">
        <v>59709</v>
      </c>
      <c r="B7129" t="n">
        <v>125</v>
      </c>
      <c r="C7129" t="inlineStr">
        <is>
          <t>STUDENT:
    Can you remind me about our next lesson, please?</t>
        </is>
      </c>
      <c r="D7129" t="inlineStr">
        <is>
          <t>6103a3ece71ab061d5624402</t>
        </is>
      </c>
      <c r="E7129" t="inlineStr">
        <is>
          <t>[]</t>
        </is>
      </c>
      <c r="F7129" t="inlineStr">
        <is>
          <t>['EXP INT 2', 'INT 2', 'The alternative is better']</t>
        </is>
      </c>
      <c r="G7129" t="n">
        <v>2</v>
      </c>
      <c r="H7129" t="inlineStr">
        <is>
          <t>TEACHER:
    Sorry, 'do you know about...?'
========Rate if this teacher finds the student interesting (please don't use your own preferences)========
STUDENT:
    remind me about our next lessonpls
================= Is the following alternative response more interesting? =================
STUDENT:
    Can you remind me about our next lesson, please?</t>
        </is>
      </c>
    </row>
    <row r="7130">
      <c r="A7130" t="n">
        <v>59710</v>
      </c>
      <c r="B7130" t="n">
        <v>125</v>
      </c>
      <c r="C7130" t="inlineStr">
        <is>
          <t>STUDENT:
    Thank you. Goodbye.</t>
        </is>
      </c>
      <c r="D7130" t="inlineStr">
        <is>
          <t>6103a3ece71ab061d5624402</t>
        </is>
      </c>
      <c r="E7130" t="inlineStr">
        <is>
          <t>[]</t>
        </is>
      </c>
      <c r="F7130" t="inlineStr">
        <is>
          <t>['EXP INT 2', 'INT 2', 'The alternative is better']</t>
        </is>
      </c>
      <c r="G7130" t="n">
        <v>2</v>
      </c>
      <c r="H7130" t="inlineStr">
        <is>
          <t>TEACHER:
    this website
    Ok, will do!
========Rate if this teacher finds the student interesting (please don't use your own preferences)========
STUDENT:
    yes
    thx
    goodbye
================= Is the following alternative response more interesting? =================
STUDENT:
    Thank you. Goodbye.</t>
        </is>
      </c>
    </row>
    <row r="7131">
      <c r="A7131" t="n">
        <v>59711</v>
      </c>
      <c r="B7131" t="n">
        <v>125</v>
      </c>
      <c r="C7131" t="inlineStr">
        <is>
          <t>STUDENT:
    Have a good holiday.
    Yes, I know it.</t>
        </is>
      </c>
      <c r="D7131" t="inlineStr">
        <is>
          <t>6103a3ece71ab061d5624402</t>
        </is>
      </c>
      <c r="E7131" t="inlineStr">
        <is>
          <t>[]</t>
        </is>
      </c>
      <c r="F7131" t="inlineStr">
        <is>
          <t>['EXP INT 2', 'INT 2', 'The alternative is better']</t>
        </is>
      </c>
      <c r="G7131" t="n">
        <v>2</v>
      </c>
      <c r="H7131" t="inlineStr">
        <is>
          <t>TEACHER:
    It's an official website for all things Harry Potter, with lots of quizzes, information and even crafts
    I thought you might enjoy it
========Rate if this teacher finds the student interesting (please don't use your own preferences)========
STUDENT:
    have a nice holiday
    yess
    I kniw it
    *o
================= Is the following alternative response more interesting? =================
STUDENT:
    Have a good holiday.
    Yes, I know it.</t>
        </is>
      </c>
    </row>
    <row r="7132">
      <c r="A7132" t="n">
        <v>59712</v>
      </c>
      <c r="B7132" t="n">
        <v>125</v>
      </c>
      <c r="C7132" t="inlineStr">
        <is>
          <t>STUDENT:
    Please write to me on Skype.
    Goodbye.</t>
        </is>
      </c>
      <c r="D7132" t="inlineStr">
        <is>
          <t>6103a3ece71ab061d5624402</t>
        </is>
      </c>
      <c r="E7132" t="inlineStr">
        <is>
          <t>[]</t>
        </is>
      </c>
      <c r="F7132" t="inlineStr">
        <is>
          <t>['EXP INT 2', 'INT 3', 'The alternative is better']</t>
        </is>
      </c>
      <c r="G7132" t="n">
        <v>3</v>
      </c>
      <c r="H7132" t="inlineStr">
        <is>
          <t>TEACHER:
    You too, have a lovely time, I'll email you about the next class!
========Rate if this teacher finds the student interesting (please don't use your own preferences)========
STUDENT:
    writein Skype pls
    bye !
================= Is the following alternative response more interesting? =================
STUDENT:
    Please write to me on Skype.
    Goodbye.</t>
        </is>
      </c>
    </row>
    <row r="7133">
      <c r="A7133" t="n">
        <v>53172</v>
      </c>
      <c r="B7133" t="n">
        <v>84</v>
      </c>
      <c r="C7133" t="inlineStr">
        <is>
          <t>STUDENT:
    Greetings,
    May I speak with &lt;TEACHER&gt;?</t>
        </is>
      </c>
      <c r="D7133" t="inlineStr">
        <is>
          <t>5e569011c0486f03a51801b5</t>
        </is>
      </c>
      <c r="E7133" t="inlineStr">
        <is>
          <t>['C1']</t>
        </is>
      </c>
      <c r="F7133" t="inlineStr">
        <is>
          <t>['EXP INT 0', 'INT 0', 'The alternative is better']</t>
        </is>
      </c>
      <c r="G7133" t="n">
        <v>0</v>
      </c>
      <c r="H7133">
        <f>=======You are assigned as the teacher, please rate the student========
STUDENT:
    Hi
    &lt;TEACHER&gt;?
================= Is the following alternative response more interesting? =================
STUDENT:
    Greetings,
    May I speak with &lt;TEACHER&gt;?</f>
        <v/>
      </c>
    </row>
    <row r="7134">
      <c r="A7134" t="n">
        <v>53173</v>
      </c>
      <c r="B7134" t="n">
        <v>84</v>
      </c>
      <c r="C7134" t="inlineStr">
        <is>
          <t>STUDENT:
    I'm doing well, thank you.
    And how about yourself?</t>
        </is>
      </c>
      <c r="D7134" t="inlineStr">
        <is>
          <t>5e569011c0486f03a51801b5</t>
        </is>
      </c>
      <c r="E7134" t="inlineStr">
        <is>
          <t>['C1']</t>
        </is>
      </c>
      <c r="F7134" t="inlineStr">
        <is>
          <t>['EXP INT 1', 'INT 3', 'The alternative is better']</t>
        </is>
      </c>
      <c r="G7134" t="n">
        <v>3</v>
      </c>
      <c r="H7134" t="inlineStr">
        <is>
          <t>TEACHER:
    Hi &lt;STUDENT&gt;!
    How are you today?
========Rate if this teacher finds the student interesting (please don't use your own preferences)========
STUDENT:
    Fine
    and you?
================= Is the following alternative response more interesting? =================
STUDENT:
    I'm doing well, thank you.
    And how about yourself?</t>
        </is>
      </c>
    </row>
    <row r="7135">
      <c r="A7135" t="n">
        <v>53174</v>
      </c>
      <c r="B7135" t="n">
        <v>84</v>
      </c>
      <c r="C7135" t="inlineStr">
        <is>
          <t>STUDENT:
    Absolutely!</t>
        </is>
      </c>
      <c r="D7135" t="inlineStr">
        <is>
          <t>5e569011c0486f03a51801b5</t>
        </is>
      </c>
      <c r="E7135" t="inlineStr">
        <is>
          <t>['C1']</t>
        </is>
      </c>
      <c r="F7135" t="inlineStr">
        <is>
          <t>['EXP INT 3', 'INT 4', 'The alternative is better']</t>
        </is>
      </c>
      <c r="G7135" t="n">
        <v>4</v>
      </c>
      <c r="H7135" t="inlineStr">
        <is>
          <t>TEACHER:
    Fine, thank you!
    Did you have a good weekend?
========Rate if this teacher finds the student interesting (please don't use your own preferences)========
STUDENT:
    yes
================= Is the following alternative response more interesting? =================
STUDENT:
    Absolutely!</t>
        </is>
      </c>
    </row>
    <row r="7136">
      <c r="A7136" t="n">
        <v>53175</v>
      </c>
      <c r="B7136" t="n">
        <v>84</v>
      </c>
      <c r="C7136" t="inlineStr">
        <is>
          <t>STUDENT:
    Yes, indeed! :)</t>
        </is>
      </c>
      <c r="D7136" t="inlineStr">
        <is>
          <t>5e569011c0486f03a51801b5</t>
        </is>
      </c>
      <c r="E7136" t="inlineStr">
        <is>
          <t>['C1']</t>
        </is>
      </c>
      <c r="F7136" t="inlineStr">
        <is>
          <t>['EXP INT 3', 'INT 4', 'The alternative is worse']</t>
        </is>
      </c>
      <c r="G7136" t="n">
        <v>4</v>
      </c>
      <c r="H7136" t="inlineStr">
        <is>
          <t>TEACHER:
    I suppose it doesn't matter because you are on holiday!
========Rate if this teacher finds the student interesting (please don't use your own preferences)========
STUDENT:
    yup:)
================= Is the following alternative response more interesting? =================
STUDENT:
    Yes, indeed! :)</t>
        </is>
      </c>
    </row>
    <row r="7137">
      <c r="A7137" t="n">
        <v>53176</v>
      </c>
      <c r="B7137" t="n">
        <v>84</v>
      </c>
      <c r="C7137" t="inlineStr">
        <is>
          <t>STUDENT:
    Unfortunately, I am unable to do so.</t>
        </is>
      </c>
      <c r="D7137" t="inlineStr">
        <is>
          <t>5e569011c0486f03a51801b5</t>
        </is>
      </c>
      <c r="E7137" t="inlineStr">
        <is>
          <t>['C1']</t>
        </is>
      </c>
      <c r="F7137" t="inlineStr">
        <is>
          <t>['EXP INT 4', 'INT 3', 'The alternative is worse']</t>
        </is>
      </c>
      <c r="G7137" t="n">
        <v>3</v>
      </c>
      <c r="H7137" t="inlineStr">
        <is>
          <t>TEACHER:
    Great!
    You can't click on a link if I send it here, can you?
========Rate if this teacher finds the student interesting (please don't use your own preferences)========
STUDENT:
    I can't
================= Is the following alternative response more interesting? =================
STUDENT:
    Unfortunately, I am unable to do so.</t>
        </is>
      </c>
    </row>
    <row r="7138">
      <c r="A7138" t="n">
        <v>53177</v>
      </c>
      <c r="B7138" t="n">
        <v>84</v>
      </c>
      <c r="C7138" t="inlineStr">
        <is>
          <t>STUDENT:
    Immediately?</t>
        </is>
      </c>
      <c r="D7138" t="inlineStr">
        <is>
          <t>5e569011c0486f03a51801b5</t>
        </is>
      </c>
      <c r="E7138" t="inlineStr">
        <is>
          <t>['C1']</t>
        </is>
      </c>
      <c r="F7138" t="inlineStr">
        <is>
          <t>['EXP INT 1', 'INT 2', 'The alternative is worse']</t>
        </is>
      </c>
      <c r="G7138" t="n">
        <v>2</v>
      </c>
      <c r="H7138" t="inlineStr">
        <is>
          <t>TEACHER:
    I see, I'll send it to you on Skype then
========Rate if this teacher finds the student interesting (please don't use your own preferences)========
STUDENT:
    Right now?
================= Is the following alternative response more interesting? =================
STUDENT:
    Immediately?</t>
        </is>
      </c>
    </row>
    <row r="7139">
      <c r="A7139" t="n">
        <v>53178</v>
      </c>
      <c r="B7139" t="n">
        <v>84</v>
      </c>
      <c r="C7139" t="inlineStr">
        <is>
          <t>STUDENT:
    Sure, no problem.</t>
        </is>
      </c>
      <c r="D7139" t="inlineStr">
        <is>
          <t>5e569011c0486f03a51801b5</t>
        </is>
      </c>
      <c r="E7139" t="inlineStr">
        <is>
          <t>['C1']</t>
        </is>
      </c>
      <c r="F7139" t="inlineStr">
        <is>
          <t>['EXP INT 2', 'INT 3', 'The alternative is worse']</t>
        </is>
      </c>
      <c r="G7139" t="n">
        <v>3</v>
      </c>
      <c r="H7139" t="inlineStr">
        <is>
          <t>TEACHER:
    I found some pictures of mystery objects. Please look at the first one but don't look at the comments, ok?
    Yes!
========Rate if this teacher finds the student interesting (please don't use your own preferences)========
STUDENT:
    Okay
================= Is the following alternative response more interesting? =================
STUDENT:
    Sure, no problem.</t>
        </is>
      </c>
    </row>
    <row r="7140">
      <c r="A7140" t="n">
        <v>53179</v>
      </c>
      <c r="B7140" t="n">
        <v>84</v>
      </c>
      <c r="C7140" t="inlineStr">
        <is>
          <t>STUDENT:
    Indeed, I did.</t>
        </is>
      </c>
      <c r="D7140" t="inlineStr">
        <is>
          <t>5e569011c0486f03a51801b5</t>
        </is>
      </c>
      <c r="E7140" t="inlineStr">
        <is>
          <t>['C1']</t>
        </is>
      </c>
      <c r="F7140" t="inlineStr">
        <is>
          <t>['EXP INT 0', 'INT 1', 'The alternative is better']</t>
        </is>
      </c>
      <c r="G7140" t="n">
        <v>1</v>
      </c>
      <c r="H7140" t="inlineStr">
        <is>
          <t>TEACHER:
    Have you got it?
========Rate if this teacher finds the student interesting (please don't use your own preferences)========
STUDENT:
    Yes
================= Is the following alternative response more interesting? =================
STUDENT:
    Indeed, I did.</t>
        </is>
      </c>
    </row>
    <row r="7141">
      <c r="A7141" t="n">
        <v>53180</v>
      </c>
      <c r="B7141" t="n">
        <v>84</v>
      </c>
      <c r="C7141" t="inlineStr">
        <is>
          <t>STUDENT:
    Well, from my perspective, it appears to resemble some sort of food.</t>
        </is>
      </c>
      <c r="D7141" t="inlineStr">
        <is>
          <t>5e569011c0486f03a51801b5</t>
        </is>
      </c>
      <c r="E7141" t="inlineStr">
        <is>
          <t>['C1']</t>
        </is>
      </c>
      <c r="F7141" t="inlineStr">
        <is>
          <t>['EXP INT 3', 'INT 4', 'The alternative is worse']</t>
        </is>
      </c>
      <c r="G7141" t="n">
        <v>4</v>
      </c>
      <c r="H7141" t="inlineStr">
        <is>
          <t>TEACHER:
    Can you see the first picture? What do you think it could be?
========Rate if this teacher finds the student interesting (please don't use your own preferences)========
STUDENT:
    hmm
    It looks like some food I think
================= Is the following alternative response more interesting? =================
STUDENT:
    Well, from my perspective, it appears to resemble some sort of food.</t>
        </is>
      </c>
    </row>
    <row r="7142">
      <c r="A7142" t="n">
        <v>53181</v>
      </c>
      <c r="B7142" t="n">
        <v>84</v>
      </c>
      <c r="C7142" t="inlineStr">
        <is>
          <t>STUDENT:
    Amplified?</t>
        </is>
      </c>
      <c r="D7142" t="inlineStr">
        <is>
          <t>5e569011c0486f03a51801b5</t>
        </is>
      </c>
      <c r="E7142" t="inlineStr">
        <is>
          <t>['C1']</t>
        </is>
      </c>
      <c r="F7142" t="inlineStr">
        <is>
          <t>['EXP INT 3', 'INT 4', 'The alternative is worse']</t>
        </is>
      </c>
      <c r="G7142" t="n">
        <v>4</v>
      </c>
      <c r="H7142" t="inlineStr">
        <is>
          <t>TEACHER:
    It does, doesn't it?
    It's magnified of course
========Rate if this teacher finds the student interesting (please don't use your own preferences)========
STUDENT:
    magnified?
================= Is the following alternative response more interesting? =================
STUDENT:
    Amplified?</t>
        </is>
      </c>
    </row>
    <row r="7143">
      <c r="A7143" t="n">
        <v>53182</v>
      </c>
      <c r="B7143" t="n">
        <v>84</v>
      </c>
      <c r="C7143" t="inlineStr">
        <is>
          <t>STUDENT:
    Ah, I see.
    Understood.</t>
        </is>
      </c>
      <c r="D7143" t="inlineStr">
        <is>
          <t>5e569011c0486f03a51801b5</t>
        </is>
      </c>
      <c r="E7143" t="inlineStr">
        <is>
          <t>['C1']</t>
        </is>
      </c>
      <c r="F7143" t="inlineStr">
        <is>
          <t>['EXP INT 2', 'INT 4', 'The alternative is worse']</t>
        </is>
      </c>
      <c r="G7143" t="n">
        <v>4</v>
      </c>
      <c r="H7143" t="inlineStr">
        <is>
          <t>TEACHER:
    magnify = make an image bigger
    a magnifying glass is what we use to have a good look at really small objects
========Rate if this teacher finds the student interesting (please don't use your own preferences)========
STUDENT:
    oh
    okay
================= Is the following alternative response more interesting? =================
STUDENT:
    Ah, I see.
    Understood.</t>
        </is>
      </c>
    </row>
    <row r="7144">
      <c r="A7144" t="n">
        <v>53183</v>
      </c>
      <c r="B7144" t="n">
        <v>84</v>
      </c>
      <c r="C7144" t="inlineStr">
        <is>
          <t>STUDENT:
    It seems like there's a slice of apple in the center, but I'm not convinced it actually is.</t>
        </is>
      </c>
      <c r="D7144" t="inlineStr">
        <is>
          <t>5e569011c0486f03a51801b5</t>
        </is>
      </c>
      <c r="E7144" t="inlineStr">
        <is>
          <t>['C1']</t>
        </is>
      </c>
      <c r="F7144" t="inlineStr">
        <is>
          <t>['EXP INT 4', 'INT 3', 'The alternative is worse']</t>
        </is>
      </c>
      <c r="G7144" t="n">
        <v>3</v>
      </c>
      <c r="H7144" t="inlineStr">
        <is>
          <t>TEACHER:
    What food do you think it might be?
========Rate if this teacher finds the student interesting (please don't use your own preferences)========
STUDENT:
    the thing in the middle looks like a piece of apple
    but I don't think it is
================= Is the following alternative response more interesting? =================
STUDENT:
    It seems like there's a slice of apple in the center, but I'm not convinced it actually is.</t>
        </is>
      </c>
    </row>
    <row r="7145">
      <c r="A7145" t="n">
        <v>53184</v>
      </c>
      <c r="B7145" t="n">
        <v>84</v>
      </c>
      <c r="C7145" t="inlineStr">
        <is>
          <t>STUDENT:
    Perhaps the object in question could potentially be a fragment of an apple.</t>
        </is>
      </c>
      <c r="D7145" t="inlineStr">
        <is>
          <t>5e569011c0486f03a51801b5</t>
        </is>
      </c>
      <c r="E7145" t="inlineStr">
        <is>
          <t>['C1']</t>
        </is>
      </c>
      <c r="F7145" t="inlineStr">
        <is>
          <t>['EXP INT 2', 'INT 4', 'The alternative is better']</t>
        </is>
      </c>
      <c r="G7145" t="n">
        <v>4</v>
      </c>
      <c r="H7145" t="inlineStr">
        <is>
          <t>TEACHER:
    Aha, so it could be... Could you make a sentence with one of the modals we talked about last time?
========Rate if this teacher finds the student interesting (please don't use your own preferences)========
STUDENT:
    the thing in the middle could be a piece of apple
================= Is the following alternative response more interesting? =================
STUDENT:
    Perhaps the object in question could potentially be a fragment of an apple.</t>
        </is>
      </c>
    </row>
    <row r="7146">
      <c r="A7146" t="n">
        <v>53185</v>
      </c>
      <c r="B7146" t="n">
        <v>84</v>
      </c>
      <c r="C7146" t="inlineStr">
        <is>
          <t>STUDENT:
    Sushi!</t>
        </is>
      </c>
      <c r="D7146" t="inlineStr">
        <is>
          <t>5e569011c0486f03a51801b5</t>
        </is>
      </c>
      <c r="E7146" t="inlineStr">
        <is>
          <t>['C1']</t>
        </is>
      </c>
      <c r="F7146" t="inlineStr">
        <is>
          <t>['EXP INT 2', 'INT 3', 'The alternative is worse']</t>
        </is>
      </c>
      <c r="G7146" t="n">
        <v>3</v>
      </c>
      <c r="H7146" t="inlineStr">
        <is>
          <t>TEACHER:
    Good one!
    Click on the answer underneath the picture, please :)
========Rate if this teacher finds the student interesting (please don't use your own preferences)========
STUDENT:
    sushi!
================= Is the following alternative response more interesting? =================
STUDENT:
    Sushi!</t>
        </is>
      </c>
    </row>
    <row r="7147">
      <c r="A7147" t="n">
        <v>53186</v>
      </c>
      <c r="B7147" t="n">
        <v>84</v>
      </c>
      <c r="C7147" t="inlineStr">
        <is>
          <t>STUDENT:
    Sushi is my absolute favorite!</t>
        </is>
      </c>
      <c r="D7147" t="inlineStr">
        <is>
          <t>5e569011c0486f03a51801b5</t>
        </is>
      </c>
      <c r="E7147" t="inlineStr">
        <is>
          <t>['C1']</t>
        </is>
      </c>
      <c r="F7147" t="inlineStr">
        <is>
          <t>['EXP INT 4', 'INT 4', 'The alternative is better']</t>
        </is>
      </c>
      <c r="G7147" t="n">
        <v>4</v>
      </c>
      <c r="H7147" t="inlineStr">
        <is>
          <t>TEACHER:
    Yes!
========Rate if this teacher finds the student interesting (please don't use your own preferences)========
STUDENT:
    I love sushi
================= Is the following alternative response more interesting? =================
STUDENT:
    Sushi is my absolute favorite!</t>
        </is>
      </c>
    </row>
    <row r="7148">
      <c r="A7148" t="n">
        <v>53187</v>
      </c>
      <c r="B7148" t="n">
        <v>84</v>
      </c>
      <c r="C7148" t="inlineStr">
        <is>
          <t>STUDENT:
    No way! What's the reason behind that?</t>
        </is>
      </c>
      <c r="D7148" t="inlineStr">
        <is>
          <t>5e569011c0486f03a51801b5</t>
        </is>
      </c>
      <c r="E7148" t="inlineStr">
        <is>
          <t>['C1']</t>
        </is>
      </c>
      <c r="F7148" t="inlineStr">
        <is>
          <t>['EXP INT 4', 'INT 4', 'The alternative is better']</t>
        </is>
      </c>
      <c r="G7148" t="n">
        <v>4</v>
      </c>
      <c r="H7148" t="inlineStr">
        <is>
          <t>TEACHER:
    Me too! It's much more popular in Ukraine than in the UK
========Rate if this teacher finds the student interesting (please don't use your own preferences)========
STUDENT:
    Really?Why?
================= Is the following alternative response more interesting? =================
STUDENT:
    No way! What's the reason behind that?</t>
        </is>
      </c>
    </row>
    <row r="7149">
      <c r="A7149" t="n">
        <v>53188</v>
      </c>
      <c r="B7149" t="n">
        <v>84</v>
      </c>
      <c r="C7149" t="inlineStr">
        <is>
          <t>STUDENT:
    May I inquire about something?</t>
        </is>
      </c>
      <c r="D7149" t="inlineStr">
        <is>
          <t>5e569011c0486f03a51801b5</t>
        </is>
      </c>
      <c r="E7149" t="inlineStr">
        <is>
          <t>['C1']</t>
        </is>
      </c>
      <c r="F7149" t="inlineStr">
        <is>
          <t>['EXP INT 4', 'INT 4', 'The alternative is worse']</t>
        </is>
      </c>
      <c r="G7149" t="n">
        <v>4</v>
      </c>
      <c r="H7149" t="inlineStr">
        <is>
          <t>TEACHER:
    I'm not sure! But there are so many sushi restaurants in Kyiv and only a few in Cambridge, for example
========Rate if this teacher finds the student interesting (please don't use your own preferences)========
STUDENT:
    Can I ask you a question?
================= Is the following alternative response more interesting? =================
STUDENT:
    May I inquire about something?</t>
        </is>
      </c>
    </row>
    <row r="7150">
      <c r="A7150" t="n">
        <v>53189</v>
      </c>
      <c r="B7150" t="n">
        <v>84</v>
      </c>
      <c r="C7150" t="inlineStr">
        <is>
          <t>STUDENT:
    Could you please enlighten me on the popular fast food restaurants in the UK?</t>
        </is>
      </c>
      <c r="D7150" t="inlineStr">
        <is>
          <t>5e569011c0486f03a51801b5</t>
        </is>
      </c>
      <c r="E7150" t="inlineStr">
        <is>
          <t>['C1']</t>
        </is>
      </c>
      <c r="F7150" t="inlineStr">
        <is>
          <t>['EXP INT 4', 'INT 4', 'The alternative is worse']</t>
        </is>
      </c>
      <c r="G7150" t="n">
        <v>4</v>
      </c>
      <c r="H7150" t="inlineStr">
        <is>
          <t>TEACHER:
    It's becoming more popular now, though
    Yes sure!
========Rate if this teacher finds the student interesting (please don't use your own preferences)========
STUDENT:
    what fast food restaurants are popular in UK?
================= Is the following alternative response more interesting? =================
STUDENT:
    Could you please enlighten me on the popular fast food restaurants in the UK?</t>
        </is>
      </c>
    </row>
    <row r="7151">
      <c r="A7151" t="n">
        <v>53190</v>
      </c>
      <c r="B7151" t="n">
        <v>84</v>
      </c>
      <c r="C7151" t="inlineStr">
        <is>
          <t>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c r="D7151" t="inlineStr">
        <is>
          <t>5e569011c0486f03a51801b5</t>
        </is>
      </c>
      <c r="E7151" t="inlineStr">
        <is>
          <t>['C1']</t>
        </is>
      </c>
      <c r="F7151" t="inlineStr">
        <is>
          <t>['EXP INT 4', 'INT 4', 'The alternative is worse']</t>
        </is>
      </c>
      <c r="G7151" t="n">
        <v>4</v>
      </c>
      <c r="H7151" t="inlineStr">
        <is>
          <t>TEACHER:
    Good question!
    McDonalds and KFC are here of course
    But traditional English 'fast food' or takeaway food is fish and chips
    There are lots of fish-and-chips shops in every town, or 'chippies'
========Rate if this teacher finds the student interesting (please don't use your own preferences)========
STUDENT:
    I heard something about fish and chips
================= Is the following alternative response more interesting? =================
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row>
    <row r="7152">
      <c r="A7152" t="n">
        <v>53191</v>
      </c>
      <c r="B7152" t="n">
        <v>84</v>
      </c>
      <c r="C7152" t="inlineStr">
        <is>
          <t>STUDENT:
    I'm curious, why do they use batter instead of butter?</t>
        </is>
      </c>
      <c r="D7152" t="inlineStr">
        <is>
          <t>5e569011c0486f03a51801b5</t>
        </is>
      </c>
      <c r="E7152" t="inlineStr">
        <is>
          <t>['C1']</t>
        </is>
      </c>
      <c r="F7152" t="inlineStr">
        <is>
          <t>['EXP INT 4', 'INT 4', 'The alternative is worse']</t>
        </is>
      </c>
      <c r="G7152" t="n">
        <v>4</v>
      </c>
      <c r="H7152" t="inlineStr">
        <is>
          <t>TEACHER:
    Yes, it
    sorry
    It's white fish deep fried in some batter and chunky chips. Quite nice but not everyday food for me!
========Rate if this teacher finds the student interesting (please don't use your own preferences)========
STUDENT:
    why batter, but not butter?
================= Is the following alternative response more interesting? =================
STUDENT:
    I'm curious, why do they use batter instead of butter?</t>
        </is>
      </c>
    </row>
    <row r="7153">
      <c r="A7153" t="n">
        <v>53192</v>
      </c>
      <c r="B7153" t="n">
        <v>84</v>
      </c>
      <c r="C7153" t="inlineStr">
        <is>
          <t>STUDENT:
    Oh, I'm familiar with Starbucks!
    It would be great to have a cup of coffee there sometime.</t>
        </is>
      </c>
      <c r="D7153" t="inlineStr">
        <is>
          <t>5e569011c0486f03a51801b5</t>
        </is>
      </c>
      <c r="E7153" t="inlineStr">
        <is>
          <t>['C1']</t>
        </is>
      </c>
      <c r="F7153" t="inlineStr">
        <is>
          <t>['EXP INT 4', 'INT 3', 'The alternative is better']</t>
        </is>
      </c>
      <c r="G7153" t="n">
        <v>3</v>
      </c>
      <c r="H7153" t="inlineStr">
        <is>
          <t>TEACHER:
    Then there are lots of places where you can get a coffee and a nice sandwich, such as Costa, Starbucks, Pret-a-Manger
========Rate if this teacher finds the student interesting (please don't use your own preferences)========
STUDENT:
    I know Starbucks!
    I want to drink some coffee there one day
================= Is the following alternative response more interesting? =================
STUDENT:
    Oh, I'm familiar with Starbucks!
    It would be great to have a cup of coffee there sometime.</t>
        </is>
      </c>
    </row>
    <row r="7154">
      <c r="A7154" t="n">
        <v>53193</v>
      </c>
      <c r="B7154" t="n">
        <v>84</v>
      </c>
      <c r="C7154" t="inlineStr">
        <is>
          <t>STUDENT:
    How fascinating!</t>
        </is>
      </c>
      <c r="D7154" t="inlineStr">
        <is>
          <t>5e569011c0486f03a51801b5</t>
        </is>
      </c>
      <c r="E7154" t="inlineStr">
        <is>
          <t>['C1']</t>
        </is>
      </c>
      <c r="F7154" t="inlineStr">
        <is>
          <t>['EXP INT 4', 'INT 4', 'The alternative is worse']</t>
        </is>
      </c>
      <c r="G7154" t="n">
        <v>4</v>
      </c>
      <c r="H7154" t="inlineStr">
        <is>
          <t>TEACHER:
    Oh, batter is what you make out of flour, egg, maybe a bit of milk or water, or even beer. Then you put the fish in the batter and fry it
    You also make some batter to make pancakes!
========Rate if this teacher finds the student interesting (please don't use your own preferences)========
STUDENT:
    Oohh
================= Is the following alternative response more interesting? =================
STUDENT:
    How fascinating!</t>
        </is>
      </c>
    </row>
    <row r="7155">
      <c r="A7155" t="n">
        <v>53194</v>
      </c>
      <c r="B7155" t="n">
        <v>84</v>
      </c>
      <c r="C7155" t="inlineStr">
        <is>
          <t>STUDENT:
    Unfortunately, no.</t>
        </is>
      </c>
      <c r="D7155" t="inlineStr">
        <is>
          <t>5e569011c0486f03a51801b5</t>
        </is>
      </c>
      <c r="E7155" t="inlineStr">
        <is>
          <t>['C1']</t>
        </is>
      </c>
      <c r="F7155" t="inlineStr">
        <is>
          <t>['EXP INT 4', 'INT 4', 'The alternative is better']</t>
        </is>
      </c>
      <c r="G7155" t="n">
        <v>4</v>
      </c>
      <c r="H7155" t="inlineStr">
        <is>
          <t>TEACHER:
    Is there Starbucks in Kyiv?
========Rate if this teacher finds the student interesting (please don't use your own preferences)========
STUDENT:
    No
================= Is the following alternative response more interesting? =================
STUDENT:
    Unfortunately, no.</t>
        </is>
      </c>
    </row>
    <row r="7156">
      <c r="A7156" t="n">
        <v>53195</v>
      </c>
      <c r="B7156" t="n">
        <v>84</v>
      </c>
      <c r="C7156" t="inlineStr">
        <is>
          <t>STUDENT:
    Unfortunately, Starbucks is not available in Israel and Ukraine:(</t>
        </is>
      </c>
      <c r="D7156" t="inlineStr">
        <is>
          <t>5e569011c0486f03a51801b5</t>
        </is>
      </c>
      <c r="E7156" t="inlineStr">
        <is>
          <t>['C1']</t>
        </is>
      </c>
      <c r="F7156" t="inlineStr">
        <is>
          <t>['EXP INT 4', 'INT 4', 'The alternative is worse']</t>
        </is>
      </c>
      <c r="G7156" t="n">
        <v>4</v>
      </c>
      <c r="H7156" t="inlineStr">
        <is>
          <t>TEACHER:
    But I bet you've seen it in Israel?
========Rate if this teacher finds the student interesting (please don't use your own preferences)========
STUDENT:
    No, there is not Starbucks in Israel and Ukraine:(
================= Is the following alternative response more interesting? =================
STUDENT:
    Unfortunately, Starbucks is not available in Israel and Ukraine:(</t>
        </is>
      </c>
    </row>
    <row r="7157">
      <c r="A7157" t="n">
        <v>53196</v>
      </c>
      <c r="B7157" t="n">
        <v>84</v>
      </c>
      <c r="C7157" t="inlineStr">
        <is>
          <t>STUDENT:
    McDonalds is actually quite enjoyable
    However, it's worth mentioning that their burger portions are comparable to our double burgers!</t>
        </is>
      </c>
      <c r="D7157" t="inlineStr">
        <is>
          <t>5e569011c0486f03a51801b5</t>
        </is>
      </c>
      <c r="E7157" t="inlineStr">
        <is>
          <t>['C1']</t>
        </is>
      </c>
      <c r="F7157" t="inlineStr">
        <is>
          <t>['EXP INT 4', 'INT 4', 'The alternative is worse']</t>
        </is>
      </c>
      <c r="G7157" t="n">
        <v>4</v>
      </c>
      <c r="H7157" t="inlineStr">
        <is>
          <t>TEACHER:
    Ah well, I'm sure you will one day!
    What is fast food like in Israel?
    I know about Kyiv! McDonalds and Domashnya Kukhnya!
========Rate if this teacher finds the student interesting (please don't use your own preferences)========
STUDENT:
    McDonalds is the good one
    but for example
    their burger is like our double burger!
================= Is the following alternative response more interesting? =================
STUDENT:
    McDonalds is actually quite enjoyable
    However, it's worth mentioning that their burger portions are comparable to our double burgers!</t>
        </is>
      </c>
    </row>
    <row r="7158">
      <c r="A7158" t="n">
        <v>53197</v>
      </c>
      <c r="B7158" t="n">
        <v>84</v>
      </c>
      <c r="C7158" t="inlineStr">
        <is>
          <t>STUDENT:
    It's interesting, in Israel they don't have the tradition of eating cheese with meat. So, when I asked for a burger with both meat and cheese, they served it to me without any cheese! It was quite surprising, to be honest.</t>
        </is>
      </c>
      <c r="D7158" t="inlineStr">
        <is>
          <t>5e569011c0486f03a51801b5</t>
        </is>
      </c>
      <c r="E7158" t="inlineStr">
        <is>
          <t>['C1']</t>
        </is>
      </c>
      <c r="F7158" t="inlineStr">
        <is>
          <t>['EXP INT 4', 'INT 4', 'The alternative is worse']</t>
        </is>
      </c>
      <c r="G7158" t="n">
        <v>4</v>
      </c>
      <c r="H7158" t="inlineStr">
        <is>
          <t>TEACHER:
    Do you mean burgers in Israeli McDonalds are bigger than in Ukrainian ones?
========Rate if this teacher finds the student interesting (please don't use your own preferences)========
STUDENT:
    and they don't eat cheese with meat, so when I made a burger for myself with meat and cheese, they gave me it without any cheese!
    yes, it is
================= Is the following alternative response more interesting? =================
STUDENT:
    It's interesting, in Israel they don't have the tradition of eating cheese with meat. So, when I asked for a burger with both meat and cheese, they served it to me without any cheese! It was quite surprising, to be honest.</t>
        </is>
      </c>
    </row>
    <row r="7159">
      <c r="A7159" t="n">
        <v>53198</v>
      </c>
      <c r="B7159" t="n">
        <v>84</v>
      </c>
      <c r="C7159" t="inlineStr">
        <is>
          <t>STUDENT:
    Indeed.</t>
        </is>
      </c>
      <c r="D7159" t="inlineStr">
        <is>
          <t>5e569011c0486f03a51801b5</t>
        </is>
      </c>
      <c r="E7159" t="inlineStr">
        <is>
          <t>['C1']</t>
        </is>
      </c>
      <c r="F7159" t="inlineStr">
        <is>
          <t>['EXP INT 4', 'INT 4', 'The alternative is worse']</t>
        </is>
      </c>
      <c r="G7159" t="n">
        <v>4</v>
      </c>
      <c r="H7159" t="inlineStr">
        <is>
          <t>TEACHER:
    Sure, it's not kosher, right?
========Rate if this teacher finds the student interesting (please don't use your own preferences)========
STUDENT:
    Yes
================= Is the following alternative response more interesting? =================
STUDENT:
    Indeed.</t>
        </is>
      </c>
    </row>
    <row r="7160">
      <c r="A7160" t="n">
        <v>53199</v>
      </c>
      <c r="B7160" t="n">
        <v>84</v>
      </c>
      <c r="C7160" t="inlineStr">
        <is>
          <t>STUDENT:
    The weather has taken a turn for the worse. It's raining outside.</t>
        </is>
      </c>
      <c r="D7160" t="inlineStr">
        <is>
          <t>5e569011c0486f03a51801b5</t>
        </is>
      </c>
      <c r="E7160" t="inlineStr">
        <is>
          <t>['C1']</t>
        </is>
      </c>
      <c r="F7160" t="inlineStr">
        <is>
          <t>['EXP INT 4', 'INT 4', 'The alternative is worse']</t>
        </is>
      </c>
      <c r="G7160" t="n">
        <v>4</v>
      </c>
      <c r="H7160" t="inlineStr">
        <is>
          <t>TEACHER:
    Interesting!
    Oh, something interesting I found the other day
    There is a chef from Ukraine, and she is taking Instagram by storm in this country!
========Rate if this teacher finds the student interesting (please don't use your own preferences)========
STUDENT:
    It is raining now
================= Is the following alternative response more interesting? =================
STUDENT:
    The weather has taken a turn for the worse. It's raining outside.</t>
        </is>
      </c>
    </row>
    <row r="7161">
      <c r="A7161" t="n">
        <v>53200</v>
      </c>
      <c r="B7161" t="n">
        <v>84</v>
      </c>
      <c r="C7161" t="inlineStr">
        <is>
          <t>STUDENT:
    That's absolutely impressive!</t>
        </is>
      </c>
      <c r="D7161" t="inlineStr">
        <is>
          <t>5e569011c0486f03a51801b5</t>
        </is>
      </c>
      <c r="E7161" t="inlineStr">
        <is>
          <t>['C1']</t>
        </is>
      </c>
      <c r="F7161" t="inlineStr">
        <is>
          <t>['EXP INT 2', 'INT 4', 'The alternative is better']</t>
        </is>
      </c>
      <c r="G7161" t="n">
        <v>4</v>
      </c>
      <c r="H7161" t="inlineStr">
        <is>
          <t>TEACHER:
    She has written three (I think) amazing cookbooks about Ukrainian cooking in English
========Rate if this teacher finds the student interesting (please don't use your own preferences)========
STUDENT:
    wow
================= Is the following alternative response more interesting? =================
STUDENT:
    That's absolutely impressive!</t>
        </is>
      </c>
    </row>
    <row r="7162">
      <c r="A7162" t="n">
        <v>53201</v>
      </c>
      <c r="B7162" t="n">
        <v>84</v>
      </c>
      <c r="C7162" t="inlineStr">
        <is>
          <t>STUDENT:
    Sure, just give me a moment and I'll find her.</t>
        </is>
      </c>
      <c r="D7162" t="inlineStr">
        <is>
          <t>5e569011c0486f03a51801b5</t>
        </is>
      </c>
      <c r="E7162" t="inlineStr">
        <is>
          <t>['C1']</t>
        </is>
      </c>
      <c r="F7162" t="inlineStr">
        <is>
          <t>['EXP INT 1', 'INT 4', 'The alternative is worse']</t>
        </is>
      </c>
      <c r="G7162" t="n">
        <v>4</v>
      </c>
      <c r="H7162" t="inlineStr">
        <is>
          <t>TEACHER:
    I really recommend her Instagram account, @oliahercules
========Rate if this teacher finds the student interesting (please don't use your own preferences)========
STUDENT:
    okay, wait a minute and I will find her
================= Is the following alternative response more interesting? =================
STUDENT:
    Sure, just give me a moment and I'll find her.</t>
        </is>
      </c>
    </row>
    <row r="7163">
      <c r="A7163" t="n">
        <v>53202</v>
      </c>
      <c r="B7163" t="n">
        <v>84</v>
      </c>
      <c r="C7163" t="inlineStr">
        <is>
          <t>STUDENT:
    I have become a subscriber of hers now.</t>
        </is>
      </c>
      <c r="D7163" t="inlineStr">
        <is>
          <t>5e569011c0486f03a51801b5</t>
        </is>
      </c>
      <c r="E7163" t="inlineStr">
        <is>
          <t>['C1']</t>
        </is>
      </c>
      <c r="F7163" t="inlineStr">
        <is>
          <t>['EXP INT 3', 'INT 4', 'The alternative is better']</t>
        </is>
      </c>
      <c r="G7163" t="n">
        <v>4</v>
      </c>
      <c r="H7163" t="inlineStr">
        <is>
          <t>TEACHER:
    It's beautiful (and yummy!) and will be great for your English because it's all your familiar foods but in English
========Rate if this teacher finds the student interesting (please don't use your own preferences)========
STUDENT:
    I am her subscriber now
================= Is the following alternative response more interesting? =================
STUDENT:
    I have become a subscriber of hers now.</t>
        </is>
      </c>
    </row>
    <row r="7164">
      <c r="A7164" t="n">
        <v>53203</v>
      </c>
      <c r="B7164" t="n">
        <v>84</v>
      </c>
      <c r="C7164" t="inlineStr">
        <is>
          <t>STUDENT:
    I'm actually not in Kyiv at the moment.</t>
        </is>
      </c>
      <c r="D7164" t="inlineStr">
        <is>
          <t>5e569011c0486f03a51801b5</t>
        </is>
      </c>
      <c r="E7164" t="inlineStr">
        <is>
          <t>['C1']</t>
        </is>
      </c>
      <c r="F7164" t="inlineStr">
        <is>
          <t>['EXP INT 4', 'INT 4', 'The alternative is better']</t>
        </is>
      </c>
      <c r="G7164" t="n">
        <v>4</v>
      </c>
      <c r="H7164" t="inlineStr">
        <is>
          <t>TEACHER:
    Me too! Hope you'll enjoy it :)
    Is it raining in Kyiv then?
========Rate if this teacher finds the student interesting (please don't use your own preferences)========
STUDENT:
    I am not in Kyiv now
================= Is the following alternative response more interesting? =================
STUDENT:
    I'm actually not in Kyiv at the moment.</t>
        </is>
      </c>
    </row>
    <row r="7165">
      <c r="A7165" t="n">
        <v>53204</v>
      </c>
      <c r="B7165" t="n">
        <v>84</v>
      </c>
      <c r="C7165" t="inlineStr">
        <is>
          <t>STUDENT:
    Currently, I am in Vinnytsa.</t>
        </is>
      </c>
      <c r="D7165" t="inlineStr">
        <is>
          <t>5e569011c0486f03a51801b5</t>
        </is>
      </c>
      <c r="E7165" t="inlineStr">
        <is>
          <t>['C1']</t>
        </is>
      </c>
      <c r="F7165" t="inlineStr">
        <is>
          <t>['EXP INT 4', 'INT 4', 'The alternative is worse']</t>
        </is>
      </c>
      <c r="G7165" t="n">
        <v>4</v>
      </c>
      <c r="H7165" t="inlineStr">
        <is>
          <t>TEACHER:
    It's going to rain here too later. I'm so fed up with the rain and storms!
    Oh, where are you?
========Rate if this teacher finds the student interesting (please don't use your own preferences)========
STUDENT:
    I am in Vinnytsa now
================= Is the following alternative response more interesting? =================
STUDENT:
    Currently, I am in Vinnytsa.</t>
        </is>
      </c>
    </row>
    <row r="7166">
      <c r="A7166" t="n">
        <v>53205</v>
      </c>
      <c r="B7166" t="n">
        <v>84</v>
      </c>
      <c r="C7166" t="inlineStr">
        <is>
          <t>STUDENT:
    It's actually quite lovely here. My cousins, grandma, aunt, and aunt's husband all call this place home.</t>
        </is>
      </c>
      <c r="D7166" t="inlineStr">
        <is>
          <t>5e569011c0486f03a51801b5</t>
        </is>
      </c>
      <c r="E7166" t="inlineStr">
        <is>
          <t>['C1']</t>
        </is>
      </c>
      <c r="F7166" t="inlineStr">
        <is>
          <t>['EXP INT 4', 'INT 4', 'The alternative is worse']</t>
        </is>
      </c>
      <c r="G7166" t="n">
        <v>4</v>
      </c>
      <c r="H7166" t="inlineStr">
        <is>
          <t>TEACHER:
    Ah, I heard it's really nice, but I've never been
========Rate if this teacher finds the student interesting (please don't use your own preferences)========
STUDENT:
    My cousins, grandma, aunt and aunt's husband live here
================= Is the following alternative response more interesting? =================
STUDENT:
    It's actually quite lovely here. My cousins, grandma, aunt, and aunt's husband all call this place home.</t>
        </is>
      </c>
    </row>
    <row r="7167">
      <c r="A7167" t="n">
        <v>53206</v>
      </c>
      <c r="B7167" t="n">
        <v>84</v>
      </c>
      <c r="C7167" t="inlineStr">
        <is>
          <t>STUDENT:
    I'm sorry, I don't quite grasp your question.</t>
        </is>
      </c>
      <c r="D7167" t="inlineStr">
        <is>
          <t>5e569011c0486f03a51801b5</t>
        </is>
      </c>
      <c r="E7167" t="inlineStr">
        <is>
          <t>['C1']</t>
        </is>
      </c>
      <c r="F7167" t="inlineStr">
        <is>
          <t>['EXP INT 4', 'INT 4', 'The alternative is worse']</t>
        </is>
      </c>
      <c r="G7167" t="n">
        <v>4</v>
      </c>
      <c r="H7167" t="inlineStr">
        <is>
          <t>TEACHER:
    I see! Are you in the city or the country?
========Rate if this teacher finds the student interesting (please don't use your own preferences)========
STUDENT:
    what do you mean?
================= Is the following alternative response more interesting? =================
STUDENT:
    I'm sorry, I don't quite grasp your question.</t>
        </is>
      </c>
    </row>
    <row r="7168">
      <c r="A7168" t="n">
        <v>53207</v>
      </c>
      <c r="B7168" t="n">
        <v>84</v>
      </c>
      <c r="C7168" t="inlineStr">
        <is>
          <t>STUDENT:
    I'm in the city.</t>
        </is>
      </c>
      <c r="D7168" t="inlineStr">
        <is>
          <t>5e569011c0486f03a51801b5</t>
        </is>
      </c>
      <c r="E7168" t="inlineStr">
        <is>
          <t>['C1']</t>
        </is>
      </c>
      <c r="F7168" t="inlineStr">
        <is>
          <t>['EXP INT 4', 'INT 4', 'The alternative is worse']</t>
        </is>
      </c>
      <c r="G7168" t="n">
        <v>4</v>
      </c>
      <c r="H7168" t="inlineStr">
        <is>
          <t>TEACHER:
    Are you in Vinnytsa the city or in a village near it?
========Rate if this teacher finds the student interesting (please don't use your own preferences)========
STUDENT:
    city
================= Is the following alternative response more interesting? =================
STUDENT:
    I'm in the city.</t>
        </is>
      </c>
    </row>
    <row r="7169">
      <c r="A7169" t="n">
        <v>53208</v>
      </c>
      <c r="B7169" t="n">
        <v>84</v>
      </c>
      <c r="C7169" t="inlineStr">
        <is>
          <t>STUDENT:
    Understood.</t>
        </is>
      </c>
      <c r="D7169" t="inlineStr">
        <is>
          <t>5e569011c0486f03a51801b5</t>
        </is>
      </c>
      <c r="E7169" t="inlineStr">
        <is>
          <t>['C1']</t>
        </is>
      </c>
      <c r="F7169" t="inlineStr">
        <is>
          <t>['EXP INT 4', 'INT 4', 'The alternative is worse']</t>
        </is>
      </c>
      <c r="G7169" t="n">
        <v>4</v>
      </c>
      <c r="H7169" t="inlineStr">
        <is>
          <t>TEACHER:
    country = countryside (in this case)
========Rate if this teacher finds the student interesting (please don't use your own preferences)========
STUDENT:
    okay then
================= Is the following alternative response more interesting? =================
STUDENT:
    Understood.</t>
        </is>
      </c>
    </row>
    <row r="7170">
      <c r="A7170" t="n">
        <v>53209</v>
      </c>
      <c r="B7170" t="n">
        <v>84</v>
      </c>
      <c r="C7170" t="inlineStr">
        <is>
          <t>STUDENT:
    Well, I believe there are some noticeable differences.</t>
        </is>
      </c>
      <c r="D7170" t="inlineStr">
        <is>
          <t>5e569011c0486f03a51801b5</t>
        </is>
      </c>
      <c r="E7170" t="inlineStr">
        <is>
          <t>['C1']</t>
        </is>
      </c>
      <c r="F7170" t="inlineStr">
        <is>
          <t>['EXP INT 4', 'INT 4', 'The alternative is better']</t>
        </is>
      </c>
      <c r="G7170" t="n">
        <v>4</v>
      </c>
      <c r="H7170" t="inlineStr">
        <is>
          <t>TEACHER:
    I see! Is it very different from Kyiv?
========Rate if this teacher finds the student interesting (please don't use your own preferences)========
STUDENT:
    I think yes
================= Is the following alternative response more interesting? =================
STUDENT:
    Well, I believe there are some noticeable differences.</t>
        </is>
      </c>
    </row>
    <row r="7171">
      <c r="A7171" t="n">
        <v>53210</v>
      </c>
      <c r="B7171" t="n">
        <v>84</v>
      </c>
      <c r="C7171" t="inlineStr">
        <is>
          <t>STUDENT:
    Kyiv is significantly larger.</t>
        </is>
      </c>
      <c r="D7171" t="inlineStr">
        <is>
          <t>5e569011c0486f03a51801b5</t>
        </is>
      </c>
      <c r="E7171" t="inlineStr">
        <is>
          <t>['C1']</t>
        </is>
      </c>
      <c r="F7171" t="inlineStr">
        <is>
          <t>['EXP INT 4', 'INT 4', 'The alternative is better']</t>
        </is>
      </c>
      <c r="G7171" t="n">
        <v>4</v>
      </c>
      <c r="H7171" t="inlineStr">
        <is>
          <t>TEACHER:
    In what way?
========Rate if this teacher finds the student interesting (please don't use your own preferences)========
STUDENT:
    Kyiv is bigger
================= Is the following alternative response more interesting? =================
STUDENT:
    Kyiv is significantly larger.</t>
        </is>
      </c>
    </row>
    <row r="7172">
      <c r="A7172" t="n">
        <v>53211</v>
      </c>
      <c r="B7172" t="n">
        <v>84</v>
      </c>
      <c r="C7172" t="inlineStr">
        <is>
          <t>STUDENT:
    Additionally, Vinnytsa has a higher population of elderly individuals, such as my dear grandmother.</t>
        </is>
      </c>
      <c r="D7172" t="inlineStr">
        <is>
          <t>5e569011c0486f03a51801b5</t>
        </is>
      </c>
      <c r="E7172" t="inlineStr">
        <is>
          <t>['C1']</t>
        </is>
      </c>
      <c r="F7172" t="inlineStr">
        <is>
          <t>['EXP INT 4', 'INT 4', 'The alternative is worse']</t>
        </is>
      </c>
      <c r="G7172" t="n">
        <v>4</v>
      </c>
      <c r="H7172" t="inlineStr">
        <is>
          <t>TEACHER:
    sure)
========Rate if this teacher finds the student interesting (please don't use your own preferences)========
STUDENT:
    and in Vinnytsa there are more old people (like my grandma)
================= Is the following alternative response more interesting? =================
STUDENT:
    Additionally, Vinnytsa has a higher population of elderly individuals, such as my dear grandmother.</t>
        </is>
      </c>
    </row>
    <row r="7173">
      <c r="A7173" t="n">
        <v>53212</v>
      </c>
      <c r="B7173" t="n">
        <v>84</v>
      </c>
      <c r="C7173" t="inlineStr">
        <is>
          <t>STUDENT:
    It's true, Vinnytsa does offer a wider range of transportation options. Indeed, that could be a possibility.</t>
        </is>
      </c>
      <c r="D7173" t="inlineStr">
        <is>
          <t>5e569011c0486f03a51801b5</t>
        </is>
      </c>
      <c r="E7173" t="inlineStr">
        <is>
          <t>['C1']</t>
        </is>
      </c>
      <c r="F7173" t="inlineStr">
        <is>
          <t>['EXP INT 4', 'INT 4', 'The alternative is worse']</t>
        </is>
      </c>
      <c r="G7173" t="n">
        <v>4</v>
      </c>
      <c r="H7173" t="inlineStr">
        <is>
          <t>TEACHER:
    Oh interesting! Young people probably move to Kyiv and then retire somewhere quieter, right?
========Rate if this teacher finds the student interesting (please don't use your own preferences)========
STUDENT:
    and think there are more transport in Vinnytsa
    yes, maybe
================= Is the following alternative response more interesting? =================
STUDENT:
    It's true, Vinnytsa does offer a wider range of transportation options. Indeed, that could be a possibility.</t>
        </is>
      </c>
    </row>
    <row r="7174">
      <c r="A7174" t="n">
        <v>53213</v>
      </c>
      <c r="B7174" t="n">
        <v>84</v>
      </c>
      <c r="C7174" t="inlineStr">
        <is>
          <t>STUDENT:
    That's correct.
    In Vinnytsa, the majority of people don't own a car.</t>
        </is>
      </c>
      <c r="D7174" t="inlineStr">
        <is>
          <t>5e569011c0486f03a51801b5</t>
        </is>
      </c>
      <c r="E7174" t="inlineStr">
        <is>
          <t>['C1']</t>
        </is>
      </c>
      <c r="F7174" t="inlineStr">
        <is>
          <t>['EXP INT 4', 'INT 4', 'The alternative is worse']</t>
        </is>
      </c>
      <c r="G7174" t="n">
        <v>4</v>
      </c>
      <c r="H7174" t="inlineStr">
        <is>
          <t>TEACHER:
    You mean there is more public transport?
========Rate if this teacher finds the student interesting (please don't use your own preferences)========
STUDENT:
    yes
    in Vinnytsa the most part of people don't have their own car
================= Is the following alternative response more interesting? =================
STUDENT:
    That's correct.
    In Vinnytsa, the majority of people don't own a car.</t>
        </is>
      </c>
    </row>
    <row r="7175">
      <c r="A7175" t="n">
        <v>53214</v>
      </c>
      <c r="B7175" t="n">
        <v>84</v>
      </c>
      <c r="C7175" t="inlineStr">
        <is>
          <t>STUDENT:
    Oh, really? That's interesting!</t>
        </is>
      </c>
      <c r="D7175" t="inlineStr">
        <is>
          <t>5e569011c0486f03a51801b5</t>
        </is>
      </c>
      <c r="E7175" t="inlineStr">
        <is>
          <t>['C1']</t>
        </is>
      </c>
      <c r="F7175" t="inlineStr">
        <is>
          <t>['EXP INT 4', 'INT 4', 'The alternative is better']</t>
        </is>
      </c>
      <c r="G7175" t="n">
        <v>4</v>
      </c>
      <c r="H7175" t="inlineStr">
        <is>
          <t>TEACHER:
    And Vinnytsa's got the famous fountains
========Rate if this teacher finds the student interesting (please don't use your own preferences)========
STUDENT:
    yes
================= Is the following alternative response more interesting? =================
STUDENT:
    Oh, really? That's interesting!</t>
        </is>
      </c>
    </row>
    <row r="7176">
      <c r="A7176" t="n">
        <v>53215</v>
      </c>
      <c r="B7176" t="n">
        <v>84</v>
      </c>
      <c r="C7176" t="inlineStr">
        <is>
          <t>STUDENT:
    I happened to come across one recently, but I'm curious as to why it's considered better for the environment.</t>
        </is>
      </c>
      <c r="D7176" t="inlineStr">
        <is>
          <t>5e569011c0486f03a51801b5</t>
        </is>
      </c>
      <c r="E7176" t="inlineStr">
        <is>
          <t>['C1']</t>
        </is>
      </c>
      <c r="F7176" t="inlineStr">
        <is>
          <t>['EXP INT 4', 'INT 4', 'The alternative is worse']</t>
        </is>
      </c>
      <c r="G7176" t="n">
        <v>4</v>
      </c>
      <c r="H7176" t="inlineStr">
        <is>
          <t>TEACHER:
    I see! It's probably better for the environment, to use public transport
========Rate if this teacher finds the student interesting (please don't use your own preferences)========
STUDENT:
    I saw one of th
    why?
================= Is the following alternative response more interesting? =================
STUDENT:
    I happened to come across one recently, but I'm curious as to why it's considered better for the environment.</t>
        </is>
      </c>
    </row>
    <row r="7177">
      <c r="A7177" t="n">
        <v>53216</v>
      </c>
      <c r="B7177" t="n">
        <v>84</v>
      </c>
      <c r="C7177" t="inlineStr">
        <is>
          <t>STUDENT:
    Ah, I understand now.</t>
        </is>
      </c>
      <c r="D7177" t="inlineStr">
        <is>
          <t>5e569011c0486f03a51801b5</t>
        </is>
      </c>
      <c r="E7177" t="inlineStr">
        <is>
          <t>['C1']</t>
        </is>
      </c>
      <c r="F7177" t="inlineStr">
        <is>
          <t>['EXP INT 4', 'INT 4', 'The alternative is worse']</t>
        </is>
      </c>
      <c r="G7177" t="n">
        <v>4</v>
      </c>
      <c r="H7177" t="inlineStr">
        <is>
          <t>TEACHER:
    Well, if everyone owns a car and drives around, there are more emissions per person than if everyone shares a bus
    or trolleybus! Trolleybuses are very green
========Rate if this teacher finds the student interesting (please don't use your own preferences)========
STUDENT:
    oh, I see
================= Is the following alternative response more interesting? =================
STUDENT:
    Ah, I understand now.</t>
        </is>
      </c>
    </row>
    <row r="7178">
      <c r="A7178" t="n">
        <v>53217</v>
      </c>
      <c r="B7178" t="n">
        <v>84</v>
      </c>
      <c r="C7178" t="inlineStr">
        <is>
          <t>STUDENT:
    Absolutely! We definitely have trolleybuses.</t>
        </is>
      </c>
      <c r="D7178" t="inlineStr">
        <is>
          <t>5e569011c0486f03a51801b5</t>
        </is>
      </c>
      <c r="E7178" t="inlineStr">
        <is>
          <t>['C1']</t>
        </is>
      </c>
      <c r="F7178" t="inlineStr">
        <is>
          <t>['EXP INT 4', 'INT 4', 'The alternative is worse']</t>
        </is>
      </c>
      <c r="G7178" t="n">
        <v>4</v>
      </c>
      <c r="H7178" t="inlineStr">
        <is>
          <t>TEACHER:
    are there any trolleybuses?
========Rate if this teacher finds the student interesting (please don't use your own preferences)========
STUDENT:
    of couse
    course *
================= Is the following alternative response more interesting? =================
STUDENT:
    Absolutely! We definitely have trolleybuses.</t>
        </is>
      </c>
    </row>
    <row r="7179">
      <c r="A7179" t="n">
        <v>53218</v>
      </c>
      <c r="B7179" t="n">
        <v>84</v>
      </c>
      <c r="C7179" t="inlineStr">
        <is>
          <t>STUDENT:
    It's amazing how many there are.
    They're also really useful.</t>
        </is>
      </c>
      <c r="D7179" t="inlineStr">
        <is>
          <t>5e569011c0486f03a51801b5</t>
        </is>
      </c>
      <c r="E7179" t="inlineStr">
        <is>
          <t>['C1']</t>
        </is>
      </c>
      <c r="F7179" t="inlineStr">
        <is>
          <t>['EXP INT 4', 'INT 4', 'The alternative is worse']</t>
        </is>
      </c>
      <c r="G7179" t="n">
        <v>4</v>
      </c>
      <c r="H7179" t="inlineStr">
        <is>
          <t>TEACHER:
    Cool!
========Rate if this teacher finds the student interesting (please don't use your own preferences)========
STUDENT:
    there are a lot of them
    we also use them
================= Is the following alternative response more interesting? =================
STUDENT:
    It's amazing how many there are.
    They're also really useful.</t>
        </is>
      </c>
    </row>
    <row r="7180">
      <c r="A7180" t="n">
        <v>53219</v>
      </c>
      <c r="B7180" t="n">
        <v>84</v>
      </c>
      <c r="C7180" t="inlineStr">
        <is>
          <t>STUDENT:
    I find that concept quite appealing.</t>
        </is>
      </c>
      <c r="D7180" t="inlineStr">
        <is>
          <t>5e569011c0486f03a51801b5</t>
        </is>
      </c>
      <c r="E7180" t="inlineStr">
        <is>
          <t>['C1']</t>
        </is>
      </c>
      <c r="F7180" t="inlineStr">
        <is>
          <t>['EXP INT 4', 'INT 4', 'The alternative is worse']</t>
        </is>
      </c>
      <c r="G7180" t="n">
        <v>4</v>
      </c>
      <c r="H7180" t="inlineStr">
        <is>
          <t>TEACHER:
    Yes, they are supposed to be more green because they use electricity, not petrol
========Rate if this teacher finds the student interesting (please don't use your own preferences)========
STUDENT:
    I like that idea
================= Is the following alternative response more interesting? =================
STUDENT:
    I find that concept quite appealing.</t>
        </is>
      </c>
    </row>
    <row r="7181">
      <c r="A7181" t="n">
        <v>53220</v>
      </c>
      <c r="B7181" t="n">
        <v>84</v>
      </c>
      <c r="C7181" t="inlineStr">
        <is>
          <t>STUDENT:
    No worries.</t>
        </is>
      </c>
      <c r="D7181" t="inlineStr">
        <is>
          <t>5e569011c0486f03a51801b5</t>
        </is>
      </c>
      <c r="E7181" t="inlineStr">
        <is>
          <t>['C1']</t>
        </is>
      </c>
      <c r="F7181" t="inlineStr">
        <is>
          <t>['EXP INT 3', 'INT 4', 'The alternative is worse']</t>
        </is>
      </c>
      <c r="G7181" t="n">
        <v>4</v>
      </c>
      <c r="H7181" t="inlineStr">
        <is>
          <t>TEACHER:
    Me too!
    I know you probably didn't have a chance to revise the new words from the last time, but I did prepare a little something to practise them for you!
========Rate if this teacher finds the student interesting (please don't use your own preferences)========
STUDENT:
    that's okay
================= Is the following alternative response more interesting? =================
STUDENT:
    No worries.</t>
        </is>
      </c>
    </row>
    <row r="7182">
      <c r="A7182" t="n">
        <v>53221</v>
      </c>
      <c r="B7182" t="n">
        <v>84</v>
      </c>
      <c r="C7182" t="inlineStr">
        <is>
          <t>STUDENT:
    Sure, I can do that.</t>
        </is>
      </c>
      <c r="D7182" t="inlineStr">
        <is>
          <t>5e569011c0486f03a51801b5</t>
        </is>
      </c>
      <c r="E7182" t="inlineStr">
        <is>
          <t>['C1']</t>
        </is>
      </c>
      <c r="F7182" t="inlineStr">
        <is>
          <t>['EXP INT 3', 'INT 4', 'The alternative is better']</t>
        </is>
      </c>
      <c r="G7182" t="n">
        <v>4</v>
      </c>
      <c r="H7182" t="inlineStr">
        <is>
          <t>TEACHER:
    The words are debunk, deduce - deduction, exploration, abandon and evidence
    Could you fill in the gaps, please?
========Rate if this teacher finds the student interesting (please don't use your own preferences)========
STUDENT:
    okay
================= Is the following alternative response more interesting? =================
STUDENT:
    Sure, I can do that.</t>
        </is>
      </c>
    </row>
    <row r="7183">
      <c r="A7183" t="n">
        <v>53222</v>
      </c>
      <c r="B7183" t="n">
        <v>84</v>
      </c>
      <c r="C7183" t="inlineStr">
        <is>
          <t>STUDENT:
    So, it's all about abandonment and deduction, right?</t>
        </is>
      </c>
      <c r="D7183" t="inlineStr">
        <is>
          <t>5e569011c0486f03a51801b5</t>
        </is>
      </c>
      <c r="E7183" t="inlineStr">
        <is>
          <t>['C1']</t>
        </is>
      </c>
      <c r="F7183" t="inlineStr">
        <is>
          <t>['EXP INT 2', 'INT 2', 'The alternative is better']</t>
        </is>
      </c>
      <c r="G7183" t="n">
        <v>2</v>
      </c>
      <c r="H7183" t="inlineStr">
        <is>
          <t>TEACHER:
    To ____ what happened that night, the police have to look at the ____: a fresh scratch on the car, a broken lock, some footprints on the carpet.
========Rate if this teacher finds the student interesting (please don't use your own preferences)========
STUDENT:
    abandon and deduction ?
================= Is the following alternative response more interesting? =================
STUDENT:
    So, it's all about abandonment and deduction, right?</t>
        </is>
      </c>
    </row>
    <row r="7184">
      <c r="A7184" t="n">
        <v>53223</v>
      </c>
      <c r="B7184" t="n">
        <v>84</v>
      </c>
      <c r="C7184" t="inlineStr">
        <is>
          <t>STUDENT:
    So, neither of them is acceptable? Or just one of them?</t>
        </is>
      </c>
      <c r="D7184" t="inlineStr">
        <is>
          <t>5e569011c0486f03a51801b5</t>
        </is>
      </c>
      <c r="E7184" t="inlineStr">
        <is>
          <t>['C1']</t>
        </is>
      </c>
      <c r="F7184" t="inlineStr">
        <is>
          <t>['EXP INT 3', 'INT 4', 'The alternative is worse']</t>
        </is>
      </c>
      <c r="G7184" t="n">
        <v>4</v>
      </c>
      <c r="H7184" t="inlineStr">
        <is>
          <t>TEACHER:
    Mmm, not quite
========Rate if this teacher finds the student interesting (please don't use your own preferences)========
STUDENT:
    both are not okay, or the one?
================= Is the following alternative response more interesting? =================
STUDENT:
    So, neither of them is acceptable? Or just one of them?</t>
        </is>
      </c>
    </row>
    <row r="7185">
      <c r="A7185" t="n">
        <v>53224</v>
      </c>
      <c r="B7185" t="n">
        <v>84</v>
      </c>
      <c r="C7185" t="inlineStr">
        <is>
          <t>STUDENT:
    Disprove?</t>
        </is>
      </c>
      <c r="D7185" t="inlineStr">
        <is>
          <t>5e569011c0486f03a51801b5</t>
        </is>
      </c>
      <c r="E7185" t="inlineStr">
        <is>
          <t>['C1']</t>
        </is>
      </c>
      <c r="F7185" t="inlineStr">
        <is>
          <t>['EXP INT 3', 'INT 4', 'The alternative is worse']</t>
        </is>
      </c>
      <c r="G7185" t="n">
        <v>4</v>
      </c>
      <c r="H7185" t="inlineStr">
        <is>
          <t>TEACHER:
    first gap: understand something from looking at the facts
    none
========Rate if this teacher finds the student interesting (please don't use your own preferences)========
STUDENT:
    debunk?
================= Is the following alternative response more interesting? =================
STUDENT:
    Disprove?</t>
        </is>
      </c>
    </row>
    <row r="7186">
      <c r="A7186" t="n">
        <v>53225</v>
      </c>
      <c r="B7186" t="n">
        <v>84</v>
      </c>
      <c r="C7186" t="inlineStr">
        <is>
          <t>STUDENT:
    infer</t>
        </is>
      </c>
      <c r="D7186" t="inlineStr">
        <is>
          <t>5e569011c0486f03a51801b5</t>
        </is>
      </c>
      <c r="E7186" t="inlineStr">
        <is>
          <t>['C1']</t>
        </is>
      </c>
      <c r="F7186" t="inlineStr">
        <is>
          <t>['EXP INT 4', 'INT 4', 'The alternative is worse']</t>
        </is>
      </c>
      <c r="G7186" t="n">
        <v>4</v>
      </c>
      <c r="H7186" t="inlineStr">
        <is>
          <t>TEACHER:
    Nope!
========Rate if this teacher finds the student interesting (please don't use your own preferences)========
STUDENT:
    deduce
================= Is the following alternative response more interesting? =================
STUDENT:
    infer</t>
        </is>
      </c>
    </row>
    <row r="7187">
      <c r="A7187" t="n">
        <v>53226</v>
      </c>
      <c r="B7187" t="n">
        <v>84</v>
      </c>
      <c r="C7187" t="inlineStr">
        <is>
          <t>STUDENT:
    Any evidence to support that?</t>
        </is>
      </c>
      <c r="D7187" t="inlineStr">
        <is>
          <t>5e569011c0486f03a51801b5</t>
        </is>
      </c>
      <c r="E7187" t="inlineStr">
        <is>
          <t>['C1']</t>
        </is>
      </c>
      <c r="F7187" t="inlineStr">
        <is>
          <t>['EXP INT 4', 'INT 4', 'The alternative is worse']</t>
        </is>
      </c>
      <c r="G7187" t="n">
        <v>4</v>
      </c>
      <c r="H7187" t="inlineStr">
        <is>
          <t>TEACHER:
    yes!
    and second gap?
========Rate if this teacher finds the student interesting (please don't use your own preferences)========
STUDENT:
    evidence?
================= Is the following alternative response more interesting? =================
STUDENT:
    Any evidence to support that?</t>
        </is>
      </c>
    </row>
    <row r="7188">
      <c r="A7188" t="n">
        <v>53227</v>
      </c>
      <c r="B7188" t="n">
        <v>84</v>
      </c>
      <c r="C7188" t="inlineStr">
        <is>
          <t>STUDENT:
    Disproved</t>
        </is>
      </c>
      <c r="D7188" t="inlineStr">
        <is>
          <t>5e569011c0486f03a51801b5</t>
        </is>
      </c>
      <c r="E7188" t="inlineStr">
        <is>
          <t>['C1']</t>
        </is>
      </c>
      <c r="F7188" t="inlineStr">
        <is>
          <t>['EXP INT 3', 'INT 4', 'The alternative is worse']</t>
        </is>
      </c>
      <c r="G7188" t="n">
        <v>4</v>
      </c>
      <c r="H7188" t="inlineStr">
        <is>
          <t>TEACHER:
    yes!
    another one
    People used to believe the earth was flat, but that theory has been _____
========Rate if this teacher finds the student interesting (please don't use your own preferences)========
STUDENT:
    debunked
================= Is the following alternative response more interesting? =================
STUDENT:
    Disproved</t>
        </is>
      </c>
    </row>
    <row r="7189">
      <c r="A7189" t="n">
        <v>53228</v>
      </c>
      <c r="B7189" t="n">
        <v>84</v>
      </c>
      <c r="C7189" t="inlineStr">
        <is>
          <t>TEACHER:
    Absolutely right!
    When he was just a baby, his mother abandoned him and left him at the fire station.</t>
        </is>
      </c>
      <c r="D7189" t="inlineStr">
        <is>
          <t>5e569011c0486f03a51801b5</t>
        </is>
      </c>
      <c r="E7189" t="inlineStr">
        <is>
          <t>['C1']</t>
        </is>
      </c>
      <c r="F7189" t="inlineStr">
        <is>
          <t>['EXP INT 3', 'INT 4', 'The alternative is worse']</t>
        </is>
      </c>
      <c r="G7189" t="n">
        <v>4</v>
      </c>
      <c r="H7189" t="inlineStr">
        <is>
          <t>TEACHER:
    yes, correct!
    As a baby he was ____ by his mother and left at the fire station
========Rate if this teacher finds the student interesting (please don't use your own preferences)========
STUDENT:
    abandoned
================= Is the following alternative response more interesting? =================
TEACHER:
    Absolutely right!
    When he was just a baby, his mother abandoned him and left him at the fire station.</t>
        </is>
      </c>
    </row>
    <row r="7190">
      <c r="A7190" t="n">
        <v>53229</v>
      </c>
      <c r="B7190" t="n">
        <v>84</v>
      </c>
      <c r="C7190" t="inlineStr">
        <is>
          <t>STUDENT:
    Discovery?</t>
        </is>
      </c>
      <c r="D7190" t="inlineStr">
        <is>
          <t>5e569011c0486f03a51801b5</t>
        </is>
      </c>
      <c r="E7190" t="inlineStr">
        <is>
          <t>['C1']</t>
        </is>
      </c>
      <c r="F7190" t="inlineStr">
        <is>
          <t>['EXP INT 2', 'INT 4', 'The alternative is worse']</t>
        </is>
      </c>
      <c r="G7190" t="n">
        <v>4</v>
      </c>
      <c r="H7190" t="inlineStr">
        <is>
          <t>TEACHER:
    yes!
    The 20th century was the beginning of space _____ .
========Rate if this teacher finds the student interesting (please don't use your own preferences)========
STUDENT:
    exploration?
================= Is the following alternative response more interesting? =================
STUDENT:
    Discovery?</t>
        </is>
      </c>
    </row>
    <row r="7191">
      <c r="A7191" t="n">
        <v>53230</v>
      </c>
      <c r="B7191" t="n">
        <v>84</v>
      </c>
      <c r="C7191" t="inlineStr">
        <is>
          <t>STUDENT:
    evacuate</t>
        </is>
      </c>
      <c r="D7191" t="inlineStr">
        <is>
          <t>5e569011c0486f03a51801b5</t>
        </is>
      </c>
      <c r="E7191" t="inlineStr">
        <is>
          <t>['C1']</t>
        </is>
      </c>
      <c r="F7191" t="inlineStr">
        <is>
          <t>['EXP INT 2', 'INT 4', 'The alternative is worse']</t>
        </is>
      </c>
      <c r="G7191" t="n">
        <v>4</v>
      </c>
      <c r="H7191" t="inlineStr">
        <is>
          <t>TEACHER:
    yes!
    another one, some words might repeat
    We were sinking fast, and the captain commanded to _____ ship.
========Rate if this teacher finds the student interesting (please don't use your own preferences)========
STUDENT:
    abandon
================= Is the following alternative response more interesting? =================
STUDENT:
    evacuate</t>
        </is>
      </c>
    </row>
    <row r="7192">
      <c r="A7192" t="n">
        <v>53231</v>
      </c>
      <c r="B7192" t="n">
        <v>84</v>
      </c>
      <c r="C7192" t="inlineStr">
        <is>
          <t>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c r="D7192" t="inlineStr">
        <is>
          <t>5e569011c0486f03a51801b5</t>
        </is>
      </c>
      <c r="E7192" t="inlineStr">
        <is>
          <t>['C1']</t>
        </is>
      </c>
      <c r="F7192" t="inlineStr">
        <is>
          <t>['EXP INT 2', 'INT 4', 'The alternative is worse']</t>
        </is>
      </c>
      <c r="G7192" t="n">
        <v>4</v>
      </c>
      <c r="H7192" t="inlineStr">
        <is>
          <t>TEACHER:
    yes, correct!
    Abandon ship' is also an idiom, it means to leave a failing project / bad situation before it gets worse
    Ok, another one
    Wildfires and storms could be ____ of climate change.
========Rate if this teacher finds the student interesting (please don't use your own preferences)========
STUDENT:
    evidence
================= Is the following alternative response more interesting? =================
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row>
    <row r="7193">
      <c r="A7193" t="n">
        <v>53232</v>
      </c>
      <c r="B7193" t="n">
        <v>84</v>
      </c>
      <c r="C7193" t="inlineStr">
        <is>
          <t>STUDENT:
    Enlarging an image?</t>
        </is>
      </c>
      <c r="D7193" t="inlineStr">
        <is>
          <t>5e569011c0486f03a51801b5</t>
        </is>
      </c>
      <c r="E7193" t="inlineStr">
        <is>
          <t>['C1']</t>
        </is>
      </c>
      <c r="F7193" t="inlineStr">
        <is>
          <t>['EXP INT 3', 'INT 4', 'The alternative is better']</t>
        </is>
      </c>
      <c r="G7193" t="n">
        <v>4</v>
      </c>
      <c r="H7193" t="inlineStr">
        <is>
          <t>TEACHER:
    yes, well done!
    And the one from today
    The print in the old book was so small, she couldn't read without a ____ ____.
========Rate if this teacher finds the student interesting (please don't use your own preferences)========
STUDENT:
    magnifing a picture?
================= Is the following alternative response more interesting? =================
STUDENT:
    Enlarging an image?</t>
        </is>
      </c>
    </row>
    <row r="7194">
      <c r="A7194" t="n">
        <v>53233</v>
      </c>
      <c r="B7194" t="n">
        <v>84</v>
      </c>
      <c r="C7194" t="inlineStr">
        <is>
          <t>STUDENT:
    Image</t>
        </is>
      </c>
      <c r="D7194" t="inlineStr">
        <is>
          <t>5e569011c0486f03a51801b5</t>
        </is>
      </c>
      <c r="E7194" t="inlineStr">
        <is>
          <t>['C1']</t>
        </is>
      </c>
      <c r="F7194" t="inlineStr">
        <is>
          <t>['EXP INT 4', 'INT 4', 'The alternative is better']</t>
        </is>
      </c>
      <c r="G7194" t="n">
        <v>4</v>
      </c>
      <c r="H7194" t="inlineStr">
        <is>
          <t>TEACHER:
    good idea, but the article 'a' suggests that you need a noun, right?
    magnifying ___
========Rate if this teacher finds the student interesting (please don't use your own preferences)========
STUDENT:
    picture
================= Is the following alternative response more interesting? =================
STUDENT:
    Image</t>
        </is>
      </c>
    </row>
    <row r="7195">
      <c r="A7195" t="n">
        <v>53234</v>
      </c>
      <c r="B7195" t="n">
        <v>84</v>
      </c>
      <c r="C7195" t="inlineStr">
        <is>
          <t>Student: Oops, sorry!</t>
        </is>
      </c>
      <c r="D7195" t="inlineStr">
        <is>
          <t>5e569011c0486f03a51801b5</t>
        </is>
      </c>
      <c r="E7195" t="inlineStr">
        <is>
          <t>['C1']</t>
        </is>
      </c>
      <c r="F7195" t="inlineStr">
        <is>
          <t>['EXP INT 4', 'INT 4', 'The alternative is better']</t>
        </is>
      </c>
      <c r="G7195" t="n">
        <v>4</v>
      </c>
      <c r="H7195" t="inlineStr">
        <is>
          <t>TEACHER:
    glass!
========Rate if this teacher finds the student interesting (please don't use your own preferences)========
STUDENT:
    oh
================= Is the following alternative response more interesting? =================
Student: Oops, sorry!</t>
        </is>
      </c>
    </row>
    <row r="7196">
      <c r="A7196" t="n">
        <v>53235</v>
      </c>
      <c r="B7196" t="n">
        <v>84</v>
      </c>
      <c r="C7196" t="inlineStr">
        <is>
          <t>STUDENT:
    Understood.</t>
        </is>
      </c>
      <c r="D7196" t="inlineStr">
        <is>
          <t>5e569011c0486f03a51801b5</t>
        </is>
      </c>
      <c r="E7196" t="inlineStr">
        <is>
          <t>['C1']</t>
        </is>
      </c>
      <c r="F7196" t="inlineStr">
        <is>
          <t>['EXP INT 3', 'INT 4', 'The alternative is better']</t>
        </is>
      </c>
      <c r="G7196" t="n">
        <v>4</v>
      </c>
      <c r="H7196" t="inlineStr">
        <is>
          <t>TEACHER:
    magnifying glass
========Rate if this teacher finds the student interesting (please don't use your own preferences)========
STUDENT:
    okay
================= Is the following alternative response more interesting? =================
STUDENT:
    Understood.</t>
        </is>
      </c>
    </row>
    <row r="7197">
      <c r="A7197" t="n">
        <v>53236</v>
      </c>
      <c r="B7197" t="n">
        <v>84</v>
      </c>
      <c r="C7197" t="inlineStr">
        <is>
          <t>STUDENT:
    Understood.</t>
        </is>
      </c>
      <c r="D7197" t="inlineStr">
        <is>
          <t>5e569011c0486f03a51801b5</t>
        </is>
      </c>
      <c r="E7197" t="inlineStr">
        <is>
          <t>['C1']</t>
        </is>
      </c>
      <c r="F7197" t="inlineStr">
        <is>
          <t>['EXP INT 2', 'INT 4', 'The alternative is worse']</t>
        </is>
      </c>
      <c r="G7197" t="n">
        <v>4</v>
      </c>
      <c r="H7197" t="inlineStr">
        <is>
          <t>TEACHER:
    a dictionary definition: a piece of curved glass that makes objects look bigger than they are
    Ok, &lt;STUDENT&gt;, a little bit of homework for you. If you have a scroll through Olia Hercules' Instagram account and find a recipe you particularly like, could you tell me about it next time? What ingredients are used and how it's made?
========Rate if this teacher finds the student interesting (please don't use your own preferences)========
STUDENT:
    okay
================= Is the following alternative response more interesting? =================
STUDENT:
    Understood.</t>
        </is>
      </c>
    </row>
    <row r="7198">
      <c r="A7198" t="n">
        <v>53237</v>
      </c>
      <c r="B7198" t="n">
        <v>84</v>
      </c>
      <c r="C7198" t="inlineStr">
        <is>
          <t>STUDENT:
    Absolutely!
    Farewell!</t>
        </is>
      </c>
      <c r="D7198" t="inlineStr">
        <is>
          <t>5e569011c0486f03a51801b5</t>
        </is>
      </c>
      <c r="E7198" t="inlineStr">
        <is>
          <t>['C1']</t>
        </is>
      </c>
      <c r="F7198" t="inlineStr">
        <is>
          <t>['EXP INT 4', 'INT 4', 'The alternative is worse']</t>
        </is>
      </c>
      <c r="G7198" t="n">
        <v>4</v>
      </c>
      <c r="H7198" t="inlineStr">
        <is>
          <t>TEACHER:
    Lovely!
    Thursday 10 am?
========Rate if this teacher finds the student interesting (please don't use your own preferences)========
STUDENT:
    yes
    goodbye!
================= Is the following alternative response more interesting? =================
STUDENT:
    Absolutely!
    Farewell!</t>
        </is>
      </c>
    </row>
    <row r="7199">
      <c r="A7199" t="n">
        <v>53238</v>
      </c>
      <c r="B7199" t="n">
        <v>84</v>
      </c>
      <c r="C7199" t="inlineStr">
        <is>
          <t>STUDENT:
    You too, have a great day!</t>
        </is>
      </c>
      <c r="D7199" t="inlineStr">
        <is>
          <t>5e569011c0486f03a51801b5</t>
        </is>
      </c>
      <c r="E7199" t="inlineStr">
        <is>
          <t>['C1']</t>
        </is>
      </c>
      <c r="F7199" t="inlineStr">
        <is>
          <t>['EXP INT 4', 'INT 4', 'The alternative is better']</t>
        </is>
      </c>
      <c r="G7199" t="n">
        <v>4</v>
      </c>
      <c r="H7199" t="inlineStr">
        <is>
          <t>TEACHER:
    Lovely, have a good day!
========Rate if this teacher finds the student interesting (please don't use your own preferences)========
STUDENT:
    have a nice day too!
================= Is the following alternative response more interesting? =================
STUDENT:
    You too, have a great day!</t>
        </is>
      </c>
    </row>
    <row r="7200">
      <c r="A7200" t="n">
        <v>53240</v>
      </c>
      <c r="B7200" t="n">
        <v>221</v>
      </c>
      <c r="C7200" t="inlineStr">
        <is>
          <t>STUDENT:
    Good day, &lt;TEACHER&gt;!</t>
        </is>
      </c>
      <c r="D7200" t="inlineStr">
        <is>
          <t>5e569011c0486f03a51801b5</t>
        </is>
      </c>
      <c r="E7200" t="inlineStr">
        <is>
          <t>['C1']</t>
        </is>
      </c>
      <c r="F7200" t="inlineStr">
        <is>
          <t>['EXP INT 2', 'INT 2', 'The alternative is better']</t>
        </is>
      </c>
      <c r="G7200" t="n">
        <v>2</v>
      </c>
      <c r="H7200">
        <f>=======You are assigned as the teacher, please rate the student========
STUDENT:
    Hi &lt;TEACHER&gt;!
================= Is the following alternative response more interesting? =================
STUDENT:
    Good day, &lt;TEACHER&gt;!</f>
        <v/>
      </c>
    </row>
    <row r="7201">
      <c r="A7201" t="n">
        <v>53241</v>
      </c>
      <c r="B7201" t="n">
        <v>221</v>
      </c>
      <c r="C7201" t="inlineStr">
        <is>
          <t>STUDENT:
    I hope you're doing well.</t>
        </is>
      </c>
      <c r="D7201" t="inlineStr">
        <is>
          <t>5e569011c0486f03a51801b5</t>
        </is>
      </c>
      <c r="E7201" t="inlineStr">
        <is>
          <t>['C1']</t>
        </is>
      </c>
      <c r="F7201" t="inlineStr">
        <is>
          <t>['EXP INT 2', 'INT 2', 'The alternative is better']</t>
        </is>
      </c>
      <c r="G7201" t="n">
        <v>2</v>
      </c>
      <c r="H7201" t="inlineStr">
        <is>
          <t>TEACHER:
    Hi &lt;STUDENT&gt;!
========Rate if this teacher finds the student interesting (please don't use your own preferences)========
STUDENT:
    How are you?
================= Is the following alternative response more interesting? =================
STUDENT:
    I hope you're doing well.</t>
        </is>
      </c>
    </row>
    <row r="7202">
      <c r="A7202" t="n">
        <v>53242</v>
      </c>
      <c r="B7202" t="n">
        <v>221</v>
      </c>
      <c r="C7202" t="inlineStr">
        <is>
          <t>STUDENT:
    I'm doing well, thank you. It's such a relief to be able to go back to the office occasionally!
    I suppose 'I can finally go back...' would have been a more fitting phrase...but regardless, everything is going smoothly.</t>
        </is>
      </c>
      <c r="D7202" t="inlineStr">
        <is>
          <t>5e569011c0486f03a51801b5</t>
        </is>
      </c>
      <c r="E7202" t="inlineStr">
        <is>
          <t>['C1']</t>
        </is>
      </c>
      <c r="F7202" t="inlineStr">
        <is>
          <t>['EXP INT 2', 'INT 3', 'The alternative is worse']</t>
        </is>
      </c>
      <c r="G7202" t="n">
        <v>3</v>
      </c>
      <c r="H7202" t="inlineStr">
        <is>
          <t>TEACHER:
    How are you?
    All good, thank you!
========Rate if this teacher finds the student interesting (please don't use your own preferences)========
STUDENT:
    I am good thank you :. Finally I can go back to the office from time to time!
    I guess 'I can finally go back...' would have been a better word-ordering...anyway everything is good
================= Is the following alternative response more interesting? =================
STUDENT:
    I'm doing well, thank you. It's such a relief to be able to go back to the office occasionally!
    I suppose 'I can finally go back...' would have been a more fitting phrase...but regardless, everything is going smoothly.</t>
        </is>
      </c>
    </row>
    <row r="7203">
      <c r="A7203" t="n">
        <v>53243</v>
      </c>
      <c r="B7203" t="n">
        <v>221</v>
      </c>
      <c r="C7203" t="inlineStr">
        <is>
          <t>STUDENT:
    Well, apart from the pandemic...</t>
        </is>
      </c>
      <c r="D7203" t="inlineStr">
        <is>
          <t>5e569011c0486f03a51801b5</t>
        </is>
      </c>
      <c r="E7203" t="inlineStr">
        <is>
          <t>['C1']</t>
        </is>
      </c>
      <c r="F7203" t="inlineStr">
        <is>
          <t>['EXP INT 4', 'INT 4', 'The alternative is worse']</t>
        </is>
      </c>
      <c r="G7203" t="n">
        <v>4</v>
      </c>
      <c r="H7203" t="inlineStr">
        <is>
          <t>TEACHER:
    Oh really? Oh yes, I remember, you mentioned it last time! Have you been yet? Do you have to wear a mask and take precautions?
========Rate if this teacher finds the student interesting (please don't use your own preferences)========
STUDENT:
    except for the pandemic...
================= Is the following alternative response more interesting? =================
STUDENT:
    Well, apart from the pandemic...</t>
        </is>
      </c>
    </row>
    <row r="7204">
      <c r="A7204" t="n">
        <v>53244</v>
      </c>
      <c r="B7204" t="n">
        <v>221</v>
      </c>
      <c r="C7204" t="inlineStr">
        <is>
          <t>STUDENT:
    Well, I'm actually already there... I have to undergo testing every other day and wear an FFP2 mask in the common areas...
    But you know what? It's actually quite refreshing to experience a change every now and then.</t>
        </is>
      </c>
      <c r="D7204" t="inlineStr">
        <is>
          <t>5e569011c0486f03a51801b5</t>
        </is>
      </c>
      <c r="E7204" t="inlineStr">
        <is>
          <t>['C1']</t>
        </is>
      </c>
      <c r="F7204" t="inlineStr">
        <is>
          <t>['EXP INT 4', 'INT 4', 'The alternative is worse']</t>
        </is>
      </c>
      <c r="G7204" t="n">
        <v>4</v>
      </c>
      <c r="H7204" t="inlineStr">
        <is>
          <t>TEACHER:
    Yes, I can finally go back does sound better!
========Rate if this teacher finds the student interesting (please don't use your own preferences)========
STUDENT:
    I am there currently...I have to be tested every second day, wear an FFP2 mask in the common areas...
    but it is a nice change, from time to time
================= Is the following alternative response more interesting? =================
STUDENT:
    Well, I'm actually already there... I have to undergo testing every other day and wear an FFP2 mask in the common areas...
    But you know what? It's actually quite refreshing to experience a change every now and then.</t>
        </is>
      </c>
    </row>
    <row r="7205">
      <c r="A7205" t="n">
        <v>53245</v>
      </c>
      <c r="B7205" t="n">
        <v>221</v>
      </c>
      <c r="C7205" t="inlineStr">
        <is>
          <t>STUDENT:
    Well, Germany has already implemented a strict lockdown. I think Austria might do the same if the situation continues like this.</t>
        </is>
      </c>
      <c r="D7205" t="inlineStr">
        <is>
          <t>5e569011c0486f03a51801b5</t>
        </is>
      </c>
      <c r="E7205" t="inlineStr">
        <is>
          <t>['C1']</t>
        </is>
      </c>
      <c r="F7205" t="inlineStr">
        <is>
          <t>['EXP INT 4', 'INT 4', 'The alternative is worse']</t>
        </is>
      </c>
      <c r="G7205" t="n">
        <v>4</v>
      </c>
      <c r="H7205" t="inlineStr">
        <is>
          <t>TEACHER:
    Right, I see! I can imagine. Does it mean things are looking up in Austria in terms of corona?
========Rate if this teacher finds the student interesting (please don't use your own preferences)========
STUDENT:
    Hmm, I am not sure about the meaning of the expression 'things are looking up'...if it means that cases are increasing...you are right.
    Germany has already started a strong lockdown, I believe Austria will follow suit if things go on like this...
================= Is the following alternative response more interesting? =================
STUDENT:
    Well, Germany has already implemented a strict lockdown. I think Austria might do the same if the situation continues like this.</t>
        </is>
      </c>
    </row>
    <row r="7206">
      <c r="A7206" t="n">
        <v>53246</v>
      </c>
      <c r="B7206" t="n">
        <v>221</v>
      </c>
      <c r="C7206" t="inlineStr">
        <is>
          <t>STUDENT:
    I understand...Austria and Italy both implemented lockdown measures earlier, approximately a week ago...</t>
        </is>
      </c>
      <c r="D7206" t="inlineStr">
        <is>
          <t>5e569011c0486f03a51801b5</t>
        </is>
      </c>
      <c r="E7206" t="inlineStr">
        <is>
          <t>['C1']</t>
        </is>
      </c>
      <c r="F7206" t="inlineStr">
        <is>
          <t>['EXP INT 3', 'INT 3', 'The alternative is worse']</t>
        </is>
      </c>
      <c r="G7206" t="n">
        <v>3</v>
      </c>
      <c r="H7206" t="inlineStr">
        <is>
          <t>TEACHER:
    Oh no, the opposite. If things are looking up, the situation is improving. I'm sorry to hear this is not the case!
    Oh no, that's bad news! Very sorry to hear that!
    Today's the anniversary of the first lockdown in the UK
========Rate if this teacher finds the student interesting (please don't use your own preferences)========
STUDENT:
    I see...Austria and Italy both went in lockdown earlier about a week ago...
================= Is the following alternative response more interesting? =================
STUDENT:
    I understand...Austria and Italy both implemented lockdown measures earlier, approximately a week ago...</t>
        </is>
      </c>
    </row>
    <row r="7207">
      <c r="A7207" t="n">
        <v>53247</v>
      </c>
      <c r="B7207" t="n">
        <v>221</v>
      </c>
      <c r="C7207" t="inlineStr">
        <is>
          <t>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c r="D7207" t="inlineStr">
        <is>
          <t>5e569011c0486f03a51801b5</t>
        </is>
      </c>
      <c r="E7207" t="inlineStr">
        <is>
          <t>['C1']</t>
        </is>
      </c>
      <c r="F7207" t="inlineStr">
        <is>
          <t>['EXP INT 3', 'INT 4', 'The alternative is worse']</t>
        </is>
      </c>
      <c r="G7207" t="n">
        <v>4</v>
      </c>
      <c r="H7207" t="inlineStr">
        <is>
          <t>TEACHER:
    Yes, I've read about the third wave in Italy... Awful!
========Rate if this teacher finds the student interesting (please don't use your own preferences)========
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
================= Is the following alternative response more interesting? =================
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row>
    <row r="7208">
      <c r="A7208" t="n">
        <v>53248</v>
      </c>
      <c r="B7208" t="n">
        <v>221</v>
      </c>
      <c r="C7208" t="inlineStr">
        <is>
          <t>STUDENT:
    Our childminder was scheduled to receive the vaccine last week, but she had a sudden panic attack and chose not to go through with it... This is really unfortunate.</t>
        </is>
      </c>
      <c r="D7208" t="inlineStr">
        <is>
          <t>5e569011c0486f03a51801b5</t>
        </is>
      </c>
      <c r="E7208" t="inlineStr">
        <is>
          <t>['C1']</t>
        </is>
      </c>
      <c r="F7208" t="inlineStr">
        <is>
          <t>['EXP INT 4', 'INT 4', 'The alternative is worse']</t>
        </is>
      </c>
      <c r="G7208" t="n">
        <v>4</v>
      </c>
      <c r="H7208" t="inlineStr">
        <is>
          <t>TEACHER:
    Yes, that was my impression too. It all got really political .probably reflecting a worsened relationship with the UK.. But AstraZeneca is a tried and tested vaccine, and people suffer as a result of this row
    Oh, I see! Yes, this is really bad! Trust is everything
========Rate if this teacher finds the student interesting (please don't use your own preferences)========
STUDENT:
    Last week our childminder was supposed to get jabbed, but had a last minute panic attack and decided to renounce taking it...
================= Is the following alternative response more interesting? =================
STUDENT:
    Our childminder was scheduled to receive the vaccine last week, but she had a sudden panic attack and chose not to go through with it... This is really unfortunate.</t>
        </is>
      </c>
    </row>
    <row r="7209">
      <c r="A7209" t="n">
        <v>53249</v>
      </c>
      <c r="B7209" t="n">
        <v>221</v>
      </c>
      <c r="C7209" t="inlineStr">
        <is>
          <t>STUDENT:
    Unfortunately, her family is going through a challenging time, so we somewhat anticipated this. However, it truly highlights the accountability of the media and politicians...</t>
        </is>
      </c>
      <c r="D7209" t="inlineStr">
        <is>
          <t>5e569011c0486f03a51801b5</t>
        </is>
      </c>
      <c r="E7209" t="inlineStr">
        <is>
          <t>['C1']</t>
        </is>
      </c>
      <c r="F7209" t="inlineStr">
        <is>
          <t>['EXP INT 4', 'INT 4', 'The alternative is better']</t>
        </is>
      </c>
      <c r="G7209" t="n">
        <v>4</v>
      </c>
      <c r="H7209" t="inlineStr">
        <is>
          <t>TEACHER:
    Right, I see. It's the worst!
========Rate if this teacher finds the student interesting (please don't use your own preferences)========
STUDENT:
    She has a difficult situation in her family, so we were sort of expecting this, but still it tells about the responsability of the press and politics...
================= Is the following alternative response more interesting? =================
STUDENT:
    Unfortunately, her family is going through a challenging time, so we somewhat anticipated this. However, it truly highlights the accountability of the media and politicians...</t>
        </is>
      </c>
    </row>
    <row r="7210">
      <c r="A7210" t="n">
        <v>53250</v>
      </c>
      <c r="B7210" t="n">
        <v>221</v>
      </c>
      <c r="C7210" t="inlineStr">
        <is>
          <t>STUDENT:
    Yes, it's going to be a long road to restore public confidence in vaccines...
    Indeed... By the way, I noticed you sent me a pdf... I also completed the final exercise in the textbook before class.</t>
        </is>
      </c>
      <c r="D7210" t="inlineStr">
        <is>
          <t>5e569011c0486f03a51801b5</t>
        </is>
      </c>
      <c r="E7210" t="inlineStr">
        <is>
          <t>['C1']</t>
        </is>
      </c>
      <c r="F7210" t="inlineStr">
        <is>
          <t>['INT 4', 'EXP INT 4', 'The alternative is worse']</t>
        </is>
      </c>
      <c r="G7210" t="n">
        <v>4</v>
      </c>
      <c r="H7210" t="inlineStr">
        <is>
          <t>TEACHER:
    Yes, definitely! Such a shame though.
    They'll have to work hard to get back on track!
========Rate if this teacher finds the student interesting (please don't use your own preferences)========
STUDENT:
    Yes, but it will take years for the public to rebuild the trust towards vaccines...
    Indeed...Anyhow, I see you sent me a pdf...before the lesson I have also done the last exercise of the paper
================= Is the following alternative response more interesting? =================
STUDENT:
    Yes, it's going to be a long road to restore public confidence in vaccines...
    Indeed... By the way, I noticed you sent me a pdf... I also completed the final exercise in the textbook before class.</t>
        </is>
      </c>
    </row>
    <row r="7211">
      <c r="A7211" t="n">
        <v>53251</v>
      </c>
      <c r="B7211" t="n">
        <v>221</v>
      </c>
      <c r="C7211" t="inlineStr">
        <is>
          <t>STUDENT:
    Ah, I understand now. That does make quite a difference. So she was going to get the jab...</t>
        </is>
      </c>
      <c r="D7211" t="inlineStr">
        <is>
          <t>5e569011c0486f03a51801b5</t>
        </is>
      </c>
      <c r="E7211" t="inlineStr">
        <is>
          <t>['C1']</t>
        </is>
      </c>
      <c r="F7211" t="inlineStr">
        <is>
          <t>['EXP INT 4', 'INT 4', 'The alternative is worse']</t>
        </is>
      </c>
      <c r="G7211" t="n">
        <v>4</v>
      </c>
      <c r="H7211" t="inlineStr">
        <is>
          <t>TEACHER:
    You know what, 'to get jabbed' sounds like she was about to be punched. 'to get the jab' would be better here
========Rate if this teacher finds the student interesting (please don't use your own preferences)========
STUDENT:
    Oh, I see..that is quite a difference indeed...
    she was going to get the jab...
================= Is the following alternative response more interesting? =================
STUDENT:
    Ah, I understand now. That does make quite a difference. So she was going to get the jab...</t>
        </is>
      </c>
    </row>
    <row r="7212">
      <c r="A7212" t="n">
        <v>53252</v>
      </c>
      <c r="B7212" t="n">
        <v>221</v>
      </c>
      <c r="C7212" t="inlineStr">
        <is>
          <t>STUDENT:
    I'm not entirely confident about all of them... 44 D,B 45 E, 46 C, 47 B, 48 A, 49 E, 50 B, 51 D, 52 A, 53 A,C
    I attempted to locate 'sentences that directly correlate with the paragraph'... unfortunately, I didn't have the paper printed, so I couldn't underline them.</t>
        </is>
      </c>
      <c r="D7212" t="inlineStr">
        <is>
          <t>5e569011c0486f03a51801b5</t>
        </is>
      </c>
      <c r="E7212" t="inlineStr">
        <is>
          <t>['C1']</t>
        </is>
      </c>
      <c r="F7212" t="inlineStr">
        <is>
          <t>['EXP INT 4', 'INT 4', 'The alternative is worse']</t>
        </is>
      </c>
      <c r="G7212" t="n">
        <v>4</v>
      </c>
      <c r="H7212" t="inlineStr">
        <is>
          <t>TEACHER:
    Oh lovely, let me get my answer key for the reading, feel free to type your answers here
    Yes, a subtle difference!
    Ready when you are!
========Rate if this teacher finds the student interesting (please don't use your own preferences)========
STUDENT:
    I am not too sure about all of them... 44 D,B 45 E, 46 C, 47 B, 48 A, 49 E, 50 B, 51 D, 52 A, 53 A,C
    but I tried to look for 'sentences which directly connect to the paragraph'...unfortunately I didn't print the paper so I couldn't underline them
================= Is the following alternative response more interesting? =================
STUDENT:
    I'm not entirely confident about all of them... 44 D,B 45 E, 46 C, 47 B, 48 A, 49 E, 50 B, 51 D, 52 A, 53 A,C
    I attempted to locate 'sentences that directly correlate with the paragraph'... unfortunately, I didn't have the paper printed, so I couldn't underline them.</t>
        </is>
      </c>
    </row>
    <row r="7213">
      <c r="A7213" t="n">
        <v>53253</v>
      </c>
      <c r="B7213" t="n">
        <v>221</v>
      </c>
      <c r="C7213" t="inlineStr">
        <is>
          <t>STUDENT:
    Oops, I made a mistake in understanding the assignment. I mistakenly thought that a line could be assigned to multiple paragraphs, which made me even more uncertain about the final outcome. 
    In my opinion, 44 B would be the better choice.</t>
        </is>
      </c>
      <c r="D7213" t="inlineStr">
        <is>
          <t>5e569011c0486f03a51801b5</t>
        </is>
      </c>
      <c r="E7213" t="inlineStr">
        <is>
          <t>['C1']</t>
        </is>
      </c>
      <c r="F7213" t="inlineStr">
        <is>
          <t>['EXP INT 4', 'INT 4', 'The alternative is worse']</t>
        </is>
      </c>
      <c r="G7213" t="n">
        <v>4</v>
      </c>
      <c r="H7213" t="inlineStr">
        <is>
          <t>TEACHER:
    Yes, this is the right approach!
    What about 44 and 53? Are you not sure which one fits better?
========Rate if this teacher finds the student interesting (please don't use your own preferences)========
STUDENT:
    Oh, I misread the assignment: I believed a line could be assigned to multiple paragraphs too
    which greatly increased my uncertainty about the overall result
    I woudl go with 44 B
================= Is the following alternative response more interesting? =================
STUDENT:
    Oops, I made a mistake in understanding the assignment. I mistakenly thought that a line could be assigned to multiple paragraphs, which made me even more uncertain about the final outcome. 
    In my opinion, 44 B would be the better choice.</t>
        </is>
      </c>
    </row>
    <row r="7214">
      <c r="A7214" t="n">
        <v>53254</v>
      </c>
      <c r="B7214" t="n">
        <v>221</v>
      </c>
      <c r="C7214" t="inlineStr">
        <is>
          <t>STUDENT:
    I understand now. I'm actually not quite sure about number 53.</t>
        </is>
      </c>
      <c r="D7214" t="inlineStr">
        <is>
          <t>5e569011c0486f03a51801b5</t>
        </is>
      </c>
      <c r="E7214" t="inlineStr">
        <is>
          <t>['C1']</t>
        </is>
      </c>
      <c r="F7214" t="inlineStr">
        <is>
          <t>['EXP INT 4', 'INT 4', 'The alternative is worse']</t>
        </is>
      </c>
      <c r="G7214" t="n">
        <v>4</v>
      </c>
      <c r="H7214" t="inlineStr">
        <is>
          <t>TEACHER:
    Ah, this is sometimes the case .two answers to one question., but then there would have been two numbers
    For example, in which paragraph does the author express his disappointment in his friend 55. 56.
========Rate if this teacher finds the student interesting (please don't use your own preferences)========
STUDENT:
    I see...actually for the 53 I am unsure, A
================= Is the following alternative response more interesting? =================
STUDENT:
    I understand now. I'm actually not quite sure about number 53.</t>
        </is>
      </c>
    </row>
    <row r="7215">
      <c r="A7215" t="n">
        <v>53255</v>
      </c>
      <c r="B7215" t="n">
        <v>221</v>
      </c>
      <c r="C7215" t="inlineStr">
        <is>
          <t>STUDENT:
    The introduction of photography as a technological advancement had a profound influence on society and culture.</t>
        </is>
      </c>
      <c r="D7215" t="inlineStr">
        <is>
          <t>5e569011c0486f03a51801b5</t>
        </is>
      </c>
      <c r="E7215" t="inlineStr">
        <is>
          <t>['C1']</t>
        </is>
      </c>
      <c r="F7215" t="inlineStr">
        <is>
          <t>['EXP INT 4', 'INT 4', 'The alternative is worse']</t>
        </is>
      </c>
      <c r="G7215" t="n">
        <v>4</v>
      </c>
      <c r="H7215" t="inlineStr">
        <is>
          <t>TEACHER:
    and you could answer in either order, not necessarily alphabetically
    Ok, why is 44 B then?
========Rate if this teacher finds the student interesting (please don't use your own preferences)========
STUDENT:
    when the technology was invented, in the form of photography, the social and cultural impact was immense.
================= Is the following alternative response more interesting? =================
STUDENT:
    The introduction of photography as a technological advancement had a profound influence on society and culture.</t>
        </is>
      </c>
    </row>
    <row r="7216">
      <c r="A7216" t="n">
        <v>53256</v>
      </c>
      <c r="B7216" t="n">
        <v>221</v>
      </c>
      <c r="C7216" t="inlineStr">
        <is>
          <t>STUDENT:
    I see, the first sentence of option D is discussing the potential for change in the present time, specifically focusing on whether photography has the capacity to initiate social change.</t>
        </is>
      </c>
      <c r="D7216" t="inlineStr">
        <is>
          <t>5e569011c0486f03a51801b5</t>
        </is>
      </c>
      <c r="E7216" t="inlineStr">
        <is>
          <t>['C1']</t>
        </is>
      </c>
      <c r="F7216" t="inlineStr">
        <is>
          <t>['EXP INT 4', 'INT 4', 'The alternative is worse']</t>
        </is>
      </c>
      <c r="G7216" t="n">
        <v>4</v>
      </c>
      <c r="H7216" t="inlineStr">
        <is>
          <t>TEACHER:
    Aha, I see. This is in the past though, and the question is about the possibility that photography can influence events in the world .at present.
========Rate if this teacher finds the student interesting (please don't use your own preferences)========
STUDENT:
    I see, while the first sentence of D is indeed describing the possibility of change in the current time
    whether photography possesses the voice and power to instigate social change.
================= Is the following alternative response more interesting? =================
STUDENT:
    I see, the first sentence of option D is discussing the potential for change in the present time, specifically focusing on whether photography has the capacity to initiate social change.</t>
        </is>
      </c>
    </row>
    <row r="7217">
      <c r="A7217" t="n">
        <v>53257</v>
      </c>
      <c r="B7217" t="n">
        <v>221</v>
      </c>
      <c r="C7217" t="inlineStr">
        <is>
          <t>STUDENT:
    Initially, I had planned to respond with the statement: 'the photographic medium has played a significant role in capturing the essence of our existence.' However, this aligns more with option A for question 52...
    Therefore, I realize I made an incorrect choice.</t>
        </is>
      </c>
      <c r="D7217" t="inlineStr">
        <is>
          <t>5e569011c0486f03a51801b5</t>
        </is>
      </c>
      <c r="E7217" t="inlineStr">
        <is>
          <t>['C1']</t>
        </is>
      </c>
      <c r="F7217" t="inlineStr">
        <is>
          <t>['EXP INT 4', 'INT 4', 'The alternative is worse']</t>
        </is>
      </c>
      <c r="G7217" t="n">
        <v>4</v>
      </c>
      <c r="H7217" t="inlineStr">
        <is>
          <t>TEACHER:
    Exactly!
    44. D then :.
    what about 53? why did you choose A?
========Rate if this teacher finds the student interesting (please don't use your own preferences)========
STUDENT:
    I was going to answer with the sentence: ' the photographic medium has provided one of the most important and influential means of capturing the essence of our being alive.' but this justifies 52 A...
    so I believe I chose the wrong paragraph
================= Is the following alternative response more interesting? =================
STUDENT:
    Initially, I had planned to respond with the statement: 'the photographic medium has played a significant role in capturing the essence of our existence.' However, this aligns more with option A for question 52...
    Therefore, I realize I made an incorrect choice.</t>
        </is>
      </c>
    </row>
    <row r="7218">
      <c r="A7218" t="n">
        <v>53258</v>
      </c>
      <c r="B7218" t="n">
        <v>221</v>
      </c>
      <c r="C7218" t="inlineStr">
        <is>
          <t>STUDENT:
    Indeed, the second sentence leaves no room for doubt: 'It clearly signifies the pinnacle of visual representation...'</t>
        </is>
      </c>
      <c r="D7218" t="inlineStr">
        <is>
          <t>5e569011c0486f03a51801b5</t>
        </is>
      </c>
      <c r="E7218" t="inlineStr">
        <is>
          <t>['C1']</t>
        </is>
      </c>
      <c r="F7218" t="inlineStr">
        <is>
          <t>['EXP INT 4', 'INT 4', 'The alternative is worse']</t>
        </is>
      </c>
      <c r="G7218" t="n">
        <v>4</v>
      </c>
      <c r="H7218" t="inlineStr">
        <is>
          <t>TEACHER:
    Yes, this is exactly right :.
    Your other idea was C, do you think that one holds water?
========Rate if this teacher finds the student interesting (please don't use your own preferences)========
STUDENT:
    Yes, its second sentence is quite explicit about this: 'It was seen not only as the culmination of visual representation...'
================= Is the following alternative response more interesting? =================
STUDENT:
    Indeed, the second sentence leaves no room for doubt: 'It clearly signifies the pinnacle of visual representation...'</t>
        </is>
      </c>
    </row>
    <row r="7219">
      <c r="A7219" t="n">
        <v>53259</v>
      </c>
      <c r="B7219" t="n">
        <v>221</v>
      </c>
      <c r="C7219" t="inlineStr">
        <is>
          <t>STUDENT:
    I suppose using pen and paper does make these exercises more manageable...</t>
        </is>
      </c>
      <c r="D7219" t="inlineStr">
        <is>
          <t>5e569011c0486f03a51801b5</t>
        </is>
      </c>
      <c r="E7219" t="inlineStr">
        <is>
          <t>['C1']</t>
        </is>
      </c>
      <c r="F7219" t="inlineStr">
        <is>
          <t>['EXP INT 4', 'INT 4', 'The alternative is worse']</t>
        </is>
      </c>
      <c r="G7219" t="n">
        <v>4</v>
      </c>
      <c r="H7219" t="inlineStr">
        <is>
          <t>TEACHER:
    Absolutely!
========Rate if this teacher finds the student interesting (please don't use your own preferences)========
STUDENT:
    I guess it really is easier to do these exercises with pen and paper...
================= Is the following alternative response more interesting? =================
STUDENT:
    I suppose using pen and paper does make these exercises more manageable...</t>
        </is>
      </c>
    </row>
    <row r="7220">
      <c r="A7220" t="n">
        <v>53260</v>
      </c>
      <c r="B7220" t="n">
        <v>221</v>
      </c>
      <c r="C7220" t="inlineStr">
        <is>
          <t>STUDENT:
    That's fantastic!</t>
        </is>
      </c>
      <c r="D7220" t="inlineStr">
        <is>
          <t>5e569011c0486f03a51801b5</t>
        </is>
      </c>
      <c r="E7220" t="inlineStr">
        <is>
          <t>['C1']</t>
        </is>
      </c>
      <c r="F7220" t="inlineStr">
        <is>
          <t>['EXP INT 4', 'INT 4', 'The alternative is worse']</t>
        </is>
      </c>
      <c r="G7220" t="n">
        <v>4</v>
      </c>
      <c r="H7220" t="inlineStr">
        <is>
          <t>TEACHER:
    Everything else is correct, just those two that you were unsure about
========Rate if this teacher finds the student interesting (please don't use your own preferences)========
STUDENT:
    Great!
================= Is the following alternative response more interesting? =================
STUDENT:
    That's fantastic!</t>
        </is>
      </c>
    </row>
    <row r="7221">
      <c r="A7221" t="n">
        <v>53261</v>
      </c>
      <c r="B7221" t="n">
        <v>221</v>
      </c>
      <c r="C7221" t="inlineStr">
        <is>
          <t>STUDENT:
    I'll definitely inquire about this beforehand to be well-prepared.</t>
        </is>
      </c>
      <c r="D7221" t="inlineStr">
        <is>
          <t>5e569011c0486f03a51801b5</t>
        </is>
      </c>
      <c r="E7221" t="inlineStr">
        <is>
          <t>['C1']</t>
        </is>
      </c>
      <c r="F7221" t="inlineStr">
        <is>
          <t>['EXP INT 4', 'INT 4', 'The alternative is worse']</t>
        </is>
      </c>
      <c r="G7221" t="n">
        <v>4</v>
      </c>
      <c r="H7221" t="inlineStr">
        <is>
          <t>TEACHER:
    Yes, I believe so! If you do take the exam one day, you might have a choice of paper-based or computer-based format, depending on the exam centre
========Rate if this teacher finds the student interesting (please don't use your own preferences)========
STUDENT:
    I will make sure to ask beforehand about this possibility
================= Is the following alternative response more interesting? =================
STUDENT:
    I'll definitely inquire about this beforehand to be well-prepared.</t>
        </is>
      </c>
    </row>
    <row r="7222">
      <c r="A7222" t="n">
        <v>53262</v>
      </c>
      <c r="B7222" t="n">
        <v>221</v>
      </c>
      <c r="C7222" t="inlineStr">
        <is>
          <t>STUDENT:
    I understand your point. I will take some time to consider it. Currently, I feel the need to study a bit more, but I am confident that I can successfully complete the exam.</t>
        </is>
      </c>
      <c r="D7222" t="inlineStr">
        <is>
          <t>5e569011c0486f03a51801b5</t>
        </is>
      </c>
      <c r="E7222" t="inlineStr">
        <is>
          <t>['C1']</t>
        </is>
      </c>
      <c r="F7222" t="inlineStr">
        <is>
          <t>['EXP INT 4', 'INT 4', 'The alternative is worse']</t>
        </is>
      </c>
      <c r="G7222" t="n">
        <v>4</v>
      </c>
      <c r="H7222" t="inlineStr">
        <is>
          <t>TEACHER:
    And it's a bit awkward to be switching between windows here all the time, but I really wanted to give you a taste of what the exam is like
    Mind you, the computer-based format should be equally convenient. For once, you won't have a pdf, it will all be in one program
========Rate if this teacher finds the student interesting (please don't use your own preferences)========
STUDENT:
    I see :. Well, I will think about it...for now I would say that I need to study a bit, but I could definitely do the exam :.
================= Is the following alternative response more interesting? =================
STUDENT:
    I understand your point. I will take some time to consider it. Currently, I feel the need to study a bit more, but I am confident that I can successfully complete the exam.</t>
        </is>
      </c>
    </row>
    <row r="7223">
      <c r="A7223" t="n">
        <v>53263</v>
      </c>
      <c r="B7223" t="n">
        <v>221</v>
      </c>
      <c r="C7223" t="inlineStr">
        <is>
          <t>STUDENT:
    Absolutely, it's reassuring to know that with some studying and guidance on the exercises, I can definitely excel in this.
    That works perfectly fine with me.</t>
        </is>
      </c>
      <c r="D7223" t="inlineStr">
        <is>
          <t>5e569011c0486f03a51801b5</t>
        </is>
      </c>
      <c r="E7223" t="inlineStr">
        <is>
          <t>['C1']</t>
        </is>
      </c>
      <c r="F7223" t="inlineStr">
        <is>
          <t>['EXP INT 4', 'INT 4', 'The alternative is worse']</t>
        </is>
      </c>
      <c r="G7223" t="n">
        <v>4</v>
      </c>
      <c r="H7223" t="inlineStr">
        <is>
          <t>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
========Rate if this teacher finds the student interesting (please don't use your own preferences)========
STUDENT:
    No, indeed, but it is nice to see that it is something I could definitely do well, after some studying and with some tips on how to do the different exercises
    Yes, that is okay with me :.
================= Is the following alternative response more interesting? =================
STUDENT:
    Absolutely, it's reassuring to know that with some studying and guidance on the exercises, I can definitely excel in this.
    That works perfectly fine with me.</t>
        </is>
      </c>
    </row>
    <row r="7224">
      <c r="A7224" t="n">
        <v>53264</v>
      </c>
      <c r="B7224" t="n">
        <v>221</v>
      </c>
      <c r="C7224" t="inlineStr">
        <is>
          <t>STUDENT:
    If the weather permits, I am considering hiring an Easter bunny...
    I plan to hide some chocolates in the garden, which the kids always adore.</t>
        </is>
      </c>
      <c r="D7224" t="inlineStr">
        <is>
          <t>5e569011c0486f03a51801b5</t>
        </is>
      </c>
      <c r="E7224" t="inlineStr">
        <is>
          <t>['C1']</t>
        </is>
      </c>
      <c r="F7224" t="inlineStr">
        <is>
          <t>['EXP INT 4', 'INT 4', 'The alternative is worse']</t>
        </is>
      </c>
      <c r="G7224" t="n">
        <v>4</v>
      </c>
      <c r="H7224" t="inlineStr">
        <is>
          <t>TEACHER:
    Yes, exactly!
    Lovely! Have you got any nice plans for the less-than-ideal Easter? Are you going to make something nice?
========Rate if this teacher finds the student interesting (please don't use your own preferences)========
STUDENT:
    If the weather is good I will hire an easter bunny...
    meaning I will hide some chocolates in the garden, the kids love it :.
================= Is the following alternative response more interesting? =================
STUDENT:
    If the weather permits, I am considering hiring an Easter bunny...
    I plan to hide some chocolates in the garden, which the kids always adore.</t>
        </is>
      </c>
    </row>
    <row r="7225">
      <c r="A7225" t="n">
        <v>53265</v>
      </c>
      <c r="B7225" t="n">
        <v>221</v>
      </c>
      <c r="C7225" t="inlineStr">
        <is>
          <t>STUDENT:
    However, I doubt we'll be able to do much else. There's a possibility of going to Vienna this weekend for Palm Sunday, but honestly, I'm not sure. The current Covid situation is quite concerning.
    How about you? Any plans for Easter travels?</t>
        </is>
      </c>
      <c r="D7225" t="inlineStr">
        <is>
          <t>5e569011c0486f03a51801b5</t>
        </is>
      </c>
      <c r="E7225" t="inlineStr">
        <is>
          <t>['C1']</t>
        </is>
      </c>
      <c r="F7225" t="inlineStr">
        <is>
          <t>['EXP INT 4', 'INT 4', 'The alternative is worse']</t>
        </is>
      </c>
      <c r="G7225" t="n">
        <v>4</v>
      </c>
      <c r="H7225" t="inlineStr">
        <is>
          <t>TEACHER:
    Ooh, yes, the egg hunt! It's a must here :.
========Rate if this teacher finds the student interesting (please don't use your own preferences)========
STUDENT:
    but I don't think we will do much more...we might go to Vienna this weekend for the Palm's sunday, but I don't know...the covid situation is really precarious
    What about you? Will you do some travelling for Easter?
================= Is the following alternative response more interesting? =================
STUDENT:
    However, I doubt we'll be able to do much else. There's a possibility of going to Vienna this weekend for Palm Sunday, but honestly, I'm not sure. The current Covid situation is quite concerning.
    How about you? Any plans for Easter travels?</t>
        </is>
      </c>
    </row>
    <row r="7226">
      <c r="A7226" t="n">
        <v>53266</v>
      </c>
      <c r="B7226" t="n">
        <v>221</v>
      </c>
      <c r="C7226" t="inlineStr">
        <is>
          <t>STUDENT:
    I'm not entirely sure, but could it be possible for us to consider going to Vienna for Palm Sunday? I'm feeling a bit uncertain about it.</t>
        </is>
      </c>
      <c r="D7226" t="inlineStr">
        <is>
          <t>5e569011c0486f03a51801b5</t>
        </is>
      </c>
      <c r="E7226" t="inlineStr">
        <is>
          <t>['C1']</t>
        </is>
      </c>
      <c r="F7226" t="inlineStr">
        <is>
          <t>['EXP INT 4', 'INT 4', 'The alternative is worse']</t>
        </is>
      </c>
      <c r="G7226" t="n">
        <v>4</v>
      </c>
      <c r="H7226" t="inlineStr">
        <is>
          <t>TEACHER:
    It sounds like you are where we were in January :. we're so used to being locked down now, no one's enterntaining any thoughts of going anywhere...
========Rate if this teacher finds the student interesting (please don't use your own preferences)========
STUDENT:
    .Maybe the correct way to write it 'we will go to Vienna for Palm Sunday? I am really unsure here.
================= Is the following alternative response more interesting? =================
STUDENT:
    I'm not entirely sure, but could it be possible for us to consider going to Vienna for Palm Sunday? I'm feeling a bit uncertain about it.</t>
        </is>
      </c>
    </row>
    <row r="7227">
      <c r="A7227" t="n">
        <v>53267</v>
      </c>
      <c r="B7227" t="n">
        <v>221</v>
      </c>
      <c r="C7227" t="inlineStr">
        <is>
          <t>STUDENT:
    That sounds like a wonderful plan! I'm actually saving my vacation for later, with the hope of visiting Italy.</t>
        </is>
      </c>
      <c r="D7227" t="inlineStr">
        <is>
          <t>5e569011c0486f03a51801b5</t>
        </is>
      </c>
      <c r="E7227" t="inlineStr">
        <is>
          <t>['C1']</t>
        </is>
      </c>
      <c r="F7227" t="inlineStr">
        <is>
          <t>['EXP INT 4', 'INT 4', 'The alternative is worse']</t>
        </is>
      </c>
      <c r="G7227" t="n">
        <v>4</v>
      </c>
      <c r="H7227" t="inlineStr">
        <is>
          <t>TEACHER:
    Well, the only thing we'll be able to do is go for a drive, to the seaside or the forest or one of the beautiful gardens
    Yes, I think it's Palm Sunday, no article!
========Rate if this teacher finds the student interesting (please don't use your own preferences)========
STUDENT:
    That's already a nice idea :. Hopefully we will do that too during Easter...but I am deliberately keeping my vacation for later on, in the hope of going to Italy :.
================= Is the following alternative response more interesting? =================
STUDENT:
    That sounds like a wonderful plan! I'm actually saving my vacation for later, with the hope of visiting Italy.</t>
        </is>
      </c>
    </row>
    <row r="7228">
      <c r="A7228" t="n">
        <v>53268</v>
      </c>
      <c r="B7228" t="n">
        <v>221</v>
      </c>
      <c r="C7228" t="inlineStr">
        <is>
          <t>STUDENT:
    Actually, I was talking about the article... I altered the verb for convenience while typing...
    You're correct, I should have said my vacations...</t>
        </is>
      </c>
      <c r="D7228" t="inlineStr">
        <is>
          <t>5e569011c0486f03a51801b5</t>
        </is>
      </c>
      <c r="E7228" t="inlineStr">
        <is>
          <t>['C1']</t>
        </is>
      </c>
      <c r="F7228" t="inlineStr">
        <is>
          <t>['EXP INT 4', 'INT 4', 'The alternative is worse']</t>
        </is>
      </c>
      <c r="G7228" t="n">
        <v>4</v>
      </c>
      <c r="H7228" t="inlineStr">
        <is>
          <t>TEACHER:
    Wait, what did you mean? the verb? will / might?
    Yes, I can imagine, save your holidays!
    or vacations, in American English
========Rate if this teacher finds the student interesting (please don't use your own preferences)========
STUDENT:
    .no it was about the article...I changed the verb because it was easier to type....
    You are right, my holidays...
================= Is the following alternative response more interesting? =================
STUDENT:
    Actually, I was talking about the article... I altered the verb for convenience while typing...
    You're correct, I should have said my vacations...</t>
        </is>
      </c>
    </row>
    <row r="7229">
      <c r="A7229" t="n">
        <v>53269</v>
      </c>
      <c r="B7229" t="n">
        <v>221</v>
      </c>
      <c r="C7229" t="inlineStr">
        <is>
          <t>STUDENT:
    Sadly, in Italy, English teachers will often correct this mistake because the Italian word for holidays is 'vacation'.</t>
        </is>
      </c>
      <c r="D7229" t="inlineStr">
        <is>
          <t>5e569011c0486f03a51801b5</t>
        </is>
      </c>
      <c r="E7229" t="inlineStr">
        <is>
          <t>['C1']</t>
        </is>
      </c>
      <c r="F7229" t="inlineStr">
        <is>
          <t>['EXP INT 4', 'INT 4', 'The alternative is worse']</t>
        </is>
      </c>
      <c r="G7229" t="n">
        <v>4</v>
      </c>
      <c r="H7229" t="inlineStr">
        <is>
          <t>TEACHER:
    Sure. Might is a very good verb there :.
    No, it's good either way! nothing wrong with American words :.
========Rate if this teacher finds the student interesting (please don't use your own preferences)========
STUDENT:
    unfortunately the italian word for holidays is 'vacation', so this is a typical mistake that English teachers in Italy will correct...
================= Is the following alternative response more interesting? =================
STUDENT:
    Sadly, in Italy, English teachers will often correct this mistake because the Italian word for holidays is 'vacation'.</t>
        </is>
      </c>
    </row>
    <row r="7230">
      <c r="A7230" t="n">
        <v>53270</v>
      </c>
      <c r="B7230" t="n">
        <v>221</v>
      </c>
      <c r="C7230" t="inlineStr">
        <is>
          <t>STUDENT:
    Apologies, I made a mistake. The correct word in Italian is 'vacanza', not vacation.</t>
        </is>
      </c>
      <c r="D7230" t="inlineStr">
        <is>
          <t>5e569011c0486f03a51801b5</t>
        </is>
      </c>
      <c r="E7230" t="inlineStr">
        <is>
          <t>['C1']</t>
        </is>
      </c>
      <c r="F7230" t="inlineStr">
        <is>
          <t>['EXP INT 4', 'INT 4', 'The alternative is worse']</t>
        </is>
      </c>
      <c r="G7230" t="n">
        <v>4</v>
      </c>
      <c r="H7230" t="inlineStr">
        <is>
          <t>TEACHER:
    Ah yes, of course it is!
========Rate if this teacher finds the student interesting (please don't use your own preferences)========
STUDENT:
    Sorry, the italian word is 'vacanza', not vacation ;.
================= Is the following alternative response more interesting? =================
STUDENT:
    Apologies, I made a mistake. The correct word in Italian is 'vacanza', not vacation.</t>
        </is>
      </c>
    </row>
    <row r="7231">
      <c r="A7231" t="n">
        <v>53271</v>
      </c>
      <c r="B7231" t="n">
        <v>221</v>
      </c>
      <c r="C7231" t="inlineStr">
        <is>
          <t>STUDENT:
    Understood, I have reached that page.
    I have a query: is it necessary to have read the book in order to write number 5?</t>
        </is>
      </c>
      <c r="D7231" t="inlineStr">
        <is>
          <t>5e569011c0486f03a51801b5</t>
        </is>
      </c>
      <c r="E7231" t="inlineStr">
        <is>
          <t>['C1']</t>
        </is>
      </c>
      <c r="F7231" t="inlineStr">
        <is>
          <t>['EXP INT 4', 'INT 4', 'The alternative is worse']</t>
        </is>
      </c>
      <c r="G7231" t="n">
        <v>4</v>
      </c>
      <c r="H7231" t="inlineStr">
        <is>
          <t>TEACHER:
    Sure
    Ok, let's have a quick look at the writing paper I sent you, ok? Let's focus on part 2 at the moment. .It's got 2 parts, 90 minutes to write both tasks.
    It's page 4 in the pdf
========Rate if this teacher finds the student interesting (please don't use your own preferences)========
STUDENT:
    Okay, I am there :.
    I have a question: in order to write number 5 I need to have read the book, is that correct?
================= Is the following alternative response more interesting? =================
STUDENT:
    Understood, I have reached that page.
    I have a query: is it necessary to have read the book in order to write number 5?</t>
        </is>
      </c>
    </row>
    <row r="7232">
      <c r="A7232" t="n">
        <v>53272</v>
      </c>
      <c r="B7232" t="n">
        <v>221</v>
      </c>
      <c r="C7232" t="inlineStr">
        <is>
          <t>STUDENT:
    So, number 5 is definitely not an option here. I happen to have the book 'Girl With a Pearl Earring', but lately, I've been accumulating a stack of unread books due to lack of time...</t>
        </is>
      </c>
      <c r="D7232" t="inlineStr">
        <is>
          <t>5e569011c0486f03a51801b5</t>
        </is>
      </c>
      <c r="E7232" t="inlineStr">
        <is>
          <t>['C1']</t>
        </is>
      </c>
      <c r="F7232" t="inlineStr">
        <is>
          <t>['EXP INT 4', 'INT 4', 'The alternative is better']</t>
        </is>
      </c>
      <c r="G7232" t="n">
        <v>4</v>
      </c>
      <c r="H7232" t="inlineStr">
        <is>
          <t>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
========Rate if this teacher finds the student interesting (please don't use your own preferences)========
STUDENT:
    Therefore number 5 is out of question in this case .I actually have the book 'Girl With a Pearl Earring', but in the last years I am piling up some books because I have less time to read....
================= Is the following alternative response more interesting? =================
STUDENT:
    So, number 5 is definitely not an option here. I happen to have the book 'Girl With a Pearl Earring', but lately, I've been accumulating a stack of unread books due to lack of time...</t>
        </is>
      </c>
    </row>
    <row r="7233">
      <c r="A7233" t="n">
        <v>53273</v>
      </c>
      <c r="B7233" t="n">
        <v>221</v>
      </c>
      <c r="C7233" t="inlineStr">
        <is>
          <t>STUDENT:
    In my opinion, the most straightforward option would be number 4...</t>
        </is>
      </c>
      <c r="D7233" t="inlineStr">
        <is>
          <t>5e569011c0486f03a51801b5</t>
        </is>
      </c>
      <c r="E7233" t="inlineStr">
        <is>
          <t>['C1']</t>
        </is>
      </c>
      <c r="F7233" t="inlineStr">
        <is>
          <t>['EXP INT 4', 'INT 4', 'The alternative is worse']</t>
        </is>
      </c>
      <c r="G7233" t="n">
        <v>4</v>
      </c>
      <c r="H7233" t="inlineStr">
        <is>
          <t>TEACHER:
    Yes, I can relate to that!
========Rate if this teacher finds the student interesting (please don't use your own preferences)========
STUDENT:
    I believe the easiest would be number 4...
================= Is the following alternative response more interesting? =================
STUDENT:
    In my opinion, the most straightforward option would be number 4...</t>
        </is>
      </c>
    </row>
    <row r="7234">
      <c r="A7234" t="n">
        <v>53274</v>
      </c>
      <c r="B7234" t="n">
        <v>221</v>
      </c>
      <c r="C7234" t="inlineStr">
        <is>
          <t>STUDENT:
    In order to excel in the remaining examples, I would require some expertise in specialized areas like architecture, which I lack.</t>
        </is>
      </c>
      <c r="D7234" t="inlineStr">
        <is>
          <t>5e569011c0486f03a51801b5</t>
        </is>
      </c>
      <c r="E7234" t="inlineStr">
        <is>
          <t>['C1']</t>
        </is>
      </c>
      <c r="F7234" t="inlineStr">
        <is>
          <t>['EXP INT 4', 'INT 4', 'The alternative is worse']</t>
        </is>
      </c>
      <c r="G7234" t="n">
        <v>4</v>
      </c>
      <c r="H7234" t="inlineStr">
        <is>
          <t>TEACHER:
    I haven't read either of them, unfortunately
    Yes, number 4 is a good choice!
========Rate if this teacher finds the student interesting (please don't use your own preferences)========
STUDENT:
    To do well on the other examples I woudl need some language knowledge of specific fields, e.g. architecture, which I don't really have
================= Is the following alternative response more interesting? =================
STUDENT:
    In order to excel in the remaining examples, I would require some expertise in specialized areas like architecture, which I lack.</t>
        </is>
      </c>
    </row>
    <row r="7235">
      <c r="A7235" t="n">
        <v>53275</v>
      </c>
      <c r="B7235" t="n">
        <v>221</v>
      </c>
      <c r="C7235" t="inlineStr">
        <is>
          <t>STUDENT:
    I believe I have a fantastic real-life example in mind. Would it be appropriate for me to share the letter here?</t>
        </is>
      </c>
      <c r="D7235" t="inlineStr">
        <is>
          <t>5e569011c0486f03a51801b5</t>
        </is>
      </c>
      <c r="E7235" t="inlineStr">
        <is>
          <t>['C1']</t>
        </is>
      </c>
      <c r="F7235" t="inlineStr">
        <is>
          <t>['EXP INT 4', 'INT 4', 'The alternative is worse']</t>
        </is>
      </c>
      <c r="G7235" t="n">
        <v>4</v>
      </c>
      <c r="H7235" t="inlineStr">
        <is>
          <t>TEACHER:
    I'll just say here that you can pick an imaginary as well as a real situation in your life. Some people find it easier to write about imaginary situations, and vice versa
========Rate if this teacher finds the student interesting (please don't use your own preferences)========
STUDENT:
    I think I have the best real-life example ;. Should I write the letter here?
================= Is the following alternative response more interesting? =================
STUDENT:
    I believe I have a fantastic real-life example in mind. Would it be appropriate for me to share the letter here?</t>
        </is>
      </c>
    </row>
    <row r="7236">
      <c r="A7236" t="n">
        <v>53276</v>
      </c>
      <c r="B7236" t="n">
        <v>221</v>
      </c>
      <c r="C7236" t="inlineStr">
        <is>
          <t>STUDENT:
    So, will you be providing feedback as I go through each sentence?</t>
        </is>
      </c>
      <c r="D7236" t="inlineStr">
        <is>
          <t>5e569011c0486f03a51801b5</t>
        </is>
      </c>
      <c r="E7236" t="inlineStr">
        <is>
          <t>['C1']</t>
        </is>
      </c>
      <c r="F7236" t="inlineStr">
        <is>
          <t>['EXP INT 4', 'INT 4', 'The alternative is better']</t>
        </is>
      </c>
      <c r="G7236" t="n">
        <v>4</v>
      </c>
      <c r="H7236" t="inlineStr">
        <is>
          <t>TEACHER:
    Well, if you are describing a building, again, no one is looking for historical accuracy or the correct identification of an architectural style
========Rate if this teacher finds the student interesting (please don't use your own preferences)========
STUDENT:
    Sentence by sentence, and you'll comment along the way?
================= Is the following alternative response more interesting? =================
STUDENT:
    So, will you be providing feedback as I go through each sentence?</t>
        </is>
      </c>
    </row>
    <row r="7237">
      <c r="A7237" t="n">
        <v>53277</v>
      </c>
      <c r="B7237" t="n">
        <v>221</v>
      </c>
      <c r="C7237" t="inlineStr">
        <is>
          <t>STUDENT:
    Sure! By the way, it's already 13:52.</t>
        </is>
      </c>
      <c r="D7237" t="inlineStr">
        <is>
          <t>5e569011c0486f03a51801b5</t>
        </is>
      </c>
      <c r="E7237" t="inlineStr">
        <is>
          <t>['C1']</t>
        </is>
      </c>
      <c r="F7237" t="inlineStr">
        <is>
          <t>['EXP INT 4', 'INT 4', 'The alternative is worse']</t>
        </is>
      </c>
      <c r="G7237" t="n">
        <v>4</v>
      </c>
      <c r="H7237" t="inlineStr">
        <is>
          <t>TEACHER:
    Hold on, one second!
========Rate if this teacher finds the student interesting (please don't use your own preferences)========
STUDENT:
    Okay! I have also noticed it is already 13:52
================= Is the following alternative response more interesting? =================
STUDENT:
    Sure! By the way, it's already 13:52.</t>
        </is>
      </c>
    </row>
    <row r="7238">
      <c r="A7238" t="n">
        <v>53278</v>
      </c>
      <c r="B7238" t="n">
        <v>221</v>
      </c>
      <c r="C7238" t="inlineStr">
        <is>
          <t>STUDENT:
    I understand now...
    It's challenging to demonstrate my proficiency while mentioning the construction date of something... 
    I need to incorporate more sophisticated vocabulary and showcase my skills in a different way.</t>
        </is>
      </c>
      <c r="D7238" t="inlineStr">
        <is>
          <t>5e569011c0486f03a51801b5</t>
        </is>
      </c>
      <c r="E7238" t="inlineStr">
        <is>
          <t>['C1']</t>
        </is>
      </c>
      <c r="F7238" t="inlineStr">
        <is>
          <t>['EXP INT 4', 'INT 4', 'The alternative is worse']</t>
        </is>
      </c>
      <c r="G7238" t="n">
        <v>4</v>
      </c>
      <c r="H7238" t="inlineStr">
        <is>
          <t>TEACHER:
    For example, I was doing the 'desribing the building' task with my other C2 student, and she was describing a famous museum. She went, 'It was built in 1898'. True historically, but pretty much worthless in terms of earning language proficiency points!
========Rate if this teacher finds the student interesting (please don't use your own preferences)========
STUDENT:
    I see...
    I need to use complex words, and show my proficiency...
    But it is difficult to do that while stating the date of something being built...
================= Is the following alternative response more interesting? =================
STUDENT:
    I understand now...
    It's challenging to demonstrate my proficiency while mentioning the construction date of something... 
    I need to incorporate more sophisticated vocabulary and showcase my skills in a different way.</t>
        </is>
      </c>
    </row>
    <row r="7239">
      <c r="A7239" t="n">
        <v>53279</v>
      </c>
      <c r="B7239" t="n">
        <v>221</v>
      </c>
      <c r="C7239" t="inlineStr">
        <is>
          <t>Student:
Alright, I'll complete that as my homework...</t>
        </is>
      </c>
      <c r="D7239" t="inlineStr">
        <is>
          <t>5e569011c0486f03a51801b5</t>
        </is>
      </c>
      <c r="E7239" t="inlineStr">
        <is>
          <t>['C1']</t>
        </is>
      </c>
      <c r="F7239" t="inlineStr">
        <is>
          <t>['EXP INT 4', 'INT 4', 'The alternative is worse']</t>
        </is>
      </c>
      <c r="G7239" t="n">
        <v>4</v>
      </c>
      <c r="H7239" t="inlineStr">
        <is>
          <t>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
========Rate if this teacher finds the student interesting (please don't use your own preferences)========
STUDENT:
    Okay, then I'll do that as a homework... :.
================= Is the following alternative response more interesting? =================
Student:
Alright, I'll complete that as my homework...</t>
        </is>
      </c>
    </row>
    <row r="7240">
      <c r="A7240" t="n">
        <v>53280</v>
      </c>
      <c r="B7240" t="n">
        <v>221</v>
      </c>
      <c r="C7240" t="inlineStr">
        <is>
          <t>TEACHER:
    Apologies for the hasty introduction. Would you prefer to complete it as homework during the break?
    Alternatively, we can go through it sentence by sentence in our next session.
    Oh, my apologies for not noticing your response earlier. Excellent!</t>
        </is>
      </c>
      <c r="D7240" t="inlineStr">
        <is>
          <t>5e569011c0486f03a51801b5</t>
        </is>
      </c>
      <c r="E7240" t="inlineStr">
        <is>
          <t>['C1']</t>
        </is>
      </c>
      <c r="F7240" t="inlineStr">
        <is>
          <t>['EXP INT 4', 'INT 4', 'The alternative is worse']</t>
        </is>
      </c>
      <c r="G7240" t="n">
        <v>4</v>
      </c>
      <c r="H7240" t="inlineStr">
        <is>
          <t>TEACHER:
    Sorry about a rushed introduction. Would you like to write it as homework over the break?
    If not, we can always do it sentence by sentence next time
    Oh yes, sorry, I've just seen your reply. Great!
========Rate if this teacher finds the student interesting (please don't use your own preferences)========
STUDENT:
    I think it is better if I try to do it alone, thinking a bit about what I am writing.
================= Is the following alternative response more interesting? =================
TEACHER:
    Apologies for the hasty introduction. Would you prefer to complete it as homework during the break?
    Alternatively, we can go through it sentence by sentence in our next session.
    Oh, my apologies for not noticing your response earlier. Excellent!</t>
        </is>
      </c>
    </row>
    <row r="7241">
      <c r="A7241" t="n">
        <v>53281</v>
      </c>
      <c r="B7241" t="n">
        <v>221</v>
      </c>
      <c r="C7241" t="inlineStr">
        <is>
          <t>STUDENT:
    Sure thing! Have a great break! I'll make sure to keep that in mind.</t>
        </is>
      </c>
      <c r="D7241" t="inlineStr">
        <is>
          <t>5e569011c0486f03a51801b5</t>
        </is>
      </c>
      <c r="E7241" t="inlineStr">
        <is>
          <t>['C1']</t>
        </is>
      </c>
      <c r="F7241" t="inlineStr">
        <is>
          <t>['EXP INT 4', 'INT 4', 'The alternative is better']</t>
        </is>
      </c>
      <c r="G7241" t="n">
        <v>4</v>
      </c>
      <c r="H7241" t="inlineStr">
        <is>
          <t>TEACHER:
    And the word count is important, too!
========Rate if this teacher finds the student interesting (please don't use your own preferences)========
STUDENT:
    No problem :. Then enjoy your holidays! .Okay, I'll keep track of that.
================= Is the following alternative response more interesting? =================
STUDENT:
    Sure thing! Have a great break! I'll make sure to keep that in mind.</t>
        </is>
      </c>
    </row>
    <row r="7242">
      <c r="A7242" t="n">
        <v>53282</v>
      </c>
      <c r="B7242" t="n">
        <v>221</v>
      </c>
      <c r="C7242" t="inlineStr">
        <is>
          <t>STUDENT:
    Thank you so much! Goodbye!</t>
        </is>
      </c>
      <c r="D7242" t="inlineStr">
        <is>
          <t>5e569011c0486f03a51801b5</t>
        </is>
      </c>
      <c r="E7242" t="inlineStr">
        <is>
          <t>['C1']</t>
        </is>
      </c>
      <c r="F7242" t="inlineStr">
        <is>
          <t>['EXP INT 4', 'INT 4', 'The alternative is better']</t>
        </is>
      </c>
      <c r="G7242" t="n">
        <v>4</v>
      </c>
      <c r="H7242" t="inlineStr">
        <is>
          <t>TEACHER:
    Sure! I
========Rate if this teacher finds the student interesting (please don't use your own preferences)========
STUDENT:
    Bye!!
================= Is the following alternative response more interesting? =================
STUDENT:
    Thank you so much! Goodbye!</t>
        </is>
      </c>
    </row>
    <row r="7243">
      <c r="A7243" t="n">
        <v>53284</v>
      </c>
      <c r="B7243" t="n">
        <v>7</v>
      </c>
      <c r="C7243" t="inlineStr">
        <is>
          <t>TEACHER:
    Hey &lt;STUDENT&gt;, everything alright?</t>
        </is>
      </c>
      <c r="D7243" t="inlineStr">
        <is>
          <t>5e569011c0486f03a51801b5</t>
        </is>
      </c>
      <c r="E7243" t="inlineStr">
        <is>
          <t>['C1']</t>
        </is>
      </c>
      <c r="F7243" t="inlineStr">
        <is>
          <t>['EXP INT 4', 'INT 4', 'The alternative is worse']</t>
        </is>
      </c>
      <c r="G7243" t="n">
        <v>4</v>
      </c>
      <c r="H7243">
        <f>=======You are assigned as the student, please rate the teacher========
TEACHER:
    Hi there &lt;STUDENT&gt;, all OK?
================= Is the following alternative response more interesting? =================
TEACHER:
    Hey &lt;STUDENT&gt;, everything alright?</f>
        <v/>
      </c>
    </row>
    <row r="7244">
      <c r="A7244" t="n">
        <v>53285</v>
      </c>
      <c r="B7244" t="n">
        <v>7</v>
      </c>
      <c r="C7244" t="inlineStr">
        <is>
          <t>TEACHER:
    I'm doing great, thank you! I just finished a refreshing run.</t>
        </is>
      </c>
      <c r="D7244" t="inlineStr">
        <is>
          <t>5e569011c0486f03a51801b5</t>
        </is>
      </c>
      <c r="E7244" t="inlineStr">
        <is>
          <t>['C1']</t>
        </is>
      </c>
      <c r="F7244" t="inlineStr">
        <is>
          <t>['EXP INT 4', 'INT 4', 'The alternative is worse']</t>
        </is>
      </c>
      <c r="G7244" t="n">
        <v>4</v>
      </c>
      <c r="H7244" t="inlineStr">
        <is>
          <t>STUDENT:
    Hi &lt;TEACHER&gt;, how are you?
========Rate if this student finds the teacher interesting (please don't use your own preferences)========
TEACHER:
    Yeah I'm good thanks, just been for a run!
================= Is the following alternative response more interesting? =================
TEACHER:
    I'm doing great, thank you! I just finished a refreshing run.</t>
        </is>
      </c>
    </row>
    <row r="7245">
      <c r="A7245" t="n">
        <v>53286</v>
      </c>
      <c r="B7245" t="n">
        <v>7</v>
      </c>
      <c r="C7245" t="inlineStr">
        <is>
          <t>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c r="D7245" t="inlineStr">
        <is>
          <t>5e569011c0486f03a51801b5</t>
        </is>
      </c>
      <c r="E7245" t="inlineStr">
        <is>
          <t>['C1']</t>
        </is>
      </c>
      <c r="F7245" t="inlineStr">
        <is>
          <t>['EXP INT 4', 'INT 4', 'The alternative is worse']</t>
        </is>
      </c>
      <c r="G7245" t="n">
        <v>4</v>
      </c>
      <c r="H7245" t="inlineStr">
        <is>
          <t>STUDENT:
    That's a great way to start the day. I also did some exercise this morning
    I have done, I guess
========Rate if this student finds the teacher interesting (please don't use your own preferences)========
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 Is the following alternative response more interesting? =================
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row>
    <row r="7246">
      <c r="A7246" t="n">
        <v>53287</v>
      </c>
      <c r="B7246" t="n">
        <v>7</v>
      </c>
      <c r="C7246" t="inlineStr">
        <is>
          <t>TEACHER:
    Ah, I understand now... It's a shame about the running, but at least you have yoga as a great alternative. Does it also provide mental benefits? Honestly, I've never given it a try myself... I suppose I'm just too restless to fully embrace it!</t>
        </is>
      </c>
      <c r="D7246" t="inlineStr">
        <is>
          <t>5e569011c0486f03a51801b5</t>
        </is>
      </c>
      <c r="E7246" t="inlineStr">
        <is>
          <t>['C1']</t>
        </is>
      </c>
      <c r="F7246" t="inlineStr">
        <is>
          <t>['EXP INT 4', 'INT 4', 'The alternative is better']</t>
        </is>
      </c>
      <c r="G7246" t="n">
        <v>4</v>
      </c>
      <c r="H7246" t="inlineStr">
        <is>
          <t>STUDENT:
    Every morning I try to do something. This morning I went for a walk and afterwards I did some yoga at home. I'd love to run but I can't. I have something like arthrosis so if I force myself too much I get pain everywhere...
========Rate if this student finds the teacher interesting (please don't use your own preferences)========
TEACHER:
    OK I see ...too bad about the running...but yoga is good I guess...do you find it's good mentally too? I've never really done it to be honest ...I'm too impatient I think!
================= Is the following alternative response more interesting? =================
TEACHER:
    Ah, I understand now... It's a shame about the running, but at least you have yoga as a great alternative. Does it also provide mental benefits? Honestly, I've never given it a try myself... I suppose I'm just too restless to fully embrace it!</t>
        </is>
      </c>
    </row>
    <row r="7247">
      <c r="A7247" t="n">
        <v>53288</v>
      </c>
      <c r="B7247" t="n">
        <v>7</v>
      </c>
      <c r="C7247" t="inlineStr">
        <is>
          <t>TEACHER:
    Oh, I understand now. It's definitely not a walk in the park! I can see how it becomes even more important as we age. Personally, I'm into running, so I have to incorporate various core exercises that are quite similar to yoga.</t>
        </is>
      </c>
      <c r="D7247" t="inlineStr">
        <is>
          <t>5e569011c0486f03a51801b5</t>
        </is>
      </c>
      <c r="E7247" t="inlineStr">
        <is>
          <t>['C1']</t>
        </is>
      </c>
      <c r="F7247" t="inlineStr">
        <is>
          <t>['EXP INT 4', 'INT 4', 'The alternative is worse']</t>
        </is>
      </c>
      <c r="G7247" t="n">
        <v>4</v>
      </c>
      <c r="H7247" t="inlineStr">
        <is>
          <t>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
========Rate if this student finds the teacher interesting (please don't use your own preferences)========
TEACHER:
    Yes I realise it's not easy really! I can see it's really good for you particularly for as you get older(!)  - actually I do lots of runnign so I do have to do a lot of e.g. core exercises and stuff some of which aren't dissimilar to yoga...
================= Is the following alternative response more interesting? =================
TEACHER:
    Oh, I understand now. It's definitely not a walk in the park! I can see how it becomes even more important as we age. Personally, I'm into running, so I have to incorporate various core exercises that are quite similar to yoga.</t>
        </is>
      </c>
    </row>
    <row r="7248">
      <c r="A7248" t="n">
        <v>53289</v>
      </c>
      <c r="B7248" t="n">
        <v>7</v>
      </c>
      <c r="C7248" t="inlineStr">
        <is>
          <t>TEACHER:
    Certainly! 'Dissimilar' refers to something that is not similar. Therefore, if something is not dissimilar, it means it is similar.</t>
        </is>
      </c>
      <c r="D7248" t="inlineStr">
        <is>
          <t>5e569011c0486f03a51801b5</t>
        </is>
      </c>
      <c r="E7248" t="inlineStr">
        <is>
          <t>['C1']</t>
        </is>
      </c>
      <c r="F7248" t="inlineStr">
        <is>
          <t>['EXP INT 4', 'INT 4', 'The alternative is worse']</t>
        </is>
      </c>
      <c r="G7248" t="n">
        <v>4</v>
      </c>
      <c r="H7248" t="inlineStr">
        <is>
          <t>STUDENT:
    What does 'dissimilar' mean??
========Rate if this student finds the teacher interesting (please don't use your own preferences)========
TEACHER:
    not similar to ...so not dissimilar means...similar!
================= Is the following alternative response more interesting? =================
TEACHER:
    Certainly! 'Dissimilar' refers to something that is not similar. Therefore, if something is not dissimilar, it means it is similar.</t>
        </is>
      </c>
    </row>
    <row r="7249">
      <c r="A7249" t="n">
        <v>53290</v>
      </c>
      <c r="B7249" t="n">
        <v>7</v>
      </c>
      <c r="C7249" t="inlineStr">
        <is>
          <t>TEACHER:
    It may sound a bit complex, but it's a common way of expressing it among educated individuals like myself.</t>
        </is>
      </c>
      <c r="D7249" t="inlineStr">
        <is>
          <t>5e569011c0486f03a51801b5</t>
        </is>
      </c>
      <c r="E7249" t="inlineStr">
        <is>
          <t>['C1']</t>
        </is>
      </c>
      <c r="F7249" t="inlineStr">
        <is>
          <t>['EXP INT 4', 'INT 3', 'The alternative is worse']</t>
        </is>
      </c>
      <c r="G7249" t="n">
        <v>3</v>
      </c>
      <c r="H7249" t="inlineStr">
        <is>
          <t>STUDENT:
    OK, thanks
========Rate if this student finds the teacher interesting (please don't use your own preferences)========
TEACHER:
    it's  bit of a complicated way of putting it i guess but common for educated speakers like me...(!)
================= Is the following alternative response more interesting? =================
TEACHER:
    It may sound a bit complex, but it's a common way of expressing it among educated individuals like myself.</t>
        </is>
      </c>
    </row>
    <row r="7250">
      <c r="A7250" t="n">
        <v>53291</v>
      </c>
      <c r="B7250" t="n">
        <v>7</v>
      </c>
      <c r="C7250" t="inlineStr">
        <is>
          <t>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c r="D7250" t="inlineStr">
        <is>
          <t>5e569011c0486f03a51801b5</t>
        </is>
      </c>
      <c r="E7250" t="inlineStr">
        <is>
          <t>['C1']</t>
        </is>
      </c>
      <c r="F7250" t="inlineStr">
        <is>
          <t>['EXP INT 4', 'INT 4', 'The alternative is worse']</t>
        </is>
      </c>
      <c r="G7250" t="n">
        <v>4</v>
      </c>
      <c r="H7250" t="inlineStr">
        <is>
          <t>STUDENT:
    I think running and yoga is a very good combination. An d when I say yoga I mean exercises that help you to stretch all your muscles
========Rate if this student finds the teacher interesting (please don't use your own preferences)========
TEACHER:
    Yes I'm sure you're right...I have thought about doing yoga before so who knows? But i'm supposed to be doing kung fu with my daughter after Christmas! By the way &lt;STUDENT&gt; I noticed you've typed 'tent' a couple of time for the verb 'tend' - is that just a typo??!
    Do you know what i mean by'typo' (=a typing error)
================= Is the following alternative response more interesting? =================
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row>
    <row r="7251">
      <c r="A7251" t="n">
        <v>53292</v>
      </c>
      <c r="B7251" t="n">
        <v>7</v>
      </c>
      <c r="C7251" t="inlineStr">
        <is>
          <t>TEACHER:
    Oh, absolutely! My daughter recently got into it and she's been so passionate about it. I figured I'd join her for some extra practice, you know, just in case I need to protect myself from her!</t>
        </is>
      </c>
      <c r="D7251" t="inlineStr">
        <is>
          <t>5e569011c0486f03a51801b5</t>
        </is>
      </c>
      <c r="E7251" t="inlineStr">
        <is>
          <t>['C1']</t>
        </is>
      </c>
      <c r="F7251" t="inlineStr">
        <is>
          <t>['EXP INT 4', 'INT 4', 'The alternative is better']</t>
        </is>
      </c>
      <c r="G7251" t="n">
        <v>4</v>
      </c>
      <c r="H7251" t="inlineStr">
        <is>
          <t>STUDENT:
    Kung fu?? That sounds fun!
========Rate if this student finds the teacher interesting (please don't use your own preferences)========
TEACHER:
    Yeah well my daughter started doing it and has really got into it so I thought I'd try do some extra with her - so I can defend myself against her!
================= Is the following alternative response more interesting? =================
TEACHER:
    Oh, absolutely! My daughter recently got into it and she's been so passionate about it. I figured I'd join her for some extra practice, you know, just in case I need to protect myself from her!</t>
        </is>
      </c>
    </row>
    <row r="7252">
      <c r="A7252" t="n">
        <v>53293</v>
      </c>
      <c r="B7252" t="n">
        <v>7</v>
      </c>
      <c r="C7252" t="inlineStr">
        <is>
          <t>TEACHER:
    Absolutely, no problem. Interestingly enough, the other day, she accidentally hit me with her elbow, and surprisingly, it really hurt, despite her being just 9 years old.</t>
        </is>
      </c>
      <c r="D7252" t="inlineStr">
        <is>
          <t>5e569011c0486f03a51801b5</t>
        </is>
      </c>
      <c r="E7252" t="inlineStr">
        <is>
          <t>['C1']</t>
        </is>
      </c>
      <c r="F7252" t="inlineStr">
        <is>
          <t>['EXP INT 4', 'INT 4', 'The alternative is worse']</t>
        </is>
      </c>
      <c r="G7252" t="n">
        <v>4</v>
      </c>
      <c r="H7252" t="inlineStr">
        <is>
          <t>STUDENT:
    Oh no, it's a mistake. I thought the verb was to tent, I`ll correct it thanks
========Rate if this student finds the teacher interesting (please don't use your own preferences)========
TEACHER:
    OK sure - She hit me with her elbow the other day and it really hurt even though she's only 9
================= Is the following alternative response more interesting? =================
TEACHER:
    Absolutely, no problem. Interestingly enough, the other day, she accidentally hit me with her elbow, and surprisingly, it really hurt, despite her being just 9 years old.</t>
        </is>
      </c>
    </row>
    <row r="7253">
      <c r="A7253" t="n">
        <v>53294</v>
      </c>
      <c r="B7253" t="n">
        <v>7</v>
      </c>
      <c r="C7253" t="inlineStr">
        <is>
          <t>TEACHER:
    Actually, we were just play fighting. It's funny because she gets really into it. The challenging part is that as a parent, I feel like I have to let her win, you know? But at the same time, I want to teach her how to handle failure.</t>
        </is>
      </c>
      <c r="D7253" t="inlineStr">
        <is>
          <t>5e569011c0486f03a51801b5</t>
        </is>
      </c>
      <c r="E7253" t="inlineStr">
        <is>
          <t>['C1']</t>
        </is>
      </c>
      <c r="F7253" t="inlineStr">
        <is>
          <t>['EXP INT 4', 'INT 4', 'The alternative is worse']</t>
        </is>
      </c>
      <c r="G7253" t="n">
        <v>4</v>
      </c>
      <c r="H7253" t="inlineStr">
        <is>
          <t>STUDENT:
    haha did she hit you by accident??
========Rate if this student finds the teacher interesting (please don't use your own preferences)========
TEACHER:
    No! we were play fighting - but she takes it quite seriously hahah the tricky thing is as a parent i feel like I have to lose you know? but..at the same time I have to try to get her to cope with failure!
================= Is the following alternative response more interesting? =================
TEACHER:
    Actually, we were just play fighting. It's funny because she gets really into it. The challenging part is that as a parent, I feel like I have to let her win, you know? But at the same time, I want to teach her how to handle failure.</t>
        </is>
      </c>
    </row>
    <row r="7254">
      <c r="A7254" t="n">
        <v>53295</v>
      </c>
      <c r="B7254" t="n">
        <v>7</v>
      </c>
      <c r="C7254" t="inlineStr">
        <is>
          <t>TEACHER:
    Absolutely, I agree with you. It seems that children with siblings often learn this lesson through difficult experiences. However, for only children, it's crucial for them to experience loss at times. By the way, did you participate in any competitive sports in the past?</t>
        </is>
      </c>
      <c r="D7254" t="inlineStr">
        <is>
          <t>5e569011c0486f03a51801b5</t>
        </is>
      </c>
      <c r="E7254" t="inlineStr">
        <is>
          <t>['C1']</t>
        </is>
      </c>
      <c r="F7254" t="inlineStr">
        <is>
          <t>['EXP INT 4', 'INT 4', 'The alternative is worse']</t>
        </is>
      </c>
      <c r="G7254" t="n">
        <v>4</v>
      </c>
      <c r="H7254" t="inlineStr">
        <is>
          <t>STUDENT:
    Sure, I guess that is a difficult situation as a parent. I believe that it's not very helpful for children when parents let them win all the time but I'm not a mum
========Rate if this student finds the teacher interesting (please don't use your own preferences)========
TEACHER:
    No I think you're right - I guess kids with siblings learn the hard way but for only children I think they need to lose sometimes....did you play any sport in the past? Compettive I mean
    competitive!
    learn the hard way = learn through bad experiences in case you weren't sure by the way
================= Is the following alternative response more interesting? =================
TEACHER:
    Absolutely, I agree with you. It seems that children with siblings often learn this lesson through difficult experiences. However, for only children, it's crucial for them to experience loss at times. By the way, did you participate in any competitive sports in the past?</t>
        </is>
      </c>
    </row>
    <row r="7255">
      <c r="A7255" t="n">
        <v>53296</v>
      </c>
      <c r="B7255" t="n">
        <v>7</v>
      </c>
      <c r="C7255" t="inlineStr">
        <is>
          <t>TEACHER:
    You can use phrases like 'as part of a team', 'in a team', or 'team sport' when referring to playing sports collaboratively.</t>
        </is>
      </c>
      <c r="D7255" t="inlineStr">
        <is>
          <t>5e569011c0486f03a51801b5</t>
        </is>
      </c>
      <c r="E7255" t="inlineStr">
        <is>
          <t>['C1']</t>
        </is>
      </c>
      <c r="F7255" t="inlineStr">
        <is>
          <t>['EXP INT 4', 'INT 4', 'The alternative is worse']</t>
        </is>
      </c>
      <c r="G7255" t="n">
        <v>4</v>
      </c>
      <c r="H7255" t="inlineStr">
        <is>
          <t>STUDENT:
    No, I've never played any sport as a team (I don't know how to say that)
========Rate if this student finds the teacher interesting (please don't use your own preferences)========
TEACHER:
    you can say 'as part of a team' or 'in a team' or 'team sport'  - all with the verb play
================= Is the following alternative response more interesting? =================
TEACHER:
    You can use phrases like 'as part of a team', 'in a team', or 'team sport' when referring to playing sports collaboratively.</t>
        </is>
      </c>
    </row>
    <row r="7256">
      <c r="A7256" t="n">
        <v>53297</v>
      </c>
      <c r="B7256" t="n">
        <v>7</v>
      </c>
      <c r="C7256" t="inlineStr">
        <is>
          <t>TEACHER:
    However, remember that this is an individual task, not a group effort.</t>
        </is>
      </c>
      <c r="D7256" t="inlineStr">
        <is>
          <t>5e569011c0486f03a51801b5</t>
        </is>
      </c>
      <c r="E7256" t="inlineStr">
        <is>
          <t>['C1']</t>
        </is>
      </c>
      <c r="F7256" t="inlineStr">
        <is>
          <t>['EXP INT 4', 'INT 4', 'The alternative is better']</t>
        </is>
      </c>
      <c r="G7256" t="n">
        <v>4</v>
      </c>
      <c r="H7256" t="inlineStr">
        <is>
          <t>STUDENT:
    great
========Rate if this student finds the teacher interesting (please don't use your own preferences)========
TEACHER:
    but not 'as a team' just for yourself!
================= Is the following alternative response more interesting? =================
TEACHER:
    However, remember that this is an individual task, not a group effort.</t>
        </is>
      </c>
    </row>
    <row r="7257">
      <c r="A7257" t="n">
        <v>53298</v>
      </c>
      <c r="B7257" t="n">
        <v>7</v>
      </c>
      <c r="C7257" t="inlineStr">
        <is>
          <t>TEACHER:
    I used to be heavily involved in football, but due to injuries, I decided to step back. Now, I primarily focus on running, and surprisingly, I have developed a passion for it. I even participate in races and other running events.</t>
        </is>
      </c>
      <c r="D7257" t="inlineStr">
        <is>
          <t>5e569011c0486f03a51801b5</t>
        </is>
      </c>
      <c r="E7257" t="inlineStr">
        <is>
          <t>['C1']</t>
        </is>
      </c>
      <c r="F7257" t="inlineStr">
        <is>
          <t>['EXP INT 4', 'INT 4', 'The alternative is worse']</t>
        </is>
      </c>
      <c r="G7257" t="n">
        <v>4</v>
      </c>
      <c r="H7257" t="inlineStr">
        <is>
          <t>STUDENT:
    I understand
========Rate if this student finds the teacher interesting (please don't use your own preferences)========
TEACHER:
    I sed to play a lot of football but then 'retired' cos of injuries and now I just run but actually I've really got into it and run races etc
    used to play
================= Is the following alternative response more interesting? =================
TEACHER:
    I used to be heavily involved in football, but due to injuries, I decided to step back. Now, I primarily focus on running, and surprisingly, I have developed a passion for it. I even participate in races and other running events.</t>
        </is>
      </c>
    </row>
    <row r="7258">
      <c r="A7258" t="n">
        <v>53299</v>
      </c>
      <c r="B7258" t="n">
        <v>7</v>
      </c>
      <c r="C7258" t="inlineStr">
        <is>
          <t>TEACHER:
    It seems that not all kids are drawn to team sports, and there can be various reasons for that.</t>
        </is>
      </c>
      <c r="D7258" t="inlineStr">
        <is>
          <t>5e569011c0486f03a51801b5</t>
        </is>
      </c>
      <c r="E7258" t="inlineStr">
        <is>
          <t>['C1']</t>
        </is>
      </c>
      <c r="F7258" t="inlineStr">
        <is>
          <t>['EXP INT 4', 'INT 4', 'The alternative is worse']</t>
        </is>
      </c>
      <c r="G7258" t="n">
        <v>4</v>
      </c>
      <c r="H7258" t="inlineStr">
        <is>
          <t>STUDENT:
    I wish I had but I wasn't interested in team sports when I was younger
========Rate if this student finds the teacher interesting (please don't use your own preferences)========
TEACHER:
    yeah some kids just don't - for different reasons I guess
================= Is the following alternative response more interesting? =================
TEACHER:
    It seems that not all kids are drawn to team sports, and there can be various reasons for that.</t>
        </is>
      </c>
    </row>
    <row r="7259">
      <c r="A7259" t="n">
        <v>53300</v>
      </c>
      <c r="B7259" t="n">
        <v>7</v>
      </c>
      <c r="C7259" t="inlineStr">
        <is>
          <t>TEACHER:
    Interesting! The UK is also caught up in the running craze. We have these amazing 'park runs' happening every Saturday where people gather to complete a 5k. Personally, I go the extra mile by being a part of an athletics club.</t>
        </is>
      </c>
      <c r="D7259" t="inlineStr">
        <is>
          <t>5e569011c0486f03a51801b5</t>
        </is>
      </c>
      <c r="E7259" t="inlineStr">
        <is>
          <t>['C1']</t>
        </is>
      </c>
      <c r="F7259" t="inlineStr">
        <is>
          <t>['EXP INT 4', 'INT 4', 'The alternative is worse']</t>
        </is>
      </c>
      <c r="G7259" t="n">
        <v>4</v>
      </c>
      <c r="H7259" t="inlineStr">
        <is>
          <t>STUDENT:
    Running is very popular in Spain at the moment
========Rate if this student finds the teacher interesting (please don't use your own preferences)========
TEACHER:
    Yeah? in the UK too I'd say....there are lots of 'park runs' everywhere every Saturday and people just turn up and do a 5k - I go to the athletics club so a bit more than average....
================= Is the following alternative response more interesting? =================
TEACHER:
    Interesting! The UK is also caught up in the running craze. We have these amazing 'park runs' happening every Saturday where people gather to complete a 5k. Personally, I go the extra mile by being a part of an athletics club.</t>
        </is>
      </c>
    </row>
    <row r="7260">
      <c r="A7260" t="n">
        <v>53301</v>
      </c>
      <c r="B7260" t="n">
        <v>7</v>
      </c>
      <c r="C7260" t="inlineStr">
        <is>
          <t>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c r="D7260" t="inlineStr">
        <is>
          <t>5e569011c0486f03a51801b5</t>
        </is>
      </c>
      <c r="E7260" t="inlineStr">
        <is>
          <t>['C1']</t>
        </is>
      </c>
      <c r="F7260" t="inlineStr">
        <is>
          <t>['EXP INT 4', 'INT 4', 'The alternative is worse']</t>
        </is>
      </c>
      <c r="G7260" t="n">
        <v>4</v>
      </c>
      <c r="H7260" t="inlineStr">
        <is>
          <t>STUDENT:
    I think it's great! I can see much more people exercising on the streets nowadays than a few years ago
========Rate if this student finds the teacher interesting (please don't use your own preferences)========
TEACHER:
    Yes, you know one thing that I think about with running and Spain is that it  must be really hot for some of the year - as in too hot to run(?)
    When I lived there I didn't do much exercise - just smoked and drank too much!
    I gave up smoking a long time ago by the way thank god...
================= Is the following alternative response more interesting? =================
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row>
    <row r="7261">
      <c r="A7261" t="n">
        <v>53302</v>
      </c>
      <c r="B7261" t="n">
        <v>7</v>
      </c>
      <c r="C7261" t="inlineStr">
        <is>
          <t>TEACHER:
    Ah, I completely overlooked that fact... Excellent! You can simply say: 'all year round' instead of 'the'.</t>
        </is>
      </c>
      <c r="D7261" t="inlineStr">
        <is>
          <t>5e569011c0486f03a51801b5</t>
        </is>
      </c>
      <c r="E7261" t="inlineStr">
        <is>
          <t>['C1']</t>
        </is>
      </c>
      <c r="F7261" t="inlineStr">
        <is>
          <t>['EXP INT 4', 'INT 4', 'The alternative is better']</t>
        </is>
      </c>
      <c r="G7261" t="n">
        <v>4</v>
      </c>
      <c r="H7261" t="inlineStr">
        <is>
          <t>STUDENT:
    Yes, I think you are right. I'm not sure if runners keep running in summer time... I don't know if you know that in the Canary Islands it is generally 22 degrees all the year round (is it correct?) so we don't have that problem
========Rate if this student finds the teacher interesting (please don't use your own preferences)========
TEACHER:
    oh yes of course I forgot about that ...perfect! you can say: 'all year round'
    without 'the'
================= Is the following alternative response more interesting? =================
TEACHER:
    Ah, I completely overlooked that fact... Excellent! You can simply say: 'all year round' instead of 'the'.</t>
        </is>
      </c>
    </row>
    <row r="7262">
      <c r="A7262" t="n">
        <v>53303</v>
      </c>
      <c r="B7262" t="n">
        <v>7</v>
      </c>
      <c r="C7262" t="inlineStr">
        <is>
          <t>TEACHER:
    It was definitely a fun time! The food was delicious, and everything was so affordable. I indulged in some vices, but back then, I thoroughly enjoyed it!</t>
        </is>
      </c>
      <c r="D7262" t="inlineStr">
        <is>
          <t>5e569011c0486f03a51801b5</t>
        </is>
      </c>
      <c r="E7262" t="inlineStr">
        <is>
          <t>['C1']</t>
        </is>
      </c>
      <c r="F7262" t="inlineStr">
        <is>
          <t>['EXP INT 4', 'INT 4', 'The alternative is worse']</t>
        </is>
      </c>
      <c r="G7262" t="n">
        <v>4</v>
      </c>
      <c r="H7262" t="inlineStr">
        <is>
          <t>STUDENT:
    Haha I see that your experience in Spain wasn't to healthy but I guess it was very fun
    Thanks for corrections
========Rate if this student finds the teacher interesting (please don't use your own preferences)========
TEACHER:
    it was fun yeah! nice food cheap fags and booze so at the time I loved it!
================= Is the following alternative response more interesting? =================
TEACHER:
    It was definitely a fun time! The food was delicious, and everything was so affordable. I indulged in some vices, but back then, I thoroughly enjoyed it!</t>
        </is>
      </c>
    </row>
    <row r="7263">
      <c r="A7263" t="n">
        <v>53304</v>
      </c>
      <c r="B7263" t="n">
        <v>7</v>
      </c>
      <c r="C7263" t="inlineStr">
        <is>
          <t>TEACHER:
    Ah, I had a feeling you might not be - I intentionally used those words, my apologies... they're more casual expressions for cigarettes and alcohol (in that order)!</t>
        </is>
      </c>
      <c r="D7263" t="inlineStr">
        <is>
          <t>5e569011c0486f03a51801b5</t>
        </is>
      </c>
      <c r="E7263" t="inlineStr">
        <is>
          <t>['C1']</t>
        </is>
      </c>
      <c r="F7263" t="inlineStr">
        <is>
          <t>['EXP INT 4', 'INT 4', 'The alternative is better']</t>
        </is>
      </c>
      <c r="G7263" t="n">
        <v>4</v>
      </c>
      <c r="H7263" t="inlineStr">
        <is>
          <t>STUDENT:
    Fags and booze?? I don't know these words
========Rate if this student finds the teacher interesting (please don't use your own preferences)========
TEACHER:
    Yeah I guessed you might not - I Sued them deliberately sorry...they're informal ways of saying cigarettes and alcohol (in that order)!
================= Is the following alternative response more interesting? =================
TEACHER:
    Ah, I had a feeling you might not be - I intentionally used those words, my apologies... they're more casual expressions for cigarettes and alcohol (in that order)!</t>
        </is>
      </c>
    </row>
    <row r="7264">
      <c r="A7264" t="n">
        <v>53305</v>
      </c>
      <c r="B7264" t="n">
        <v>7</v>
      </c>
      <c r="C7264" t="inlineStr">
        <is>
          <t>TEACHER:
    No, 'for' is not necessary. I actually lived there for 3 years (with a 12-month break in France).</t>
        </is>
      </c>
      <c r="D7264" t="inlineStr">
        <is>
          <t>5e569011c0486f03a51801b5</t>
        </is>
      </c>
      <c r="E7264" t="inlineStr">
        <is>
          <t>['C1']</t>
        </is>
      </c>
      <c r="F7264" t="inlineStr">
        <is>
          <t>['EXP INT 4', 'INT 4', 'The alternative is worse']</t>
        </is>
      </c>
      <c r="G7264" t="n">
        <v>4</v>
      </c>
      <c r="H7264" t="inlineStr">
        <is>
          <t>STUDENT:
    How long did you live in Spain? (do I need to add 'for' at the end of the question?)
    haha fun words
========Rate if this student finds the teacher interesting (please don't use your own preferences)========
TEACHER:
    no you don't need to add 'for' I was there for 3 years (with a 12-month break in the middle in France)
================= Is the following alternative response more interesting? =================
TEACHER:
    No, 'for' is not necessary. I actually lived there for 3 years (with a 12-month break in France).</t>
        </is>
      </c>
    </row>
    <row r="7265">
      <c r="A7265" t="n">
        <v>53306</v>
      </c>
      <c r="B7265" t="n">
        <v>7</v>
      </c>
      <c r="C7265" t="inlineStr">
        <is>
          <t>TEACHER:
    Just a side note, the cigarette option is generally considered less expensive than the alcohol option, in my opinion.</t>
        </is>
      </c>
      <c r="D7265" t="inlineStr">
        <is>
          <t>5e569011c0486f03a51801b5</t>
        </is>
      </c>
      <c r="E7265" t="inlineStr">
        <is>
          <t>['C1']</t>
        </is>
      </c>
      <c r="F7265" t="inlineStr">
        <is>
          <t>['EXP INT 4', 'INT 4', 'The alternative is worse']</t>
        </is>
      </c>
      <c r="G7265" t="n">
        <v>4</v>
      </c>
      <c r="H7265" t="inlineStr">
        <is>
          <t>STUDENT:
    Woww 3 years is a lot
========Rate if this student finds the teacher interesting (please don't use your own preferences)========
TEACHER:
    by the way the fags one is more lower class than the booze one I'd say...
================= Is the following alternative response more interesting? =================
TEACHER:
    Just a side note, the cigarette option is generally considered less expensive than the alcohol option, in my opinion.</t>
        </is>
      </c>
    </row>
    <row r="7266">
      <c r="A7266" t="n">
        <v>53307</v>
      </c>
      <c r="B7266" t="n">
        <v>7</v>
      </c>
      <c r="C7266" t="inlineStr">
        <is>
          <t>TEACHER:
    Indeed, I used to teach English.
    It was quite a while back, around 20 years ago.</t>
        </is>
      </c>
      <c r="D7266" t="inlineStr">
        <is>
          <t>5e569011c0486f03a51801b5</t>
        </is>
      </c>
      <c r="E7266" t="inlineStr">
        <is>
          <t>['C1']</t>
        </is>
      </c>
      <c r="F7266" t="inlineStr">
        <is>
          <t>['EXP INT 4', 'INT 4', 'The alternative is worse']</t>
        </is>
      </c>
      <c r="G7266" t="n">
        <v>4</v>
      </c>
      <c r="H7266" t="inlineStr">
        <is>
          <t>STUDENT:
    Did you teach English all the time?
========Rate if this student finds the teacher interesting (please don't use your own preferences)========
TEACHER:
    yes I was still teaching
    it was 20 years or so ago now
================= Is the following alternative response more interesting? =================
TEACHER:
    Indeed, I used to teach English.
    It was quite a while back, around 20 years ago.</t>
        </is>
      </c>
    </row>
    <row r="7267">
      <c r="A7267" t="n">
        <v>53308</v>
      </c>
      <c r="B7267" t="n">
        <v>7</v>
      </c>
      <c r="C7267" t="inlineStr">
        <is>
          <t>TEACHER:
    Indeed, that information is accurate! Interestingly, when we use the term, we usually don't associate it with the other meaning. I would say that using 'fag' as an insult for 'gay' is more common in American English rather than British English.</t>
        </is>
      </c>
      <c r="D7267" t="inlineStr">
        <is>
          <t>5e569011c0486f03a51801b5</t>
        </is>
      </c>
      <c r="E7267" t="inlineStr">
        <is>
          <t>['C1']</t>
        </is>
      </c>
      <c r="F7267" t="inlineStr">
        <is>
          <t>['EXP INT 4', 'INT 4', 'The alternative is worse']</t>
        </is>
      </c>
      <c r="G7267" t="n">
        <v>4</v>
      </c>
      <c r="H7267" t="inlineStr">
        <is>
          <t>STUDENT:
    I just looked up the word fag in the dictionary and the first meaning is 'gay in an offensive way' (I didn't know that meaning either). The second meaning is cigarettes.
========Rate if this student finds the teacher interesting (please don't use your own preferences)========
TEACHER:
    yes that's true! when we say them it doesn't make us think of the other meaning usually! I'd say 'fag' for 'gay' (and yes it's an insult) is more American than British
================= Is the following alternative response more interesting? =================
TEACHER:
    Indeed, that information is accurate! Interestingly, when we use the term, we usually don't associate it with the other meaning. I would say that using 'fag' as an insult for 'gay' is more common in American English rather than British English.</t>
        </is>
      </c>
    </row>
    <row r="7268">
      <c r="A7268" t="n">
        <v>53309</v>
      </c>
      <c r="B7268" t="n">
        <v>7</v>
      </c>
      <c r="C7268" t="inlineStr">
        <is>
          <t>TEACHER:
    Absolutely! You were correct in your understanding.</t>
        </is>
      </c>
      <c r="D7268" t="inlineStr">
        <is>
          <t>5e569011c0486f03a51801b5</t>
        </is>
      </c>
      <c r="E7268" t="inlineStr">
        <is>
          <t>['C1']</t>
        </is>
      </c>
      <c r="F7268" t="inlineStr">
        <is>
          <t>['EXP INT 4', 'INT 4', 'The alternative is better']</t>
        </is>
      </c>
      <c r="G7268" t="n">
        <v>4</v>
      </c>
      <c r="H7268" t="inlineStr">
        <is>
          <t>STUDENT:
    I'm not sure about how to use 'look up'... Can I say 'I look up fag in the dictionary...'??
========Rate if this student finds the teacher interesting (please don't use your own preferences)========
TEACHER:
    yes you were right! it was correct
================= Is the following alternative response more interesting? =================
TEACHER:
    Absolutely! You were correct in your understanding.</t>
        </is>
      </c>
    </row>
    <row r="7269">
      <c r="A7269" t="n">
        <v>53310</v>
      </c>
      <c r="B7269" t="n">
        <v>7</v>
      </c>
      <c r="C7269" t="inlineStr">
        <is>
          <t>TEACHER:
    Is there anything else you would like to add?</t>
        </is>
      </c>
      <c r="D7269" t="inlineStr">
        <is>
          <t>5e569011c0486f03a51801b5</t>
        </is>
      </c>
      <c r="E7269" t="inlineStr">
        <is>
          <t>['C1']</t>
        </is>
      </c>
      <c r="F7269" t="inlineStr">
        <is>
          <t>['EXP INT 4', 'INT 4', 'The alternative is better']</t>
        </is>
      </c>
      <c r="G7269" t="n">
        <v>4</v>
      </c>
      <c r="H7269" t="inlineStr">
        <is>
          <t>STUDENT:
    OK thanks
========Rate if this student finds the teacher interesting (please don't use your own preferences)========
TEACHER:
    what else would you say?
================= Is the following alternative response more interesting? =================
TEACHER:
    Is there anything else you would like to add?</t>
        </is>
      </c>
    </row>
    <row r="7270">
      <c r="A7270" t="n">
        <v>53311</v>
      </c>
      <c r="B7270" t="n">
        <v>7</v>
      </c>
      <c r="C7270" t="inlineStr">
        <is>
          <t>TEACHER:
    Of course, I would be happy to help you with that.</t>
        </is>
      </c>
      <c r="D7270" t="inlineStr">
        <is>
          <t>5e569011c0486f03a51801b5</t>
        </is>
      </c>
      <c r="E7270" t="inlineStr">
        <is>
          <t>['C1']</t>
        </is>
      </c>
      <c r="F7270" t="inlineStr">
        <is>
          <t>['EXP INT 4', 'INT 4', 'The alternative is worse']</t>
        </is>
      </c>
      <c r="G7270" t="n">
        <v>4</v>
      </c>
      <c r="H7270" t="inlineStr">
        <is>
          <t>STUDENT:
    About look up??
========Rate if this student finds the teacher interesting (please don't use your own preferences)========
TEACHER:
    yes
================= Is the following alternative response more interesting? =================
TEACHER:
    Of course, I would be happy to help you with that.</t>
        </is>
      </c>
    </row>
    <row r="7271">
      <c r="A7271" t="n">
        <v>53312</v>
      </c>
      <c r="B7271" t="n">
        <v>7</v>
      </c>
      <c r="C7271" t="inlineStr">
        <is>
          <t>TEACHER:
    Ah, absolutely! Actually, what I meant was to search for a word in the dictionary and such. However, don't worry - that's precisely the phrasal verb you require. I just wanted to ensure you weren't using a different one that could be incorrect at times.</t>
        </is>
      </c>
      <c r="D7271" t="inlineStr">
        <is>
          <t>5e569011c0486f03a51801b5</t>
        </is>
      </c>
      <c r="E7271" t="inlineStr">
        <is>
          <t>['C1']</t>
        </is>
      </c>
      <c r="F7271" t="inlineStr">
        <is>
          <t>['EXP INT 4', 'INT 4', 'The alternative is worse']</t>
        </is>
      </c>
      <c r="G7271" t="n">
        <v>4</v>
      </c>
      <c r="H7271" t="inlineStr">
        <is>
          <t>STUDENT:
    I looked up the sky and I saw...??
========Rate if this student finds the teacher interesting (please don't use your own preferences)========
TEACHER:
    oh, yes of course ....No I meant for the meaning of look up something in the dictionary etc...but it's ok - that's exactly the phrasal verb you need - I just wanted to check you weren't using something else that was wrong sometimes
================= Is the following alternative response more interesting? =================
TEACHER:
    Ah, absolutely! Actually, what I meant was to search for a word in the dictionary and such. However, don't worry - that's precisely the phrasal verb you require. I just wanted to ensure you weren't using a different one that could be incorrect at times.</t>
        </is>
      </c>
    </row>
    <row r="7272">
      <c r="A7272" t="n">
        <v>53313</v>
      </c>
      <c r="B7272" t="n">
        <v>7</v>
      </c>
      <c r="C7272" t="inlineStr">
        <is>
          <t>TEACHER:
    Absolutely, that works as well - would you use 'search'
    ?</t>
        </is>
      </c>
      <c r="D7272" t="inlineStr">
        <is>
          <t>5e569011c0486f03a51801b5</t>
        </is>
      </c>
      <c r="E7272" t="inlineStr">
        <is>
          <t>['C1']</t>
        </is>
      </c>
      <c r="F7272" t="inlineStr">
        <is>
          <t>['EXP INT 4', 'INT 4', 'The alternative is worse']</t>
        </is>
      </c>
      <c r="G7272" t="n">
        <v>4</v>
      </c>
      <c r="H7272" t="inlineStr">
        <is>
          <t>STUDENT:
    Ahh I see
    I checked the word in the dictionary ??
========Rate if this student finds the teacher interesting (please don't use your own preferences)========
TEACHER:
    Yes that's fine too - would you say 'search'
    ?
================= Is the following alternative response more interesting? =================
TEACHER:
    Absolutely, that works as well - would you use 'search'
    ?</t>
        </is>
      </c>
    </row>
    <row r="7273">
      <c r="A7273" t="n">
        <v>53314</v>
      </c>
      <c r="B7273" t="n">
        <v>7</v>
      </c>
      <c r="C7273" t="inlineStr">
        <is>
          <t>TEACHER:
    That's actually great! I just wanted to confirm. Many non-native speakers heavily rely on 'search' due to the internet, which is understandable. However, they tend to overuse it for various purposes. In your case, looking up and verifying is absolutely perfect.</t>
        </is>
      </c>
      <c r="D7273" t="inlineStr">
        <is>
          <t>5e569011c0486f03a51801b5</t>
        </is>
      </c>
      <c r="E7273" t="inlineStr">
        <is>
          <t>['C1']</t>
        </is>
      </c>
      <c r="F7273" t="inlineStr">
        <is>
          <t>['EXP INT 4', 'INT 4', 'The alternative is worse']</t>
        </is>
      </c>
      <c r="G7273" t="n">
        <v>4</v>
      </c>
      <c r="H7273" t="inlineStr">
        <is>
          <t>STUDENT:
    not sure. I don't say it but I don't know if it is right
    I search on the internet
========Rate if this student finds the teacher interesting (please don't use your own preferences)========
TEACHER:
    no that's good - just wanted to check - lots of non-natives use 'search' a lot now because of the internet of course  - it's fine for that but they use it too much for other things you see - look up and check = perfect
================= Is the following alternative response more interesting? =================
TEACHER:
    That's actually great! I just wanted to confirm. Many non-native speakers heavily rely on 'search' due to the internet, which is understandable. However, they tend to overuse it for various purposes. In your case, looking up and verifying is absolutely perfect.</t>
        </is>
      </c>
    </row>
    <row r="7274">
      <c r="A7274" t="n">
        <v>53315</v>
      </c>
      <c r="B7274" t="n">
        <v>7</v>
      </c>
      <c r="C7274" t="inlineStr">
        <is>
          <t>TEACHER:
    Oh, I was just curious if you utilize the internet often to enhance your English skills. Maybe through platforms like YouTube or Netflix?</t>
        </is>
      </c>
      <c r="D7274" t="inlineStr">
        <is>
          <t>5e569011c0486f03a51801b5</t>
        </is>
      </c>
      <c r="E7274" t="inlineStr">
        <is>
          <t>['C1']</t>
        </is>
      </c>
      <c r="F7274" t="inlineStr">
        <is>
          <t>['EXP INT 4', 'INT 4', 'The alternative is worse']</t>
        </is>
      </c>
      <c r="G7274" t="n">
        <v>4</v>
      </c>
      <c r="H7274" t="inlineStr">
        <is>
          <t>STUDENT:
    OK
========Rate if this student finds the teacher interesting (please don't use your own preferences)========
TEACHER:
    by the way do you use the internet much to keep up your English? e.g. youtube ..or Netflix or something
================= Is the following alternative response more interesting? =================
TEACHER:
    Oh, I was just curious if you utilize the internet often to enhance your English skills. Maybe through platforms like YouTube or Netflix?</t>
        </is>
      </c>
    </row>
    <row r="7275">
      <c r="A7275" t="n">
        <v>53316</v>
      </c>
      <c r="B7275" t="n">
        <v>7</v>
      </c>
      <c r="C7275" t="inlineStr">
        <is>
          <t>TEACHER:
    Wow, that's fantastic! There are so many resources available now, right? It's amazing how much my students, especially the younger ones, have improved thanks to the internet and such. Having a specific goal like CAE is really commendable...</t>
        </is>
      </c>
      <c r="D7275" t="inlineStr">
        <is>
          <t>5e569011c0486f03a51801b5</t>
        </is>
      </c>
      <c r="E7275" t="inlineStr">
        <is>
          <t>['C1']</t>
        </is>
      </c>
      <c r="F7275" t="inlineStr">
        <is>
          <t>['EXP INT 4', 'INT 4', 'The alternative is worse']</t>
        </is>
      </c>
      <c r="G7275" t="n">
        <v>4</v>
      </c>
      <c r="H7275" t="inlineStr">
        <is>
          <t>STUDENT:
    Yes, I try to watch things in English. I listen to BBC radio podcasts, Ted talks, I watch series...
    My idea is to take the Cambridge Advanced exam in February so I have to work on it everyday... It's hard thoug
    +though
========Rate if this student finds the teacher interesting (please don't use your own preferences)========
TEACHER:
    yeah that's great - there's so much now right? I've really noticed the effect on the average level of my students, especially the younger ones - they've picked up so much from the internet etc  - that's great about CAE - it's good to have a set goal I guess...
================= Is the following alternative response more interesting? =================
TEACHER:
    Wow, that's fantastic! There are so many resources available now, right? It's amazing how much my students, especially the younger ones, have improved thanks to the internet and such. Having a specific goal like CAE is really commendable...</t>
        </is>
      </c>
    </row>
    <row r="7276">
      <c r="A7276" t="n">
        <v>53317</v>
      </c>
      <c r="B7276" t="n">
        <v>7</v>
      </c>
      <c r="C7276" t="inlineStr">
        <is>
          <t>TEACHER:
    My apologies, &lt;STUDENT&gt;, but I recall you mentioning earlier that you do a lot of exercise. I'm curious, do you perceive any distinction between using 'also' versus 'too' or 'as well'?</t>
        </is>
      </c>
      <c r="D7276" t="inlineStr">
        <is>
          <t>5e569011c0486f03a51801b5</t>
        </is>
      </c>
      <c r="E7276" t="inlineStr">
        <is>
          <t>['C1']</t>
        </is>
      </c>
      <c r="F7276" t="inlineStr">
        <is>
          <t>['EXP INT 4', 'INT 4', 'The alternative is worse']</t>
        </is>
      </c>
      <c r="G7276" t="n">
        <v>4</v>
      </c>
      <c r="H7276" t="inlineStr">
        <is>
          <t>STUDENT:
    Yes, the internet is great for that!
========Rate if this student finds the teacher interesting (please don't use your own preferences)========
TEACHER:
    Sorry small thing &lt;STUDENT&gt; - earlier you said (I think) something like 'I also do a lot of exercise' - is there a difference in your mind between 'also' and e.g. too/as well'
================= Is the following alternative response more interesting? =================
TEACHER:
    My apologies, &lt;STUDENT&gt;, but I recall you mentioning earlier that you do a lot of exercise. I'm curious, do you perceive any distinction between using 'also' versus 'too' or 'as well'?</t>
        </is>
      </c>
    </row>
    <row r="7277">
      <c r="A7277" t="n">
        <v>53318</v>
      </c>
      <c r="B7277" t="n">
        <v>7</v>
      </c>
      <c r="C7277" t="inlineStr">
        <is>
          <t>TEACHER:
    Out of the three options, which one would be considered more formal?</t>
        </is>
      </c>
      <c r="D7277" t="inlineStr">
        <is>
          <t>5e569011c0486f03a51801b5</t>
        </is>
      </c>
      <c r="E7277" t="inlineStr">
        <is>
          <t>['C1']</t>
        </is>
      </c>
      <c r="F7277" t="inlineStr">
        <is>
          <t>['EXP INT 4', 'INT 4', 'The alternative is better']</t>
        </is>
      </c>
      <c r="G7277" t="n">
        <v>4</v>
      </c>
      <c r="H7277" t="inlineStr">
        <is>
          <t>STUDENT:
    What do you mean by 'a difference in your mind'? Are you asking me if I know how to use them all??
========Rate if this student finds the teacher interesting (please don't use your own preferences)========
TEACHER:
    which one is more formal of the three?
================= Is the following alternative response more interesting? =================
TEACHER:
    Out of the three options, which one would be considered more formal?</t>
        </is>
      </c>
    </row>
    <row r="7278">
      <c r="A7278" t="n">
        <v>53319</v>
      </c>
      <c r="B7278" t="n">
        <v>7</v>
      </c>
      <c r="C7278" t="inlineStr">
        <is>
          <t>TEACHER:
    "Also" is actually a more formal word. It's a bit unusual to hear "I also..." in casual conversation. But don't worry, it's not a big deal! In fact, almost all non-native speakers make this mistake.</t>
        </is>
      </c>
      <c r="D7278" t="inlineStr">
        <is>
          <t>5e569011c0486f03a51801b5</t>
        </is>
      </c>
      <c r="E7278" t="inlineStr">
        <is>
          <t>['C1']</t>
        </is>
      </c>
      <c r="F7278" t="inlineStr">
        <is>
          <t>['EXP INT 4', 'INT 4', 'The alternative is worse']</t>
        </is>
      </c>
      <c r="G7278" t="n">
        <v>4</v>
      </c>
      <c r="H7278" t="inlineStr">
        <is>
          <t>STUDENT:
    I don't know!!
========Rate if this student finds the teacher interesting (please don't use your own preferences)========
TEACHER:
    also' is more formal - to the extent that it's a little bit weird to hear: 'I also...' in everyday sepaking.
    it's not a big deal! and something shared by probably about 99.9% of non-native speakers to be honest.....
================= Is the following alternative response more interesting? =================
TEACHER:
    "Also" is actually a more formal word. It's a bit unusual to hear "I also..." in casual conversation. But don't worry, it's not a big deal! In fact, almost all non-native speakers make this mistake.</t>
        </is>
      </c>
    </row>
    <row r="7279">
      <c r="A7279" t="n">
        <v>53320</v>
      </c>
      <c r="B7279" t="n">
        <v>7</v>
      </c>
      <c r="C7279" t="inlineStr">
        <is>
          <t>TEACHER:
    Typically, when starting a sentence, it's more common to introduce another point. For example, "I'm going because it's fun." Additionally, I want to see my friends, and so on.</t>
        </is>
      </c>
      <c r="D7279" t="inlineStr">
        <is>
          <t>5e569011c0486f03a51801b5</t>
        </is>
      </c>
      <c r="E7279" t="inlineStr">
        <is>
          <t>['C1']</t>
        </is>
      </c>
      <c r="F7279" t="inlineStr">
        <is>
          <t>['EXP INT 4', 'INT 4', 'The alternative is worse']</t>
        </is>
      </c>
      <c r="G7279" t="n">
        <v>4</v>
      </c>
      <c r="H7279" t="inlineStr">
        <is>
          <t>STUDENT:
    Really?? For me it doesn't sound formal at all.
========Rate if this student finds the teacher interesting (please don't use your own preferences)========
TEACHER:
    it's more normal at the start of a sentence to introduce another point you see? LIke: I'm going because it's fun. Also, I want to see my friends etc
================= Is the following alternative response more interesting? =================
TEACHER:
    Typically, when starting a sentence, it's more common to introduce another point. For example, "I'm going because it's fun." Additionally, I want to see my friends, and so on.</t>
        </is>
      </c>
    </row>
    <row r="7280">
      <c r="A7280" t="n">
        <v>53321</v>
      </c>
      <c r="B7280" t="n">
        <v>7</v>
      </c>
      <c r="C7280" t="inlineStr">
        <is>
          <t>TEACHER:
    However, a native speaker wouldn't respond with "I also want to see my friends" but rather "I want to see my friends too/as well..." There are many small details like this to consider.</t>
        </is>
      </c>
      <c r="D7280" t="inlineStr">
        <is>
          <t>5e569011c0486f03a51801b5</t>
        </is>
      </c>
      <c r="E7280" t="inlineStr">
        <is>
          <t>['C1']</t>
        </is>
      </c>
      <c r="F7280" t="inlineStr">
        <is>
          <t>['EXP INT 4', 'INT 4', 'The alternative is worse']</t>
        </is>
      </c>
      <c r="G7280" t="n">
        <v>4</v>
      </c>
      <c r="H7280" t="inlineStr">
        <is>
          <t>STUDENT:
    I love learning this kind of things... I find it funny the way we understand a language when we studied it.
========Rate if this student finds the teacher interesting (please don't use your own preferences)========
TEACHER:
    But the person answering wouldn't say: I also want to see my friends - they'd say (the native speaker!) : I want to see my friends too/as well...
    Yes there's loads of littel things
    little
================= Is the following alternative response more interesting? =================
TEACHER:
    However, a native speaker wouldn't respond with "I also want to see my friends" but rather "I want to see my friends too/as well..." There are many small details like this to consider.</t>
        </is>
      </c>
    </row>
    <row r="7281">
      <c r="A7281" t="n">
        <v>53322</v>
      </c>
      <c r="B7281" t="n">
        <v>7</v>
      </c>
      <c r="C7281" t="inlineStr">
        <is>
          <t>TEACHER:
    I have no doubt that your time in the UK has exposed you to a wealth of genuine knowledge.
    It's evident that you have gained a great deal of valuable information.
    I meant to say that you have acquired a plethora of knowledge!</t>
        </is>
      </c>
      <c r="D7281" t="inlineStr">
        <is>
          <t>5e569011c0486f03a51801b5</t>
        </is>
      </c>
      <c r="E7281" t="inlineStr">
        <is>
          <t>['C1']</t>
        </is>
      </c>
      <c r="F7281" t="inlineStr">
        <is>
          <t>['EXP INT 4', 'INT 4', 'The alternative is worse']</t>
        </is>
      </c>
      <c r="G7281" t="n">
        <v>4</v>
      </c>
      <c r="H7281" t="inlineStr">
        <is>
          <t>STUDENT:
    I understand, very interesting
========Rate if this student finds the teacher interesting (please don't use your own preferences)========
TEACHER:
    I'm sure you picked loads of authentic tuff from living in the UK
    well you have - I can see that
    picked up loads of stuff I meant!
================= Is the following alternative response more interesting? =================
TEACHER:
    I have no doubt that your time in the UK has exposed you to a wealth of genuine knowledge.
    It's evident that you have gained a great deal of valuable information.
    I meant to say that you have acquired a plethora of knowledge!</t>
        </is>
      </c>
    </row>
    <row r="7282">
      <c r="A7282" t="n">
        <v>53323</v>
      </c>
      <c r="B7282" t="n">
        <v>7</v>
      </c>
      <c r="C7282" t="inlineStr">
        <is>
          <t>TEACHER:
    That's perfect! You had it right the first time! Alright, thank you &lt;STUDENT&gt;. I suppose we can end the discussion here - I'll send you an email shortly, alright?</t>
        </is>
      </c>
      <c r="D7282" t="inlineStr">
        <is>
          <t>5e569011c0486f03a51801b5</t>
        </is>
      </c>
      <c r="E7282" t="inlineStr">
        <is>
          <t>['C1']</t>
        </is>
      </c>
      <c r="F7282" t="inlineStr">
        <is>
          <t>['EXP INT 4', 'INT 4', 'The alternative is worse']</t>
        </is>
      </c>
      <c r="G7282" t="n">
        <v>4</v>
      </c>
      <c r="H7282" t="inlineStr">
        <is>
          <t>STUDENT:
    Sure!! By living there I realised how different it is learning a language at school in your own country from learning in the country (ohh I don't know how to say this)
    how different is to learn...
========Rate if this student finds the teacher interesting (please don't use your own preferences)========
TEACHER:
    no that's fine! You were right the first time! OK thanks &lt;STUDENT&gt; I guess we'll stop there - I'll email you in a bit OK?
================= Is the following alternative response more interesting? =================
TEACHER:
    That's perfect! You had it right the first time! Alright, thank you &lt;STUDENT&gt;. I suppose we can end the discussion here - I'll send you an email shortly, alright?</t>
        </is>
      </c>
    </row>
    <row r="7283">
      <c r="A7283" t="n">
        <v>53324</v>
      </c>
      <c r="B7283" t="n">
        <v>7</v>
      </c>
      <c r="C7283" t="inlineStr">
        <is>
          <t>TEACHER:
    Alright, I appreciate it. Take care!</t>
        </is>
      </c>
      <c r="D7283" t="inlineStr">
        <is>
          <t>5e569011c0486f03a51801b5</t>
        </is>
      </c>
      <c r="E7283" t="inlineStr">
        <is>
          <t>['C1']</t>
        </is>
      </c>
      <c r="F7283" t="inlineStr">
        <is>
          <t>['EXP INT 4', 'INT 4', 'The alternative is better']</t>
        </is>
      </c>
      <c r="G7283" t="n">
        <v>4</v>
      </c>
      <c r="H7283" t="inlineStr">
        <is>
          <t>STUDENT:
    OK, thank your very much again
    Good bye!
========Rate if this student finds the teacher interesting (please don't use your own preferences)========
TEACHER:
    OK thanks a lot bye
================= Is the following alternative response more interesting? =================
TEACHER:
    Alright, I appreciate it. Take care!</t>
        </is>
      </c>
    </row>
    <row r="7284">
      <c r="A7284" t="n">
        <v>53326</v>
      </c>
      <c r="B7284" t="n">
        <v>70</v>
      </c>
      <c r="C7284" t="inlineStr">
        <is>
          <t>STUDENT:
    Hey there, &lt;TEACHER&gt;. How's it going?</t>
        </is>
      </c>
      <c r="D7284" t="inlineStr">
        <is>
          <t>5e569011c0486f03a51801b5</t>
        </is>
      </c>
      <c r="E7284" t="inlineStr">
        <is>
          <t>['C1']</t>
        </is>
      </c>
      <c r="F7284" t="inlineStr">
        <is>
          <t>['EXP INT 3', 'INT 3', 'The alternative is better']</t>
        </is>
      </c>
      <c r="G7284" t="n">
        <v>3</v>
      </c>
      <c r="H7284">
        <f>=======You are assigned as the teacher, please rate the student========
STUDENT:
    good afternoon &lt;TEACHER&gt;.
================= Is the following alternative response more interesting? =================
STUDENT:
    Hey there, &lt;TEACHER&gt;. How's it going?</f>
        <v/>
      </c>
    </row>
    <row r="7285">
      <c r="A7285" t="n">
        <v>53327</v>
      </c>
      <c r="B7285" t="n">
        <v>70</v>
      </c>
      <c r="C7285" t="inlineStr">
        <is>
          <t>STUDENT:
    Well, to be honest, I'm feeling quite exhausted when it comes to tackling all this new information. It's been a real challenge for me to see any progress because everything seems so difficult.</t>
        </is>
      </c>
      <c r="D7285" t="inlineStr">
        <is>
          <t>5e569011c0486f03a51801b5</t>
        </is>
      </c>
      <c r="E7285" t="inlineStr">
        <is>
          <t>['C1']</t>
        </is>
      </c>
      <c r="F7285" t="inlineStr">
        <is>
          <t>['EXP INT 3', 'INT 4', 'The alternative is better']</t>
        </is>
      </c>
      <c r="G7285" t="n">
        <v>4</v>
      </c>
      <c r="H7285" t="inlineStr">
        <is>
          <t>TEACHER:
    Hi there &lt;STUDENT&gt;, how's it going?
========Rate if this teacher finds the student interesting (please don't use your own preferences)========
STUDENT:
    yes... I just feel tired when when want to study massive new knowledge.
    it is difficult to see improvement of myself. because they all hard for me,.
================= Is the following alternative response more interesting? =================
STUDENT:
    Well, to be honest, I'm feeling quite exhausted when it comes to tackling all this new information. It's been a real challenge for me to see any progress because everything seems so difficult.</t>
        </is>
      </c>
    </row>
    <row r="7286">
      <c r="A7286" t="n">
        <v>53328</v>
      </c>
      <c r="B7286" t="n">
        <v>70</v>
      </c>
      <c r="C7286" t="inlineStr">
        <is>
          <t>STUDENT:
    Indeed, I do feel overwhelmed, especially when it comes to improving my English. Additionally, I find myself spending a significant amount of time on each new concept, which often surpasses my current abilities.</t>
        </is>
      </c>
      <c r="D7286" t="inlineStr">
        <is>
          <t>5e569011c0486f03a51801b5</t>
        </is>
      </c>
      <c r="E7286" t="inlineStr">
        <is>
          <t>['C1']</t>
        </is>
      </c>
      <c r="F7286" t="inlineStr">
        <is>
          <t>['EXP INT 4', 'INT 4', 'The alternative is worse']</t>
        </is>
      </c>
      <c r="G7286" t="n">
        <v>4</v>
      </c>
      <c r="H7286" t="inlineStr">
        <is>
          <t>TEACHER:
    OK...you mean you feel overwhelmed by the huge task in front of you? You mean improving your English?
    Or other things?
    Python??!
========Rate if this teacher finds the student interesting (please don't use your own preferences)========
STUDENT:
    yes... including improving my English.
    i also spend a long time for each new knowledge that over-break my abilities.
================= Is the following alternative response more interesting? =================
STUDENT:
    Indeed, I do feel overwhelmed, especially when it comes to improving my English. Additionally, I find myself spending a significant amount of time on each new concept, which often surpasses my current abilities.</t>
        </is>
      </c>
    </row>
    <row r="7287">
      <c r="A7287" t="n">
        <v>53329</v>
      </c>
      <c r="B7287" t="n">
        <v>70</v>
      </c>
      <c r="C7287" t="inlineStr">
        <is>
          <t>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c r="D7287" t="inlineStr">
        <is>
          <t>5e569011c0486f03a51801b5</t>
        </is>
      </c>
      <c r="E7287" t="inlineStr">
        <is>
          <t>['C1']</t>
        </is>
      </c>
      <c r="F7287" t="inlineStr">
        <is>
          <t>['EXP INT 4', 'INT 4', 'The alternative is worse']</t>
        </is>
      </c>
      <c r="G7287" t="n">
        <v>4</v>
      </c>
      <c r="H7287" t="inlineStr">
        <is>
          <t>TEACHER:
    Yes I see,,,it can seem very hard I know... it is a long process...you've just got to keep going step by step
    and have faith that you are improving (you are!)
    And try to enjoy the process
    Don't think about a 'finish line'
========Rate if this teacher finds the student interesting (please don't use your own preferences)========
STUDENT:
    yes...I really enjoy the whole process when I am studying new knowledge.
    but sometime I feel unhappy.
================= Is the following alternative response more interesting? =================
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row>
    <row r="7288">
      <c r="A7288" t="n">
        <v>53330</v>
      </c>
      <c r="B7288" t="n">
        <v>70</v>
      </c>
      <c r="C7288" t="inlineStr">
        <is>
          <t>STUDENT:
    It's just that I tend to forget a lot of what I learn.</t>
        </is>
      </c>
      <c r="D7288" t="inlineStr">
        <is>
          <t>5e569011c0486f03a51801b5</t>
        </is>
      </c>
      <c r="E7288" t="inlineStr">
        <is>
          <t>['C1']</t>
        </is>
      </c>
      <c r="F7288" t="inlineStr">
        <is>
          <t>['EXP INT 4', 'INT 4', 'The alternative is worse']</t>
        </is>
      </c>
      <c r="G7288" t="n">
        <v>4</v>
      </c>
      <c r="H7288" t="inlineStr">
        <is>
          <t>TEACHER:
    Yes...can you set yourself small achievable goals?
========Rate if this teacher finds the student interesting (please don't use your own preferences)========
STUDENT:
    because I also forget many knowledge.
================= Is the following alternative response more interesting? =================
STUDENT:
    It's just that I tend to forget a lot of what I learn.</t>
        </is>
      </c>
    </row>
    <row r="7289">
      <c r="A7289" t="n">
        <v>53331</v>
      </c>
      <c r="B7289" t="n">
        <v>70</v>
      </c>
      <c r="C7289" t="inlineStr">
        <is>
          <t>STUDENT:
    Absolutely, I find myself constantly studying to improve.</t>
        </is>
      </c>
      <c r="D7289" t="inlineStr">
        <is>
          <t>5e569011c0486f03a51801b5</t>
        </is>
      </c>
      <c r="E7289" t="inlineStr">
        <is>
          <t>['C1']</t>
        </is>
      </c>
      <c r="F7289" t="inlineStr">
        <is>
          <t>['EXP INT 4', 'INT 4', 'The alternative is better']</t>
        </is>
      </c>
      <c r="G7289" t="n">
        <v>4</v>
      </c>
      <c r="H7289" t="inlineStr">
        <is>
          <t>TEACHER:
    The problem sometimes is that you have no way to measure your progress you see?
========Rate if this teacher finds the student interesting (please don't use your own preferences)========
STUDENT:
    yes.. I thinks so, I just keep studying...
================= Is the following alternative response more interesting? =================
STUDENT:
    Absolutely, I find myself constantly studying to improve.</t>
        </is>
      </c>
    </row>
    <row r="7290">
      <c r="A7290" t="n">
        <v>53332</v>
      </c>
      <c r="B7290" t="n">
        <v>70</v>
      </c>
      <c r="C7290" t="inlineStr">
        <is>
          <t>STUDENT:
    I understand that it might be a lengthy journey.</t>
        </is>
      </c>
      <c r="D7290" t="inlineStr">
        <is>
          <t>5e569011c0486f03a51801b5</t>
        </is>
      </c>
      <c r="E7290" t="inlineStr">
        <is>
          <t>['C1']</t>
        </is>
      </c>
      <c r="F7290" t="inlineStr">
        <is>
          <t>['EXP INT 4', 'INT 4', 'The alternative is worse']</t>
        </is>
      </c>
      <c r="G7290" t="n">
        <v>4</v>
      </c>
      <c r="H7290" t="inlineStr">
        <is>
          <t>TEACHER:
    Yes, well you won't remember everything the first time you know? You have to lean something many times before you really remember it - that's normal
    Yuu had to do that at the beginning too - you've just forgotten
========Rate if this teacher finds the student interesting (please don't use your own preferences)========
STUDENT:
    I perceive it is may a long process.
================= Is the following alternative response more interesting? =================
STUDENT:
    I understand that it might be a lengthy journey.</t>
        </is>
      </c>
    </row>
    <row r="7291">
      <c r="A7291" t="n">
        <v>53333</v>
      </c>
      <c r="B7291" t="n">
        <v>70</v>
      </c>
      <c r="C7291" t="inlineStr">
        <is>
          <t>STUDENT:
    I really appreciate your encouragement. Thank you.</t>
        </is>
      </c>
      <c r="D7291" t="inlineStr">
        <is>
          <t>5e569011c0486f03a51801b5</t>
        </is>
      </c>
      <c r="E7291" t="inlineStr">
        <is>
          <t>['C1']</t>
        </is>
      </c>
      <c r="F7291" t="inlineStr">
        <is>
          <t>['EXP INT 4', 'INT 4', 'The alternative is better']</t>
        </is>
      </c>
      <c r="G7291" t="n">
        <v>4</v>
      </c>
      <c r="H7291" t="inlineStr">
        <is>
          <t>TEACHER:
    Also, remember &lt;STUDENT&gt; that memorising words and then trying to 'test' your memory is not easy - what really matters is that you can use the language you're studying you know?
    But for example, the changes you made to your use of tenses last week was a big step
========Rate if this teacher finds the student interesting (please don't use your own preferences)========
STUDENT:
    thanks for youencourage me
================= Is the following alternative response more interesting? =================
STUDENT:
    I really appreciate your encouragement. Thank you.</t>
        </is>
      </c>
    </row>
    <row r="7292">
      <c r="A7292" t="n">
        <v>53334</v>
      </c>
      <c r="B7292" t="n">
        <v>70</v>
      </c>
      <c r="C7292" t="inlineStr">
        <is>
          <t>STUDENT:
    I greatly appreciate your assistance.</t>
        </is>
      </c>
      <c r="D7292" t="inlineStr">
        <is>
          <t>5e569011c0486f03a51801b5</t>
        </is>
      </c>
      <c r="E7292" t="inlineStr">
        <is>
          <t>['C1']</t>
        </is>
      </c>
      <c r="F7292" t="inlineStr">
        <is>
          <t>['EXP INT 4', 'INT 4', 'The alternative is worse']</t>
        </is>
      </c>
      <c r="G7292" t="n">
        <v>4</v>
      </c>
      <c r="H7292" t="inlineStr">
        <is>
          <t>TEACHER:
    it might not feel that way but any English speaker reading/listening to your correct present perfect/past simple or going to/will examples would notice a big difference
    OK fine!
========Rate if this teacher finds the student interesting (please don't use your own preferences)========
STUDENT:
    thanks very much.
================= Is the following alternative response more interesting? =================
STUDENT:
    I greatly appreciate your assistance.</t>
        </is>
      </c>
    </row>
    <row r="7293">
      <c r="A7293" t="n">
        <v>53335</v>
      </c>
      <c r="B7293" t="n">
        <v>70</v>
      </c>
      <c r="C7293" t="inlineStr">
        <is>
          <t>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c r="D7293" t="inlineStr">
        <is>
          <t>5e569011c0486f03a51801b5</t>
        </is>
      </c>
      <c r="E7293" t="inlineStr">
        <is>
          <t>['C1']</t>
        </is>
      </c>
      <c r="F7293" t="inlineStr">
        <is>
          <t>['EXP INT 4', 'INT 4', 'The alternative is better']</t>
        </is>
      </c>
      <c r="G7293" t="n">
        <v>4</v>
      </c>
      <c r="H7293" t="inlineStr">
        <is>
          <t>TEACHER:
    OK &lt;STUDENT&gt; - let's have a quick practice of past/future OK? Tell me 5 things you did at the weekend if you can OK?
========Rate if this teacher finds the student interesting (please don't use your own preferences)========
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
================= Is the following alternative response more interesting? =================
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row>
    <row r="7294">
      <c r="A7294" t="n">
        <v>53336</v>
      </c>
      <c r="B7294" t="n">
        <v>70</v>
      </c>
      <c r="C7294" t="inlineStr">
        <is>
          <t>STUDENT:
    It appears that I neglected to use the past simple tense in that sentence.</t>
        </is>
      </c>
      <c r="D7294" t="inlineStr">
        <is>
          <t>5e569011c0486f03a51801b5</t>
        </is>
      </c>
      <c r="E7294" t="inlineStr">
        <is>
          <t>['C1']</t>
        </is>
      </c>
      <c r="F7294" t="inlineStr">
        <is>
          <t>['EXP INT 4', 'INT 4', 'The alternative is worse']</t>
        </is>
      </c>
      <c r="G7294" t="n">
        <v>4</v>
      </c>
      <c r="H7294" t="inlineStr">
        <is>
          <t>TEACHER:
    OK thanks &lt;STUDENT&gt; for all that  ... hold on asec
========Rate if this teacher finds the student interesting (please don't use your own preferences)========
STUDENT:
    seemed like - I forgot to use past simple here.
================= Is the following alternative response more interesting? =================
STUDENT:
    It appears that I neglected to use the past simple tense in that sentence.</t>
        </is>
      </c>
    </row>
    <row r="7295">
      <c r="A7295" t="n">
        <v>53337</v>
      </c>
      <c r="B7295" t="n">
        <v>70</v>
      </c>
      <c r="C7295" t="inlineStr">
        <is>
          <t>STUDENT:
    Yes, and another aspect that's bothering me is that our class is ending on Wednesday.</t>
        </is>
      </c>
      <c r="D7295" t="inlineStr">
        <is>
          <t>5e569011c0486f03a51801b5</t>
        </is>
      </c>
      <c r="E7295" t="inlineStr">
        <is>
          <t>['C1']</t>
        </is>
      </c>
      <c r="F7295" t="inlineStr">
        <is>
          <t>['EXP INT 4', 'INT 4', 'The alternative is worse']</t>
        </is>
      </c>
      <c r="G7295" t="n">
        <v>4</v>
      </c>
      <c r="H7295" t="inlineStr">
        <is>
          <t>TEACHER:
    yes OK got it!
    yes so...correct past simple verbs here and also a nice 'going to' for plans = great!
    So now I think I understand a bit more why you feel a bit down about your English!
    You have to remember &lt;STUDENT&gt; that the videos on Coursera are not designed for non-natives - they would be hard for most students
    Also, you an't expect to understand everything...did you understand the main idea in the videos?
    can't expect I mean
========Rate if this teacher finds the student interesting (please don't use your own preferences)========
STUDENT:
    yes.. and another thing I am unhappy is that our class ending on Wednesday.
================= Is the following alternative response more interesting? =================
STUDENT:
    Yes, and another aspect that's bothering me is that our class is ending on Wednesday.</t>
        </is>
      </c>
    </row>
    <row r="7296">
      <c r="A7296" t="n">
        <v>53338</v>
      </c>
      <c r="B7296" t="n">
        <v>70</v>
      </c>
      <c r="C7296" t="inlineStr">
        <is>
          <t>STUDENT:
    Absolutely! It's frustrating because the video expects me to complete the task in 20 minutes, but it actually takes me 1 or 2 hours to fully comprehend.</t>
        </is>
      </c>
      <c r="D7296" t="inlineStr">
        <is>
          <t>5e569011c0486f03a51801b5</t>
        </is>
      </c>
      <c r="E7296" t="inlineStr">
        <is>
          <t>['C1']</t>
        </is>
      </c>
      <c r="F7296" t="inlineStr">
        <is>
          <t>['EXP INT 4', 'INT 4', 'The alternative is worse']</t>
        </is>
      </c>
      <c r="G7296" t="n">
        <v>4</v>
      </c>
      <c r="H7296" t="inlineStr">
        <is>
          <t>TEACHER:
    Yes I can understand that - it was quite a routine I can imagine...
========Rate if this teacher finds the student interesting (please don't use your own preferences)========
STUDENT:
    yes.. for example, the video required me finish the task on 20 minutes, but it also takes me 1 or 2 hours to understand.
    required me to
================= Is the following alternative response more interesting? =================
STUDENT:
    Absolutely! It's frustrating because the video expects me to complete the task in 20 minutes, but it actually takes me 1 or 2 hours to fully comprehend.</t>
        </is>
      </c>
    </row>
    <row r="7297">
      <c r="A7297" t="n">
        <v>53339</v>
      </c>
      <c r="B7297" t="n">
        <v>70</v>
      </c>
      <c r="C7297" t="inlineStr">
        <is>
          <t>STUDENT:
    I must say, I have noticed significant progress in my English since I started studying with you. I genuinely appreciate the time I spend learning online with you.</t>
        </is>
      </c>
      <c r="D7297" t="inlineStr">
        <is>
          <t>5e569011c0486f03a51801b5</t>
        </is>
      </c>
      <c r="E7297" t="inlineStr">
        <is>
          <t>['C1']</t>
        </is>
      </c>
      <c r="F7297" t="inlineStr">
        <is>
          <t>['EXP INT 4', 'INT 4', 'The alternative is worse']</t>
        </is>
      </c>
      <c r="G7297" t="n">
        <v>4</v>
      </c>
      <c r="H7297" t="inlineStr">
        <is>
          <t>TEACHER:
    OK i see ... that is quite ambitious - perhaps you should try something a bit easier?
========Rate if this teacher finds the student interesting (please don't use your own preferences)========
STUDENT:
    but.. until now, I really fell my English have been have improving while I am studying with you, I really enjoy the time that I am  studying online with you.
    have been improved
================= Is the following alternative response more interesting? =================
STUDENT:
    I must say, I have noticed significant progress in my English since I started studying with you. I genuinely appreciate the time I spend learning online with you.</t>
        </is>
      </c>
    </row>
    <row r="7298">
      <c r="A7298" t="n">
        <v>53340</v>
      </c>
      <c r="B7298" t="n">
        <v>70</v>
      </c>
      <c r="C7298" t="inlineStr">
        <is>
          <t>STUDENT:
    Haha... I must admit, I'm not entirely sure why I felt the need to restate those sentences.</t>
        </is>
      </c>
      <c r="D7298" t="inlineStr">
        <is>
          <t>5e569011c0486f03a51801b5</t>
        </is>
      </c>
      <c r="E7298" t="inlineStr">
        <is>
          <t>['C1']</t>
        </is>
      </c>
      <c r="F7298" t="inlineStr">
        <is>
          <t>['EXP INT 4', 'INT 4', 'The alternative is worse']</t>
        </is>
      </c>
      <c r="G7298" t="n">
        <v>4</v>
      </c>
      <c r="H7298" t="inlineStr">
        <is>
          <t>TEACHER:
    feel has been improving = very good present perfect continuous ... has improved  = also possible
========Rate if this teacher finds the student interesting (please don't use your own preferences)========
STUDENT:
    haha.... I am not sure why I repeated the sentences.....
================= Is the following alternative response more interesting? =================
STUDENT:
    Haha... I must admit, I'm not entirely sure why I felt the need to restate those sentences.</t>
        </is>
      </c>
    </row>
    <row r="7299">
      <c r="A7299" t="n">
        <v>53341</v>
      </c>
      <c r="B7299" t="n">
        <v>70</v>
      </c>
      <c r="C7299" t="inlineStr">
        <is>
          <t>STUDENT:
    Absolutely, I'm all set.</t>
        </is>
      </c>
      <c r="D7299" t="inlineStr">
        <is>
          <t>5e569011c0486f03a51801b5</t>
        </is>
      </c>
      <c r="E7299" t="inlineStr">
        <is>
          <t>['C1']</t>
        </is>
      </c>
      <c r="F7299" t="inlineStr">
        <is>
          <t>['EXP INT 4', 'INT 4', 'The alternative is worse']</t>
        </is>
      </c>
      <c r="G7299" t="n">
        <v>4</v>
      </c>
      <c r="H7299" t="inlineStr">
        <is>
          <t>TEACHER:
    That's OK - important thing is it's NOT past simple
    OK &lt;STUDENT&gt; - shall we try a completely new topic to just get going and forget about these problems
========Rate if this teacher finds the student interesting (please don't use your own preferences)========
STUDENT:
    yes.. I am ready.
================= Is the following alternative response more interesting? =================
STUDENT:
    Absolutely, I'm all set.</t>
        </is>
      </c>
    </row>
    <row r="7300">
      <c r="A7300" t="n">
        <v>53342</v>
      </c>
      <c r="B7300" t="n">
        <v>70</v>
      </c>
      <c r="C7300" t="inlineStr">
        <is>
          <t>STUDENT:
    Firstly,
    Additionally,
    Positive and negative impacts
    Clearly,
    For example</t>
        </is>
      </c>
      <c r="D7300" t="inlineStr">
        <is>
          <t>5e569011c0486f03a51801b5</t>
        </is>
      </c>
      <c r="E7300" t="inlineStr">
        <is>
          <t>['C1']</t>
        </is>
      </c>
      <c r="F7300" t="inlineStr">
        <is>
          <t>['EXP INT 3', 'INT 3', 'The alternative is better']</t>
        </is>
      </c>
      <c r="G7300" t="n">
        <v>3</v>
      </c>
      <c r="H7300" t="inlineStr">
        <is>
          <t>TEACHER:
    OK ... I've just made some material on the topic of space (spending on space exploration ) ... why don't you tell me some words that you think might be useful to include in an essay on this topic? Give me three to start if you can ok?
    Anything that comes to mind!
========Rate if this teacher finds the student interesting (please don't use your own preferences)========
STUDENT:
    one of the most ....
    another reason why....is that
    advantageous and disadvantageous effects
    obviously
    for instance
================= Is the following alternative response more interesting? =================
STUDENT:
    Firstly,
    Additionally,
    Positive and negative impacts
    Clearly,
    For example</t>
        </is>
      </c>
    </row>
    <row r="7301">
      <c r="A7301" t="n">
        <v>53343</v>
      </c>
      <c r="B7301" t="n">
        <v>70</v>
      </c>
      <c r="C7301" t="inlineStr">
        <is>
          <t>STUDENT:
    Alright
    from my perspective</t>
        </is>
      </c>
      <c r="D7301" t="inlineStr">
        <is>
          <t>5e569011c0486f03a51801b5</t>
        </is>
      </c>
      <c r="E7301" t="inlineStr">
        <is>
          <t>['C1']</t>
        </is>
      </c>
      <c r="F7301" t="inlineStr">
        <is>
          <t>['EXP INT 4', 'INT 4', 'The alternative is worse']</t>
        </is>
      </c>
      <c r="G7301" t="n">
        <v>4</v>
      </c>
      <c r="H7301" t="inlineStr">
        <is>
          <t>TEACHER:
    OK thanks &lt;STUDENT&gt;... so these phrase could definitely be useful in a lot of different essays that's true.....hold on....
    these phrases
========Rate if this teacher finds the student interesting (please don't use your own preferences)========
STUDENT:
    ok
    in my opinion
================= Is the following alternative response more interesting? =================
STUDENT:
    Alright
    from my perspective</t>
        </is>
      </c>
    </row>
    <row r="7302">
      <c r="A7302" t="n">
        <v>53344</v>
      </c>
      <c r="B7302" t="n">
        <v>70</v>
      </c>
      <c r="C7302" t="inlineStr">
        <is>
          <t>STUDENT:
    ...it helps to foster human connection beyond our planet.
    I believe...
    I'm uncertain.</t>
        </is>
      </c>
      <c r="D7302" t="inlineStr">
        <is>
          <t>5e569011c0486f03a51801b5</t>
        </is>
      </c>
      <c r="E7302" t="inlineStr">
        <is>
          <t>['C1']</t>
        </is>
      </c>
      <c r="F7302" t="inlineStr">
        <is>
          <t>['EXP INT 4', 'INT 4', 'The alternative is worse']</t>
        </is>
      </c>
      <c r="G7302" t="n">
        <v>4</v>
      </c>
      <c r="H7302" t="inlineStr">
        <is>
          <t>TEACHER:
    OK let me use one of your phrases and ask you to finish it  ok? 'Another reason why we should spend money on space exploration is that...'
    A quick idea if possible!
========Rate if this teacher finds the student interesting (please don't use your own preferences)========
STUDENT:
    ......is that human is not isolation in space.
    I am sure..
    not sure
================= Is the following alternative response more interesting? =================
STUDENT:
    ...it helps to foster human connection beyond our planet.
    I believe...
    I'm uncertain.</t>
        </is>
      </c>
    </row>
    <row r="7303">
      <c r="A7303" t="n">
        <v>53345</v>
      </c>
      <c r="B7303" t="n">
        <v>70</v>
      </c>
      <c r="C7303" t="inlineStr">
        <is>
          <t>STUDENT:
    Indeed.</t>
        </is>
      </c>
      <c r="D7303" t="inlineStr">
        <is>
          <t>5e569011c0486f03a51801b5</t>
        </is>
      </c>
      <c r="E7303" t="inlineStr">
        <is>
          <t>['C1']</t>
        </is>
      </c>
      <c r="F7303" t="inlineStr">
        <is>
          <t>['EXP INT 4', 'INT 4', 'The alternative is better']</t>
        </is>
      </c>
      <c r="G7303" t="n">
        <v>4</v>
      </c>
      <c r="H7303" t="inlineStr">
        <is>
          <t>TEACHER:
    OK thanks ... 'isolation' = nice word.... you mean that there is life on other planets?
========Rate if this teacher finds the student interesting (please don't use your own preferences)========
STUDENT:
    yes
================= Is the following alternative response more interesting? =================
STUDENT:
    Indeed.</t>
        </is>
      </c>
    </row>
    <row r="7304">
      <c r="A7304" t="n">
        <v>53346</v>
      </c>
      <c r="B7304" t="n">
        <v>70</v>
      </c>
      <c r="C7304" t="inlineStr">
        <is>
          <t>STUDENT:
    It's possible that humans may invest millions in the pursuit of extraterrestrial life.</t>
        </is>
      </c>
      <c r="D7304" t="inlineStr">
        <is>
          <t>5e569011c0486f03a51801b5</t>
        </is>
      </c>
      <c r="E7304" t="inlineStr">
        <is>
          <t>['C1']</t>
        </is>
      </c>
      <c r="F7304" t="inlineStr">
        <is>
          <t>['EXP INT 4', 'INT 4', 'The alternative is better']</t>
        </is>
      </c>
      <c r="G7304" t="n">
        <v>4</v>
      </c>
      <c r="H7304" t="inlineStr">
        <is>
          <t>TEACHER:
    OK undestood! So can you change your sentence to show that this just a possibility?
========Rate if this teacher finds the student interesting (please don't use your own preferences)========
STUDENT:
    human want to spend millions on search of aline life.
================= Is the following alternative response more interesting? =================
STUDENT:
    It's possible that humans may invest millions in the pursuit of extraterrestrial life.</t>
        </is>
      </c>
    </row>
    <row r="7305">
      <c r="A7305" t="n">
        <v>53347</v>
      </c>
      <c r="B7305" t="n">
        <v>70</v>
      </c>
      <c r="C7305" t="inlineStr">
        <is>
          <t>STUDENT:
    Absolutely, I concur. It has the potential to broaden our understanding of the universe and remind humanity that we are not the only intelligent species in existence.</t>
        </is>
      </c>
      <c r="D7305" t="inlineStr">
        <is>
          <t>5e569011c0486f03a51801b5</t>
        </is>
      </c>
      <c r="E7305" t="inlineStr">
        <is>
          <t>['C1']</t>
        </is>
      </c>
      <c r="F7305" t="inlineStr">
        <is>
          <t>['EXP INT 4', 'INT 4', 'The alternative is worse']</t>
        </is>
      </c>
      <c r="G7305" t="n">
        <v>4</v>
      </c>
      <c r="H7305" t="inlineStr">
        <is>
          <t>TEACHER:
    OK thanks ... 'spend millions on searching for alien life' = good sentence yes! Do you think this is a good idea? Do you think we should spend this money?
========Rate if this teacher finds the student interesting (please don't use your own preferences)========
STUDENT:
    yes,  I agree with it.
    because it can make human aware we are not alone wise specie in space.
================= Is the following alternative response more interesting? =================
STUDENT:
    Absolutely, I concur. It has the potential to broaden our understanding of the universe and remind humanity that we are not the only intelligent species in existence.</t>
        </is>
      </c>
    </row>
    <row r="7306">
      <c r="A7306" t="n">
        <v>53348</v>
      </c>
      <c r="B7306" t="n">
        <v>70</v>
      </c>
      <c r="C7306" t="inlineStr">
        <is>
          <t>STUDENT:
    Improbable
    Improbable</t>
        </is>
      </c>
      <c r="D7306" t="inlineStr">
        <is>
          <t>5e569011c0486f03a51801b5</t>
        </is>
      </c>
      <c r="E7306" t="inlineStr">
        <is>
          <t>['C1']</t>
        </is>
      </c>
      <c r="F7306" t="inlineStr">
        <is>
          <t>['EXP INT 4', 'INT 4', 'The alternative is worse']</t>
        </is>
      </c>
      <c r="G7306" t="n">
        <v>4</v>
      </c>
      <c r="H7306" t="inlineStr">
        <is>
          <t>TEACHER:
    OK so .... going back to the idea that you say you are not SURE there is life on other planets.... do you remember talking about rolling the dice and getting a double six?  this is 'unl_ _  _ _ _ _ '??
========Rate if this teacher finds the student interesting (please don't use your own preferences)========
STUDENT:
    unlikely
    unlikely
================= Is the following alternative response more interesting? =================
STUDENT:
    Improbable
    Improbable</t>
        </is>
      </c>
    </row>
    <row r="7307">
      <c r="A7307" t="n">
        <v>53349</v>
      </c>
      <c r="B7307" t="n">
        <v>70</v>
      </c>
      <c r="C7307" t="inlineStr">
        <is>
          <t>STUDENT:
    I do think it's quite probable that alien life exists.</t>
        </is>
      </c>
      <c r="D7307" t="inlineStr">
        <is>
          <t>5e569011c0486f03a51801b5</t>
        </is>
      </c>
      <c r="E7307" t="inlineStr">
        <is>
          <t>['C1']</t>
        </is>
      </c>
      <c r="F7307" t="inlineStr">
        <is>
          <t>['EXP INT 4', 'INT 4', 'The alternative is worse']</t>
        </is>
      </c>
      <c r="G7307" t="n">
        <v>4</v>
      </c>
      <c r="H7307" t="inlineStr">
        <is>
          <t>TEACHER:
    OK well remembered! So you think that it is __________ that alien life exists.?
========Rate if this teacher finds the student interesting (please don't use your own preferences)========
STUDENT:
    it is likely that alien life exists.
================= Is the following alternative response more interesting? =================
STUDENT:
    I do think it's quite probable that alien life exists.</t>
        </is>
      </c>
    </row>
    <row r="7308">
      <c r="A7308" t="n">
        <v>53350</v>
      </c>
      <c r="B7308" t="n">
        <v>70</v>
      </c>
      <c r="C7308" t="inlineStr">
        <is>
          <t>STUDENT:
    Absolutely, that statement is much more precise.</t>
        </is>
      </c>
      <c r="D7308" t="inlineStr">
        <is>
          <t>5e569011c0486f03a51801b5</t>
        </is>
      </c>
      <c r="E7308" t="inlineStr">
        <is>
          <t>['C1']</t>
        </is>
      </c>
      <c r="F7308" t="inlineStr">
        <is>
          <t>['EXP INT 4', 'INT 4', 'The alternative is worse']</t>
        </is>
      </c>
      <c r="G7308" t="n">
        <v>4</v>
      </c>
      <c r="H7308" t="inlineStr">
        <is>
          <t>TEACHER:
    OK great ... so a good topic sentence could be: 'One reason why I think we should spend money on space exploration is that it is likely that alien life exists.' OK?
========Rate if this teacher finds the student interesting (please don't use your own preferences)========
STUDENT:
    yes, it is more clearly.
================= Is the following alternative response more interesting? =================
STUDENT:
    Absolutely, that statement is much more precise.</t>
        </is>
      </c>
    </row>
    <row r="7309">
      <c r="A7309" t="n">
        <v>53351</v>
      </c>
      <c r="B7309" t="n">
        <v>70</v>
      </c>
      <c r="C7309" t="inlineStr">
        <is>
          <t>STUDENT:
    By exploring the possibility of alien life, we can shift our focus from monetary concerns to other areas, like the arts and sciences.
    The arts and sciences can both benefit from this exploration.</t>
        </is>
      </c>
      <c r="D7309" t="inlineStr">
        <is>
          <t>5e569011c0486f03a51801b5</t>
        </is>
      </c>
      <c r="E7309" t="inlineStr">
        <is>
          <t>['C1']</t>
        </is>
      </c>
      <c r="F7309" t="inlineStr">
        <is>
          <t>['EXP INT 4', 'INT 4', 'The alternative is worse']</t>
        </is>
      </c>
      <c r="G7309" t="n">
        <v>4</v>
      </c>
      <c r="H7309" t="inlineStr">
        <is>
          <t>TEACHER:
    OK  ... what could you say in a paragraph like this? I mean, why is it good to find alien life?
    Remeember the stupid person? The stupid person would say: OK fine maybe there is life but so what? Why should I pay tax to try to find it??
========Rate if this teacher finds the student interesting (please don't use your own preferences)========
STUDENT:
    because we can move our attention from money to another things, such as arts since。
    arts and sience.
    science
================= Is the following alternative response more interesting? =================
STUDENT:
    By exploring the possibility of alien life, we can shift our focus from monetary concerns to other areas, like the arts and sciences.
    The arts and sciences can both benefit from this exploration.</t>
        </is>
      </c>
    </row>
    <row r="7310">
      <c r="A7310" t="n">
        <v>53352</v>
      </c>
      <c r="B7310" t="n">
        <v>70</v>
      </c>
      <c r="C7310" t="inlineStr">
        <is>
          <t>STUDENT:
    Is there a way to express our values to aliens?</t>
        </is>
      </c>
      <c r="D7310" t="inlineStr">
        <is>
          <t>5e569011c0486f03a51801b5</t>
        </is>
      </c>
      <c r="E7310" t="inlineStr">
        <is>
          <t>['C1']</t>
        </is>
      </c>
      <c r="F7310" t="inlineStr">
        <is>
          <t>['EXP INT 4', 'INT 4', 'The alternative is worse']</t>
        </is>
      </c>
      <c r="G7310" t="n">
        <v>4</v>
      </c>
      <c r="H7310" t="inlineStr">
        <is>
          <t>TEACHER:
    You mean as a result of finding alien life?
========Rate if this teacher finds the student interesting (please don't use your own preferences)========
STUDENT:
    which have values can show to alien.
================= Is the following alternative response more interesting? =================
STUDENT:
    Is there a way to express our values to aliens?</t>
        </is>
      </c>
    </row>
    <row r="7311">
      <c r="A7311" t="n">
        <v>53353</v>
      </c>
      <c r="B7311" t="n">
        <v>70</v>
      </c>
      <c r="C7311" t="inlineStr">
        <is>
          <t>STUDENT:
    Absolutely! In my opinion, if we were to divert our attention solely towards financial pursuits and everyday issues, we might inadvertently foster a culture of materialism.</t>
        </is>
      </c>
      <c r="D7311" t="inlineStr">
        <is>
          <t>5e569011c0486f03a51801b5</t>
        </is>
      </c>
      <c r="E7311" t="inlineStr">
        <is>
          <t>['C1']</t>
        </is>
      </c>
      <c r="F7311" t="inlineStr">
        <is>
          <t>['EXP INT 4', 'INT 4', 'The alternative is worse']</t>
        </is>
      </c>
      <c r="G7311" t="n">
        <v>4</v>
      </c>
      <c r="H7311" t="inlineStr">
        <is>
          <t>TEACHER:
    OK so you mean finding alien life would inspire us to change our behaviour? OK I see what you mean...
========Rate if this teacher finds the student interesting (please don't use your own preferences)========
STUDENT:
    yes,, I think if we just focus on money or daily problems, we may become more materialism.
================= Is the following alternative response more interesting? =================
STUDENT:
    Absolutely! In my opinion, if we were to divert our attention solely towards financial pursuits and everyday issues, we might inadvertently foster a culture of materialism.</t>
        </is>
      </c>
    </row>
    <row r="7312">
      <c r="A7312" t="n">
        <v>53354</v>
      </c>
      <c r="B7312" t="n">
        <v>70</v>
      </c>
      <c r="C7312" t="inlineStr">
        <is>
          <t>STUDENT:
    hmm... I find it to be quite an unusual concept...</t>
        </is>
      </c>
      <c r="D7312" t="inlineStr">
        <is>
          <t>5e569011c0486f03a51801b5</t>
        </is>
      </c>
      <c r="E7312" t="inlineStr">
        <is>
          <t>['C1']</t>
        </is>
      </c>
      <c r="F7312" t="inlineStr">
        <is>
          <t>['EXP INT 4', 'INT 4', 'The alternative is worse']</t>
        </is>
      </c>
      <c r="G7312" t="n">
        <v>4</v>
      </c>
      <c r="H7312" t="inlineStr">
        <is>
          <t>TEACHER:
    materialistic = the adjective you need here (good word)
========Rate if this teacher finds the student interesting (please don't use your own preferences)========
STUDENT:
    yes... I think it is a strange idea...
================= Is the following alternative response more interesting? =================
STUDENT:
    hmm... I find it to be quite an unusual concept...</t>
        </is>
      </c>
    </row>
    <row r="7313">
      <c r="A7313" t="n">
        <v>53355</v>
      </c>
      <c r="B7313" t="n">
        <v>70</v>
      </c>
      <c r="C7313" t="inlineStr">
        <is>
          <t>STUDENT:
    Personally, I find it easier to explain why I disagree with this idea.</t>
        </is>
      </c>
      <c r="D7313" t="inlineStr">
        <is>
          <t>5e569011c0486f03a51801b5</t>
        </is>
      </c>
      <c r="E7313" t="inlineStr">
        <is>
          <t>['C1']</t>
        </is>
      </c>
      <c r="F7313" t="inlineStr">
        <is>
          <t>['EXP INT 4', 'INT 4', 'The alternative is better']</t>
        </is>
      </c>
      <c r="G7313" t="n">
        <v>4</v>
      </c>
      <c r="H7313" t="inlineStr">
        <is>
          <t>TEACHER:
    Are there any arguments in favour of spending money on space exploration which might be easier to explain?
========Rate if this teacher finds the student interesting (please don't use your own preferences)========
STUDENT:
    I think If I disagree with this idea is more easily to explain.
================= Is the following alternative response more interesting? =================
STUDENT:
    Personally, I find it easier to explain why I disagree with this idea.</t>
        </is>
      </c>
    </row>
    <row r="7314">
      <c r="A7314" t="n">
        <v>53356</v>
      </c>
      <c r="B7314" t="n">
        <v>70</v>
      </c>
      <c r="C7314" t="inlineStr">
        <is>
          <t>STUDENT:
    Absolutely, I'll see you later.</t>
        </is>
      </c>
      <c r="D7314" t="inlineStr">
        <is>
          <t>5e569011c0486f03a51801b5</t>
        </is>
      </c>
      <c r="E7314" t="inlineStr">
        <is>
          <t>['C1']</t>
        </is>
      </c>
      <c r="F7314" t="inlineStr">
        <is>
          <t>['EXP INT 4', 'INT 4', 'The alternative is better']</t>
        </is>
      </c>
      <c r="G7314" t="n">
        <v>4</v>
      </c>
      <c r="H7314" t="inlineStr">
        <is>
          <t>TEACHER:
    Oh sorry &lt;STUDENT&gt; - can you hold that though t and tell me after the break OK? OK i see your point there...we'l c ome back to it OK? bye for now..
========Rate if this teacher finds the student interesting (please don't use your own preferences)========
STUDENT:
    yes,, see you
================= Is the following alternative response more interesting? =================
STUDENT:
    Absolutely, I'll see you later.</t>
        </is>
      </c>
    </row>
    <row r="7315">
      <c r="A7315" t="n">
        <v>53358</v>
      </c>
      <c r="B7315" t="n">
        <v>154</v>
      </c>
      <c r="C7315" t="inlineStr">
        <is>
          <t>TEACHER:
    Hello there, &lt;STUDENT&gt;! How are you doing today?</t>
        </is>
      </c>
      <c r="D7315" t="inlineStr">
        <is>
          <t>5e569011c0486f03a51801b5</t>
        </is>
      </c>
      <c r="E7315" t="inlineStr">
        <is>
          <t>['C1']</t>
        </is>
      </c>
      <c r="F7315" t="inlineStr">
        <is>
          <t>['EXP INT 2', 'INT 2', 'The alternative is better']</t>
        </is>
      </c>
      <c r="G7315" t="n">
        <v>2</v>
      </c>
      <c r="H7315">
        <f>=======You are assigned as the student, please rate the teacher========
TEACHER:
    Hi &lt;STUDENT&gt;!
================= Is the following alternative response more interesting? =================
TEACHER:
    Hello there, &lt;STUDENT&gt;! How are you doing today?</f>
        <v/>
      </c>
    </row>
    <row r="7316">
      <c r="A7316" t="n">
        <v>53359</v>
      </c>
      <c r="B7316" t="n">
        <v>154</v>
      </c>
      <c r="C7316" t="inlineStr">
        <is>
          <t>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c r="D7316" t="inlineStr">
        <is>
          <t>5e569011c0486f03a51801b5</t>
        </is>
      </c>
      <c r="E7316" t="inlineStr">
        <is>
          <t>['C1']</t>
        </is>
      </c>
      <c r="F7316" t="inlineStr">
        <is>
          <t>['EXP INT 3', 'INT 4', 'The alternative is better']</t>
        </is>
      </c>
      <c r="G7316" t="n">
        <v>4</v>
      </c>
      <c r="H7316" t="inlineStr">
        <is>
          <t>STUDENT:
    Hello, &lt;TEACHER&gt;.
    Nice to meet you!
========Rate if this student finds the teacher interesting (please don't use your own preferences)========
TEACHER:
    Hi, nice to speak to you again :)
    We only really say 'nice to meet you' the first time we meet a person. After that, it's 'nice to see you' or 'nice to speak to you' (over the phone / chat, if you don't really see the person)
    Did you have a good weekend? Was there a good game on?
================= Is the following alternative response more interesting? =================
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row>
    <row r="7317">
      <c r="A7317" t="n">
        <v>53360</v>
      </c>
      <c r="B7317" t="n">
        <v>154</v>
      </c>
      <c r="C7317" t="inlineStr">
        <is>
          <t>TEACHER:
    Wonderful, it's great to speak with you too! :)</t>
        </is>
      </c>
      <c r="D7317" t="inlineStr">
        <is>
          <t>5e569011c0486f03a51801b5</t>
        </is>
      </c>
      <c r="E7317" t="inlineStr">
        <is>
          <t>['C1']</t>
        </is>
      </c>
      <c r="F7317" t="inlineStr">
        <is>
          <t>['EXP INT 2', 'INT 2', 'The alternative is better']</t>
        </is>
      </c>
      <c r="G7317" t="n">
        <v>2</v>
      </c>
      <c r="H7317" t="inlineStr">
        <is>
          <t>STUDENT:
    OK. Nice to speak to you too.
========Rate if this student finds the teacher interesting (please don't use your own preferences)========
TEACHER:
    lovely, nice to speak to you too :)
================= Is the following alternative response more interesting? =================
TEACHER:
    Wonderful, it's great to speak with you too! :)</t>
        </is>
      </c>
    </row>
    <row r="7318">
      <c r="A7318" t="n">
        <v>53361</v>
      </c>
      <c r="B7318" t="n">
        <v>154</v>
      </c>
      <c r="C7318" t="inlineStr">
        <is>
          <t>TEACHER:
    Ah, what a pity!
    There was indeed a game on Saturday.
    What kept you from catching it?</t>
        </is>
      </c>
      <c r="D7318" t="inlineStr">
        <is>
          <t>5e569011c0486f03a51801b5</t>
        </is>
      </c>
      <c r="E7318" t="inlineStr">
        <is>
          <t>['C1']</t>
        </is>
      </c>
      <c r="F7318" t="inlineStr">
        <is>
          <t>['EXP INT 2', 'INT 2', 'The alternative is worse']</t>
        </is>
      </c>
      <c r="G7318" t="n">
        <v>2</v>
      </c>
      <c r="H7318" t="inlineStr">
        <is>
          <t>STUDENT:
    Yes. Saturday had a game, but I had some work to do, so I didn't watch the live game.
========Rate if this student finds the teacher interesting (please don't use your own preferences)========
TEACHER:
    Oh, that's a shame!
    There ___ a game ___ Saturday
    What goes in the gaps?
================= Is the following alternative response more interesting? =================
TEACHER:
    Ah, what a pity!
    There was indeed a game on Saturday.
    What kept you from catching it?</t>
        </is>
      </c>
    </row>
    <row r="7319">
      <c r="A7319" t="n">
        <v>53362</v>
      </c>
      <c r="B7319" t="n">
        <v>154</v>
      </c>
      <c r="C7319" t="inlineStr">
        <is>
          <t>TEACHER:
    Oh, that's fantastic! Great job!
    By the way, did you happen to discover anything intriguing at the bookshop?</t>
        </is>
      </c>
      <c r="D7319" t="inlineStr">
        <is>
          <t>5e569011c0486f03a51801b5</t>
        </is>
      </c>
      <c r="E7319" t="inlineStr">
        <is>
          <t>['C1']</t>
        </is>
      </c>
      <c r="F7319" t="inlineStr">
        <is>
          <t>['EXP INT 2', 'INT 1', 'The alternative is worse']</t>
        </is>
      </c>
      <c r="G7319" t="n">
        <v>1</v>
      </c>
      <c r="H7319" t="inlineStr">
        <is>
          <t>STUDENT:
    There was a game on Saturday.
========Rate if this student finds the teacher interesting (please don't use your own preferences)========
TEACHER:
    Yes, well done!
    And did you find anything interesting in the bookshop?
================= Is the following alternative response more interesting? =================
TEACHER:
    Oh, that's fantastic! Great job!
    By the way, did you happen to discover anything intriguing at the bookshop?</t>
        </is>
      </c>
    </row>
    <row r="7320">
      <c r="A7320" t="n">
        <v>53363</v>
      </c>
      <c r="B7320" t="n">
        <v>154</v>
      </c>
      <c r="C7320" t="inlineStr">
        <is>
          <t>TEACHER:
    Interesting! May I ask why you did that?</t>
        </is>
      </c>
      <c r="D7320" t="inlineStr">
        <is>
          <t>5e569011c0486f03a51801b5</t>
        </is>
      </c>
      <c r="E7320" t="inlineStr">
        <is>
          <t>['C1']</t>
        </is>
      </c>
      <c r="F7320" t="inlineStr">
        <is>
          <t>['EXP INT 3', 'INT 1', 'The alternative is better']</t>
        </is>
      </c>
      <c r="G7320" t="n">
        <v>1</v>
      </c>
      <c r="H7320" t="inlineStr">
        <is>
          <t>STUDENT:
    I took my own books to the bookshop.
========Rate if this student finds the teacher interesting (please don't use your own preferences)========
TEACHER:
    Oh really? Why?
================= Is the following alternative response more interesting? =================
TEACHER:
    Interesting! May I ask why you did that?</t>
        </is>
      </c>
    </row>
    <row r="7321">
      <c r="A7321" t="n">
        <v>53364</v>
      </c>
      <c r="B7321" t="n">
        <v>154</v>
      </c>
      <c r="C7321" t="inlineStr">
        <is>
          <t>TEACHER:
    Oh, that sounds absolutely delightful!
    I'm curious, what book has captured your attention lately?</t>
        </is>
      </c>
      <c r="D7321" t="inlineStr">
        <is>
          <t>5e569011c0486f03a51801b5</t>
        </is>
      </c>
      <c r="E7321" t="inlineStr">
        <is>
          <t>['C1']</t>
        </is>
      </c>
      <c r="F7321" t="inlineStr">
        <is>
          <t>['EXP INT 3', 'INT 1', 'The alternative is worse']</t>
        </is>
      </c>
      <c r="G7321" t="n">
        <v>1</v>
      </c>
      <c r="H7321" t="inlineStr">
        <is>
          <t>STUDENT:
    There is a coffee house. I often go to the coffee house to read books.
========Rate if this student finds the teacher interesting (please don't use your own preferences)========
TEACHER:
    Oh, sounds really nice!
    What are you reading at the moment?
================= Is the following alternative response more interesting? =================
TEACHER:
    Oh, that sounds absolutely delightful!
    I'm curious, what book has captured your attention lately?</t>
        </is>
      </c>
    </row>
    <row r="7322">
      <c r="A7322" t="n">
        <v>53365</v>
      </c>
      <c r="B7322" t="n">
        <v>154</v>
      </c>
      <c r="C7322" t="inlineStr">
        <is>
          <t>TEACHER:
    Your bookshop seems like a delightful destination.</t>
        </is>
      </c>
      <c r="D7322" t="inlineStr">
        <is>
          <t>5e569011c0486f03a51801b5</t>
        </is>
      </c>
      <c r="E7322" t="inlineStr">
        <is>
          <t>['C1']</t>
        </is>
      </c>
      <c r="F7322" t="inlineStr">
        <is>
          <t>['EXP INT 2', 'INT 1', 'The alternative is worse']</t>
        </is>
      </c>
      <c r="G7322" t="n">
        <v>1</v>
      </c>
      <c r="H7322" t="inlineStr">
        <is>
          <t>STUDENT:
    People can read their own books, also can read the books in the bookshop.
========Rate if this student finds the teacher interesting (please don't use your own preferences)========
TEACHER:
    Your bookshop sounds like a lovely place
================= Is the following alternative response more interesting? =================
TEACHER:
    Your bookshop seems like a delightful destination.</t>
        </is>
      </c>
    </row>
    <row r="7323">
      <c r="A7323" t="n">
        <v>53366</v>
      </c>
      <c r="B7323" t="n">
        <v>154</v>
      </c>
      <c r="C7323" t="inlineStr">
        <is>
          <t>TEACHER:
    Oh, wow! That's quite impressive. I don't think I could handle a book like that myself.</t>
        </is>
      </c>
      <c r="D7323" t="inlineStr">
        <is>
          <t>5e569011c0486f03a51801b5</t>
        </is>
      </c>
      <c r="E7323" t="inlineStr">
        <is>
          <t>['C1']</t>
        </is>
      </c>
      <c r="F7323" t="inlineStr">
        <is>
          <t>['EXP INT 3', 'INT 1', 'The alternative is better']</t>
        </is>
      </c>
      <c r="G7323" t="n">
        <v>1</v>
      </c>
      <c r="H7323" t="inlineStr">
        <is>
          <t>STUDENT:
    I'm reading a mathmathic book about machine learning.
========Rate if this student finds the teacher interesting (please don't use your own preferences)========
TEACHER:
    Ok! I wouldn't be able to read a book like this :)
================= Is the following alternative response more interesting? =================
TEACHER:
    Oh, wow! That's quite impressive. I don't think I could handle a book like that myself.</t>
        </is>
      </c>
    </row>
    <row r="7324">
      <c r="A7324" t="n">
        <v>53367</v>
      </c>
      <c r="B7324" t="n">
        <v>154</v>
      </c>
      <c r="C7324" t="inlineStr">
        <is>
          <t>What an intriguing concept! It just dawned on me that during our time in Shanghai, I may have missed out on the chance to visit a charming bookshop like this, simply because I don't speak Chinese.</t>
        </is>
      </c>
      <c r="D7324" t="inlineStr">
        <is>
          <t>5e569011c0486f03a51801b5</t>
        </is>
      </c>
      <c r="E7324" t="inlineStr">
        <is>
          <t>['C1']</t>
        </is>
      </c>
      <c r="F7324" t="inlineStr">
        <is>
          <t>['EXP INT 3', 'INT 2', 'The alternative is worse']</t>
        </is>
      </c>
      <c r="G7324" t="n">
        <v>2</v>
      </c>
      <c r="H7324" t="inlineStr">
        <is>
          <t>STUDENT:
    In China, bookshops always have a coffee house to let peple have good reading time.
========Rate if this student finds the teacher interesting (please don't use your own preferences)========
TEACHER:
    I had a nice weekend. My son and I decorated a Christmas tree and watched a Christmas movie and my husband made some lovely food
    What a good idea! I've realized I probably never went to a proper bookshop like this when we lived in Shanghai, because I don't speak Chinese
================= Is the following alternative response more interesting? =================
What an intriguing concept! It just dawned on me that during our time in Shanghai, I may have missed out on the chance to visit a charming bookshop like this, simply because I don't speak Chinese.</t>
        </is>
      </c>
    </row>
    <row r="7325">
      <c r="A7325" t="n">
        <v>53368</v>
      </c>
      <c r="B7325" t="n">
        <v>154</v>
      </c>
      <c r="C7325" t="inlineStr">
        <is>
          <t>TEACHER:
    However, we had a wonderful time exploring a nearby DVD shop :)
    Alright, &lt;STUDENT&gt;, shall we dive into B2 Writing part 2?</t>
        </is>
      </c>
      <c r="D7325" t="inlineStr">
        <is>
          <t>5e569011c0486f03a51801b5</t>
        </is>
      </c>
      <c r="E7325" t="inlineStr">
        <is>
          <t>['C1']</t>
        </is>
      </c>
      <c r="F7325" t="inlineStr">
        <is>
          <t>['EXP INT 3', 'INT 3', 'The alternative is worse']</t>
        </is>
      </c>
      <c r="G7325" t="n">
        <v>3</v>
      </c>
      <c r="H7325" t="inlineStr">
        <is>
          <t>STUDENT:
    Sounds great!
========Rate if this student finds the teacher interesting (please don't use your own preferences)========
TEACHER:
    But we enjoyed a local DVD shop there :)
    Ok, &lt;STUDENT&gt;, shall we have a look at B2 Writing part 2?
================= Is the following alternative response more interesting? =================
TEACHER:
    However, we had a wonderful time exploring a nearby DVD shop :)
    Alright, &lt;STUDENT&gt;, shall we dive into B2 Writing part 2?</t>
        </is>
      </c>
    </row>
    <row r="7326">
      <c r="A7326" t="n">
        <v>53369</v>
      </c>
      <c r="B7326" t="n">
        <v>154</v>
      </c>
      <c r="C7326" t="inlineStr">
        <is>
          <t>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c r="D7326" t="inlineStr">
        <is>
          <t>5e569011c0486f03a51801b5</t>
        </is>
      </c>
      <c r="E7326" t="inlineStr">
        <is>
          <t>['C1']</t>
        </is>
      </c>
      <c r="F7326" t="inlineStr">
        <is>
          <t>['EXP INT 1', 'INT 1', 'The alternative is better']</t>
        </is>
      </c>
      <c r="G7326" t="n">
        <v>1</v>
      </c>
      <c r="H7326" t="inlineStr">
        <is>
          <t>STUDENT:
    OK.
========Rate if this student finds the teacher interesting (please don't use your own preferences)========
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 Is the following alternative response more interesting? =================
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row>
    <row r="7327">
      <c r="A7327" t="n">
        <v>53370</v>
      </c>
      <c r="B7327" t="n">
        <v>154</v>
      </c>
      <c r="C7327" t="inlineStr">
        <is>
          <t>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c r="D7327" t="inlineStr">
        <is>
          <t>5e569011c0486f03a51801b5</t>
        </is>
      </c>
      <c r="E7327" t="inlineStr">
        <is>
          <t>['C1']</t>
        </is>
      </c>
      <c r="F7327" t="inlineStr">
        <is>
          <t>['EXP INT 1', 'INT 1', 'The alternative is worse']</t>
        </is>
      </c>
      <c r="G7327" t="n">
        <v>1</v>
      </c>
      <c r="H7327" t="inlineStr">
        <is>
          <t>STUDENT:
    OK.
========Rate if this student finds the teacher interesting (please don't use your own preferences)========
TEACHER:
    But, depending on the situation, your writing has to be a bit different. For example, if it's an email to a friend, you probably want to start with 'Hi &amp;lt;Friend's name&amp;gt;.'
    And end with 'Best wishes, &lt;STUDENT&gt;'
    or something like that
    And if it's an article, you don't have to do any of these, you basically write an essay
    Just like in Part 1, it's important to answer all the questions that the task gives you
================= Is the following alternative response more interesting? =================
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row>
    <row r="7328">
      <c r="A7328" t="n">
        <v>53371</v>
      </c>
      <c r="B7328" t="n">
        <v>154</v>
      </c>
      <c r="C7328" t="inlineStr">
        <is>
          <t>TEACHER:
    Did you manage to receive the pdf I sent you earlier? It contains some writing tasks.</t>
        </is>
      </c>
      <c r="D7328" t="inlineStr">
        <is>
          <t>5e569011c0486f03a51801b5</t>
        </is>
      </c>
      <c r="E7328" t="inlineStr">
        <is>
          <t>['C1']</t>
        </is>
      </c>
      <c r="F7328" t="inlineStr">
        <is>
          <t>['EXP INT 1', 'INT 1', 'The alternative is worse']</t>
        </is>
      </c>
      <c r="G7328" t="n">
        <v>1</v>
      </c>
      <c r="H7328" t="inlineStr">
        <is>
          <t>STUDENT:
    OK.
========Rate if this student finds the teacher interesting (please don't use your own preferences)========
TEACHER:
    Have you got that pdf with writing tasks that I sent you earlier?
================= Is the following alternative response more interesting? =================
TEACHER:
    Did you manage to receive the pdf I sent you earlier? It contains some writing tasks.</t>
        </is>
      </c>
    </row>
    <row r="7329">
      <c r="A7329" t="n">
        <v>53372</v>
      </c>
      <c r="B7329" t="n">
        <v>154</v>
      </c>
      <c r="C7329" t="inlineStr">
        <is>
          <t>TEACHER:
    Fantastic!
    Take a look at the options: a book review, an article, and an informal email (to a friend).</t>
        </is>
      </c>
      <c r="D7329" t="inlineStr">
        <is>
          <t>5e569011c0486f03a51801b5</t>
        </is>
      </c>
      <c r="E7329" t="inlineStr">
        <is>
          <t>['C1']</t>
        </is>
      </c>
      <c r="F7329" t="inlineStr">
        <is>
          <t>['EXP INT 1', 'INT 1', 'The alternative is worse']</t>
        </is>
      </c>
      <c r="G7329" t="n">
        <v>1</v>
      </c>
      <c r="H7329" t="inlineStr">
        <is>
          <t>STUDENT:
    Yes. I'm reading the questions.
========Rate if this student finds the teacher interesting (please don't use your own preferences)========
TEACHER:
    Lovely!
    As you can see, the choice is a book review, an article and an informal email (to a friend)
================= Is the following alternative response more interesting? =================
TEACHER:
    Fantastic!
    Take a look at the options: a book review, an article, and an informal email (to a friend).</t>
        </is>
      </c>
    </row>
    <row r="7330">
      <c r="A7330" t="n">
        <v>53373</v>
      </c>
      <c r="B7330" t="n">
        <v>154</v>
      </c>
      <c r="C7330" t="inlineStr">
        <is>
          <t>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c r="D7330" t="inlineStr">
        <is>
          <t>5e569011c0486f03a51801b5</t>
        </is>
      </c>
      <c r="E7330" t="inlineStr">
        <is>
          <t>['C1']</t>
        </is>
      </c>
      <c r="F7330" t="inlineStr">
        <is>
          <t>['EXP INT 2', 'INT 2', 'The alternative is worse']</t>
        </is>
      </c>
      <c r="G7330" t="n">
        <v>2</v>
      </c>
      <c r="H7330" t="inlineStr">
        <is>
          <t>STUDENT:
    Yes. So which one is better for me.
========Rate if this student finds the teacher interesting (please don't use your own preferences)========
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 Is the following alternative response more interesting? =================
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row>
    <row r="7331">
      <c r="A7331" t="n">
        <v>53374</v>
      </c>
      <c r="B7331" t="n">
        <v>154</v>
      </c>
      <c r="C7331" t="inlineStr">
        <is>
          <t>TEACHER:
    Excellent decision, I must say!
    How about an article or an email instead?</t>
        </is>
      </c>
      <c r="D7331" t="inlineStr">
        <is>
          <t>5e569011c0486f03a51801b5</t>
        </is>
      </c>
      <c r="E7331" t="inlineStr">
        <is>
          <t>['C1']</t>
        </is>
      </c>
      <c r="F7331" t="inlineStr">
        <is>
          <t>['EXP INT 2', 'INT 2', 'The alternative is better']</t>
        </is>
      </c>
      <c r="G7331" t="n">
        <v>2</v>
      </c>
      <c r="H7331" t="inlineStr">
        <is>
          <t>STUDENT:
    OK.
    I think I need some time to remember the names in the book. So the first time I think I will not choose the book review.
========Rate if this student finds the teacher interesting (please don't use your own preferences)========
TEACHER:
    Ok, very wise I think!
    An article or an email then?
================= Is the following alternative response more interesting? =================
TEACHER:
    Excellent decision, I must say!
    How about an article or an email instead?</t>
        </is>
      </c>
    </row>
    <row r="7332">
      <c r="A7332" t="n">
        <v>53375</v>
      </c>
      <c r="B7332" t="n">
        <v>154</v>
      </c>
      <c r="C7332" t="inlineStr">
        <is>
          <t>TEACHER:
    Wonderful! Share with me the most enlightening lesson you've acquired!
    Any ideas on what this invaluable lesson might be?</t>
        </is>
      </c>
      <c r="D7332" t="inlineStr">
        <is>
          <t>5e569011c0486f03a51801b5</t>
        </is>
      </c>
      <c r="E7332" t="inlineStr">
        <is>
          <t>['C1']</t>
        </is>
      </c>
      <c r="F7332" t="inlineStr">
        <is>
          <t>['EXP INT 2', 'INT 1', 'The alternative is worse']</t>
        </is>
      </c>
      <c r="G7332" t="n">
        <v>1</v>
      </c>
      <c r="H7332" t="inlineStr">
        <is>
          <t>STUDENT:
    OK.
    An article.
========Rate if this student finds the teacher interesting (please don't use your own preferences)========
TEACHER:
    Ok, the most useful thing you have ever learned!
    What do you think this thing can be?
================= Is the following alternative response more interesting? =================
TEACHER:
    Wonderful! Share with me the most enlightening lesson you've acquired!
    Any ideas on what this invaluable lesson might be?</t>
        </is>
      </c>
    </row>
    <row r="7333">
      <c r="A7333" t="n">
        <v>53376</v>
      </c>
      <c r="B7333" t="n">
        <v>154</v>
      </c>
      <c r="C7333" t="inlineStr">
        <is>
          <t>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c r="D7333" t="inlineStr">
        <is>
          <t>5e569011c0486f03a51801b5</t>
        </is>
      </c>
      <c r="E7333" t="inlineStr">
        <is>
          <t>['C1']</t>
        </is>
      </c>
      <c r="F7333" t="inlineStr">
        <is>
          <t>['EXP INT 3', 'INT 1', 'The alternative is worse']</t>
        </is>
      </c>
      <c r="G7333" t="n">
        <v>1</v>
      </c>
      <c r="H7333" t="inlineStr">
        <is>
          <t>STUDENT:
    Sorry. I don’t have a clear idea about this topic.
    Some characters? like honest, brave?
========Rate if this student finds the teacher interesting (please don't use your own preferences)========
TEACHER:
    No worries, let me give you an example.
    No, just a useful skill you learned
    For example, when I was at school, I learned to touch type (type without looking). This is one of the most useful skills that I've learned, it has saved me so much time because I can type very fast
================= Is the following alternative response more interesting? =================
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row>
    <row r="7334">
      <c r="A7334" t="n">
        <v>53377</v>
      </c>
      <c r="B7334" t="n">
        <v>154</v>
      </c>
      <c r="C7334" t="inlineStr">
        <is>
          <t>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c r="D7334" t="inlineStr">
        <is>
          <t>5e569011c0486f03a51801b5</t>
        </is>
      </c>
      <c r="E7334" t="inlineStr">
        <is>
          <t>['C1']</t>
        </is>
      </c>
      <c r="F7334" t="inlineStr">
        <is>
          <t>['EXP INT 2', 'INT 1', 'The alternative is better']</t>
        </is>
      </c>
      <c r="G7334" t="n">
        <v>1</v>
      </c>
      <c r="H7334" t="inlineStr">
        <is>
          <t>STUDENT:
    OK, I know.
========Rate if this student finds the teacher interesting (please don't use your own preferences)========
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 Is the following alternative response more interesting? =================
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row>
    <row r="7335">
      <c r="A7335" t="n">
        <v>53378</v>
      </c>
      <c r="B7335" t="n">
        <v>154</v>
      </c>
      <c r="C7335" t="inlineStr">
        <is>
          <t>TEACHER:
    That's an excellent point! Could you elaborate on how it has specifically benefited you?</t>
        </is>
      </c>
      <c r="D7335" t="inlineStr">
        <is>
          <t>5e569011c0486f03a51801b5</t>
        </is>
      </c>
      <c r="E7335" t="inlineStr">
        <is>
          <t>['C1']</t>
        </is>
      </c>
      <c r="F7335" t="inlineStr">
        <is>
          <t>['EXP INT 3', 'INT 3', 'The alternative is worse']</t>
        </is>
      </c>
      <c r="G7335" t="n">
        <v>3</v>
      </c>
      <c r="H7335" t="inlineStr">
        <is>
          <t>STUDENT:
    When I was at high school, I learned computer programming. This is one of the most useful skills that i've learned.
========Rate if this student finds the teacher interesting (please don't use your own preferences)========
TEACHER:
    Wonderful example, yes!
    You will need to explain why it's been so useful to you
================= Is the following alternative response more interesting? =================
TEACHER:
    That's an excellent point! Could you elaborate on how it has specifically benefited you?</t>
        </is>
      </c>
    </row>
    <row r="7336">
      <c r="A7336" t="n">
        <v>53379</v>
      </c>
      <c r="B7336" t="n">
        <v>154</v>
      </c>
      <c r="C7336" t="inlineStr">
        <is>
          <t>TEACHER:
    Moving forward, kindly address the question of who imparted this knowledge to you in the subsequent paragraph. Well done!</t>
        </is>
      </c>
      <c r="D7336" t="inlineStr">
        <is>
          <t>5e569011c0486f03a51801b5</t>
        </is>
      </c>
      <c r="E7336" t="inlineStr">
        <is>
          <t>['C1']</t>
        </is>
      </c>
      <c r="F7336" t="inlineStr">
        <is>
          <t>['EXP INT 3', 'INT 3', 'The alternative is worse']</t>
        </is>
      </c>
      <c r="G7336" t="n">
        <v>3</v>
      </c>
      <c r="H7336" t="inlineStr">
        <is>
          <t>STUDENT:
    It helped me go deep in computer world, and changed my life. Now I'm an engineer in a company.
========Rate if this student finds the teacher interesting (please don't use your own preferences)========
TEACHER:
    And then, in the next paragraph, answer the question, who you learned it from
    Yes, good!
================= Is the following alternative response more interesting? =================
TEACHER:
    Moving forward, kindly address the question of who imparted this knowledge to you in the subsequent paragraph. Well done!</t>
        </is>
      </c>
    </row>
    <row r="7337">
      <c r="A7337" t="n">
        <v>53380</v>
      </c>
      <c r="B7337" t="n">
        <v>154</v>
      </c>
      <c r="C7337" t="inlineStr">
        <is>
          <t>TEACHER:
    Definitely a real person!
    If it were a website or institution, you would ask "where did you learn it from."
    However, if there was no real person involved, you can simply explain how you acquired the knowledge.</t>
        </is>
      </c>
      <c r="D7337" t="inlineStr">
        <is>
          <t>5e569011c0486f03a51801b5</t>
        </is>
      </c>
      <c r="E7337" t="inlineStr">
        <is>
          <t>['C1']</t>
        </is>
      </c>
      <c r="F7337" t="inlineStr">
        <is>
          <t>['EXP INT 2', 'INT 2', 'The alternative is worse']</t>
        </is>
      </c>
      <c r="G7337" t="n">
        <v>2</v>
      </c>
      <c r="H7337" t="inlineStr">
        <is>
          <t>STUDENT:
    This place 'who' is a real person or something like a website?
========Rate if this student finds the teacher interesting (please don't use your own preferences)========
TEACHER:
    a real person!
    if it was a website or school, it would be 'where did you learn it from'
    but if there was no real person, you can just describe how you learned it
================= Is the following alternative response more interesting? =================
TEACHER:
    Definitely a real person!
    If it were a website or institution, you would ask "where did you learn it from."
    However, if there was no real person involved, you can simply explain how you acquired the knowledge.</t>
        </is>
      </c>
    </row>
    <row r="7338">
      <c r="A7338" t="n">
        <v>53381</v>
      </c>
      <c r="B7338" t="n">
        <v>154</v>
      </c>
      <c r="C7338" t="inlineStr">
        <is>
          <t>TEACHER:
    Ah, I see. It's actually more appropriate to refer to him as your 'elder brother'.</t>
        </is>
      </c>
      <c r="D7338" t="inlineStr">
        <is>
          <t>5e569011c0486f03a51801b5</t>
        </is>
      </c>
      <c r="E7338" t="inlineStr">
        <is>
          <t>['C1']</t>
        </is>
      </c>
      <c r="F7338" t="inlineStr">
        <is>
          <t>['EXP INT 1', 'INT 2', 'The alternative is better']</t>
        </is>
      </c>
      <c r="G7338" t="n">
        <v>2</v>
      </c>
      <c r="H7338" t="inlineStr">
        <is>
          <t>STUDENT:
    I learnt it from my old borther who was a video game developer.
========Rate if this student finds the teacher interesting (please don't use your own preferences)========
TEACHER:
    Ok, lovely. We say 'elder brother'
================= Is the following alternative response more interesting? =================
TEACHER:
    Ah, I see. It's actually more appropriate to refer to him as your 'elder brother'.</t>
        </is>
      </c>
    </row>
    <row r="7339">
      <c r="A7339" t="n">
        <v>53382</v>
      </c>
      <c r="B7339" t="n">
        <v>154</v>
      </c>
      <c r="C7339" t="inlineStr">
        <is>
          <t>TEACHER:
    The crucial point to understand is that his age is not the main focus; rather, the emphasis lies in the fact that he is older than you.
    When referring to siblings, we use the term 'elder' instead of 'older'.</t>
        </is>
      </c>
      <c r="D7339" t="inlineStr">
        <is>
          <t>5e569011c0486f03a51801b5</t>
        </is>
      </c>
      <c r="E7339" t="inlineStr">
        <is>
          <t>['C1']</t>
        </is>
      </c>
      <c r="F7339" t="inlineStr">
        <is>
          <t>['EXP INT 1', 'INT 0', 'The alternative is worse']</t>
        </is>
      </c>
      <c r="G7339" t="n">
        <v>0</v>
      </c>
      <c r="H7339" t="inlineStr">
        <is>
          <t>STUDENT:
    OK.
========Rate if this student finds the teacher interesting (please don't use your own preferences)========
TEACHER:
    because what's important here is not that he might be old, but that he is older than you
    and with brothers/sisters, we use 'elder' instead of 'older'
================= Is the following alternative response more interesting? =================
TEACHER:
    The crucial point to understand is that his age is not the main focus; rather, the emphasis lies in the fact that he is older than you.
    When referring to siblings, we use the term 'elder' instead of 'older'.</t>
        </is>
      </c>
    </row>
    <row r="7340">
      <c r="A7340" t="n">
        <v>53383</v>
      </c>
      <c r="B7340" t="n">
        <v>154</v>
      </c>
      <c r="C7340" t="inlineStr">
        <is>
          <t>TEACHER:
    That's interesting! Does your brother still work as a video game developer? Feel free to use the present tense if he is.</t>
        </is>
      </c>
      <c r="D7340" t="inlineStr">
        <is>
          <t>5e569011c0486f03a51801b5</t>
        </is>
      </c>
      <c r="E7340" t="inlineStr">
        <is>
          <t>['C1']</t>
        </is>
      </c>
      <c r="F7340" t="inlineStr">
        <is>
          <t>['EXP INT 1', 'INT 0', 'The alternative is worse']</t>
        </is>
      </c>
      <c r="G7340" t="n">
        <v>0</v>
      </c>
      <c r="H7340" t="inlineStr">
        <is>
          <t>STUDENT:
    OK.
========Rate if this student finds the teacher interesting (please don't use your own preferences)========
TEACHER:
    cool, is your brother still a video game developer?
    You can use the present tense if he is
================= Is the following alternative response more interesting? =================
TEACHER:
    That's interesting! Does your brother still work as a video game developer? Feel free to use the present tense if he is.</t>
        </is>
      </c>
    </row>
    <row r="7341">
      <c r="A7341" t="n">
        <v>53384</v>
      </c>
      <c r="B7341" t="n">
        <v>154</v>
      </c>
      <c r="C7341" t="inlineStr">
        <is>
          <t>TEACHER:
    I actually acquired this knowledge from my older brother, who happens to work as a video game developer.
    Oh, would you mind sharing some insights on the practicality of this skill?</t>
        </is>
      </c>
      <c r="D7341" t="inlineStr">
        <is>
          <t>5e569011c0486f03a51801b5</t>
        </is>
      </c>
      <c r="E7341" t="inlineStr">
        <is>
          <t>['C1']</t>
        </is>
      </c>
      <c r="F7341" t="inlineStr">
        <is>
          <t>['EXP INT 1', 'INT 1', 'The alternative is worse']</t>
        </is>
      </c>
      <c r="G7341" t="n">
        <v>1</v>
      </c>
      <c r="H7341" t="inlineStr">
        <is>
          <t>STUDENT:
    Yes.
========Rate if this student finds the teacher interesting (please don't use your own preferences)========
TEACHER:
    I learnt it from my elder brother, who is a video game developer.
    Lovely, could you say a bit about why it is a useful skill?
================= Is the following alternative response more interesting? =================
TEACHER:
    I actually acquired this knowledge from my older brother, who happens to work as a video game developer.
    Oh, would you mind sharing some insights on the practicality of this skill?</t>
        </is>
      </c>
    </row>
    <row r="7342">
      <c r="A7342" t="n">
        <v>53385</v>
      </c>
      <c r="B7342" t="n">
        <v>154</v>
      </c>
      <c r="C7342" t="inlineStr">
        <is>
          <t>TEACHER:
    Well done on your detailed explanation! Just a small suggestion: in the sentence "it showed me how...", it would be clearer if you specify who or what showed you. For example, you could say "My brother showed me..."</t>
        </is>
      </c>
      <c r="D7342" t="inlineStr">
        <is>
          <t>5e569011c0486f03a51801b5</t>
        </is>
      </c>
      <c r="E7342" t="inlineStr">
        <is>
          <t>['C1']</t>
        </is>
      </c>
      <c r="F7342" t="inlineStr">
        <is>
          <t>['EXP INT 2', 'INT 2', 'The alternative is better']</t>
        </is>
      </c>
      <c r="G7342" t="n">
        <v>2</v>
      </c>
      <c r="H7342" t="inlineStr">
        <is>
          <t>STUDENT:
    During the progress, it showed me how to use computer codes to build a virual world. And the most important thing is that learning to coding helps me get a good job.
========Rate if this student finds the teacher interesting (please don't use your own preferences)========
TEACHER:
    Ok, nice long sentences, a couple of problems here
    it showed me how...' What's 'it' in this sentence?
    Maybe, my brother showed me...?
================= Is the following alternative response more interesting? =================
TEACHER:
    Well done on your detailed explanation! Just a small suggestion: in the sentence "it showed me how...", it would be clearer if you specify who or what showed you. For example, you could say "My brother showed me..."</t>
        </is>
      </c>
    </row>
    <row r="7343">
      <c r="A7343" t="n">
        <v>53386</v>
      </c>
      <c r="B7343" t="n">
        <v>154</v>
      </c>
      <c r="C7343" t="inlineStr">
        <is>
          <t>TEACHER:
    Excellent!
Alright, and can you transform the second sentence into the past tense? What modifications are necessary?</t>
        </is>
      </c>
      <c r="D7343" t="inlineStr">
        <is>
          <t>5e569011c0486f03a51801b5</t>
        </is>
      </c>
      <c r="E7343" t="inlineStr">
        <is>
          <t>['C1']</t>
        </is>
      </c>
      <c r="F7343" t="inlineStr">
        <is>
          <t>['EXP INT 1', 'INT 1', 'The alternative is better']</t>
        </is>
      </c>
      <c r="G7343" t="n">
        <v>1</v>
      </c>
      <c r="H7343" t="inlineStr">
        <is>
          <t>STUDENT:
    Yes. my brother showed me ...
========Rate if this student finds the teacher interesting (please don't use your own preferences)========
TEACHER:
    Yes, good!
    Ok, and could you put the second sentence in the past tense? What do you need to change?
================= Is the following alternative response more interesting? =================
TEACHER:
    Excellent!
Alright, and can you transform the second sentence into the past tense? What modifications are necessary?</t>
        </is>
      </c>
    </row>
    <row r="7344">
      <c r="A7344" t="n">
        <v>53387</v>
      </c>
      <c r="B7344" t="n">
        <v>154</v>
      </c>
      <c r="C7344" t="inlineStr">
        <is>
          <t>TEACHER:
    Absolutely fantastic!</t>
        </is>
      </c>
      <c r="D7344" t="inlineStr">
        <is>
          <t>5e569011c0486f03a51801b5</t>
        </is>
      </c>
      <c r="E7344" t="inlineStr">
        <is>
          <t>['C1']</t>
        </is>
      </c>
      <c r="F7344" t="inlineStr">
        <is>
          <t>['EXP INT 1', 'INT 1', 'The alternative is better']</t>
        </is>
      </c>
      <c r="G7344" t="n">
        <v>1</v>
      </c>
      <c r="H7344" t="inlineStr">
        <is>
          <t>STUDENT:
    helps --&amp;gt; helped
========Rate if this student finds the teacher interesting (please don't use your own preferences)========
TEACHER:
    Yes, well done!
================= Is the following alternative response more interesting? =================
TEACHER:
    Absolutely fantastic!</t>
        </is>
      </c>
    </row>
    <row r="7345">
      <c r="A7345" t="n">
        <v>53388</v>
      </c>
      <c r="B7345" t="n">
        <v>154</v>
      </c>
      <c r="C7345" t="inlineStr">
        <is>
          <t>TEACHER:
    Absolutely! You're on the right track!
Additionally, it's important to use the infinitive form "to code" when learning coding.</t>
        </is>
      </c>
      <c r="D7345" t="inlineStr">
        <is>
          <t>5e569011c0486f03a51801b5</t>
        </is>
      </c>
      <c r="E7345" t="inlineStr">
        <is>
          <t>['C1']</t>
        </is>
      </c>
      <c r="F7345" t="inlineStr">
        <is>
          <t>['EXP INT 2', 'INT 1', 'The alternative is worse']</t>
        </is>
      </c>
      <c r="G7345" t="n">
        <v>1</v>
      </c>
      <c r="H7345" t="inlineStr">
        <is>
          <t>STUDENT:
    get --&amp;gt; got?
========Rate if this student finds the teacher interesting (please don't use your own preferences)========
TEACHER:
    Yes, correct!
    And also, learning to code, you need the infinitive 'to code'
================= Is the following alternative response more interesting? =================
TEACHER:
    Absolutely! You're on the right track!
Additionally, it's important to use the infinitive form "to code" when learning coding.</t>
        </is>
      </c>
    </row>
    <row r="7346">
      <c r="A7346" t="n">
        <v>53389</v>
      </c>
      <c r="B7346" t="n">
        <v>154</v>
      </c>
      <c r="C7346" t="inlineStr">
        <is>
          <t>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c r="D7346" t="inlineStr">
        <is>
          <t>5e569011c0486f03a51801b5</t>
        </is>
      </c>
      <c r="E7346" t="inlineStr">
        <is>
          <t>['C1']</t>
        </is>
      </c>
      <c r="F7346" t="inlineStr">
        <is>
          <t>['EXP INT 1', 'INT 1', 'The alternative is worse']</t>
        </is>
      </c>
      <c r="G7346" t="n">
        <v>1</v>
      </c>
      <c r="H7346" t="inlineStr">
        <is>
          <t>STUDENT:
    OK.
========Rate if this student finds the teacher interesting (please don't use your own preferences)========
TEACHER:
    Some other things that might be good to write about are, how old you were when you learned to code, whether it was hard to learn, whether you liked or not
    things like that
    because you need a nice 140-190-word article :)
================= Is the following alternative response more interesting? =================
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row>
    <row r="7347">
      <c r="A7347" t="n">
        <v>53390</v>
      </c>
      <c r="B7347" t="n">
        <v>154</v>
      </c>
      <c r="C7347" t="inlineStr">
        <is>
          <t>TEACHER:
    How about giving another sentence a try?</t>
        </is>
      </c>
      <c r="D7347" t="inlineStr">
        <is>
          <t>5e569011c0486f03a51801b5</t>
        </is>
      </c>
      <c r="E7347" t="inlineStr">
        <is>
          <t>['C1']</t>
        </is>
      </c>
      <c r="F7347" t="inlineStr">
        <is>
          <t>['EXP INT 1', 'INT 0', 'The alternative is better']</t>
        </is>
      </c>
      <c r="G7347" t="n">
        <v>0</v>
      </c>
      <c r="H7347" t="inlineStr">
        <is>
          <t>STUDENT:
    OK.
========Rate if this student finds the teacher interesting (please don't use your own preferences)========
TEACHER:
    Would you like to try one more sentence?
================= Is the following alternative response more interesting? =================
TEACHER:
    How about giving another sentence a try?</t>
        </is>
      </c>
    </row>
    <row r="7348">
      <c r="A7348" t="n">
        <v>53391</v>
      </c>
      <c r="B7348" t="n">
        <v>154</v>
      </c>
      <c r="C7348" t="inlineStr">
        <is>
          <t>TEACHER:
    Well done, &lt;STUDENT&gt;! Your effort and progress are truly commendable!</t>
        </is>
      </c>
      <c r="D7348" t="inlineStr">
        <is>
          <t>5e569011c0486f03a51801b5</t>
        </is>
      </c>
      <c r="E7348" t="inlineStr">
        <is>
          <t>['C1']</t>
        </is>
      </c>
      <c r="F7348" t="inlineStr">
        <is>
          <t>['EXP INT 2', 'INT 2', 'The alternative is worse']</t>
        </is>
      </c>
      <c r="G7348" t="n">
        <v>2</v>
      </c>
      <c r="H7348" t="inlineStr">
        <is>
          <t>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
========Rate if this student finds the teacher interesting (please don't use your own preferences)========
TEACHER:
    This is excellent work, &lt;STUDENT&gt;!
================= Is the following alternative response more interesting? =================
TEACHER:
    Well done, &lt;STUDENT&gt;! Your effort and progress are truly commendable!</t>
        </is>
      </c>
    </row>
    <row r="7349">
      <c r="A7349" t="n">
        <v>53392</v>
      </c>
      <c r="B7349" t="n">
        <v>154</v>
      </c>
      <c r="C7349" t="inlineStr">
        <is>
          <t>TEACHER:
    Just a small note: I used to have a strong interest in those things and I had aspirations of becoming a coder in the past.
    It's important to include everything in the past tense.</t>
        </is>
      </c>
      <c r="D7349" t="inlineStr">
        <is>
          <t>5e569011c0486f03a51801b5</t>
        </is>
      </c>
      <c r="E7349" t="inlineStr">
        <is>
          <t>['C1']</t>
        </is>
      </c>
      <c r="F7349" t="inlineStr">
        <is>
          <t>['EXP INT 2', 'INT 2', 'The alternative is worse']</t>
        </is>
      </c>
      <c r="G7349" t="n">
        <v>2</v>
      </c>
      <c r="H7349" t="inlineStr">
        <is>
          <t>STUDENT:
    Thanks.
========Rate if this student finds the teacher interesting (please don't use your own preferences)========
TEACHER:
    One small thing: I thought I really liked those things and I would be a coder in the future
    You need everything in the past
================= Is the following alternative response more interesting? =================
TEACHER:
    Just a small note: I used to have a strong interest in those things and I had aspirations of becoming a coder in the past.
    It's important to include everything in the past tense.</t>
        </is>
      </c>
    </row>
    <row r="7350">
      <c r="A7350" t="n">
        <v>53393</v>
      </c>
      <c r="B7350" t="n">
        <v>154</v>
      </c>
      <c r="C7350" t="inlineStr">
        <is>
          <t>TEACHER:
    Perhaps using 'I thoroughly enjoyed it' would provide more clarity compared to 'those activities'.</t>
        </is>
      </c>
      <c r="D7350" t="inlineStr">
        <is>
          <t>5e569011c0486f03a51801b5</t>
        </is>
      </c>
      <c r="E7350" t="inlineStr">
        <is>
          <t>['C1']</t>
        </is>
      </c>
      <c r="F7350" t="inlineStr">
        <is>
          <t>['EXP INT 1', 'INT 0', 'The alternative is worse']</t>
        </is>
      </c>
      <c r="G7350" t="n">
        <v>0</v>
      </c>
      <c r="H7350" t="inlineStr">
        <is>
          <t>STUDENT:
    OK.
========Rate if this student finds the teacher interesting (please don't use your own preferences)========
TEACHER:
    and maybe 'I really liked doing it' would be clearer than 'these things'
================= Is the following alternative response more interesting? =================
TEACHER:
    Perhaps using 'I thoroughly enjoyed it' would provide more clarity compared to 'those activities'.</t>
        </is>
      </c>
    </row>
    <row r="7351">
      <c r="A7351" t="n">
        <v>53394</v>
      </c>
      <c r="B7351" t="n">
        <v>154</v>
      </c>
      <c r="C7351" t="inlineStr">
        <is>
          <t>TEACHER:
    Great! For your homework, I would suggest writing the entire article if you have the opportunity. You're more than welcome to incorporate the sentences you worked on today!</t>
        </is>
      </c>
      <c r="D7351" t="inlineStr">
        <is>
          <t>5e569011c0486f03a51801b5</t>
        </is>
      </c>
      <c r="E7351" t="inlineStr">
        <is>
          <t>['C1']</t>
        </is>
      </c>
      <c r="F7351" t="inlineStr">
        <is>
          <t>['EXP INT 1', 'INT 1', 'The alternative is worse']</t>
        </is>
      </c>
      <c r="G7351" t="n">
        <v>1</v>
      </c>
      <c r="H7351" t="inlineStr">
        <is>
          <t>STUDENT:
    Yes.
========Rate if this student finds the teacher interesting (please don't use your own preferences)========
TEACHER:
    Ok, lovely. As you can guess, the homework will be to write the whole article if you have the time. Feel free to use the sentences you wrote today!
================= Is the following alternative response more interesting? =================
TEACHER:
    Great! For your homework, I would suggest writing the entire article if you have the opportunity. You're more than welcome to incorporate the sentences you worked on today!</t>
        </is>
      </c>
    </row>
    <row r="7352">
      <c r="A7352" t="n">
        <v>53395</v>
      </c>
      <c r="B7352" t="n">
        <v>154</v>
      </c>
      <c r="C7352" t="inlineStr">
        <is>
          <t>TEACHER:
    Wonderful! Enjoy your week ahead, I'll catch up with you on Thursday!</t>
        </is>
      </c>
      <c r="D7352" t="inlineStr">
        <is>
          <t>5e569011c0486f03a51801b5</t>
        </is>
      </c>
      <c r="E7352" t="inlineStr">
        <is>
          <t>['C1']</t>
        </is>
      </c>
      <c r="F7352" t="inlineStr">
        <is>
          <t>['EXP INT 0', 'INT 0', 'The alternative is better']</t>
        </is>
      </c>
      <c r="G7352" t="n">
        <v>0</v>
      </c>
      <c r="H7352" t="inlineStr">
        <is>
          <t>STUDENT:
    OK.
========Rate if this student finds the teacher interesting (please don't use your own preferences)========
TEACHER:
    Great! Have a nice week, I'll speak to you on Thursday!
================= Is the following alternative response more interesting? =================
TEACHER:
    Wonderful! Enjoy your week ahead, I'll catch up with you on Thursday!</t>
        </is>
      </c>
    </row>
    <row r="7353">
      <c r="A7353" t="n">
        <v>53396</v>
      </c>
      <c r="B7353" t="n">
        <v>154</v>
      </c>
      <c r="C7353" t="inlineStr">
        <is>
          <t>TEACHER:
    Great, I'll be expecting your email.
    Goodbye!</t>
        </is>
      </c>
      <c r="D7353" t="inlineStr">
        <is>
          <t>5e569011c0486f03a51801b5</t>
        </is>
      </c>
      <c r="E7353" t="inlineStr">
        <is>
          <t>['C1']</t>
        </is>
      </c>
      <c r="F7353" t="inlineStr">
        <is>
          <t>['EXP INT 2', 'INT 1', 'The alternative is worse']</t>
        </is>
      </c>
      <c r="G7353" t="n">
        <v>1</v>
      </c>
      <c r="H7353" t="inlineStr">
        <is>
          <t>STUDENT:
    Thanks, I will do it tomorrow.
    OK. See you next time.
========Rate if this student finds the teacher interesting (please don't use your own preferences)========
TEACHER:
    Lovely, you can email it to me then.
    Bye!
================= Is the following alternative response more interesting? =================
TEACHER:
    Great, I'll be expecting your email.
    Goodbye!</t>
        </is>
      </c>
    </row>
    <row r="7354">
      <c r="A7354" t="n">
        <v>53398</v>
      </c>
      <c r="B7354" t="n">
        <v>27</v>
      </c>
      <c r="C7354" t="inlineStr">
        <is>
          <t>TEACHER:
    Well, well, well, if it isn't &lt;STUDENT&gt;! 
    Ah, there you are, &lt;STUDENT'S USERNAME&gt;.</t>
        </is>
      </c>
      <c r="D7354" t="inlineStr">
        <is>
          <t>5e569011c0486f03a51801b5</t>
        </is>
      </c>
      <c r="E7354" t="inlineStr">
        <is>
          <t>['C1']</t>
        </is>
      </c>
      <c r="F7354" t="inlineStr">
        <is>
          <t>['EXP INT 4', 'INT 4', 'The alternative is better']</t>
        </is>
      </c>
      <c r="G7354" t="n">
        <v>4</v>
      </c>
      <c r="H7354">
        <f>=======You are assigned as the student, please rate the teacher========
TEACHER:
    Hi &lt;STUDENT&gt; is that you?!
    Yes sorry it's you &lt;STUDENT'S USERNAME&gt;
================= Is the following alternative response more interesting? =================
TEACHER:
    Well, well, well, if it isn't &lt;STUDENT&gt;! 
    Ah, there you are, &lt;STUDENT'S USERNAME&gt;.</f>
        <v/>
      </c>
    </row>
    <row r="7355">
      <c r="A7355" t="n">
        <v>53399</v>
      </c>
      <c r="B7355" t="n">
        <v>27</v>
      </c>
      <c r="C7355" t="inlineStr">
        <is>
          <t>TEACHER:
    Absolutely! Alright, &lt;STUDENT&gt;, let's proceed with some part 3 style questions. Take your time to answer each question thoroughly. Feel free to provide reasons or examples for each response. I'll patiently wait for you to finish. Alright, here comes the first question.</t>
        </is>
      </c>
      <c r="D7355" t="inlineStr">
        <is>
          <t>5e569011c0486f03a51801b5</t>
        </is>
      </c>
      <c r="E7355" t="inlineStr">
        <is>
          <t>['C1']</t>
        </is>
      </c>
      <c r="F7355" t="inlineStr">
        <is>
          <t>['EXP INT 2', 'INT 3', 'The alternative is better']</t>
        </is>
      </c>
      <c r="G7355" t="n">
        <v>3</v>
      </c>
      <c r="H7355" t="inlineStr">
        <is>
          <t>STUDENT:
    ahahah yes
    easy one
========Rate if this student finds the teacher interesting (please don't use your own preferences)========
TEACHER:
    Yes! OK &lt;STUDENT&gt; so....like we said i'll just ask you some part 3 style questions and you can answer as if you were speaking OK? Try to say at least a couple of things about each quesrtion (e.g. a reason/example or whjatever) and i'll wait for you to finish...Ok first question coming up
================= Is the following alternative response more interesting? =================
TEACHER:
    Absolutely! Alright, &lt;STUDENT&gt;, let's proceed with some part 3 style questions. Take your time to answer each question thoroughly. Feel free to provide reasons or examples for each response. I'll patiently wait for you to finish. Alright, here comes the first question.</t>
        </is>
      </c>
    </row>
    <row r="7356">
      <c r="A7356" t="n">
        <v>53400</v>
      </c>
      <c r="B7356" t="n">
        <v>27</v>
      </c>
      <c r="C7356" t="inlineStr">
        <is>
          <t>TEACHER:
    Alright, let's dive into the topic of 'Work'. Our question for today is: Does job satisfaction outweigh salary when it comes to choosing a job?</t>
        </is>
      </c>
      <c r="D7356" t="inlineStr">
        <is>
          <t>5e569011c0486f03a51801b5</t>
        </is>
      </c>
      <c r="E7356" t="inlineStr">
        <is>
          <t>['C1']</t>
        </is>
      </c>
      <c r="F7356" t="inlineStr">
        <is>
          <t>['EXP INT 2', 'INT 1', 'The alternative is better']</t>
        </is>
      </c>
      <c r="G7356" t="n">
        <v>1</v>
      </c>
      <c r="H7356" t="inlineStr">
        <is>
          <t>STUDENT:
    ok
========Rate if this student finds the teacher interesting (please don't use your own preferences)========
TEACHER:
    OK so the topic is 'Work' and question: IS job satisfaction more important than salary when choosing a job?'
================= Is the following alternative response more interesting? =================
TEACHER:
    Alright, let's dive into the topic of 'Work'. Our question for today is: Does job satisfaction outweigh salary when it comes to choosing a job?</t>
        </is>
      </c>
    </row>
    <row r="7357">
      <c r="A7357" t="n">
        <v>53401</v>
      </c>
      <c r="B7357" t="n">
        <v>27</v>
      </c>
      <c r="C7357" t="inlineStr">
        <is>
          <t>TEACHER:
    Thank you for sharing your perspective, &lt;STUDENT&gt;. Perhaps it would be helpful to provide an example to further illustrate your point. For instance, consider a job that lacks enjoyment, and how that would impact one's overall satisfaction.</t>
        </is>
      </c>
      <c r="D7357" t="inlineStr">
        <is>
          <t>5e569011c0486f03a51801b5</t>
        </is>
      </c>
      <c r="E7357" t="inlineStr">
        <is>
          <t>['C1']</t>
        </is>
      </c>
      <c r="F7357" t="inlineStr">
        <is>
          <t>['EXP INT 2', 'INT 2', 'The alternative is worse']</t>
        </is>
      </c>
      <c r="G7357" t="n">
        <v>2</v>
      </c>
      <c r="H7357" t="inlineStr">
        <is>
          <t>STUDENT:
    I believe so, because if you had a high salary but a job that you don't really enjoy, it would be difficult for you to be happy
    it's important to do a work that we can enjoy because it will be our main occupation during the day
========Rate if this student finds the teacher interesting (please don't use your own preferences)========
TEACHER:
    OK thanks &lt;STUDENT&gt;...maybe another sentence would be good here ....to add support ...like a specific case (as in soemthing that wouldn't be enjoyable if you see what i mean
================= Is the following alternative response more interesting? =================
TEACHER:
    Thank you for sharing your perspective, &lt;STUDENT&gt;. Perhaps it would be helpful to provide an example to further illustrate your point. For instance, consider a job that lacks enjoyment, and how that would impact one's overall satisfaction.</t>
        </is>
      </c>
    </row>
    <row r="7358">
      <c r="A7358" t="n">
        <v>53402</v>
      </c>
      <c r="B7358" t="n">
        <v>27</v>
      </c>
      <c r="C7358" t="inlineStr">
        <is>
          <t>TEACHER:
    Absolutely. So, when we say "good," we're referring to a high salary and a career that takes up most of our time.</t>
        </is>
      </c>
      <c r="D7358" t="inlineStr">
        <is>
          <t>5e569011c0486f03a51801b5</t>
        </is>
      </c>
      <c r="E7358" t="inlineStr">
        <is>
          <t>['C1']</t>
        </is>
      </c>
      <c r="F7358" t="inlineStr">
        <is>
          <t>['EXP INT 2', 'INT 2', 'The alternative is better']</t>
        </is>
      </c>
      <c r="G7358" t="n">
        <v>2</v>
      </c>
      <c r="H7358" t="inlineStr">
        <is>
          <t>STUDENT:
    that's the reason why after the hight school it would be better to make a councious (I know thespelling is wrong) decision
    you mean for example subject?
========Rate if this student finds the teacher interesting (please don't use your own preferences)========
TEACHER:
    OK thanks– so good = ‘high salary’ and ‘main occupation’ = good idea (maybe e.g. it occupies the majority of our time’ = more normal here) ...hold on...
================= Is the following alternative response more interesting? =================
TEACHER:
    Absolutely. So, when we say "good," we're referring to a high salary and a career that takes up most of our time.</t>
        </is>
      </c>
    </row>
    <row r="7359">
      <c r="A7359" t="n">
        <v>53403</v>
      </c>
      <c r="B7359" t="n">
        <v>27</v>
      </c>
      <c r="C7359" t="inlineStr">
        <is>
          <t>TEACHER:
    Ah, I see what you're saying. So, let me give you an example of a job that aligns with the qualities you mentioned - it may offer a high salary, but it might not necessarily be enjoyable...</t>
        </is>
      </c>
      <c r="D7359" t="inlineStr">
        <is>
          <t>5e569011c0486f03a51801b5</t>
        </is>
      </c>
      <c r="E7359" t="inlineStr">
        <is>
          <t>['C1']</t>
        </is>
      </c>
      <c r="F7359" t="inlineStr">
        <is>
          <t>['EXP INT 1', 'INT 1', 'The alternative is worse']</t>
        </is>
      </c>
      <c r="G7359" t="n">
        <v>1</v>
      </c>
      <c r="H7359" t="inlineStr">
        <is>
          <t>STUDENT:
    i see
========Rate if this student finds the teacher interesting (please don't use your own preferences)========
TEACHER:
    well an ecample of a job with the features you mention - high salary but (perhaps not enjoyable...
================= Is the following alternative response more interesting? =================
TEACHER:
    Ah, I see what you're saying. So, let me give you an example of a job that aligns with the qualities you mentioned - it may offer a high salary, but it might not necessarily be enjoyable...</t>
        </is>
      </c>
    </row>
    <row r="7360">
      <c r="A7360" t="n">
        <v>53404</v>
      </c>
      <c r="B7360" t="n">
        <v>27</v>
      </c>
      <c r="C7360" t="inlineStr">
        <is>
          <t>TEACHER:
    It's actually quite beneficial as it allows you to incorporate more intricate language into your writing.</t>
        </is>
      </c>
      <c r="D7360" t="inlineStr">
        <is>
          <t>5e569011c0486f03a51801b5</t>
        </is>
      </c>
      <c r="E7360" t="inlineStr">
        <is>
          <t>['C1']</t>
        </is>
      </c>
      <c r="F7360" t="inlineStr">
        <is>
          <t>['EXP INT 2', 'INT 1', 'The alternative is worse']</t>
        </is>
      </c>
      <c r="G7360" t="n">
        <v>1</v>
      </c>
      <c r="H7360" t="inlineStr">
        <is>
          <t>STUDENT:
    ah ok
========Rate if this student finds the teacher interesting (please don't use your own preferences)========
TEACHER:
    because it gives you a chance to use more detailed language you see
================= Is the following alternative response more interesting? =================
TEACHER:
    It's actually quite beneficial as it allows you to incorporate more intricate language into your writing.</t>
        </is>
      </c>
    </row>
    <row r="7361">
      <c r="A7361" t="n">
        <v>53405</v>
      </c>
      <c r="B7361" t="n">
        <v>27</v>
      </c>
      <c r="C7361" t="inlineStr">
        <is>
          <t>TEACHER:
    So, does that mean it's not exactly a pleasurable experience?
    Is it more along the lines of being stressful, perhaps?</t>
        </is>
      </c>
      <c r="D7361" t="inlineStr">
        <is>
          <t>5e569011c0486f03a51801b5</t>
        </is>
      </c>
      <c r="E7361" t="inlineStr">
        <is>
          <t>['C1']</t>
        </is>
      </c>
      <c r="F7361" t="inlineStr">
        <is>
          <t>['EXP INT 1', 'INT 2', 'The alternative is better']</t>
        </is>
      </c>
      <c r="G7361" t="n">
        <v>2</v>
      </c>
      <c r="H7361" t="inlineStr">
        <is>
          <t>STUDENT:
    for example a business man
    had a lot of responsabilities
    but it's depend from the people
    depends
========Rate if this student finds the teacher interesting (please don't use your own preferences)========
TEACHER:
    And it's not enjoyable as a result?
    because it's...?
    stressful for example?
================= Is the following alternative response more interesting? =================
TEACHER:
    So, does that mean it's not exactly a pleasurable experience?
    Is it more along the lines of being stressful, perhaps?</t>
        </is>
      </c>
    </row>
    <row r="7362">
      <c r="A7362" t="n">
        <v>53406</v>
      </c>
      <c r="B7362" t="n">
        <v>27</v>
      </c>
      <c r="C7362" t="inlineStr">
        <is>
          <t>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c r="D7362" t="inlineStr">
        <is>
          <t>5e569011c0486f03a51801b5</t>
        </is>
      </c>
      <c r="E7362" t="inlineStr">
        <is>
          <t>['C1']</t>
        </is>
      </c>
      <c r="F7362" t="inlineStr">
        <is>
          <t>['EXP INT 1', 'INT 1', 'The alternative is worse']</t>
        </is>
      </c>
      <c r="G7362" t="n">
        <v>1</v>
      </c>
      <c r="H7362" t="inlineStr">
        <is>
          <t>STUDENT:
    for some people being a doctor can be not enjoyable because life of young people and adults depend from him
    lifes
========Rate if this student finds the teacher interesting (please don't use your own preferences)========
TEACHER:
    OK thanks some specific examples often good idea - hold on a sec
    &lt;STUDENT&gt;, look at following and make a change if you can: You said: I believe so, because if you had a high salary but a job that you don't really enjoy...’ Are the two verb tenses OK here?  By the way: spelling = conscious and responsibility  Depend ‘from’? Lives = good for plural
================= Is the following alternative response more interesting? =================
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row>
    <row r="7363">
      <c r="A7363" t="n">
        <v>53407</v>
      </c>
      <c r="B7363" t="n">
        <v>27</v>
      </c>
      <c r="C7363" t="inlineStr">
        <is>
          <t>TEACHER:
    Absolutely!</t>
        </is>
      </c>
      <c r="D7363" t="inlineStr">
        <is>
          <t>5e569011c0486f03a51801b5</t>
        </is>
      </c>
      <c r="E7363" t="inlineStr">
        <is>
          <t>['C1']</t>
        </is>
      </c>
      <c r="F7363" t="inlineStr">
        <is>
          <t>['EXP INT 2', 'INT 1', 'The alternative is worse']</t>
        </is>
      </c>
      <c r="G7363" t="n">
        <v>1</v>
      </c>
      <c r="H7363" t="inlineStr">
        <is>
          <t>STUDENT:
    the plural of life is lives??
========Rate if this student finds the teacher interesting (please don't use your own preferences)========
TEACHER:
    yes!
================= Is the following alternative response more interesting? =================
TEACHER:
    Absolutely!</t>
        </is>
      </c>
    </row>
    <row r="7364">
      <c r="A7364" t="n">
        <v>53408</v>
      </c>
      <c r="B7364" t="n">
        <v>27</v>
      </c>
      <c r="C7364" t="inlineStr">
        <is>
          <t>TEACHER:
    I must say, English people have a unique way of doing things!
    :)</t>
        </is>
      </c>
      <c r="D7364" t="inlineStr">
        <is>
          <t>5e569011c0486f03a51801b5</t>
        </is>
      </c>
      <c r="E7364" t="inlineStr">
        <is>
          <t>['C1']</t>
        </is>
      </c>
      <c r="F7364" t="inlineStr">
        <is>
          <t>['EXP INT 3', 'INT 3', 'The alternative is better']</t>
        </is>
      </c>
      <c r="G7364" t="n">
        <v>3</v>
      </c>
      <c r="H7364" t="inlineStr">
        <is>
          <t>STUDENT:
    English people=creazy
    ahahah
========Rate if this student finds the teacher interesting (please don't use your own preferences)========
TEACHER:
    :)
================= Is the following alternative response more interesting? =================
TEACHER:
    I must say, English people have a unique way of doing things!
    :)</t>
        </is>
      </c>
    </row>
    <row r="7365">
      <c r="A7365" t="n">
        <v>53409</v>
      </c>
      <c r="B7365" t="n">
        <v>27</v>
      </c>
      <c r="C7365" t="inlineStr">
        <is>
          <t>TEACHER:
    Well, perhaps you have a point!</t>
        </is>
      </c>
      <c r="D7365" t="inlineStr">
        <is>
          <t>5e569011c0486f03a51801b5</t>
        </is>
      </c>
      <c r="E7365" t="inlineStr">
        <is>
          <t>['C1']</t>
        </is>
      </c>
      <c r="F7365" t="inlineStr">
        <is>
          <t>['EXP INT 3', 'INT 4', 'The alternative is better']</t>
        </is>
      </c>
      <c r="G7365" t="n">
        <v>4</v>
      </c>
      <c r="H7365" t="inlineStr">
        <is>
          <t>STUDENT:
    I'm joking
========Rate if this student finds the teacher interesting (please don't use your own preferences)========
TEACHER:
    well you might be right!
================= Is the following alternative response more interesting? =================
TEACHER:
    Well, perhaps you have a point!</t>
        </is>
      </c>
    </row>
    <row r="7366">
      <c r="A7366" t="n">
        <v>53410</v>
      </c>
      <c r="B7366" t="n">
        <v>27</v>
      </c>
      <c r="C7366" t="inlineStr">
        <is>
          <t>TEACHER:
    Um, yes, my apologies...for the question about verb tense...and it depends on 'from'...right?</t>
        </is>
      </c>
      <c r="D7366" t="inlineStr">
        <is>
          <t>5e569011c0486f03a51801b5</t>
        </is>
      </c>
      <c r="E7366" t="inlineStr">
        <is>
          <t>['C1']</t>
        </is>
      </c>
      <c r="F7366" t="inlineStr">
        <is>
          <t>['EXP INT 2', 'INT 3', 'The alternative is better']</t>
        </is>
      </c>
      <c r="G7366" t="n">
        <v>3</v>
      </c>
      <c r="H7366" t="inlineStr">
        <is>
          <t>STUDENT:
    we don't know
    ah but are you waitlist ting for me?
    waiting
========Rate if this student finds the teacher interesting (please don't use your own preferences)========
TEACHER:
    er yes sorry ...for the verb tense question...and depend 'from'
    ?
================= Is the following alternative response more interesting? =================
TEACHER:
    Um, yes, my apologies...for the question about verb tense...and it depends on 'from'...right?</t>
        </is>
      </c>
    </row>
    <row r="7367">
      <c r="A7367" t="n">
        <v>53411</v>
      </c>
      <c r="B7367" t="n">
        <v>27</v>
      </c>
      <c r="C7367" t="inlineStr">
        <is>
          <t>TEACHER:
    Don't worry about it!
    Let's focus and work together.</t>
        </is>
      </c>
      <c r="D7367" t="inlineStr">
        <is>
          <t>5e569011c0486f03a51801b5</t>
        </is>
      </c>
      <c r="E7367" t="inlineStr">
        <is>
          <t>['C1']</t>
        </is>
      </c>
      <c r="F7367" t="inlineStr">
        <is>
          <t>['EXP INT 2', 'INT 2', 'The alternative is worse']</t>
        </is>
      </c>
      <c r="G7367" t="n">
        <v>2</v>
      </c>
      <c r="H7367" t="inlineStr">
        <is>
          <t>STUDENT:
    sorry
    depend by
========Rate if this student finds the teacher interesting (please don't use your own preferences)========
TEACHER:
    no worrries!
    on on on on on on on on !!!
================= Is the following alternative response more interesting? =================
TEACHER:
    Don't worry about it!
    Let's focus and work together.</t>
        </is>
      </c>
    </row>
    <row r="7368">
      <c r="A7368" t="n">
        <v>53412</v>
      </c>
      <c r="B7368" t="n">
        <v>27</v>
      </c>
      <c r="C7368" t="inlineStr">
        <is>
          <t>TEACHER:
    Apologies, but that was unnecessary.</t>
        </is>
      </c>
      <c r="D7368" t="inlineStr">
        <is>
          <t>5e569011c0486f03a51801b5</t>
        </is>
      </c>
      <c r="E7368" t="inlineStr">
        <is>
          <t>['C1']</t>
        </is>
      </c>
      <c r="F7368" t="inlineStr">
        <is>
          <t>['EXP INT 3', 'INT 4', 'The alternative is worse']</t>
        </is>
      </c>
      <c r="G7368" t="n">
        <v>4</v>
      </c>
      <c r="H7368" t="inlineStr">
        <is>
          <t>STUDENT:
    ahahahha
========Rate if this student finds the teacher interesting (please don't use your own preferences)========
TEACHER:
    sorry unnecessary
================= Is the following alternative response more interesting? =================
TEACHER:
    Apologies, but that was unnecessary.</t>
        </is>
      </c>
    </row>
    <row r="7369">
      <c r="A7369" t="n">
        <v>53413</v>
      </c>
      <c r="B7369" t="n">
        <v>27</v>
      </c>
      <c r="C7369" t="inlineStr">
        <is>
          <t>TEACHER:
    Just to clarify in advance - they are always</t>
        </is>
      </c>
      <c r="D7369" t="inlineStr">
        <is>
          <t>5e569011c0486f03a51801b5</t>
        </is>
      </c>
      <c r="E7369" t="inlineStr">
        <is>
          <t>['C1']</t>
        </is>
      </c>
      <c r="F7369" t="inlineStr">
        <is>
          <t>['EXP INT 2', 'INT 3', 'The alternative is worse']</t>
        </is>
      </c>
      <c r="G7369" t="n">
        <v>3</v>
      </c>
      <c r="H7369" t="inlineStr">
        <is>
          <t>STUDENT:
    I'm really bad with preposition
========Rate if this student finds the teacher interesting (please don't use your own preferences)========
TEACHER:
    and yes before you ask - always
================= Is the following alternative response more interesting? =================
TEACHER:
    Just to clarify in advance - they are always</t>
        </is>
      </c>
    </row>
    <row r="7370">
      <c r="A7370" t="n">
        <v>53414</v>
      </c>
      <c r="B7370" t="n">
        <v>27</v>
      </c>
      <c r="C7370" t="inlineStr">
        <is>
          <t>TEACHER:
    Don't worry, you're not alone in this. Be kind to yourself!</t>
        </is>
      </c>
      <c r="D7370" t="inlineStr">
        <is>
          <t>5e569011c0486f03a51801b5</t>
        </is>
      </c>
      <c r="E7370" t="inlineStr">
        <is>
          <t>['C1']</t>
        </is>
      </c>
      <c r="F7370" t="inlineStr">
        <is>
          <t>['EXP INT 3', 'INT 4', 'The alternative is worse']</t>
        </is>
      </c>
      <c r="G7370" t="n">
        <v>4</v>
      </c>
      <c r="H7370" t="inlineStr">
        <is>
          <t>STUDENT:
    ahahaha
========Rate if this student finds the teacher interesting (please don't use your own preferences)========
TEACHER:
    well it's not only you so don't be hard on yourself!
================= Is the following alternative response more interesting? =================
TEACHER:
    Don't worry, you're not alone in this. Be kind to yourself!</t>
        </is>
      </c>
    </row>
    <row r="7371">
      <c r="A7371" t="n">
        <v>53415</v>
      </c>
      <c r="B7371" t="n">
        <v>27</v>
      </c>
      <c r="C7371" t="inlineStr">
        <is>
          <t>TEACHER:
    Oh, really?
    I can envision that.</t>
        </is>
      </c>
      <c r="D7371" t="inlineStr">
        <is>
          <t>5e569011c0486f03a51801b5</t>
        </is>
      </c>
      <c r="E7371" t="inlineStr">
        <is>
          <t>['C1']</t>
        </is>
      </c>
      <c r="F7371" t="inlineStr">
        <is>
          <t>['EXP INT 2', 'INT 2', 'The alternative is worse']</t>
        </is>
      </c>
      <c r="G7371" t="n">
        <v>2</v>
      </c>
      <c r="H7371" t="inlineStr">
        <is>
          <t>STUDENT:
    i was writing the question for this answer
    no it's the realty
========Rate if this student finds the teacher interesting (please don't use your own preferences)========
TEACHER:
    ha
    I can imagine
================= Is the following alternative response more interesting? =================
TEACHER:
    Oh, really?
    I can envision that.</t>
        </is>
      </c>
    </row>
    <row r="7372">
      <c r="A7372" t="n">
        <v>53416</v>
      </c>
      <c r="B7372" t="n">
        <v>27</v>
      </c>
      <c r="C7372" t="inlineStr">
        <is>
          <t>TEACHER:
    So, you're saying they're quite fortunate, correct?!</t>
        </is>
      </c>
      <c r="D7372" t="inlineStr">
        <is>
          <t>5e569011c0486f03a51801b5</t>
        </is>
      </c>
      <c r="E7372" t="inlineStr">
        <is>
          <t>['C1']</t>
        </is>
      </c>
      <c r="F7372" t="inlineStr">
        <is>
          <t>['EXP INT 3', 'INT 3', 'The alternative is worse']</t>
        </is>
      </c>
      <c r="G7372" t="n">
        <v>3</v>
      </c>
      <c r="H7372" t="inlineStr">
        <is>
          <t>STUDENT:
    English people are too lucky
    troppo
========Rate if this student finds the teacher interesting (please don't use your own preferences)========
TEACHER:
    you mean 'very' right?!
================= Is the following alternative response more interesting? =================
TEACHER:
    So, you're saying they're quite fortunate, correct?!</t>
        </is>
      </c>
    </row>
    <row r="7373">
      <c r="A7373" t="n">
        <v>53417</v>
      </c>
      <c r="B7373" t="n">
        <v>27</v>
      </c>
      <c r="C7373" t="inlineStr">
        <is>
          <t>TEACHER:
    It's difficult to say for certain....Alright, &lt;STUDENT&gt;, you utilized 'had' and 'don't enjoy' - is this acceptable in a single conditional sentence?</t>
        </is>
      </c>
      <c r="D7373" t="inlineStr">
        <is>
          <t>5e569011c0486f03a51801b5</t>
        </is>
      </c>
      <c r="E7373" t="inlineStr">
        <is>
          <t>['C1']</t>
        </is>
      </c>
      <c r="F7373" t="inlineStr">
        <is>
          <t>['EXP INT 3', 'INT 4', 'The alternative is worse']</t>
        </is>
      </c>
      <c r="G7373" t="n">
        <v>4</v>
      </c>
      <c r="H7373" t="inlineStr">
        <is>
          <t>STUDENT:
    maybe... ahaha
    yes I mean 'too' in an Italian way
========Rate if this student finds the teacher interesting (please don't use your own preferences)========
TEACHER:
    yes we can never be sure....Ok &lt;STUDENT&gt; you used 'had' and don't enjoy' - is this OK in one conditional sentence?
================= Is the following alternative response more interesting? =================
TEACHER:
    It's difficult to say for certain....Alright, &lt;STUDENT&gt;, you utilized 'had' and 'don't enjoy' - is this acceptable in a single conditional sentence?</t>
        </is>
      </c>
    </row>
    <row r="7374">
      <c r="A7374" t="n">
        <v>53418</v>
      </c>
      <c r="B7374" t="n">
        <v>27</v>
      </c>
      <c r="C7374" t="inlineStr">
        <is>
          <t>TEACHER:
    Actually, that's not entirely accurate. You cannot interchange between the first and second conditionals because they represent either reality or non-reality, you understand?</t>
        </is>
      </c>
      <c r="D7374" t="inlineStr">
        <is>
          <t>5e569011c0486f03a51801b5</t>
        </is>
      </c>
      <c r="E7374" t="inlineStr">
        <is>
          <t>['C1']</t>
        </is>
      </c>
      <c r="F7374" t="inlineStr">
        <is>
          <t>['EXP INT 2', 'INT 3', 'The alternative is worse']</t>
        </is>
      </c>
      <c r="G7374" t="n">
        <v>3</v>
      </c>
      <c r="H7374" t="inlineStr">
        <is>
          <t>STUDENT:
    it's depends on what comes after
    or before
    the past with would
    the present with will
========Rate if this student finds the teacher interesting (please don't use your own preferences)========
TEACHER:
    well no not really because you can't switch between 1st and 2nd because it's either real or not real you see
================= Is the following alternative response more interesting? =================
TEACHER:
    Actually, that's not entirely accurate. You cannot interchange between the first and second conditionals because they represent either reality or non-reality, you understand?</t>
        </is>
      </c>
    </row>
    <row r="7375">
      <c r="A7375" t="n">
        <v>53419</v>
      </c>
      <c r="B7375" t="n">
        <v>27</v>
      </c>
      <c r="C7375" t="inlineStr">
        <is>
          <t>TEACHER:
    Let's clarify this rule. When using 'had', should we use 'don't' or 'didn't' after it?</t>
        </is>
      </c>
      <c r="D7375" t="inlineStr">
        <is>
          <t>5e569011c0486f03a51801b5</t>
        </is>
      </c>
      <c r="E7375" t="inlineStr">
        <is>
          <t>['C1']</t>
        </is>
      </c>
      <c r="F7375" t="inlineStr">
        <is>
          <t>['EXP INT 2', 'INT 3', 'The alternative is worse']</t>
        </is>
      </c>
      <c r="G7375" t="n">
        <v>3</v>
      </c>
      <c r="H7375" t="inlineStr">
        <is>
          <t>STUDENT:
    ahhh
    sure
========Rate if this student finds the teacher interesting (please don't use your own preferences)========
TEACHER:
    so if you say 'had' you have to follow it with ...? don't or didn't?
================= Is the following alternative response more interesting? =================
TEACHER:
    Let's clarify this rule. When using 'had', should we use 'don't' or 'didn't' after it?</t>
        </is>
      </c>
    </row>
    <row r="7376">
      <c r="A7376" t="n">
        <v>53420</v>
      </c>
      <c r="B7376" t="n">
        <v>27</v>
      </c>
      <c r="C7376" t="inlineStr">
        <is>
          <t>TEACHER:
Alright, that's alright!
You have the flexibility to switch between 2nd and 3rd person because it relates to the concept of time, you know?</t>
        </is>
      </c>
      <c r="D7376" t="inlineStr">
        <is>
          <t>5e569011c0486f03a51801b5</t>
        </is>
      </c>
      <c r="E7376" t="inlineStr">
        <is>
          <t>['C1']</t>
        </is>
      </c>
      <c r="F7376" t="inlineStr">
        <is>
          <t>['EXP INT 2', 'INT 1', 'The alternative is worse']</t>
        </is>
      </c>
      <c r="G7376" t="n">
        <v>1</v>
      </c>
      <c r="H7376" t="inlineStr">
        <is>
          <t>STUDENT:
    didn't
========Rate if this student finds the teacher interesting (please don't use your own preferences)========
TEACHER:
    ok good!
    You can switch between 2nd and 3rd because this is about time you see?
================= Is the following alternative response more interesting? =================
TEACHER:
Alright, that's alright!
You have the flexibility to switch between 2nd and 3rd person because it relates to the concept of time, you know?</t>
        </is>
      </c>
    </row>
    <row r="7377">
      <c r="A7377" t="n">
        <v>53421</v>
      </c>
      <c r="B7377" t="n">
        <v>27</v>
      </c>
      <c r="C7377" t="inlineStr">
        <is>
          <t>TEACHER:
    Precisely, that's correct.</t>
        </is>
      </c>
      <c r="D7377" t="inlineStr">
        <is>
          <t>5e569011c0486f03a51801b5</t>
        </is>
      </c>
      <c r="E7377" t="inlineStr">
        <is>
          <t>['C1']</t>
        </is>
      </c>
      <c r="F7377" t="inlineStr">
        <is>
          <t>['EXP INT 2', 'INT 2', 'The alternative is worse']</t>
        </is>
      </c>
      <c r="G7377" t="n">
        <v>2</v>
      </c>
      <c r="H7377" t="inlineStr">
        <is>
          <t>STUDENT:
    and then I must use would
========Rate if this student finds the teacher interesting (please don't use your own preferences)========
TEACHER:
    Yes exactly
================= Is the following alternative response more interesting? =================
TEACHER:
    Precisely, that's correct.</t>
        </is>
      </c>
    </row>
    <row r="7378">
      <c r="A7378" t="n">
        <v>53422</v>
      </c>
      <c r="B7378" t="n">
        <v>27</v>
      </c>
      <c r="C7378" t="inlineStr">
        <is>
          <t>TEACHER:
    Alright, let's move on to the next question when you're ready: What skills are essential for securing a good job in today's world? Oh, just a moment.
    It should be 'are needed', my apologies. Hold on for a moment, please.</t>
        </is>
      </c>
      <c r="D7378" t="inlineStr">
        <is>
          <t>5e569011c0486f03a51801b5</t>
        </is>
      </c>
      <c r="E7378" t="inlineStr">
        <is>
          <t>['C1']</t>
        </is>
      </c>
      <c r="F7378" t="inlineStr">
        <is>
          <t>['EXP INT 2', 'INT 1', 'The alternative is worse']</t>
        </is>
      </c>
      <c r="G7378" t="n">
        <v>1</v>
      </c>
      <c r="H7378" t="inlineStr">
        <is>
          <t>STUDENT:
    i see
    when I can use the mixed one?
========Rate if this student finds the teacher interesting (please don't use your own preferences)========
TEACHER:
    OK next question if you're ready: Whcat skills are need to get a good job these days? ah hold on
    are needed' sorry hold on hold on
================= Is the following alternative response more interesting? =================
TEACHER:
    Alright, let's move on to the next question when you're ready: What skills are essential for securing a good job in today's world? Oh, just a moment.
    It should be 'are needed', my apologies. Hold on for a moment, please.</t>
        </is>
      </c>
    </row>
    <row r="7379">
      <c r="A7379" t="n">
        <v>53423</v>
      </c>
      <c r="B7379" t="n">
        <v>27</v>
      </c>
      <c r="C7379" t="inlineStr">
        <is>
          <t>TEACHER:
    Let me give you an example: If I had pursued medicine in the past, I would be financially well-off by now. Do you understand?</t>
        </is>
      </c>
      <c r="D7379" t="inlineStr">
        <is>
          <t>5e569011c0486f03a51801b5</t>
        </is>
      </c>
      <c r="E7379" t="inlineStr">
        <is>
          <t>['C1']</t>
        </is>
      </c>
      <c r="F7379" t="inlineStr">
        <is>
          <t>['EXP INT 2', 'INT 2', 'The alternative is worse']</t>
        </is>
      </c>
      <c r="G7379" t="n">
        <v>2</v>
      </c>
      <c r="H7379" t="inlineStr">
        <is>
          <t>STUDENT:
    leadership
========Rate if this student finds the teacher interesting (please don't use your own preferences)========
TEACHER:
    Well for example: I would be rich (now so 2nd) if I had studied medicine (in the past so 3rd) OK?
================= Is the following alternative response more interesting? =================
TEACHER:
    Let me give you an example: If I had pursued medicine in the past, I would be financially well-off by now. Do you understand?</t>
        </is>
      </c>
    </row>
    <row r="7380">
      <c r="A7380" t="n">
        <v>53424</v>
      </c>
      <c r="B7380" t="n">
        <v>27</v>
      </c>
      <c r="C7380" t="inlineStr">
        <is>
          <t>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c r="D7380" t="inlineStr">
        <is>
          <t>5e569011c0486f03a51801b5</t>
        </is>
      </c>
      <c r="E7380" t="inlineStr">
        <is>
          <t>['C1']</t>
        </is>
      </c>
      <c r="F7380" t="inlineStr">
        <is>
          <t>['EXP INT 2', 'INT 3', 'The alternative is worse']</t>
        </is>
      </c>
      <c r="G7380" t="n">
        <v>3</v>
      </c>
      <c r="H7380" t="inlineStr">
        <is>
          <t>STUDENT:
    can I say 'if I studied medicine I would be rich'?
    I never understand the difference
========Rate if this student finds the teacher interesting (please don't use your own preferences)========
TEACHER:
    If you mean you 're imagining beginning to study medicine NOW then yes
    the If i had studied = I didn't study it but if i had .....(often a regret you know?)
    you understand 'regret' right ?
    like I wish i had/hadn't but I didn't
================= Is the following alternative response more interesting? =================
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row>
    <row r="7381">
      <c r="A7381" t="n">
        <v>53425</v>
      </c>
      <c r="B7381" t="n">
        <v>27</v>
      </c>
      <c r="C7381" t="inlineStr">
        <is>
          <t>TEACHER:
    Precisely... If only I hadn't chosen to be a babysitter (NOW), I wish I had pursued medicine or something else in the past.</t>
        </is>
      </c>
      <c r="D7381" t="inlineStr">
        <is>
          <t>5e569011c0486f03a51801b5</t>
        </is>
      </c>
      <c r="E7381" t="inlineStr">
        <is>
          <t>['C1']</t>
        </is>
      </c>
      <c r="F7381" t="inlineStr">
        <is>
          <t>['EXP INT 2', 'INT 2', 'The alternative is worse']</t>
        </is>
      </c>
      <c r="G7381" t="n">
        <v>2</v>
      </c>
      <c r="H7381" t="inlineStr">
        <is>
          <t>STUDENT:
    ah so if I'm a babysitter and I had already done the main decision of my life I have to use the 3rd, right?
    yes regret
========Rate if this student finds the teacher interesting (please don't use your own preferences)========
TEACHER:
    yes exactly...so I wish I wasn't a babysitter (NOW) I wish I had studied medicine or whatever
    in the past
================= Is the following alternative response more interesting? =================
TEACHER:
    Precisely... If only I hadn't chosen to be a babysitter (NOW), I wish I had pursued medicine or something else in the past.</t>
        </is>
      </c>
    </row>
    <row r="7382">
      <c r="A7382" t="n">
        <v>53426</v>
      </c>
      <c r="B7382" t="n">
        <v>27</v>
      </c>
      <c r="C7382" t="inlineStr">
        <is>
          <t>TEACHER:
    That's correct!</t>
        </is>
      </c>
      <c r="D7382" t="inlineStr">
        <is>
          <t>5e569011c0486f03a51801b5</t>
        </is>
      </c>
      <c r="E7382" t="inlineStr">
        <is>
          <t>['C1']</t>
        </is>
      </c>
      <c r="F7382" t="inlineStr">
        <is>
          <t>['EXP INT 2', 'INT 2', 'The alternative is worse']</t>
        </is>
      </c>
      <c r="G7382" t="n">
        <v>2</v>
      </c>
      <c r="H7382" t="inlineStr">
        <is>
          <t>STUDENT:
    because I can't change the things now
========Rate if this student finds the teacher interesting (please don't use your own preferences)========
TEACHER:
    yes exactly!
================= Is the following alternative response more interesting? =================
TEACHER:
    That's correct!</t>
        </is>
      </c>
    </row>
    <row r="7383">
      <c r="A7383" t="n">
        <v>53427</v>
      </c>
      <c r="B7383" t="n">
        <v>27</v>
      </c>
      <c r="C7383" t="inlineStr">
        <is>
          <t>TEACHER:
    Let's discuss the usage of 3rd for unreal past and 2nd for unreal present/future.</t>
        </is>
      </c>
      <c r="D7383" t="inlineStr">
        <is>
          <t>5e569011c0486f03a51801b5</t>
        </is>
      </c>
      <c r="E7383" t="inlineStr">
        <is>
          <t>['C1']</t>
        </is>
      </c>
      <c r="F7383" t="inlineStr">
        <is>
          <t>['EXP INT 1', 'INT 2', 'The alternative is worse']</t>
        </is>
      </c>
      <c r="G7383" t="n">
        <v>2</v>
      </c>
      <c r="H7383" t="inlineStr">
        <is>
          <t>STUDENT:
    ahhhhh
    thanks
========Rate if this student finds the teacher interesting (please don't use your own preferences)========
TEACHER:
    so 3rd = unreal past
    and 2nd = unreal present/future
================= Is the following alternative response more interesting? =================
TEACHER:
    Let's discuss the usage of 3rd for unreal past and 2nd for unreal present/future.</t>
        </is>
      </c>
    </row>
    <row r="7384">
      <c r="A7384" t="n">
        <v>53428</v>
      </c>
      <c r="B7384" t="n">
        <v>27</v>
      </c>
      <c r="C7384" t="inlineStr">
        <is>
          <t>TEACHER:
    Of course, it's my pleasure. Whenever you're ready, continue practicing your skills. Specifically, focus on the skills question.</t>
        </is>
      </c>
      <c r="D7384" t="inlineStr">
        <is>
          <t>5e569011c0486f03a51801b5</t>
        </is>
      </c>
      <c r="E7384" t="inlineStr">
        <is>
          <t>['C1']</t>
        </is>
      </c>
      <c r="F7384" t="inlineStr">
        <is>
          <t>['EXP INT 2', 'INT 3', 'The alternative is worse']</t>
        </is>
      </c>
      <c r="G7384" t="n">
        <v>3</v>
      </c>
      <c r="H7384" t="inlineStr">
        <is>
          <t>STUDENT:
    thanks a lot
========Rate if this student finds the teacher interesting (please don't use your own preferences)========
TEACHER:
    ok no problem - &lt;STUDENT&gt; keep going with the skills if you're ready
    the skills question I mean
================= Is the following alternative response more interesting? =================
TEACHER:
    Of course, it's my pleasure. Whenever you're ready, continue practicing your skills. Specifically, focus on the skills question.</t>
        </is>
      </c>
    </row>
    <row r="7385">
      <c r="A7385" t="n">
        <v>53429</v>
      </c>
      <c r="B7385" t="n">
        <v>27</v>
      </c>
      <c r="C7385" t="inlineStr">
        <is>
          <t>TEACHER:
    Alright...
    Are you feeling alright?
    I noticed you mentioned 'leadership'....? Take your time if you're still typing...</t>
        </is>
      </c>
      <c r="D7385" t="inlineStr">
        <is>
          <t>5e569011c0486f03a51801b5</t>
        </is>
      </c>
      <c r="E7385" t="inlineStr">
        <is>
          <t>['C1']</t>
        </is>
      </c>
      <c r="F7385" t="inlineStr">
        <is>
          <t>['EXP INT 2', 'INT 1', 'The alternative is worse']</t>
        </is>
      </c>
      <c r="G7385" t="n">
        <v>1</v>
      </c>
      <c r="H7385" t="inlineStr">
        <is>
          <t>STUDENT:
    yes I am
========Rate if this student finds the teacher interesting (please don't use your own preferences)========
TEACHER:
    ok...
    you OK?
    You mentioned 'leadership'....? sorry if you're typing i'll wait...
================= Is the following alternative response more interesting? =================
TEACHER:
    Alright...
    Are you feeling alright?
    I noticed you mentioned 'leadership'....? Take your time if you're still typing...</t>
        </is>
      </c>
    </row>
    <row r="7386">
      <c r="A7386" t="n">
        <v>53430</v>
      </c>
      <c r="B7386" t="n">
        <v>27</v>
      </c>
      <c r="C7386" t="inlineStr">
        <is>
          <t>TEACHER:
    Oh, I see. So you believe that leadership skills are important for most job roles, right?</t>
        </is>
      </c>
      <c r="D7386" t="inlineStr">
        <is>
          <t>5e569011c0486f03a51801b5</t>
        </is>
      </c>
      <c r="E7386" t="inlineStr">
        <is>
          <t>['C1']</t>
        </is>
      </c>
      <c r="F7386" t="inlineStr">
        <is>
          <t>['EXP INT 2', 'INT 2', 'The alternative is worse']</t>
        </is>
      </c>
      <c r="G7386" t="n">
        <v>2</v>
      </c>
      <c r="H7386" t="inlineStr">
        <is>
          <t>STUDENT:
    according to me one of the most significant skills to get a job is leadership because without this one it's impossible to....
    i dont know how explain
    in Italian neither
    do not be submissive?
========Rate if this student finds the teacher interesting (please don't use your own preferences)========
TEACHER:
    HA! Well I guess that 'leadership skills' are only really essential in some jobs right ?
================= Is the following alternative response more interesting? =================
TEACHER:
    Oh, I see. So you believe that leadership skills are important for most job roles, right?</t>
        </is>
      </c>
    </row>
    <row r="7387">
      <c r="A7387" t="n">
        <v>53431</v>
      </c>
      <c r="B7387" t="n">
        <v>27</v>
      </c>
      <c r="C7387" t="inlineStr">
        <is>
          <t>TEACHER:
    Ah, so you're thinking more along the lines of self-assurance, perhaps?</t>
        </is>
      </c>
      <c r="D7387" t="inlineStr">
        <is>
          <t>5e569011c0486f03a51801b5</t>
        </is>
      </c>
      <c r="E7387" t="inlineStr">
        <is>
          <t>['C1']</t>
        </is>
      </c>
      <c r="F7387" t="inlineStr">
        <is>
          <t>['EXP INT 1', 'INT 2', 'The alternative is worse']</t>
        </is>
      </c>
      <c r="G7387" t="n">
        <v>2</v>
      </c>
      <c r="H7387" t="inlineStr">
        <is>
          <t>STUDENT:
    it's not the exactly word
========Rate if this student finds the teacher interesting (please don't use your own preferences)========
TEACHER:
    Um...you mean self-confidence maybe?
================= Is the following alternative response more interesting? =================
TEACHER:
    Ah, so you're thinking more along the lines of self-assurance, perhaps?</t>
        </is>
      </c>
    </row>
    <row r="7388">
      <c r="A7388" t="n">
        <v>53432</v>
      </c>
      <c r="B7388" t="n">
        <v>27</v>
      </c>
      <c r="C7388" t="inlineStr">
        <is>
          <t>TEACHER:
    I agree, this approach seems more logical (at least from my perspective as a native English speaker).
    It's a popular and beneficial idea.</t>
        </is>
      </c>
      <c r="D7388" t="inlineStr">
        <is>
          <t>5e569011c0486f03a51801b5</t>
        </is>
      </c>
      <c r="E7388" t="inlineStr">
        <is>
          <t>['C1']</t>
        </is>
      </c>
      <c r="F7388" t="inlineStr">
        <is>
          <t>['EXP INT 2', 'INT 2', 'The alternative is worse']</t>
        </is>
      </c>
      <c r="G7388" t="n">
        <v>2</v>
      </c>
      <c r="H7388" t="inlineStr">
        <is>
          <t>STUDENT:
    I think in the majority of them
    yes good idea
========Rate if this student finds the teacher interesting (please don't use your own preferences)========
TEACHER:
    Yes I think this makes more sense (certainly to my English brain)
    a common idea (and good)
================= Is the following alternative response more interesting? =================
TEACHER:
    I agree, this approach seems more logical (at least from my perspective as a native English speaker).
    It's a popular and beneficial idea.</t>
        </is>
      </c>
    </row>
    <row r="7389">
      <c r="A7389" t="n">
        <v>53433</v>
      </c>
      <c r="B7389" t="n">
        <v>27</v>
      </c>
      <c r="C7389" t="inlineStr">
        <is>
          <t>TEACHER:
    Perhaps it's more of a unique trait rather than a skill, but there's no need to stress about it!
    Alright, do you have any other suggestions?</t>
        </is>
      </c>
      <c r="D7389" t="inlineStr">
        <is>
          <t>5e569011c0486f03a51801b5</t>
        </is>
      </c>
      <c r="E7389" t="inlineStr">
        <is>
          <t>['C1']</t>
        </is>
      </c>
      <c r="F7389" t="inlineStr">
        <is>
          <t>['EXP INT 3', 'INT 3', 'The alternative is worse']</t>
        </is>
      </c>
      <c r="G7389" t="n">
        <v>3</v>
      </c>
      <c r="H7389" t="inlineStr">
        <is>
          <t>STUDENT:
    in my Italian brain too
========Rate if this student finds the teacher interesting (please don't use your own preferences)========
TEACHER:
    Maybe more of a quality than a skills but don't worry too much!
    OK any other ideas?
================= Is the following alternative response more interesting? =================
TEACHER:
    Perhaps it's more of a unique trait rather than a skill, but there's no need to stress about it!
    Alright, do you have any other suggestions?</t>
        </is>
      </c>
    </row>
    <row r="7390">
      <c r="A7390" t="n">
        <v>53434</v>
      </c>
      <c r="B7390" t="n">
        <v>27</v>
      </c>
      <c r="C7390" t="inlineStr">
        <is>
          <t>TEACHER:
    Of course, take your time. I'm here patiently waiting.</t>
        </is>
      </c>
      <c r="D7390" t="inlineStr">
        <is>
          <t>5e569011c0486f03a51801b5</t>
        </is>
      </c>
      <c r="E7390" t="inlineStr">
        <is>
          <t>['C1']</t>
        </is>
      </c>
      <c r="F7390" t="inlineStr">
        <is>
          <t>['EXP INT 1', 'INT 2', 'The alternative is worse']</t>
        </is>
      </c>
      <c r="G7390" t="n">
        <v>2</v>
      </c>
      <c r="H7390" t="inlineStr">
        <is>
          <t>STUDENT:
    let me think
========Rate if this student finds the teacher interesting (please don't use your own preferences)========
TEACHER:
    ok...i'll wait!
================= Is the following alternative response more interesting? =================
TEACHER:
    Of course, take your time. I'm here patiently waiting.</t>
        </is>
      </c>
    </row>
    <row r="7391">
      <c r="A7391" t="n">
        <v>53435</v>
      </c>
      <c r="B7391" t="n">
        <v>27</v>
      </c>
      <c r="C7391" t="inlineStr">
        <is>
          <t>TEACHER:
    Ah, I see. So, when you mention 'remarkable', what exactly do you mean by that?</t>
        </is>
      </c>
      <c r="D7391" t="inlineStr">
        <is>
          <t>5e569011c0486f03a51801b5</t>
        </is>
      </c>
      <c r="E7391" t="inlineStr">
        <is>
          <t>['C1']</t>
        </is>
      </c>
      <c r="F7391" t="inlineStr">
        <is>
          <t>['EXP INT 1', 'INT 1', 'The alternative is worse']</t>
        </is>
      </c>
      <c r="G7391" t="n">
        <v>1</v>
      </c>
      <c r="H7391" t="inlineStr">
        <is>
          <t>STUDENT:
    another remarkable ability could be having knowledge about a specific area of study
========Rate if this student finds the teacher interesting (please don't use your own preferences)========
TEACHER:
    OK....when you say 'remarkable' you mean...?
================= Is the following alternative response more interesting? =================
TEACHER:
    Ah, I see. So, when you mention 'remarkable', what exactly do you mean by that?</t>
        </is>
      </c>
    </row>
    <row r="7392">
      <c r="A7392" t="n">
        <v>53436</v>
      </c>
      <c r="B7392" t="n">
        <v>27</v>
      </c>
      <c r="C7392" t="inlineStr">
        <is>
          <t>TEACHER:
    Ah, I see - that's an improvement. Perhaps we can use the term 'expertise' instead? It might be more fitting in this context, don't you think?</t>
        </is>
      </c>
      <c r="D7392" t="inlineStr">
        <is>
          <t>5e569011c0486f03a51801b5</t>
        </is>
      </c>
      <c r="E7392" t="inlineStr">
        <is>
          <t>['C1']</t>
        </is>
      </c>
      <c r="F7392" t="inlineStr">
        <is>
          <t>['EXP INT 1', 'INT 1', 'The alternative is worse']</t>
        </is>
      </c>
      <c r="G7392" t="n">
        <v>1</v>
      </c>
      <c r="H7392" t="inlineStr">
        <is>
          <t>STUDENT:
    important
========Rate if this student finds the teacher interesting (please don't use your own preferences)========
TEACHER:
    ah ok - that's better or e.g. valuable maybe?
    so 'specialist knowledge' = good phrase here OK?
================= Is the following alternative response more interesting? =================
TEACHER:
    Ah, I see - that's an improvement. Perhaps we can use the term 'expertise' instead? It might be more fitting in this context, don't you think?</t>
        </is>
      </c>
    </row>
    <row r="7393">
      <c r="A7393" t="n">
        <v>53437</v>
      </c>
      <c r="B7393" t="n">
        <v>27</v>
      </c>
      <c r="C7393" t="inlineStr">
        <is>
          <t>TEACHER:
    It's great to hear your willingness to provide specific examples. Is there a particular area that comes to mind?</t>
        </is>
      </c>
      <c r="D7393" t="inlineStr">
        <is>
          <t>5e569011c0486f03a51801b5</t>
        </is>
      </c>
      <c r="E7393" t="inlineStr">
        <is>
          <t>['C1']</t>
        </is>
      </c>
      <c r="F7393" t="inlineStr">
        <is>
          <t>['EXP INT 1', 'INT 1', 'The alternative is worse']</t>
        </is>
      </c>
      <c r="G7393" t="n">
        <v>1</v>
      </c>
      <c r="H7393" t="inlineStr">
        <is>
          <t>STUDENT:
    yes
========Rate if this student finds the teacher interesting (please don't use your own preferences)========
TEACHER:
    always good to give specific example if possible so...can you think of a particular area?
================= Is the following alternative response more interesting? =================
TEACHER:
    It's great to hear your willingness to provide specific examples. Is there a particular area that comes to mind?</t>
        </is>
      </c>
    </row>
    <row r="7394">
      <c r="A7394" t="n">
        <v>53438</v>
      </c>
      <c r="B7394" t="n">
        <v>27</v>
      </c>
      <c r="C7394" t="inlineStr">
        <is>
          <t>TEACHER:
    Excellent point! So, it's safe to say that a candidate with an economics degree has a higher likelihood of being selected for a job. Additionally, we can also consider the possibility of them being more likely to be hired.</t>
        </is>
      </c>
      <c r="D7394" t="inlineStr">
        <is>
          <t>5e569011c0486f03a51801b5</t>
        </is>
      </c>
      <c r="E7394" t="inlineStr">
        <is>
          <t>['C1']</t>
        </is>
      </c>
      <c r="F7394" t="inlineStr">
        <is>
          <t>['EXP INT 2', 'INT 2', 'The alternative is worse']</t>
        </is>
      </c>
      <c r="G7394" t="n">
        <v>2</v>
      </c>
      <c r="H7394" t="inlineStr">
        <is>
          <t>STUDENT:
    for example a person graduated in economy will have more chance to be hired than another person without a degree
    in a specific company
========Rate if this student finds the teacher interesting (please don't use your own preferences)========
TEACHER:
    OK thanks so...a candidate for a job with a degree in economics will have more chance of being hired than...
    fine
    or e.g. more likely to be hired = also possible
================= Is the following alternative response more interesting? =================
TEACHER:
    Excellent point! So, it's safe to say that a candidate with an economics degree has a higher likelihood of being selected for a job. Additionally, we can also consider the possibility of them being more likely to be hired.</t>
        </is>
      </c>
    </row>
    <row r="7395">
      <c r="A7395" t="n">
        <v>53439</v>
      </c>
      <c r="B7395" t="n">
        <v>27</v>
      </c>
      <c r="C7395" t="inlineStr">
        <is>
          <t>TEACHER:
    Thank you! Alright, &lt;STUDENT&gt;, we'll need to wrap up soon but...some valuable skills to consider mentioning are communication skills and IT skills, among others.</t>
        </is>
      </c>
      <c r="D7395" t="inlineStr">
        <is>
          <t>5e569011c0486f03a51801b5</t>
        </is>
      </c>
      <c r="E7395" t="inlineStr">
        <is>
          <t>['C1']</t>
        </is>
      </c>
      <c r="F7395" t="inlineStr">
        <is>
          <t>['EXP INT 2', 'INT 2', 'The alternative is worse']</t>
        </is>
      </c>
      <c r="G7395" t="n">
        <v>2</v>
      </c>
      <c r="H7395" t="inlineStr">
        <is>
          <t>STUDENT:
    so good
    so better
========Rate if this student finds the teacher interesting (please don't use your own preferences)========
TEACHER:
    Thanks! OK &lt;STUDENT&gt; we'll have to stop in a minute but...good skills to mention might include e.g. communication skills/IT skills etc
================= Is the following alternative response more interesting? =================
TEACHER:
    Thank you! Alright, &lt;STUDENT&gt;, we'll need to wrap up soon but...some valuable skills to consider mentioning are communication skills and IT skills, among others.</t>
        </is>
      </c>
    </row>
    <row r="7396">
      <c r="A7396" t="n">
        <v>53440</v>
      </c>
      <c r="B7396" t="n">
        <v>27</v>
      </c>
      <c r="C7396" t="inlineStr">
        <is>
          <t>TEACHER:
    It's quite evident that these topics have a strong connection to the current professional landscape, wouldn't you agree?</t>
        </is>
      </c>
      <c r="D7396" t="inlineStr">
        <is>
          <t>5e569011c0486f03a51801b5</t>
        </is>
      </c>
      <c r="E7396" t="inlineStr">
        <is>
          <t>['C1']</t>
        </is>
      </c>
      <c r="F7396" t="inlineStr">
        <is>
          <t>['EXP INT 1', 'INT 1', 'The alternative is worse']</t>
        </is>
      </c>
      <c r="G7396" t="n">
        <v>1</v>
      </c>
      <c r="H7396" t="inlineStr">
        <is>
          <t>STUDENT:
    yes
========Rate if this student finds the teacher interesting (please don't use your own preferences)========
TEACHER:
    BEcause they're related to the world of work nowadays do you see?
================= Is the following alternative response more interesting? =================
TEACHER:
    It's quite evident that these topics have a strong connection to the current professional landscape, wouldn't you agree?</t>
        </is>
      </c>
    </row>
    <row r="7397">
      <c r="A7397" t="n">
        <v>53441</v>
      </c>
      <c r="B7397" t="n">
        <v>27</v>
      </c>
      <c r="C7397" t="inlineStr">
        <is>
          <t>TEACHER:
    That's an excellent point!
    If you'd like, feel free to provide a sentence using that language.</t>
        </is>
      </c>
      <c r="D7397" t="inlineStr">
        <is>
          <t>5e569011c0486f03a51801b5</t>
        </is>
      </c>
      <c r="E7397" t="inlineStr">
        <is>
          <t>['C1']</t>
        </is>
      </c>
      <c r="F7397" t="inlineStr">
        <is>
          <t>['EXP INT 1', 'INT 2', 'The alternative is worse']</t>
        </is>
      </c>
      <c r="G7397" t="n">
        <v>2</v>
      </c>
      <c r="H7397" t="inlineStr">
        <is>
          <t>STUDENT:
    languages
    yes I see
========Rate if this student finds the teacher interesting (please don't use your own preferences)========
TEACHER:
    yes good example!
    give me a sentence with that one if you like
================= Is the following alternative response more interesting? =================
TEACHER:
    That's an excellent point!
    If you'd like, feel free to provide a sentence using that language.</t>
        </is>
      </c>
    </row>
    <row r="7398">
      <c r="A7398" t="n">
        <v>53442</v>
      </c>
      <c r="B7398" t="n">
        <v>27</v>
      </c>
      <c r="C7398" t="inlineStr">
        <is>
          <t>TEACHER:
    We should consider exploring different languages, as it was your suggestion!</t>
        </is>
      </c>
      <c r="D7398" t="inlineStr">
        <is>
          <t>5e569011c0486f03a51801b5</t>
        </is>
      </c>
      <c r="E7398" t="inlineStr">
        <is>
          <t>['C1']</t>
        </is>
      </c>
      <c r="F7398" t="inlineStr">
        <is>
          <t>['EXP INT 2', 'INT 2', 'The alternative is worse']</t>
        </is>
      </c>
      <c r="G7398" t="n">
        <v>2</v>
      </c>
      <c r="H7398" t="inlineStr">
        <is>
          <t>STUDENT:
    which one
========Rate if this student finds the teacher interesting (please don't use your own preferences)========
TEACHER:
    languages...
    cos it was your idea!
================= Is the following alternative response more interesting? =================
TEACHER:
    We should consider exploring different languages, as it was your suggestion!</t>
        </is>
      </c>
    </row>
    <row r="7399">
      <c r="A7399" t="n">
        <v>53443</v>
      </c>
      <c r="B7399" t="n">
        <v>27</v>
      </c>
      <c r="C7399" t="inlineStr">
        <is>
          <t>TEACHER:
Great! Thank you for mentioning the significance of developing skills in language and the importance of effective communication with colleagues. Just a small note, avoid using "the" in this context.</t>
        </is>
      </c>
      <c r="D7399" t="inlineStr">
        <is>
          <t>5e569011c0486f03a51801b5</t>
        </is>
      </c>
      <c r="E7399" t="inlineStr">
        <is>
          <t>['C1']</t>
        </is>
      </c>
      <c r="F7399" t="inlineStr">
        <is>
          <t>['EXP INT 2', 'INT 2', 'The alternative is worse']</t>
        </is>
      </c>
      <c r="G7399" t="n">
        <v>2</v>
      </c>
      <c r="H7399" t="inlineStr">
        <is>
          <t>STUDENT:
    it's also important to develop languages skills to improve the communication with other agencies and colleagues
========Rate if this student finds the teacher interesting (please don't use your own preferences)========
TEACHER:
    ok thanks! 'colleagues'/'develop skills' 'important to' = all good!
    not 'the' though
================= Is the following alternative response more interesting? =================
TEACHER:
Great! Thank you for mentioning the significance of developing skills in language and the importance of effective communication with colleagues. Just a small note, avoid using "the" in this context.</t>
        </is>
      </c>
    </row>
    <row r="7400">
      <c r="A7400" t="n">
        <v>53444</v>
      </c>
      <c r="B7400" t="n">
        <v>27</v>
      </c>
      <c r="C7400" t="inlineStr">
        <is>
          <t>TEACHER:
    No problem at all! Let's wrap it up for today. Thank you, &lt;STUDENT&gt;. See you tomorrow!</t>
        </is>
      </c>
      <c r="D7400" t="inlineStr">
        <is>
          <t>5e569011c0486f03a51801b5</t>
        </is>
      </c>
      <c r="E7400" t="inlineStr">
        <is>
          <t>['C1']</t>
        </is>
      </c>
      <c r="F7400" t="inlineStr">
        <is>
          <t>['EXP INT 2', 'INT 1', 'The alternative is worse']</t>
        </is>
      </c>
      <c r="G7400" t="n">
        <v>1</v>
      </c>
      <c r="H7400" t="inlineStr">
        <is>
          <t>STUDENT:
    yes sorry
========Rate if this student finds the teacher interesting (please don't use your own preferences)========
TEACHER:
    That's OK! we'll call it a day I guess  thanks  &lt;STUDENT&gt; see you tomorrow....
================= Is the following alternative response more interesting? =================
TEACHER:
    No problem at all! Let's wrap it up for today. Thank you, &lt;STUDENT&gt;. See you tomorrow!</t>
        </is>
      </c>
    </row>
    <row r="7401">
      <c r="A7401" t="n">
        <v>53172</v>
      </c>
      <c r="B7401" t="n">
        <v>84</v>
      </c>
      <c r="C7401" t="inlineStr">
        <is>
          <t>STUDENT:
    Greetings,
    May I speak with &lt;TEACHER&gt;?</t>
        </is>
      </c>
      <c r="D7401" t="inlineStr">
        <is>
          <t>60743bea7dd527ac14fef25b</t>
        </is>
      </c>
      <c r="E7401" t="inlineStr">
        <is>
          <t>['C1']</t>
        </is>
      </c>
      <c r="F7401" t="inlineStr">
        <is>
          <t>['EXP INT 2', 'INT 1', 'The alternative is better']</t>
        </is>
      </c>
      <c r="G7401" t="n">
        <v>1</v>
      </c>
      <c r="H7401">
        <f>=======You are assigned as the teacher, please rate the student========
STUDENT:
    Hi
    &lt;TEACHER&gt;?
================= Is the following alternative response more interesting? =================
STUDENT:
    Greetings,
    May I speak with &lt;TEACHER&gt;?</f>
        <v/>
      </c>
    </row>
    <row r="7402">
      <c r="A7402" t="n">
        <v>53173</v>
      </c>
      <c r="B7402" t="n">
        <v>84</v>
      </c>
      <c r="C7402" t="inlineStr">
        <is>
          <t>STUDENT:
    I'm doing well, thank you.
    And how about yourself?</t>
        </is>
      </c>
      <c r="D7402" t="inlineStr">
        <is>
          <t>60743bea7dd527ac14fef25b</t>
        </is>
      </c>
      <c r="E7402" t="inlineStr">
        <is>
          <t>['C1']</t>
        </is>
      </c>
      <c r="F7402" t="inlineStr">
        <is>
          <t>['EXP INT 1', 'INT 3', 'The alternative is better']</t>
        </is>
      </c>
      <c r="G7402" t="n">
        <v>3</v>
      </c>
      <c r="H7402" t="inlineStr">
        <is>
          <t>TEACHER:
    Hi &lt;STUDENT&gt;!
    How are you today?
========Rate if this teacher finds the student interesting (please don't use your own preferences)========
STUDENT:
    Fine
    and you?
================= Is the following alternative response more interesting? =================
STUDENT:
    I'm doing well, thank you.
    And how about yourself?</t>
        </is>
      </c>
    </row>
    <row r="7403">
      <c r="A7403" t="n">
        <v>53174</v>
      </c>
      <c r="B7403" t="n">
        <v>84</v>
      </c>
      <c r="C7403" t="inlineStr">
        <is>
          <t>STUDENT:
    Absolutely!</t>
        </is>
      </c>
      <c r="D7403" t="inlineStr">
        <is>
          <t>60743bea7dd527ac14fef25b</t>
        </is>
      </c>
      <c r="E7403" t="inlineStr">
        <is>
          <t>['C1']</t>
        </is>
      </c>
      <c r="F7403" t="inlineStr">
        <is>
          <t>['EXP INT 2', 'INT 3', 'The alternative is better']</t>
        </is>
      </c>
      <c r="G7403" t="n">
        <v>3</v>
      </c>
      <c r="H7403" t="inlineStr">
        <is>
          <t>TEACHER:
    Fine, thank you!
    Did you have a good weekend?
========Rate if this teacher finds the student interesting (please don't use your own preferences)========
STUDENT:
    yes
================= Is the following alternative response more interesting? =================
STUDENT:
    Absolutely!</t>
        </is>
      </c>
    </row>
    <row r="7404">
      <c r="A7404" t="n">
        <v>53175</v>
      </c>
      <c r="B7404" t="n">
        <v>84</v>
      </c>
      <c r="C7404" t="inlineStr">
        <is>
          <t>STUDENT:
    Yes, indeed! :)</t>
        </is>
      </c>
      <c r="D7404" t="inlineStr">
        <is>
          <t>60743bea7dd527ac14fef25b</t>
        </is>
      </c>
      <c r="E7404" t="inlineStr">
        <is>
          <t>['C1']</t>
        </is>
      </c>
      <c r="F7404" t="inlineStr">
        <is>
          <t>['EXP INT 1', 'INT 1', 'The alternative is better']</t>
        </is>
      </c>
      <c r="G7404" t="n">
        <v>1</v>
      </c>
      <c r="H7404" t="inlineStr">
        <is>
          <t>TEACHER:
    I suppose it doesn't matter because you are on holiday!
========Rate if this teacher finds the student interesting (please don't use your own preferences)========
STUDENT:
    yup:)
================= Is the following alternative response more interesting? =================
STUDENT:
    Yes, indeed! :)</t>
        </is>
      </c>
    </row>
    <row r="7405">
      <c r="A7405" t="n">
        <v>53176</v>
      </c>
      <c r="B7405" t="n">
        <v>84</v>
      </c>
      <c r="C7405" t="inlineStr">
        <is>
          <t>STUDENT:
    Unfortunately, I am unable to do so.</t>
        </is>
      </c>
      <c r="D7405" t="inlineStr">
        <is>
          <t>60743bea7dd527ac14fef25b</t>
        </is>
      </c>
      <c r="E7405" t="inlineStr">
        <is>
          <t>['C1']</t>
        </is>
      </c>
      <c r="F7405" t="inlineStr">
        <is>
          <t>['EXP INT 3', 'INT 4', 'The alternative is worse']</t>
        </is>
      </c>
      <c r="G7405" t="n">
        <v>4</v>
      </c>
      <c r="H7405" t="inlineStr">
        <is>
          <t>TEACHER:
    Great!
    You can't click on a link if I send it here, can you?
========Rate if this teacher finds the student interesting (please don't use your own preferences)========
STUDENT:
    I can't
================= Is the following alternative response more interesting? =================
STUDENT:
    Unfortunately, I am unable to do so.</t>
        </is>
      </c>
    </row>
    <row r="7406">
      <c r="A7406" t="n">
        <v>53177</v>
      </c>
      <c r="B7406" t="n">
        <v>84</v>
      </c>
      <c r="C7406" t="inlineStr">
        <is>
          <t>STUDENT:
    Immediately?</t>
        </is>
      </c>
      <c r="D7406" t="inlineStr">
        <is>
          <t>60743bea7dd527ac14fef25b</t>
        </is>
      </c>
      <c r="E7406" t="inlineStr">
        <is>
          <t>['C1']</t>
        </is>
      </c>
      <c r="F7406" t="inlineStr">
        <is>
          <t>['EXP INT 4', 'INT 3', 'The alternative is worse']</t>
        </is>
      </c>
      <c r="G7406" t="n">
        <v>3</v>
      </c>
      <c r="H7406" t="inlineStr">
        <is>
          <t>TEACHER:
    I see, I'll send it to you on Skype then
========Rate if this teacher finds the student interesting (please don't use your own preferences)========
STUDENT:
    Right now?
================= Is the following alternative response more interesting? =================
STUDENT:
    Immediately?</t>
        </is>
      </c>
    </row>
    <row r="7407">
      <c r="A7407" t="n">
        <v>53178</v>
      </c>
      <c r="B7407" t="n">
        <v>84</v>
      </c>
      <c r="C7407" t="inlineStr">
        <is>
          <t>STUDENT:
    Sure, no problem.</t>
        </is>
      </c>
      <c r="D7407" t="inlineStr">
        <is>
          <t>60743bea7dd527ac14fef25b</t>
        </is>
      </c>
      <c r="E7407" t="inlineStr">
        <is>
          <t>['C1']</t>
        </is>
      </c>
      <c r="F7407" t="inlineStr">
        <is>
          <t>['EXP INT 4', 'INT 3', 'The alternative is better']</t>
        </is>
      </c>
      <c r="G7407" t="n">
        <v>3</v>
      </c>
      <c r="H7407" t="inlineStr">
        <is>
          <t>TEACHER:
    I found some pictures of mystery objects. Please look at the first one but don't look at the comments, ok?
    Yes!
========Rate if this teacher finds the student interesting (please don't use your own preferences)========
STUDENT:
    Okay
================= Is the following alternative response more interesting? =================
STUDENT:
    Sure, no problem.</t>
        </is>
      </c>
    </row>
    <row r="7408">
      <c r="A7408" t="n">
        <v>53179</v>
      </c>
      <c r="B7408" t="n">
        <v>84</v>
      </c>
      <c r="C7408" t="inlineStr">
        <is>
          <t>STUDENT:
    Indeed, I did.</t>
        </is>
      </c>
      <c r="D7408" t="inlineStr">
        <is>
          <t>60743bea7dd527ac14fef25b</t>
        </is>
      </c>
      <c r="E7408" t="inlineStr">
        <is>
          <t>['C1']</t>
        </is>
      </c>
      <c r="F7408" t="inlineStr">
        <is>
          <t>['EXP INT 3', 'INT 3', 'The alternative is worse']</t>
        </is>
      </c>
      <c r="G7408" t="n">
        <v>3</v>
      </c>
      <c r="H7408" t="inlineStr">
        <is>
          <t>TEACHER:
    Have you got it?
========Rate if this teacher finds the student interesting (please don't use your own preferences)========
STUDENT:
    Yes
================= Is the following alternative response more interesting? =================
STUDENT:
    Indeed, I did.</t>
        </is>
      </c>
    </row>
    <row r="7409">
      <c r="A7409" t="n">
        <v>53180</v>
      </c>
      <c r="B7409" t="n">
        <v>84</v>
      </c>
      <c r="C7409" t="inlineStr">
        <is>
          <t>STUDENT:
    Well, from my perspective, it appears to resemble some sort of food.</t>
        </is>
      </c>
      <c r="D7409" t="inlineStr">
        <is>
          <t>60743bea7dd527ac14fef25b</t>
        </is>
      </c>
      <c r="E7409" t="inlineStr">
        <is>
          <t>['C1']</t>
        </is>
      </c>
      <c r="F7409" t="inlineStr">
        <is>
          <t>['EXP INT 3', 'INT 4', 'The alternative is better']</t>
        </is>
      </c>
      <c r="G7409" t="n">
        <v>4</v>
      </c>
      <c r="H7409" t="inlineStr">
        <is>
          <t>TEACHER:
    Can you see the first picture? What do you think it could be?
========Rate if this teacher finds the student interesting (please don't use your own preferences)========
STUDENT:
    hmm
    It looks like some food I think
================= Is the following alternative response more interesting? =================
STUDENT:
    Well, from my perspective, it appears to resemble some sort of food.</t>
        </is>
      </c>
    </row>
    <row r="7410">
      <c r="A7410" t="n">
        <v>53181</v>
      </c>
      <c r="B7410" t="n">
        <v>84</v>
      </c>
      <c r="C7410" t="inlineStr">
        <is>
          <t>STUDENT:
    Amplified?</t>
        </is>
      </c>
      <c r="D7410" t="inlineStr">
        <is>
          <t>60743bea7dd527ac14fef25b</t>
        </is>
      </c>
      <c r="E7410" t="inlineStr">
        <is>
          <t>['C1']</t>
        </is>
      </c>
      <c r="F7410" t="inlineStr">
        <is>
          <t>['EXP INT 3', 'INT 4', 'The alternative is worse']</t>
        </is>
      </c>
      <c r="G7410" t="n">
        <v>4</v>
      </c>
      <c r="H7410" t="inlineStr">
        <is>
          <t>TEACHER:
    It does, doesn't it?
    It's magnified of course
========Rate if this teacher finds the student interesting (please don't use your own preferences)========
STUDENT:
    magnified?
================= Is the following alternative response more interesting? =================
STUDENT:
    Amplified?</t>
        </is>
      </c>
    </row>
    <row r="7411">
      <c r="A7411" t="n">
        <v>53182</v>
      </c>
      <c r="B7411" t="n">
        <v>84</v>
      </c>
      <c r="C7411" t="inlineStr">
        <is>
          <t>STUDENT:
    Ah, I see.
    Understood.</t>
        </is>
      </c>
      <c r="D7411" t="inlineStr">
        <is>
          <t>60743bea7dd527ac14fef25b</t>
        </is>
      </c>
      <c r="E7411" t="inlineStr">
        <is>
          <t>['C1']</t>
        </is>
      </c>
      <c r="F7411" t="inlineStr">
        <is>
          <t>['EXP INT 3', 'INT 2', 'The alternative is better']</t>
        </is>
      </c>
      <c r="G7411" t="n">
        <v>2</v>
      </c>
      <c r="H7411" t="inlineStr">
        <is>
          <t>TEACHER:
    magnify = make an image bigger
    a magnifying glass is what we use to have a good look at really small objects
========Rate if this teacher finds the student interesting (please don't use your own preferences)========
STUDENT:
    oh
    okay
================= Is the following alternative response more interesting? =================
STUDENT:
    Ah, I see.
    Understood.</t>
        </is>
      </c>
    </row>
    <row r="7412">
      <c r="A7412" t="n">
        <v>53183</v>
      </c>
      <c r="B7412" t="n">
        <v>84</v>
      </c>
      <c r="C7412" t="inlineStr">
        <is>
          <t>STUDENT:
    It seems like there's a slice of apple in the center, but I'm not convinced it actually is.</t>
        </is>
      </c>
      <c r="D7412" t="inlineStr">
        <is>
          <t>60743bea7dd527ac14fef25b</t>
        </is>
      </c>
      <c r="E7412" t="inlineStr">
        <is>
          <t>['C1']</t>
        </is>
      </c>
      <c r="F7412" t="inlineStr">
        <is>
          <t>['EXP INT 3', 'INT 3', 'The alternative is better']</t>
        </is>
      </c>
      <c r="G7412" t="n">
        <v>3</v>
      </c>
      <c r="H7412" t="inlineStr">
        <is>
          <t>TEACHER:
    What food do you think it might be?
========Rate if this teacher finds the student interesting (please don't use your own preferences)========
STUDENT:
    the thing in the middle looks like a piece of apple
    but I don't think it is
================= Is the following alternative response more interesting? =================
STUDENT:
    It seems like there's a slice of apple in the center, but I'm not convinced it actually is.</t>
        </is>
      </c>
    </row>
    <row r="7413">
      <c r="A7413" t="n">
        <v>53184</v>
      </c>
      <c r="B7413" t="n">
        <v>84</v>
      </c>
      <c r="C7413" t="inlineStr">
        <is>
          <t>STUDENT:
    Perhaps the object in question could potentially be a fragment of an apple.</t>
        </is>
      </c>
      <c r="D7413" t="inlineStr">
        <is>
          <t>60743bea7dd527ac14fef25b</t>
        </is>
      </c>
      <c r="E7413" t="inlineStr">
        <is>
          <t>['C1']</t>
        </is>
      </c>
      <c r="F7413" t="inlineStr">
        <is>
          <t>['EXP INT 3', 'INT 3', 'The alternative is better']</t>
        </is>
      </c>
      <c r="G7413" t="n">
        <v>3</v>
      </c>
      <c r="H7413" t="inlineStr">
        <is>
          <t>TEACHER:
    Aha, so it could be... Could you make a sentence with one of the modals we talked about last time?
========Rate if this teacher finds the student interesting (please don't use your own preferences)========
STUDENT:
    the thing in the middle could be a piece of apple
================= Is the following alternative response more interesting? =================
STUDENT:
    Perhaps the object in question could potentially be a fragment of an apple.</t>
        </is>
      </c>
    </row>
    <row r="7414">
      <c r="A7414" t="n">
        <v>53185</v>
      </c>
      <c r="B7414" t="n">
        <v>84</v>
      </c>
      <c r="C7414" t="inlineStr">
        <is>
          <t>STUDENT:
    Sushi!</t>
        </is>
      </c>
      <c r="D7414" t="inlineStr">
        <is>
          <t>60743bea7dd527ac14fef25b</t>
        </is>
      </c>
      <c r="E7414" t="inlineStr">
        <is>
          <t>['C1']</t>
        </is>
      </c>
      <c r="F7414" t="inlineStr">
        <is>
          <t>['EXP INT 3', 'INT 3', 'The alternative is worse']</t>
        </is>
      </c>
      <c r="G7414" t="n">
        <v>3</v>
      </c>
      <c r="H7414" t="inlineStr">
        <is>
          <t>TEACHER:
    Good one!
    Click on the answer underneath the picture, please :)
========Rate if this teacher finds the student interesting (please don't use your own preferences)========
STUDENT:
    sushi!
================= Is the following alternative response more interesting? =================
STUDENT:
    Sushi!</t>
        </is>
      </c>
    </row>
    <row r="7415">
      <c r="A7415" t="n">
        <v>53186</v>
      </c>
      <c r="B7415" t="n">
        <v>84</v>
      </c>
      <c r="C7415" t="inlineStr">
        <is>
          <t>STUDENT:
    Sushi is my absolute favorite!</t>
        </is>
      </c>
      <c r="D7415" t="inlineStr">
        <is>
          <t>60743bea7dd527ac14fef25b</t>
        </is>
      </c>
      <c r="E7415" t="inlineStr">
        <is>
          <t>['C1']</t>
        </is>
      </c>
      <c r="F7415" t="inlineStr">
        <is>
          <t>['EXP INT 2', 'INT 2', 'The alternative is worse']</t>
        </is>
      </c>
      <c r="G7415" t="n">
        <v>2</v>
      </c>
      <c r="H7415" t="inlineStr">
        <is>
          <t>TEACHER:
    Yes!
========Rate if this teacher finds the student interesting (please don't use your own preferences)========
STUDENT:
    I love sushi
================= Is the following alternative response more interesting? =================
STUDENT:
    Sushi is my absolute favorite!</t>
        </is>
      </c>
    </row>
    <row r="7416">
      <c r="A7416" t="n">
        <v>53187</v>
      </c>
      <c r="B7416" t="n">
        <v>84</v>
      </c>
      <c r="C7416" t="inlineStr">
        <is>
          <t>STUDENT:
    No way! What's the reason behind that?</t>
        </is>
      </c>
      <c r="D7416" t="inlineStr">
        <is>
          <t>60743bea7dd527ac14fef25b</t>
        </is>
      </c>
      <c r="E7416" t="inlineStr">
        <is>
          <t>['C1']</t>
        </is>
      </c>
      <c r="F7416" t="inlineStr">
        <is>
          <t>['EXP INT 3', 'INT 3', 'The alternative is worse']</t>
        </is>
      </c>
      <c r="G7416" t="n">
        <v>3</v>
      </c>
      <c r="H7416" t="inlineStr">
        <is>
          <t>TEACHER:
    Me too! It's much more popular in Ukraine than in the UK
========Rate if this teacher finds the student interesting (please don't use your own preferences)========
STUDENT:
    Really?Why?
================= Is the following alternative response more interesting? =================
STUDENT:
    No way! What's the reason behind that?</t>
        </is>
      </c>
    </row>
    <row r="7417">
      <c r="A7417" t="n">
        <v>53188</v>
      </c>
      <c r="B7417" t="n">
        <v>84</v>
      </c>
      <c r="C7417" t="inlineStr">
        <is>
          <t>STUDENT:
    May I inquire about something?</t>
        </is>
      </c>
      <c r="D7417" t="inlineStr">
        <is>
          <t>60743bea7dd527ac14fef25b</t>
        </is>
      </c>
      <c r="E7417" t="inlineStr">
        <is>
          <t>['C1']</t>
        </is>
      </c>
      <c r="F7417" t="inlineStr">
        <is>
          <t>['EXP INT 3', 'INT 2', 'The alternative is worse']</t>
        </is>
      </c>
      <c r="G7417" t="n">
        <v>2</v>
      </c>
      <c r="H7417" t="inlineStr">
        <is>
          <t>TEACHER:
    I'm not sure! But there are so many sushi restaurants in Kyiv and only a few in Cambridge, for example
========Rate if this teacher finds the student interesting (please don't use your own preferences)========
STUDENT:
    Can I ask you a question?
================= Is the following alternative response more interesting? =================
STUDENT:
    May I inquire about something?</t>
        </is>
      </c>
    </row>
    <row r="7418">
      <c r="A7418" t="n">
        <v>53189</v>
      </c>
      <c r="B7418" t="n">
        <v>84</v>
      </c>
      <c r="C7418" t="inlineStr">
        <is>
          <t>STUDENT:
    Could you please enlighten me on the popular fast food restaurants in the UK?</t>
        </is>
      </c>
      <c r="D7418" t="inlineStr">
        <is>
          <t>60743bea7dd527ac14fef25b</t>
        </is>
      </c>
      <c r="E7418" t="inlineStr">
        <is>
          <t>['C1']</t>
        </is>
      </c>
      <c r="F7418" t="inlineStr">
        <is>
          <t>['EXP INT 3', 'INT 2', 'The alternative is worse']</t>
        </is>
      </c>
      <c r="G7418" t="n">
        <v>2</v>
      </c>
      <c r="H7418" t="inlineStr">
        <is>
          <t>TEACHER:
    It's becoming more popular now, though
    Yes sure!
========Rate if this teacher finds the student interesting (please don't use your own preferences)========
STUDENT:
    what fast food restaurants are popular in UK?
================= Is the following alternative response more interesting? =================
STUDENT:
    Could you please enlighten me on the popular fast food restaurants in the UK?</t>
        </is>
      </c>
    </row>
    <row r="7419">
      <c r="A7419" t="n">
        <v>53190</v>
      </c>
      <c r="B7419" t="n">
        <v>84</v>
      </c>
      <c r="C7419" t="inlineStr">
        <is>
          <t>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c r="D7419" t="inlineStr">
        <is>
          <t>60743bea7dd527ac14fef25b</t>
        </is>
      </c>
      <c r="E7419" t="inlineStr">
        <is>
          <t>['C1']</t>
        </is>
      </c>
      <c r="F7419" t="inlineStr">
        <is>
          <t>['EXP INT 3', 'INT 3', 'The alternative is worse']</t>
        </is>
      </c>
      <c r="G7419" t="n">
        <v>3</v>
      </c>
      <c r="H7419" t="inlineStr">
        <is>
          <t>TEACHER:
    Good question!
    McDonalds and KFC are here of course
    But traditional English 'fast food' or takeaway food is fish and chips
    There are lots of fish-and-chips shops in every town, or 'chippies'
========Rate if this teacher finds the student interesting (please don't use your own preferences)========
STUDENT:
    I heard something about fish and chips
================= Is the following alternative response more interesting? =================
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row>
    <row r="7420">
      <c r="A7420" t="n">
        <v>53191</v>
      </c>
      <c r="B7420" t="n">
        <v>84</v>
      </c>
      <c r="C7420" t="inlineStr">
        <is>
          <t>STUDENT:
    I'm curious, why do they use batter instead of butter?</t>
        </is>
      </c>
      <c r="D7420" t="inlineStr">
        <is>
          <t>60743bea7dd527ac14fef25b</t>
        </is>
      </c>
      <c r="E7420" t="inlineStr">
        <is>
          <t>['C1']</t>
        </is>
      </c>
      <c r="F7420" t="inlineStr">
        <is>
          <t>['EXP INT 2', 'INT 3', 'The alternative is better']</t>
        </is>
      </c>
      <c r="G7420" t="n">
        <v>3</v>
      </c>
      <c r="H7420" t="inlineStr">
        <is>
          <t>TEACHER:
    Yes, it
    sorry
    It's white fish deep fried in some batter and chunky chips. Quite nice but not everyday food for me!
========Rate if this teacher finds the student interesting (please don't use your own preferences)========
STUDENT:
    why batter, but not butter?
================= Is the following alternative response more interesting? =================
STUDENT:
    I'm curious, why do they use batter instead of butter?</t>
        </is>
      </c>
    </row>
    <row r="7421">
      <c r="A7421" t="n">
        <v>53192</v>
      </c>
      <c r="B7421" t="n">
        <v>84</v>
      </c>
      <c r="C7421" t="inlineStr">
        <is>
          <t>STUDENT:
    Oh, I'm familiar with Starbucks!
    It would be great to have a cup of coffee there sometime.</t>
        </is>
      </c>
      <c r="D7421" t="inlineStr">
        <is>
          <t>60743bea7dd527ac14fef25b</t>
        </is>
      </c>
      <c r="E7421" t="inlineStr">
        <is>
          <t>['C1']</t>
        </is>
      </c>
      <c r="F7421" t="inlineStr">
        <is>
          <t>['EXP INT 2', 'INT 2', 'The alternative is worse']</t>
        </is>
      </c>
      <c r="G7421" t="n">
        <v>2</v>
      </c>
      <c r="H7421" t="inlineStr">
        <is>
          <t>TEACHER:
    Then there are lots of places where you can get a coffee and a nice sandwich, such as Costa, Starbucks, Pret-a-Manger
========Rate if this teacher finds the student interesting (please don't use your own preferences)========
STUDENT:
    I know Starbucks!
    I want to drink some coffee there one day
================= Is the following alternative response more interesting? =================
STUDENT:
    Oh, I'm familiar with Starbucks!
    It would be great to have a cup of coffee there sometime.</t>
        </is>
      </c>
    </row>
    <row r="7422">
      <c r="A7422" t="n">
        <v>53193</v>
      </c>
      <c r="B7422" t="n">
        <v>84</v>
      </c>
      <c r="C7422" t="inlineStr">
        <is>
          <t>STUDENT:
    How fascinating!</t>
        </is>
      </c>
      <c r="D7422" t="inlineStr">
        <is>
          <t>60743bea7dd527ac14fef25b</t>
        </is>
      </c>
      <c r="E7422" t="inlineStr">
        <is>
          <t>['C1']</t>
        </is>
      </c>
      <c r="F7422" t="inlineStr">
        <is>
          <t>['EXP INT 2', 'INT 2', 'The alternative is better']</t>
        </is>
      </c>
      <c r="G7422" t="n">
        <v>2</v>
      </c>
      <c r="H7422" t="inlineStr">
        <is>
          <t>TEACHER:
    Oh, batter is what you make out of flour, egg, maybe a bit of milk or water, or even beer. Then you put the fish in the batter and fry it
    You also make some batter to make pancakes!
========Rate if this teacher finds the student interesting (please don't use your own preferences)========
STUDENT:
    Oohh
================= Is the following alternative response more interesting? =================
STUDENT:
    How fascinating!</t>
        </is>
      </c>
    </row>
    <row r="7423">
      <c r="A7423" t="n">
        <v>53194</v>
      </c>
      <c r="B7423" t="n">
        <v>84</v>
      </c>
      <c r="C7423" t="inlineStr">
        <is>
          <t>STUDENT:
    Unfortunately, no.</t>
        </is>
      </c>
      <c r="D7423" t="inlineStr">
        <is>
          <t>60743bea7dd527ac14fef25b</t>
        </is>
      </c>
      <c r="E7423" t="inlineStr">
        <is>
          <t>['C1']</t>
        </is>
      </c>
      <c r="F7423" t="inlineStr">
        <is>
          <t>['EXP INT 2', 'INT 4', 'The alternative is better']</t>
        </is>
      </c>
      <c r="G7423" t="n">
        <v>4</v>
      </c>
      <c r="H7423" t="inlineStr">
        <is>
          <t>TEACHER:
    Is there Starbucks in Kyiv?
========Rate if this teacher finds the student interesting (please don't use your own preferences)========
STUDENT:
    No
================= Is the following alternative response more interesting? =================
STUDENT:
    Unfortunately, no.</t>
        </is>
      </c>
    </row>
    <row r="7424">
      <c r="A7424" t="n">
        <v>53195</v>
      </c>
      <c r="B7424" t="n">
        <v>84</v>
      </c>
      <c r="C7424" t="inlineStr">
        <is>
          <t>STUDENT:
    Unfortunately, Starbucks is not available in Israel and Ukraine:(</t>
        </is>
      </c>
      <c r="D7424" t="inlineStr">
        <is>
          <t>60743bea7dd527ac14fef25b</t>
        </is>
      </c>
      <c r="E7424" t="inlineStr">
        <is>
          <t>['C1']</t>
        </is>
      </c>
      <c r="F7424" t="inlineStr">
        <is>
          <t>['EXP INT 2', 'INT 4', 'The alternative is worse']</t>
        </is>
      </c>
      <c r="G7424" t="n">
        <v>4</v>
      </c>
      <c r="H7424" t="inlineStr">
        <is>
          <t>TEACHER:
    But I bet you've seen it in Israel?
========Rate if this teacher finds the student interesting (please don't use your own preferences)========
STUDENT:
    No, there is not Starbucks in Israel and Ukraine:(
================= Is the following alternative response more interesting? =================
STUDENT:
    Unfortunately, Starbucks is not available in Israel and Ukraine:(</t>
        </is>
      </c>
    </row>
    <row r="7425">
      <c r="A7425" t="n">
        <v>53196</v>
      </c>
      <c r="B7425" t="n">
        <v>84</v>
      </c>
      <c r="C7425" t="inlineStr">
        <is>
          <t>STUDENT:
    McDonalds is actually quite enjoyable
    However, it's worth mentioning that their burger portions are comparable to our double burgers!</t>
        </is>
      </c>
      <c r="D7425" t="inlineStr">
        <is>
          <t>60743bea7dd527ac14fef25b</t>
        </is>
      </c>
      <c r="E7425" t="inlineStr">
        <is>
          <t>['C1']</t>
        </is>
      </c>
      <c r="F7425" t="inlineStr">
        <is>
          <t>['EXP INT 2', 'INT 4', 'The alternative is better']</t>
        </is>
      </c>
      <c r="G7425" t="n">
        <v>4</v>
      </c>
      <c r="H7425" t="inlineStr">
        <is>
          <t>TEACHER:
    Ah well, I'm sure you will one day!
    What is fast food like in Israel?
    I know about Kyiv! McDonalds and Domashnya Kukhnya!
========Rate if this teacher finds the student interesting (please don't use your own preferences)========
STUDENT:
    McDonalds is the good one
    but for example
    their burger is like our double burger!
================= Is the following alternative response more interesting? =================
STUDENT:
    McDonalds is actually quite enjoyable
    However, it's worth mentioning that their burger portions are comparable to our double burgers!</t>
        </is>
      </c>
    </row>
    <row r="7426">
      <c r="A7426" t="n">
        <v>53197</v>
      </c>
      <c r="B7426" t="n">
        <v>84</v>
      </c>
      <c r="C7426" t="inlineStr">
        <is>
          <t>STUDENT:
    It's interesting, in Israel they don't have the tradition of eating cheese with meat. So, when I asked for a burger with both meat and cheese, they served it to me without any cheese! It was quite surprising, to be honest.</t>
        </is>
      </c>
      <c r="D7426" t="inlineStr">
        <is>
          <t>60743bea7dd527ac14fef25b</t>
        </is>
      </c>
      <c r="E7426" t="inlineStr">
        <is>
          <t>['C1']</t>
        </is>
      </c>
      <c r="F7426" t="inlineStr">
        <is>
          <t>['EXP INT 2', 'INT 3', 'The alternative is better']</t>
        </is>
      </c>
      <c r="G7426" t="n">
        <v>3</v>
      </c>
      <c r="H7426" t="inlineStr">
        <is>
          <t>TEACHER:
    Do you mean burgers in Israeli McDonalds are bigger than in Ukrainian ones?
========Rate if this teacher finds the student interesting (please don't use your own preferences)========
STUDENT:
    and they don't eat cheese with meat, so when I made a burger for myself with meat and cheese, they gave me it without any cheese!
    yes, it is
================= Is the following alternative response more interesting? =================
STUDENT:
    It's interesting, in Israel they don't have the tradition of eating cheese with meat. So, when I asked for a burger with both meat and cheese, they served it to me without any cheese! It was quite surprising, to be honest.</t>
        </is>
      </c>
    </row>
    <row r="7427">
      <c r="A7427" t="n">
        <v>53198</v>
      </c>
      <c r="B7427" t="n">
        <v>84</v>
      </c>
      <c r="C7427" t="inlineStr">
        <is>
          <t>STUDENT:
    Indeed.</t>
        </is>
      </c>
      <c r="D7427" t="inlineStr">
        <is>
          <t>60743bea7dd527ac14fef25b</t>
        </is>
      </c>
      <c r="E7427" t="inlineStr">
        <is>
          <t>['C1']</t>
        </is>
      </c>
      <c r="F7427" t="inlineStr">
        <is>
          <t>['EXP INT 2', 'INT 3', 'The alternative is better']</t>
        </is>
      </c>
      <c r="G7427" t="n">
        <v>3</v>
      </c>
      <c r="H7427" t="inlineStr">
        <is>
          <t>TEACHER:
    Sure, it's not kosher, right?
========Rate if this teacher finds the student interesting (please don't use your own preferences)========
STUDENT:
    Yes
================= Is the following alternative response more interesting? =================
STUDENT:
    Indeed.</t>
        </is>
      </c>
    </row>
    <row r="7428">
      <c r="A7428" t="n">
        <v>53199</v>
      </c>
      <c r="B7428" t="n">
        <v>84</v>
      </c>
      <c r="C7428" t="inlineStr">
        <is>
          <t>STUDENT:
    The weather has taken a turn for the worse. It's raining outside.</t>
        </is>
      </c>
      <c r="D7428" t="inlineStr">
        <is>
          <t>60743bea7dd527ac14fef25b</t>
        </is>
      </c>
      <c r="E7428" t="inlineStr">
        <is>
          <t>['C1']</t>
        </is>
      </c>
      <c r="F7428" t="inlineStr">
        <is>
          <t>['EXP INT 2', 'INT 3', 'The alternative is better']</t>
        </is>
      </c>
      <c r="G7428" t="n">
        <v>3</v>
      </c>
      <c r="H7428" t="inlineStr">
        <is>
          <t>TEACHER:
    Interesting!
    Oh, something interesting I found the other day
    There is a chef from Ukraine, and she is taking Instagram by storm in this country!
========Rate if this teacher finds the student interesting (please don't use your own preferences)========
STUDENT:
    It is raining now
================= Is the following alternative response more interesting? =================
STUDENT:
    The weather has taken a turn for the worse. It's raining outside.</t>
        </is>
      </c>
    </row>
    <row r="7429">
      <c r="A7429" t="n">
        <v>53200</v>
      </c>
      <c r="B7429" t="n">
        <v>84</v>
      </c>
      <c r="C7429" t="inlineStr">
        <is>
          <t>STUDENT:
    That's absolutely impressive!</t>
        </is>
      </c>
      <c r="D7429" t="inlineStr">
        <is>
          <t>60743bea7dd527ac14fef25b</t>
        </is>
      </c>
      <c r="E7429" t="inlineStr">
        <is>
          <t>['C1']</t>
        </is>
      </c>
      <c r="F7429" t="inlineStr">
        <is>
          <t>['EXP INT 2', 'INT 2', 'The alternative is better']</t>
        </is>
      </c>
      <c r="G7429" t="n">
        <v>2</v>
      </c>
      <c r="H7429" t="inlineStr">
        <is>
          <t>TEACHER:
    She has written three (I think) amazing cookbooks about Ukrainian cooking in English
========Rate if this teacher finds the student interesting (please don't use your own preferences)========
STUDENT:
    wow
================= Is the following alternative response more interesting? =================
STUDENT:
    That's absolutely impressive!</t>
        </is>
      </c>
    </row>
    <row r="7430">
      <c r="A7430" t="n">
        <v>53201</v>
      </c>
      <c r="B7430" t="n">
        <v>84</v>
      </c>
      <c r="C7430" t="inlineStr">
        <is>
          <t>STUDENT:
    Sure, just give me a moment and I'll find her.</t>
        </is>
      </c>
      <c r="D7430" t="inlineStr">
        <is>
          <t>60743bea7dd527ac14fef25b</t>
        </is>
      </c>
      <c r="E7430" t="inlineStr">
        <is>
          <t>['C1']</t>
        </is>
      </c>
      <c r="F7430" t="inlineStr">
        <is>
          <t>['EXP INT 2', 'INT 2', 'The alternative is better']</t>
        </is>
      </c>
      <c r="G7430" t="n">
        <v>2</v>
      </c>
      <c r="H7430" t="inlineStr">
        <is>
          <t>TEACHER:
    I really recommend her Instagram account, @oliahercules
========Rate if this teacher finds the student interesting (please don't use your own preferences)========
STUDENT:
    okay, wait a minute and I will find her
================= Is the following alternative response more interesting? =================
STUDENT:
    Sure, just give me a moment and I'll find her.</t>
        </is>
      </c>
    </row>
    <row r="7431">
      <c r="A7431" t="n">
        <v>53202</v>
      </c>
      <c r="B7431" t="n">
        <v>84</v>
      </c>
      <c r="C7431" t="inlineStr">
        <is>
          <t>STUDENT:
    I have become a subscriber of hers now.</t>
        </is>
      </c>
      <c r="D7431" t="inlineStr">
        <is>
          <t>60743bea7dd527ac14fef25b</t>
        </is>
      </c>
      <c r="E7431" t="inlineStr">
        <is>
          <t>['C1']</t>
        </is>
      </c>
      <c r="F7431" t="inlineStr">
        <is>
          <t>['EXP INT 2', 'INT 2', 'The alternative is better']</t>
        </is>
      </c>
      <c r="G7431" t="n">
        <v>2</v>
      </c>
      <c r="H7431" t="inlineStr">
        <is>
          <t>TEACHER:
    It's beautiful (and yummy!) and will be great for your English because it's all your familiar foods but in English
========Rate if this teacher finds the student interesting (please don't use your own preferences)========
STUDENT:
    I am her subscriber now
================= Is the following alternative response more interesting? =================
STUDENT:
    I have become a subscriber of hers now.</t>
        </is>
      </c>
    </row>
    <row r="7432">
      <c r="A7432" t="n">
        <v>53203</v>
      </c>
      <c r="B7432" t="n">
        <v>84</v>
      </c>
      <c r="C7432" t="inlineStr">
        <is>
          <t>STUDENT:
    I'm actually not in Kyiv at the moment.</t>
        </is>
      </c>
      <c r="D7432" t="inlineStr">
        <is>
          <t>60743bea7dd527ac14fef25b</t>
        </is>
      </c>
      <c r="E7432" t="inlineStr">
        <is>
          <t>['C1']</t>
        </is>
      </c>
      <c r="F7432" t="inlineStr">
        <is>
          <t>['EXP INT 2', 'INT 3', 'The alternative is better']</t>
        </is>
      </c>
      <c r="G7432" t="n">
        <v>3</v>
      </c>
      <c r="H7432" t="inlineStr">
        <is>
          <t>TEACHER:
    Me too! Hope you'll enjoy it :)
    Is it raining in Kyiv then?
========Rate if this teacher finds the student interesting (please don't use your own preferences)========
STUDENT:
    I am not in Kyiv now
================= Is the following alternative response more interesting? =================
STUDENT:
    I'm actually not in Kyiv at the moment.</t>
        </is>
      </c>
    </row>
    <row r="7433">
      <c r="A7433" t="n">
        <v>53204</v>
      </c>
      <c r="B7433" t="n">
        <v>84</v>
      </c>
      <c r="C7433" t="inlineStr">
        <is>
          <t>STUDENT:
    Currently, I am in Vinnytsa.</t>
        </is>
      </c>
      <c r="D7433" t="inlineStr">
        <is>
          <t>60743bea7dd527ac14fef25b</t>
        </is>
      </c>
      <c r="E7433" t="inlineStr">
        <is>
          <t>['C1']</t>
        </is>
      </c>
      <c r="F7433" t="inlineStr">
        <is>
          <t>['EXP INT 2', 'INT 3', 'The alternative is worse']</t>
        </is>
      </c>
      <c r="G7433" t="n">
        <v>3</v>
      </c>
      <c r="H7433" t="inlineStr">
        <is>
          <t>TEACHER:
    It's going to rain here too later. I'm so fed up with the rain and storms!
    Oh, where are you?
========Rate if this teacher finds the student interesting (please don't use your own preferences)========
STUDENT:
    I am in Vinnytsa now
================= Is the following alternative response more interesting? =================
STUDENT:
    Currently, I am in Vinnytsa.</t>
        </is>
      </c>
    </row>
    <row r="7434">
      <c r="A7434" t="n">
        <v>53205</v>
      </c>
      <c r="B7434" t="n">
        <v>84</v>
      </c>
      <c r="C7434" t="inlineStr">
        <is>
          <t>STUDENT:
    It's actually quite lovely here. My cousins, grandma, aunt, and aunt's husband all call this place home.</t>
        </is>
      </c>
      <c r="D7434" t="inlineStr">
        <is>
          <t>60743bea7dd527ac14fef25b</t>
        </is>
      </c>
      <c r="E7434" t="inlineStr">
        <is>
          <t>['C1']</t>
        </is>
      </c>
      <c r="F7434" t="inlineStr">
        <is>
          <t>['EXP INT 2', 'INT 2', 'The alternative is worse']</t>
        </is>
      </c>
      <c r="G7434" t="n">
        <v>2</v>
      </c>
      <c r="H7434" t="inlineStr">
        <is>
          <t>TEACHER:
    Ah, I heard it's really nice, but I've never been
========Rate if this teacher finds the student interesting (please don't use your own preferences)========
STUDENT:
    My cousins, grandma, aunt and aunt's husband live here
================= Is the following alternative response more interesting? =================
STUDENT:
    It's actually quite lovely here. My cousins, grandma, aunt, and aunt's husband all call this place home.</t>
        </is>
      </c>
    </row>
    <row r="7435">
      <c r="A7435" t="n">
        <v>53206</v>
      </c>
      <c r="B7435" t="n">
        <v>84</v>
      </c>
      <c r="C7435" t="inlineStr">
        <is>
          <t>STUDENT:
    I'm sorry, I don't quite grasp your question.</t>
        </is>
      </c>
      <c r="D7435" t="inlineStr">
        <is>
          <t>60743bea7dd527ac14fef25b</t>
        </is>
      </c>
      <c r="E7435" t="inlineStr">
        <is>
          <t>['C1']</t>
        </is>
      </c>
      <c r="F7435" t="inlineStr">
        <is>
          <t>['EXP INT 2', 'INT 3', 'The alternative is worse']</t>
        </is>
      </c>
      <c r="G7435" t="n">
        <v>3</v>
      </c>
      <c r="H7435" t="inlineStr">
        <is>
          <t>TEACHER:
    I see! Are you in the city or the country?
========Rate if this teacher finds the student interesting (please don't use your own preferences)========
STUDENT:
    what do you mean?
================= Is the following alternative response more interesting? =================
STUDENT:
    I'm sorry, I don't quite grasp your question.</t>
        </is>
      </c>
    </row>
    <row r="7436">
      <c r="A7436" t="n">
        <v>53207</v>
      </c>
      <c r="B7436" t="n">
        <v>84</v>
      </c>
      <c r="C7436" t="inlineStr">
        <is>
          <t>STUDENT:
    I'm in the city.</t>
        </is>
      </c>
      <c r="D7436" t="inlineStr">
        <is>
          <t>60743bea7dd527ac14fef25b</t>
        </is>
      </c>
      <c r="E7436" t="inlineStr">
        <is>
          <t>['C1']</t>
        </is>
      </c>
      <c r="F7436" t="inlineStr">
        <is>
          <t>['EXP INT 2', 'INT 3', 'The alternative is better']</t>
        </is>
      </c>
      <c r="G7436" t="n">
        <v>3</v>
      </c>
      <c r="H7436" t="inlineStr">
        <is>
          <t>TEACHER:
    Are you in Vinnytsa the city or in a village near it?
========Rate if this teacher finds the student interesting (please don't use your own preferences)========
STUDENT:
    city
================= Is the following alternative response more interesting? =================
STUDENT:
    I'm in the city.</t>
        </is>
      </c>
    </row>
    <row r="7437">
      <c r="A7437" t="n">
        <v>53208</v>
      </c>
      <c r="B7437" t="n">
        <v>84</v>
      </c>
      <c r="C7437" t="inlineStr">
        <is>
          <t>STUDENT:
    Understood.</t>
        </is>
      </c>
      <c r="D7437" t="inlineStr">
        <is>
          <t>60743bea7dd527ac14fef25b</t>
        </is>
      </c>
      <c r="E7437" t="inlineStr">
        <is>
          <t>['C1']</t>
        </is>
      </c>
      <c r="F7437" t="inlineStr">
        <is>
          <t>['EXP INT 2', 'INT 2', 'The alternative is better']</t>
        </is>
      </c>
      <c r="G7437" t="n">
        <v>2</v>
      </c>
      <c r="H7437" t="inlineStr">
        <is>
          <t>TEACHER:
    country = countryside (in this case)
========Rate if this teacher finds the student interesting (please don't use your own preferences)========
STUDENT:
    okay then
================= Is the following alternative response more interesting? =================
STUDENT:
    Understood.</t>
        </is>
      </c>
    </row>
    <row r="7438">
      <c r="A7438" t="n">
        <v>53209</v>
      </c>
      <c r="B7438" t="n">
        <v>84</v>
      </c>
      <c r="C7438" t="inlineStr">
        <is>
          <t>STUDENT:
    Well, I believe there are some noticeable differences.</t>
        </is>
      </c>
      <c r="D7438" t="inlineStr">
        <is>
          <t>60743bea7dd527ac14fef25b</t>
        </is>
      </c>
      <c r="E7438" t="inlineStr">
        <is>
          <t>['C1']</t>
        </is>
      </c>
      <c r="F7438" t="inlineStr">
        <is>
          <t>['EXP INT 2', 'INT 3', 'The alternative is worse']</t>
        </is>
      </c>
      <c r="G7438" t="n">
        <v>3</v>
      </c>
      <c r="H7438" t="inlineStr">
        <is>
          <t>TEACHER:
    I see! Is it very different from Kyiv?
========Rate if this teacher finds the student interesting (please don't use your own preferences)========
STUDENT:
    I think yes
================= Is the following alternative response more interesting? =================
STUDENT:
    Well, I believe there are some noticeable differences.</t>
        </is>
      </c>
    </row>
    <row r="7439">
      <c r="A7439" t="n">
        <v>53210</v>
      </c>
      <c r="B7439" t="n">
        <v>84</v>
      </c>
      <c r="C7439" t="inlineStr">
        <is>
          <t>STUDENT:
    Kyiv is significantly larger.</t>
        </is>
      </c>
      <c r="D7439" t="inlineStr">
        <is>
          <t>60743bea7dd527ac14fef25b</t>
        </is>
      </c>
      <c r="E7439" t="inlineStr">
        <is>
          <t>['C1']</t>
        </is>
      </c>
      <c r="F7439" t="inlineStr">
        <is>
          <t>['EXP INT 2', 'INT 4', 'The alternative is worse']</t>
        </is>
      </c>
      <c r="G7439" t="n">
        <v>4</v>
      </c>
      <c r="H7439" t="inlineStr">
        <is>
          <t>TEACHER:
    In what way?
========Rate if this teacher finds the student interesting (please don't use your own preferences)========
STUDENT:
    Kyiv is bigger
================= Is the following alternative response more interesting? =================
STUDENT:
    Kyiv is significantly larger.</t>
        </is>
      </c>
    </row>
    <row r="7440">
      <c r="A7440" t="n">
        <v>53211</v>
      </c>
      <c r="B7440" t="n">
        <v>84</v>
      </c>
      <c r="C7440" t="inlineStr">
        <is>
          <t>STUDENT:
    Additionally, Vinnytsa has a higher population of elderly individuals, such as my dear grandmother.</t>
        </is>
      </c>
      <c r="D7440" t="inlineStr">
        <is>
          <t>60743bea7dd527ac14fef25b</t>
        </is>
      </c>
      <c r="E7440" t="inlineStr">
        <is>
          <t>['C1']</t>
        </is>
      </c>
      <c r="F7440" t="inlineStr">
        <is>
          <t>['EXP INT 2', 'INT 0', 'The alternative is better']</t>
        </is>
      </c>
      <c r="G7440" t="n">
        <v>0</v>
      </c>
      <c r="H7440" t="inlineStr">
        <is>
          <t>TEACHER:
    sure)
========Rate if this teacher finds the student interesting (please don't use your own preferences)========
STUDENT:
    and in Vinnytsa there are more old people (like my grandma)
================= Is the following alternative response more interesting? =================
STUDENT:
    Additionally, Vinnytsa has a higher population of elderly individuals, such as my dear grandmother.</t>
        </is>
      </c>
    </row>
    <row r="7441">
      <c r="A7441" t="n">
        <v>53212</v>
      </c>
      <c r="B7441" t="n">
        <v>84</v>
      </c>
      <c r="C7441" t="inlineStr">
        <is>
          <t>STUDENT:
    It's true, Vinnytsa does offer a wider range of transportation options. Indeed, that could be a possibility.</t>
        </is>
      </c>
      <c r="D7441" t="inlineStr">
        <is>
          <t>60743bea7dd527ac14fef25b</t>
        </is>
      </c>
      <c r="E7441" t="inlineStr">
        <is>
          <t>['C1']</t>
        </is>
      </c>
      <c r="F7441" t="inlineStr">
        <is>
          <t>['EXP INT 2', 'INT 3', 'The alternative is better']</t>
        </is>
      </c>
      <c r="G7441" t="n">
        <v>3</v>
      </c>
      <c r="H7441" t="inlineStr">
        <is>
          <t>TEACHER:
    Oh interesting! Young people probably move to Kyiv and then retire somewhere quieter, right?
========Rate if this teacher finds the student interesting (please don't use your own preferences)========
STUDENT:
    and think there are more transport in Vinnytsa
    yes, maybe
================= Is the following alternative response more interesting? =================
STUDENT:
    It's true, Vinnytsa does offer a wider range of transportation options. Indeed, that could be a possibility.</t>
        </is>
      </c>
    </row>
    <row r="7442">
      <c r="A7442" t="n">
        <v>53213</v>
      </c>
      <c r="B7442" t="n">
        <v>84</v>
      </c>
      <c r="C7442" t="inlineStr">
        <is>
          <t>STUDENT:
    That's correct.
    In Vinnytsa, the majority of people don't own a car.</t>
        </is>
      </c>
      <c r="D7442" t="inlineStr">
        <is>
          <t>60743bea7dd527ac14fef25b</t>
        </is>
      </c>
      <c r="E7442" t="inlineStr">
        <is>
          <t>['C1']</t>
        </is>
      </c>
      <c r="F7442" t="inlineStr">
        <is>
          <t>['EXP INT 2', 'INT 3', 'The alternative is better']</t>
        </is>
      </c>
      <c r="G7442" t="n">
        <v>3</v>
      </c>
      <c r="H7442" t="inlineStr">
        <is>
          <t>TEACHER:
    You mean there is more public transport?
========Rate if this teacher finds the student interesting (please don't use your own preferences)========
STUDENT:
    yes
    in Vinnytsa the most part of people don't have their own car
================= Is the following alternative response more interesting? =================
STUDENT:
    That's correct.
    In Vinnytsa, the majority of people don't own a car.</t>
        </is>
      </c>
    </row>
    <row r="7443">
      <c r="A7443" t="n">
        <v>53214</v>
      </c>
      <c r="B7443" t="n">
        <v>84</v>
      </c>
      <c r="C7443" t="inlineStr">
        <is>
          <t>STUDENT:
    Oh, really? That's interesting!</t>
        </is>
      </c>
      <c r="D7443" t="inlineStr">
        <is>
          <t>60743bea7dd527ac14fef25b</t>
        </is>
      </c>
      <c r="E7443" t="inlineStr">
        <is>
          <t>['C1']</t>
        </is>
      </c>
      <c r="F7443" t="inlineStr">
        <is>
          <t>['EXP INT 2', 'INT 3', 'The alternative is worse']</t>
        </is>
      </c>
      <c r="G7443" t="n">
        <v>3</v>
      </c>
      <c r="H7443" t="inlineStr">
        <is>
          <t>TEACHER:
    And Vinnytsa's got the famous fountains
========Rate if this teacher finds the student interesting (please don't use your own preferences)========
STUDENT:
    yes
================= Is the following alternative response more interesting? =================
STUDENT:
    Oh, really? That's interesting!</t>
        </is>
      </c>
    </row>
    <row r="7444">
      <c r="A7444" t="n">
        <v>53215</v>
      </c>
      <c r="B7444" t="n">
        <v>84</v>
      </c>
      <c r="C7444" t="inlineStr">
        <is>
          <t>STUDENT:
    I happened to come across one recently, but I'm curious as to why it's considered better for the environment.</t>
        </is>
      </c>
      <c r="D7444" t="inlineStr">
        <is>
          <t>60743bea7dd527ac14fef25b</t>
        </is>
      </c>
      <c r="E7444" t="inlineStr">
        <is>
          <t>['C1']</t>
        </is>
      </c>
      <c r="F7444" t="inlineStr">
        <is>
          <t>['EXP INT 2', 'INT 2', 'The alternative is better']</t>
        </is>
      </c>
      <c r="G7444" t="n">
        <v>2</v>
      </c>
      <c r="H7444" t="inlineStr">
        <is>
          <t>TEACHER:
    I see! It's probably better for the environment, to use public transport
========Rate if this teacher finds the student interesting (please don't use your own preferences)========
STUDENT:
    I saw one of th
    why?
================= Is the following alternative response more interesting? =================
STUDENT:
    I happened to come across one recently, but I'm curious as to why it's considered better for the environment.</t>
        </is>
      </c>
    </row>
    <row r="7445">
      <c r="A7445" t="n">
        <v>53216</v>
      </c>
      <c r="B7445" t="n">
        <v>84</v>
      </c>
      <c r="C7445" t="inlineStr">
        <is>
          <t>STUDENT:
    Ah, I understand now.</t>
        </is>
      </c>
      <c r="D7445" t="inlineStr">
        <is>
          <t>60743bea7dd527ac14fef25b</t>
        </is>
      </c>
      <c r="E7445" t="inlineStr">
        <is>
          <t>['C1']</t>
        </is>
      </c>
      <c r="F7445" t="inlineStr">
        <is>
          <t>['EXP INT 2', 'INT 3', 'The alternative is better']</t>
        </is>
      </c>
      <c r="G7445" t="n">
        <v>3</v>
      </c>
      <c r="H7445" t="inlineStr">
        <is>
          <t>TEACHER:
    Well, if everyone owns a car and drives around, there are more emissions per person than if everyone shares a bus
    or trolleybus! Trolleybuses are very green
========Rate if this teacher finds the student interesting (please don't use your own preferences)========
STUDENT:
    oh, I see
================= Is the following alternative response more interesting? =================
STUDENT:
    Ah, I understand now.</t>
        </is>
      </c>
    </row>
    <row r="7446">
      <c r="A7446" t="n">
        <v>53217</v>
      </c>
      <c r="B7446" t="n">
        <v>84</v>
      </c>
      <c r="C7446" t="inlineStr">
        <is>
          <t>STUDENT:
    Absolutely! We definitely have trolleybuses.</t>
        </is>
      </c>
      <c r="D7446" t="inlineStr">
        <is>
          <t>60743bea7dd527ac14fef25b</t>
        </is>
      </c>
      <c r="E7446" t="inlineStr">
        <is>
          <t>['C1']</t>
        </is>
      </c>
      <c r="F7446" t="inlineStr">
        <is>
          <t>['EXP INT 2', 'INT 3', 'The alternative is better']</t>
        </is>
      </c>
      <c r="G7446" t="n">
        <v>3</v>
      </c>
      <c r="H7446" t="inlineStr">
        <is>
          <t>TEACHER:
    are there any trolleybuses?
========Rate if this teacher finds the student interesting (please don't use your own preferences)========
STUDENT:
    of couse
    course *
================= Is the following alternative response more interesting? =================
STUDENT:
    Absolutely! We definitely have trolleybuses.</t>
        </is>
      </c>
    </row>
    <row r="7447">
      <c r="A7447" t="n">
        <v>53218</v>
      </c>
      <c r="B7447" t="n">
        <v>84</v>
      </c>
      <c r="C7447" t="inlineStr">
        <is>
          <t>STUDENT:
    It's amazing how many there are.
    They're also really useful.</t>
        </is>
      </c>
      <c r="D7447" t="inlineStr">
        <is>
          <t>60743bea7dd527ac14fef25b</t>
        </is>
      </c>
      <c r="E7447" t="inlineStr">
        <is>
          <t>['C1']</t>
        </is>
      </c>
      <c r="F7447" t="inlineStr">
        <is>
          <t>['EXP INT 1', 'INT 1', 'The alternative is better']</t>
        </is>
      </c>
      <c r="G7447" t="n">
        <v>1</v>
      </c>
      <c r="H7447" t="inlineStr">
        <is>
          <t>TEACHER:
    Cool!
========Rate if this teacher finds the student interesting (please don't use your own preferences)========
STUDENT:
    there are a lot of them
    we also use them
================= Is the following alternative response more interesting? =================
STUDENT:
    It's amazing how many there are.
    They're also really useful.</t>
        </is>
      </c>
    </row>
    <row r="7448">
      <c r="A7448" t="n">
        <v>53219</v>
      </c>
      <c r="B7448" t="n">
        <v>84</v>
      </c>
      <c r="C7448" t="inlineStr">
        <is>
          <t>STUDENT:
    I find that concept quite appealing.</t>
        </is>
      </c>
      <c r="D7448" t="inlineStr">
        <is>
          <t>60743bea7dd527ac14fef25b</t>
        </is>
      </c>
      <c r="E7448" t="inlineStr">
        <is>
          <t>['C1']</t>
        </is>
      </c>
      <c r="F7448" t="inlineStr">
        <is>
          <t>['EXP INT 2', 'INT 2', 'The alternative is better']</t>
        </is>
      </c>
      <c r="G7448" t="n">
        <v>2</v>
      </c>
      <c r="H7448" t="inlineStr">
        <is>
          <t>TEACHER:
    Yes, they are supposed to be more green because they use electricity, not petrol
========Rate if this teacher finds the student interesting (please don't use your own preferences)========
STUDENT:
    I like that idea
================= Is the following alternative response more interesting? =================
STUDENT:
    I find that concept quite appealing.</t>
        </is>
      </c>
    </row>
    <row r="7449">
      <c r="A7449" t="n">
        <v>53220</v>
      </c>
      <c r="B7449" t="n">
        <v>84</v>
      </c>
      <c r="C7449" t="inlineStr">
        <is>
          <t>STUDENT:
    No worries.</t>
        </is>
      </c>
      <c r="D7449" t="inlineStr">
        <is>
          <t>60743bea7dd527ac14fef25b</t>
        </is>
      </c>
      <c r="E7449" t="inlineStr">
        <is>
          <t>['C1']</t>
        </is>
      </c>
      <c r="F7449" t="inlineStr">
        <is>
          <t>['EXP INT 2', 'INT 2', 'The alternative is better']</t>
        </is>
      </c>
      <c r="G7449" t="n">
        <v>2</v>
      </c>
      <c r="H7449" t="inlineStr">
        <is>
          <t>TEACHER:
    Me too!
    I know you probably didn't have a chance to revise the new words from the last time, but I did prepare a little something to practise them for you!
========Rate if this teacher finds the student interesting (please don't use your own preferences)========
STUDENT:
    that's okay
================= Is the following alternative response more interesting? =================
STUDENT:
    No worries.</t>
        </is>
      </c>
    </row>
    <row r="7450">
      <c r="A7450" t="n">
        <v>53221</v>
      </c>
      <c r="B7450" t="n">
        <v>84</v>
      </c>
      <c r="C7450" t="inlineStr">
        <is>
          <t>STUDENT:
    Sure, I can do that.</t>
        </is>
      </c>
      <c r="D7450" t="inlineStr">
        <is>
          <t>60743bea7dd527ac14fef25b</t>
        </is>
      </c>
      <c r="E7450" t="inlineStr">
        <is>
          <t>['C1']</t>
        </is>
      </c>
      <c r="F7450" t="inlineStr">
        <is>
          <t>['EXP INT 2', 'INT 2', 'The alternative is better']</t>
        </is>
      </c>
      <c r="G7450" t="n">
        <v>2</v>
      </c>
      <c r="H7450" t="inlineStr">
        <is>
          <t>TEACHER:
    The words are debunk, deduce - deduction, exploration, abandon and evidence
    Could you fill in the gaps, please?
========Rate if this teacher finds the student interesting (please don't use your own preferences)========
STUDENT:
    okay
================= Is the following alternative response more interesting? =================
STUDENT:
    Sure, I can do that.</t>
        </is>
      </c>
    </row>
    <row r="7451">
      <c r="A7451" t="n">
        <v>53222</v>
      </c>
      <c r="B7451" t="n">
        <v>84</v>
      </c>
      <c r="C7451" t="inlineStr">
        <is>
          <t>STUDENT:
    So, it's all about abandonment and deduction, right?</t>
        </is>
      </c>
      <c r="D7451" t="inlineStr">
        <is>
          <t>60743bea7dd527ac14fef25b</t>
        </is>
      </c>
      <c r="E7451" t="inlineStr">
        <is>
          <t>['C1']</t>
        </is>
      </c>
      <c r="F7451" t="inlineStr">
        <is>
          <t>['EXP INT 2', 'INT 1', 'The alternative is worse']</t>
        </is>
      </c>
      <c r="G7451" t="n">
        <v>1</v>
      </c>
      <c r="H7451" t="inlineStr">
        <is>
          <t>TEACHER:
    To ____ what happened that night, the police have to look at the ____: a fresh scratch on the car, a broken lock, some footprints on the carpet.
========Rate if this teacher finds the student interesting (please don't use your own preferences)========
STUDENT:
    abandon and deduction ?
================= Is the following alternative response more interesting? =================
STUDENT:
    So, it's all about abandonment and deduction, right?</t>
        </is>
      </c>
    </row>
    <row r="7452">
      <c r="A7452" t="n">
        <v>53223</v>
      </c>
      <c r="B7452" t="n">
        <v>84</v>
      </c>
      <c r="C7452" t="inlineStr">
        <is>
          <t>STUDENT:
    So, neither of them is acceptable? Or just one of them?</t>
        </is>
      </c>
      <c r="D7452" t="inlineStr">
        <is>
          <t>60743bea7dd527ac14fef25b</t>
        </is>
      </c>
      <c r="E7452" t="inlineStr">
        <is>
          <t>['C1']</t>
        </is>
      </c>
      <c r="F7452" t="inlineStr">
        <is>
          <t>['EXP INT 2', 'INT 1', 'The alternative is better']</t>
        </is>
      </c>
      <c r="G7452" t="n">
        <v>1</v>
      </c>
      <c r="H7452" t="inlineStr">
        <is>
          <t>TEACHER:
    Mmm, not quite
========Rate if this teacher finds the student interesting (please don't use your own preferences)========
STUDENT:
    both are not okay, or the one?
================= Is the following alternative response more interesting? =================
STUDENT:
    So, neither of them is acceptable? Or just one of them?</t>
        </is>
      </c>
    </row>
    <row r="7453">
      <c r="A7453" t="n">
        <v>53224</v>
      </c>
      <c r="B7453" t="n">
        <v>84</v>
      </c>
      <c r="C7453" t="inlineStr">
        <is>
          <t>STUDENT:
    Disprove?</t>
        </is>
      </c>
      <c r="D7453" t="inlineStr">
        <is>
          <t>60743bea7dd527ac14fef25b</t>
        </is>
      </c>
      <c r="E7453" t="inlineStr">
        <is>
          <t>['C1']</t>
        </is>
      </c>
      <c r="F7453" t="inlineStr">
        <is>
          <t>['EXP INT 2', 'INT 1', 'The alternative is worse']</t>
        </is>
      </c>
      <c r="G7453" t="n">
        <v>1</v>
      </c>
      <c r="H7453" t="inlineStr">
        <is>
          <t>TEACHER:
    first gap: understand something from looking at the facts
    none
========Rate if this teacher finds the student interesting (please don't use your own preferences)========
STUDENT:
    debunk?
================= Is the following alternative response more interesting? =================
STUDENT:
    Disprove?</t>
        </is>
      </c>
    </row>
    <row r="7454">
      <c r="A7454" t="n">
        <v>53225</v>
      </c>
      <c r="B7454" t="n">
        <v>84</v>
      </c>
      <c r="C7454" t="inlineStr">
        <is>
          <t>STUDENT:
    infer</t>
        </is>
      </c>
      <c r="D7454" t="inlineStr">
        <is>
          <t>60743bea7dd527ac14fef25b</t>
        </is>
      </c>
      <c r="E7454" t="inlineStr">
        <is>
          <t>['C1']</t>
        </is>
      </c>
      <c r="F7454" t="inlineStr">
        <is>
          <t>['EXP INT 1', 'INT 1', 'The alternative is worse']</t>
        </is>
      </c>
      <c r="G7454" t="n">
        <v>1</v>
      </c>
      <c r="H7454" t="inlineStr">
        <is>
          <t>TEACHER:
    Nope!
========Rate if this teacher finds the student interesting (please don't use your own preferences)========
STUDENT:
    deduce
================= Is the following alternative response more interesting? =================
STUDENT:
    infer</t>
        </is>
      </c>
    </row>
    <row r="7455">
      <c r="A7455" t="n">
        <v>53226</v>
      </c>
      <c r="B7455" t="n">
        <v>84</v>
      </c>
      <c r="C7455" t="inlineStr">
        <is>
          <t>STUDENT:
    Any evidence to support that?</t>
        </is>
      </c>
      <c r="D7455" t="inlineStr">
        <is>
          <t>60743bea7dd527ac14fef25b</t>
        </is>
      </c>
      <c r="E7455" t="inlineStr">
        <is>
          <t>['C1']</t>
        </is>
      </c>
      <c r="F7455" t="inlineStr">
        <is>
          <t>['EXP INT 2', 'INT 2', 'The alternative is worse']</t>
        </is>
      </c>
      <c r="G7455" t="n">
        <v>2</v>
      </c>
      <c r="H7455" t="inlineStr">
        <is>
          <t>TEACHER:
    yes!
    and second gap?
========Rate if this teacher finds the student interesting (please don't use your own preferences)========
STUDENT:
    evidence?
================= Is the following alternative response more interesting? =================
STUDENT:
    Any evidence to support that?</t>
        </is>
      </c>
    </row>
    <row r="7456">
      <c r="A7456" t="n">
        <v>53227</v>
      </c>
      <c r="B7456" t="n">
        <v>84</v>
      </c>
      <c r="C7456" t="inlineStr">
        <is>
          <t>STUDENT:
    Disproved</t>
        </is>
      </c>
      <c r="D7456" t="inlineStr">
        <is>
          <t>60743bea7dd527ac14fef25b</t>
        </is>
      </c>
      <c r="E7456" t="inlineStr">
        <is>
          <t>['C1']</t>
        </is>
      </c>
      <c r="F7456" t="inlineStr">
        <is>
          <t>['EXP INT 2', 'INT 2', 'The alternative is worse']</t>
        </is>
      </c>
      <c r="G7456" t="n">
        <v>2</v>
      </c>
      <c r="H7456" t="inlineStr">
        <is>
          <t>TEACHER:
    yes!
    another one
    People used to believe the earth was flat, but that theory has been _____
========Rate if this teacher finds the student interesting (please don't use your own preferences)========
STUDENT:
    debunked
================= Is the following alternative response more interesting? =================
STUDENT:
    Disproved</t>
        </is>
      </c>
    </row>
    <row r="7457">
      <c r="A7457" t="n">
        <v>53228</v>
      </c>
      <c r="B7457" t="n">
        <v>84</v>
      </c>
      <c r="C7457" t="inlineStr">
        <is>
          <t>TEACHER:
    Absolutely right!
    When he was just a baby, his mother abandoned him and left him at the fire station.</t>
        </is>
      </c>
      <c r="D7457" t="inlineStr">
        <is>
          <t>60743bea7dd527ac14fef25b</t>
        </is>
      </c>
      <c r="E7457" t="inlineStr">
        <is>
          <t>['C1']</t>
        </is>
      </c>
      <c r="F7457" t="inlineStr">
        <is>
          <t>['EXP INT 2', 'INT 2', 'The alternative is worse']</t>
        </is>
      </c>
      <c r="G7457" t="n">
        <v>2</v>
      </c>
      <c r="H7457" t="inlineStr">
        <is>
          <t>TEACHER:
    yes, correct!
    As a baby he was ____ by his mother and left at the fire station
========Rate if this teacher finds the student interesting (please don't use your own preferences)========
STUDENT:
    abandoned
================= Is the following alternative response more interesting? =================
TEACHER:
    Absolutely right!
    When he was just a baby, his mother abandoned him and left him at the fire station.</t>
        </is>
      </c>
    </row>
    <row r="7458">
      <c r="A7458" t="n">
        <v>53229</v>
      </c>
      <c r="B7458" t="n">
        <v>84</v>
      </c>
      <c r="C7458" t="inlineStr">
        <is>
          <t>STUDENT:
    Discovery?</t>
        </is>
      </c>
      <c r="D7458" t="inlineStr">
        <is>
          <t>60743bea7dd527ac14fef25b</t>
        </is>
      </c>
      <c r="E7458" t="inlineStr">
        <is>
          <t>['C1']</t>
        </is>
      </c>
      <c r="F7458" t="inlineStr">
        <is>
          <t>['EXP INT 1', 'INT 1', 'The alternative is worse']</t>
        </is>
      </c>
      <c r="G7458" t="n">
        <v>1</v>
      </c>
      <c r="H7458" t="inlineStr">
        <is>
          <t>TEACHER:
    yes!
    The 20th century was the beginning of space _____ .
========Rate if this teacher finds the student interesting (please don't use your own preferences)========
STUDENT:
    exploration?
================= Is the following alternative response more interesting? =================
STUDENT:
    Discovery?</t>
        </is>
      </c>
    </row>
    <row r="7459">
      <c r="A7459" t="n">
        <v>53230</v>
      </c>
      <c r="B7459" t="n">
        <v>84</v>
      </c>
      <c r="C7459" t="inlineStr">
        <is>
          <t>STUDENT:
    evacuate</t>
        </is>
      </c>
      <c r="D7459" t="inlineStr">
        <is>
          <t>60743bea7dd527ac14fef25b</t>
        </is>
      </c>
      <c r="E7459" t="inlineStr">
        <is>
          <t>['C1']</t>
        </is>
      </c>
      <c r="F7459" t="inlineStr">
        <is>
          <t>['EXP INT 1', 'INT 1', 'The alternative is worse']</t>
        </is>
      </c>
      <c r="G7459" t="n">
        <v>1</v>
      </c>
      <c r="H7459" t="inlineStr">
        <is>
          <t>TEACHER:
    yes!
    another one, some words might repeat
    We were sinking fast, and the captain commanded to _____ ship.
========Rate if this teacher finds the student interesting (please don't use your own preferences)========
STUDENT:
    abandon
================= Is the following alternative response more interesting? =================
STUDENT:
    evacuate</t>
        </is>
      </c>
    </row>
    <row r="7460">
      <c r="A7460" t="n">
        <v>53231</v>
      </c>
      <c r="B7460" t="n">
        <v>84</v>
      </c>
      <c r="C7460" t="inlineStr">
        <is>
          <t>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c r="D7460" t="inlineStr">
        <is>
          <t>60743bea7dd527ac14fef25b</t>
        </is>
      </c>
      <c r="E7460" t="inlineStr">
        <is>
          <t>['C1']</t>
        </is>
      </c>
      <c r="F7460" t="inlineStr">
        <is>
          <t>['EXP INT 2', 'INT 2', 'The alternative is worse']</t>
        </is>
      </c>
      <c r="G7460" t="n">
        <v>2</v>
      </c>
      <c r="H7460" t="inlineStr">
        <is>
          <t>TEACHER:
    yes, correct!
    Abandon ship' is also an idiom, it means to leave a failing project / bad situation before it gets worse
    Ok, another one
    Wildfires and storms could be ____ of climate change.
========Rate if this teacher finds the student interesting (please don't use your own preferences)========
STUDENT:
    evidence
================= Is the following alternative response more interesting? =================
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row>
    <row r="7461">
      <c r="A7461" t="n">
        <v>53232</v>
      </c>
      <c r="B7461" t="n">
        <v>84</v>
      </c>
      <c r="C7461" t="inlineStr">
        <is>
          <t>STUDENT:
    Enlarging an image?</t>
        </is>
      </c>
      <c r="D7461" t="inlineStr">
        <is>
          <t>60743bea7dd527ac14fef25b</t>
        </is>
      </c>
      <c r="E7461" t="inlineStr">
        <is>
          <t>['C1']</t>
        </is>
      </c>
      <c r="F7461" t="inlineStr">
        <is>
          <t>['EXP INT 2', 'INT 1', 'The alternative is worse']</t>
        </is>
      </c>
      <c r="G7461" t="n">
        <v>1</v>
      </c>
      <c r="H7461" t="inlineStr">
        <is>
          <t>TEACHER:
    yes, well done!
    And the one from today
    The print in the old book was so small, she couldn't read without a ____ ____.
========Rate if this teacher finds the student interesting (please don't use your own preferences)========
STUDENT:
    magnifing a picture?
================= Is the following alternative response more interesting? =================
STUDENT:
    Enlarging an image?</t>
        </is>
      </c>
    </row>
    <row r="7462">
      <c r="A7462" t="n">
        <v>53233</v>
      </c>
      <c r="B7462" t="n">
        <v>84</v>
      </c>
      <c r="C7462" t="inlineStr">
        <is>
          <t>STUDENT:
    Image</t>
        </is>
      </c>
      <c r="D7462" t="inlineStr">
        <is>
          <t>60743bea7dd527ac14fef25b</t>
        </is>
      </c>
      <c r="E7462" t="inlineStr">
        <is>
          <t>['C1']</t>
        </is>
      </c>
      <c r="F7462" t="inlineStr">
        <is>
          <t>['EXP INT 2', 'INT 2', 'The alternative is worse']</t>
        </is>
      </c>
      <c r="G7462" t="n">
        <v>2</v>
      </c>
      <c r="H7462" t="inlineStr">
        <is>
          <t>TEACHER:
    good idea, but the article 'a' suggests that you need a noun, right?
    magnifying ___
========Rate if this teacher finds the student interesting (please don't use your own preferences)========
STUDENT:
    picture
================= Is the following alternative response more interesting? =================
STUDENT:
    Image</t>
        </is>
      </c>
    </row>
    <row r="7463">
      <c r="A7463" t="n">
        <v>53234</v>
      </c>
      <c r="B7463" t="n">
        <v>84</v>
      </c>
      <c r="C7463" t="inlineStr">
        <is>
          <t>Student: Oops, sorry!</t>
        </is>
      </c>
      <c r="D7463" t="inlineStr">
        <is>
          <t>60743bea7dd527ac14fef25b</t>
        </is>
      </c>
      <c r="E7463" t="inlineStr">
        <is>
          <t>['C1']</t>
        </is>
      </c>
      <c r="F7463" t="inlineStr">
        <is>
          <t>['EXP INT 1', 'INT 1', 'The alternative is better']</t>
        </is>
      </c>
      <c r="G7463" t="n">
        <v>1</v>
      </c>
      <c r="H7463" t="inlineStr">
        <is>
          <t>TEACHER:
    glass!
========Rate if this teacher finds the student interesting (please don't use your own preferences)========
STUDENT:
    oh
================= Is the following alternative response more interesting? =================
Student: Oops, sorry!</t>
        </is>
      </c>
    </row>
    <row r="7464">
      <c r="A7464" t="n">
        <v>53235</v>
      </c>
      <c r="B7464" t="n">
        <v>84</v>
      </c>
      <c r="C7464" t="inlineStr">
        <is>
          <t>STUDENT:
    Understood.</t>
        </is>
      </c>
      <c r="D7464" t="inlineStr">
        <is>
          <t>60743bea7dd527ac14fef25b</t>
        </is>
      </c>
      <c r="E7464" t="inlineStr">
        <is>
          <t>['C1']</t>
        </is>
      </c>
      <c r="F7464" t="inlineStr">
        <is>
          <t>['EXP INT 1', 'INT 1', 'The alternative is better']</t>
        </is>
      </c>
      <c r="G7464" t="n">
        <v>1</v>
      </c>
      <c r="H7464" t="inlineStr">
        <is>
          <t>TEACHER:
    magnifying glass
========Rate if this teacher finds the student interesting (please don't use your own preferences)========
STUDENT:
    okay
================= Is the following alternative response more interesting? =================
STUDENT:
    Understood.</t>
        </is>
      </c>
    </row>
    <row r="7465">
      <c r="A7465" t="n">
        <v>53236</v>
      </c>
      <c r="B7465" t="n">
        <v>84</v>
      </c>
      <c r="C7465" t="inlineStr">
        <is>
          <t>STUDENT:
    Understood.</t>
        </is>
      </c>
      <c r="D7465" t="inlineStr">
        <is>
          <t>60743bea7dd527ac14fef25b</t>
        </is>
      </c>
      <c r="E7465" t="inlineStr">
        <is>
          <t>['C1']</t>
        </is>
      </c>
      <c r="F7465" t="inlineStr">
        <is>
          <t>['EXP INT 2', 'INT 3', 'The alternative is worse']</t>
        </is>
      </c>
      <c r="G7465" t="n">
        <v>3</v>
      </c>
      <c r="H7465" t="inlineStr">
        <is>
          <t>TEACHER:
    a dictionary definition: a piece of curved glass that makes objects look bigger than they are
    Ok, &lt;STUDENT&gt;, a little bit of homework for you. If you have a scroll through Olia Hercules' Instagram account and find a recipe you particularly like, could you tell me about it next time? What ingredients are used and how it's made?
========Rate if this teacher finds the student interesting (please don't use your own preferences)========
STUDENT:
    okay
================= Is the following alternative response more interesting? =================
STUDENT:
    Understood.</t>
        </is>
      </c>
    </row>
    <row r="7466">
      <c r="A7466" t="n">
        <v>53237</v>
      </c>
      <c r="B7466" t="n">
        <v>84</v>
      </c>
      <c r="C7466" t="inlineStr">
        <is>
          <t>STUDENT:
    Absolutely!
    Farewell!</t>
        </is>
      </c>
      <c r="D7466" t="inlineStr">
        <is>
          <t>60743bea7dd527ac14fef25b</t>
        </is>
      </c>
      <c r="E7466" t="inlineStr">
        <is>
          <t>['C1']</t>
        </is>
      </c>
      <c r="F7466" t="inlineStr">
        <is>
          <t>['EXP INT 1', 'INT 2', 'The alternative is worse']</t>
        </is>
      </c>
      <c r="G7466" t="n">
        <v>2</v>
      </c>
      <c r="H7466" t="inlineStr">
        <is>
          <t>TEACHER:
    Lovely!
    Thursday 10 am?
========Rate if this teacher finds the student interesting (please don't use your own preferences)========
STUDENT:
    yes
    goodbye!
================= Is the following alternative response more interesting? =================
STUDENT:
    Absolutely!
    Farewell!</t>
        </is>
      </c>
    </row>
    <row r="7467">
      <c r="A7467" t="n">
        <v>53238</v>
      </c>
      <c r="B7467" t="n">
        <v>84</v>
      </c>
      <c r="C7467" t="inlineStr">
        <is>
          <t>STUDENT:
    You too, have a great day!</t>
        </is>
      </c>
      <c r="D7467" t="inlineStr">
        <is>
          <t>60743bea7dd527ac14fef25b</t>
        </is>
      </c>
      <c r="E7467" t="inlineStr">
        <is>
          <t>['C1']</t>
        </is>
      </c>
      <c r="F7467" t="inlineStr">
        <is>
          <t>['EXP INT 1', 'INT 1', 'The alternative is better']</t>
        </is>
      </c>
      <c r="G7467" t="n">
        <v>1</v>
      </c>
      <c r="H7467" t="inlineStr">
        <is>
          <t>TEACHER:
    Lovely, have a good day!
========Rate if this teacher finds the student interesting (please don't use your own preferences)========
STUDENT:
    have a nice day too!
================= Is the following alternative response more interesting? =================
STUDENT:
    You too, have a great day!</t>
        </is>
      </c>
    </row>
    <row r="7468">
      <c r="A7468" t="n">
        <v>53240</v>
      </c>
      <c r="B7468" t="n">
        <v>221</v>
      </c>
      <c r="C7468" t="inlineStr">
        <is>
          <t>STUDENT:
    Good day, &lt;TEACHER&gt;!</t>
        </is>
      </c>
      <c r="D7468" t="inlineStr">
        <is>
          <t>60743bea7dd527ac14fef25b</t>
        </is>
      </c>
      <c r="E7468" t="inlineStr">
        <is>
          <t>['C1']</t>
        </is>
      </c>
      <c r="F7468" t="inlineStr">
        <is>
          <t>['EXP INT 1', 'INT 1', 'The alternative is worse']</t>
        </is>
      </c>
      <c r="G7468" t="n">
        <v>1</v>
      </c>
      <c r="H7468">
        <f>=======You are assigned as the teacher, please rate the student========
STUDENT:
    Hi &lt;TEACHER&gt;!
================= Is the following alternative response more interesting? =================
STUDENT:
    Good day, &lt;TEACHER&gt;!</f>
        <v/>
      </c>
    </row>
    <row r="7469">
      <c r="A7469" t="n">
        <v>53241</v>
      </c>
      <c r="B7469" t="n">
        <v>221</v>
      </c>
      <c r="C7469" t="inlineStr">
        <is>
          <t>STUDENT:
    I hope you're doing well.</t>
        </is>
      </c>
      <c r="D7469" t="inlineStr">
        <is>
          <t>60743bea7dd527ac14fef25b</t>
        </is>
      </c>
      <c r="E7469" t="inlineStr">
        <is>
          <t>['C1']</t>
        </is>
      </c>
      <c r="F7469" t="inlineStr">
        <is>
          <t>['EXP INT 1', 'INT 1', 'The alternative is worse']</t>
        </is>
      </c>
      <c r="G7469" t="n">
        <v>1</v>
      </c>
      <c r="H7469" t="inlineStr">
        <is>
          <t>TEACHER:
    Hi &lt;STUDENT&gt;!
========Rate if this teacher finds the student interesting (please don't use your own preferences)========
STUDENT:
    How are you?
================= Is the following alternative response more interesting? =================
STUDENT:
    I hope you're doing well.</t>
        </is>
      </c>
    </row>
    <row r="7470">
      <c r="A7470" t="n">
        <v>53242</v>
      </c>
      <c r="B7470" t="n">
        <v>221</v>
      </c>
      <c r="C7470" t="inlineStr">
        <is>
          <t>STUDENT:
    I'm doing well, thank you. It's such a relief to be able to go back to the office occasionally!
    I suppose 'I can finally go back...' would have been a more fitting phrase...but regardless, everything is going smoothly.</t>
        </is>
      </c>
      <c r="D7470" t="inlineStr">
        <is>
          <t>60743bea7dd527ac14fef25b</t>
        </is>
      </c>
      <c r="E7470" t="inlineStr">
        <is>
          <t>['C1']</t>
        </is>
      </c>
      <c r="F7470" t="inlineStr">
        <is>
          <t>['EXP INT 1', 'INT 1', 'The alternative is worse']</t>
        </is>
      </c>
      <c r="G7470" t="n">
        <v>1</v>
      </c>
      <c r="H7470" t="inlineStr">
        <is>
          <t>TEACHER:
    How are you?
    All good, thank you!
========Rate if this teacher finds the student interesting (please don't use your own preferences)========
STUDENT:
    I am good thank you :. Finally I can go back to the office from time to time!
    I guess 'I can finally go back...' would have been a better word-ordering...anyway everything is good
================= Is the following alternative response more interesting? =================
STUDENT:
    I'm doing well, thank you. It's such a relief to be able to go back to the office occasionally!
    I suppose 'I can finally go back...' would have been a more fitting phrase...but regardless, everything is going smoothly.</t>
        </is>
      </c>
    </row>
    <row r="7471">
      <c r="A7471" t="n">
        <v>53243</v>
      </c>
      <c r="B7471" t="n">
        <v>221</v>
      </c>
      <c r="C7471" t="inlineStr">
        <is>
          <t>STUDENT:
    Well, apart from the pandemic...</t>
        </is>
      </c>
      <c r="D7471" t="inlineStr">
        <is>
          <t>60743bea7dd527ac14fef25b</t>
        </is>
      </c>
      <c r="E7471" t="inlineStr">
        <is>
          <t>['C1']</t>
        </is>
      </c>
      <c r="F7471" t="inlineStr">
        <is>
          <t>['EXP INT 1', 'INT 2', 'The alternative is better']</t>
        </is>
      </c>
      <c r="G7471" t="n">
        <v>2</v>
      </c>
      <c r="H7471" t="inlineStr">
        <is>
          <t>TEACHER:
    Oh really? Oh yes, I remember, you mentioned it last time! Have you been yet? Do you have to wear a mask and take precautions?
========Rate if this teacher finds the student interesting (please don't use your own preferences)========
STUDENT:
    except for the pandemic...
================= Is the following alternative response more interesting? =================
STUDENT:
    Well, apart from the pandemic...</t>
        </is>
      </c>
    </row>
    <row r="7472">
      <c r="A7472" t="n">
        <v>53244</v>
      </c>
      <c r="B7472" t="n">
        <v>221</v>
      </c>
      <c r="C7472" t="inlineStr">
        <is>
          <t>STUDENT:
    Well, I'm actually already there... I have to undergo testing every other day and wear an FFP2 mask in the common areas...
    But you know what? It's actually quite refreshing to experience a change every now and then.</t>
        </is>
      </c>
      <c r="D7472" t="inlineStr">
        <is>
          <t>60743bea7dd527ac14fef25b</t>
        </is>
      </c>
      <c r="E7472" t="inlineStr">
        <is>
          <t>['C1']</t>
        </is>
      </c>
      <c r="F7472" t="inlineStr">
        <is>
          <t>['EXP INT 1', 'INT 2', 'The alternative is worse']</t>
        </is>
      </c>
      <c r="G7472" t="n">
        <v>2</v>
      </c>
      <c r="H7472" t="inlineStr">
        <is>
          <t>TEACHER:
    Yes, I can finally go back does sound better!
========Rate if this teacher finds the student interesting (please don't use your own preferences)========
STUDENT:
    I am there currently...I have to be tested every second day, wear an FFP2 mask in the common areas...
    but it is a nice change, from time to time
================= Is the following alternative response more interesting? =================
STUDENT:
    Well, I'm actually already there... I have to undergo testing every other day and wear an FFP2 mask in the common areas...
    But you know what? It's actually quite refreshing to experience a change every now and then.</t>
        </is>
      </c>
    </row>
    <row r="7473">
      <c r="A7473" t="n">
        <v>53245</v>
      </c>
      <c r="B7473" t="n">
        <v>221</v>
      </c>
      <c r="C7473" t="inlineStr">
        <is>
          <t>STUDENT:
    Well, Germany has already implemented a strict lockdown. I think Austria might do the same if the situation continues like this.</t>
        </is>
      </c>
      <c r="D7473" t="inlineStr">
        <is>
          <t>60743bea7dd527ac14fef25b</t>
        </is>
      </c>
      <c r="E7473" t="inlineStr">
        <is>
          <t>['C1']</t>
        </is>
      </c>
      <c r="F7473" t="inlineStr">
        <is>
          <t>['EXP INT 2', 'INT 2', 'The alternative is worse']</t>
        </is>
      </c>
      <c r="G7473" t="n">
        <v>2</v>
      </c>
      <c r="H7473" t="inlineStr">
        <is>
          <t>TEACHER:
    Right, I see! I can imagine. Does it mean things are looking up in Austria in terms of corona?
========Rate if this teacher finds the student interesting (please don't use your own preferences)========
STUDENT:
    Hmm, I am not sure about the meaning of the expression 'things are looking up'...if it means that cases are increasing...you are right.
    Germany has already started a strong lockdown, I believe Austria will follow suit if things go on like this...
================= Is the following alternative response more interesting? =================
STUDENT:
    Well, Germany has already implemented a strict lockdown. I think Austria might do the same if the situation continues like this.</t>
        </is>
      </c>
    </row>
    <row r="7474">
      <c r="A7474" t="n">
        <v>53246</v>
      </c>
      <c r="B7474" t="n">
        <v>221</v>
      </c>
      <c r="C7474" t="inlineStr">
        <is>
          <t>STUDENT:
    I understand...Austria and Italy both implemented lockdown measures earlier, approximately a week ago...</t>
        </is>
      </c>
      <c r="D7474" t="inlineStr">
        <is>
          <t>60743bea7dd527ac14fef25b</t>
        </is>
      </c>
      <c r="E7474" t="inlineStr">
        <is>
          <t>['C1']</t>
        </is>
      </c>
      <c r="F7474" t="inlineStr">
        <is>
          <t>['EXP INT 1', 'INT 1', 'The alternative is better']</t>
        </is>
      </c>
      <c r="G7474" t="n">
        <v>1</v>
      </c>
      <c r="H7474" t="inlineStr">
        <is>
          <t>TEACHER:
    Oh no, the opposite. If things are looking up, the situation is improving. I'm sorry to hear this is not the case!
    Oh no, that's bad news! Very sorry to hear that!
    Today's the anniversary of the first lockdown in the UK
========Rate if this teacher finds the student interesting (please don't use your own preferences)========
STUDENT:
    I see...Austria and Italy both went in lockdown earlier about a week ago...
================= Is the following alternative response more interesting? =================
STUDENT:
    I understand...Austria and Italy both implemented lockdown measures earlier, approximately a week ago...</t>
        </is>
      </c>
    </row>
    <row r="7475">
      <c r="A7475" t="n">
        <v>53247</v>
      </c>
      <c r="B7475" t="n">
        <v>221</v>
      </c>
      <c r="C7475" t="inlineStr">
        <is>
          <t>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c r="D7475" t="inlineStr">
        <is>
          <t>60743bea7dd527ac14fef25b</t>
        </is>
      </c>
      <c r="E7475" t="inlineStr">
        <is>
          <t>['C1']</t>
        </is>
      </c>
      <c r="F7475" t="inlineStr">
        <is>
          <t>['EXP INT 1', 'INT 1', 'The alternative is worse']</t>
        </is>
      </c>
      <c r="G7475" t="n">
        <v>1</v>
      </c>
      <c r="H7475" t="inlineStr">
        <is>
          <t>TEACHER:
    Yes, I've read about the third wave in Italy... Awful!
========Rate if this teacher finds the student interesting (please don't use your own preferences)========
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
================= Is the following alternative response more interesting? =================
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row>
    <row r="7476">
      <c r="A7476" t="n">
        <v>53248</v>
      </c>
      <c r="B7476" t="n">
        <v>221</v>
      </c>
      <c r="C7476" t="inlineStr">
        <is>
          <t>STUDENT:
    Our childminder was scheduled to receive the vaccine last week, but she had a sudden panic attack and chose not to go through with it... This is really unfortunate.</t>
        </is>
      </c>
      <c r="D7476" t="inlineStr">
        <is>
          <t>60743bea7dd527ac14fef25b</t>
        </is>
      </c>
      <c r="E7476" t="inlineStr">
        <is>
          <t>['C1']</t>
        </is>
      </c>
      <c r="F7476" t="inlineStr">
        <is>
          <t>['EXP INT 2', 'INT 3']</t>
        </is>
      </c>
      <c r="G7476" t="n">
        <v>3</v>
      </c>
      <c r="H7476" t="inlineStr">
        <is>
          <t>TEACHER:
    Yes, that was my impression too. It all got really political .probably reflecting a worsened relationship with the UK.. But AstraZeneca is a tried and tested vaccine, and people suffer as a result of this row
    Oh, I see! Yes, this is really bad! Trust is everything
========Rate if this teacher finds the student interesting (please don't use your own preferences)========
STUDENT:
    Last week our childminder was supposed to get jabbed, but had a last minute panic attack and decided to renounce taking it...
================= Is the following alternative response more interesting? =================
STUDENT:
    Our childminder was scheduled to receive the vaccine last week, but she had a sudden panic attack and chose not to go through with it... This is really unfortunate.</t>
        </is>
      </c>
    </row>
    <row r="7477">
      <c r="A7477" t="n">
        <v>53249</v>
      </c>
      <c r="B7477" t="n">
        <v>221</v>
      </c>
      <c r="C7477" t="inlineStr">
        <is>
          <t>STUDENT:
    Unfortunately, her family is going through a challenging time, so we somewhat anticipated this. However, it truly highlights the accountability of the media and politicians...</t>
        </is>
      </c>
      <c r="D7477" t="inlineStr">
        <is>
          <t>60743bea7dd527ac14fef25b</t>
        </is>
      </c>
      <c r="E7477" t="inlineStr">
        <is>
          <t>['C1']</t>
        </is>
      </c>
      <c r="F7477" t="inlineStr">
        <is>
          <t>['EXP INT 1', 'INT 2', 'The alternative is worse']</t>
        </is>
      </c>
      <c r="G7477" t="n">
        <v>2</v>
      </c>
      <c r="H7477" t="inlineStr">
        <is>
          <t>TEACHER:
    Right, I see. It's the worst!
========Rate if this teacher finds the student interesting (please don't use your own preferences)========
STUDENT:
    She has a difficult situation in her family, so we were sort of expecting this, but still it tells about the responsability of the press and politics...
================= Is the following alternative response more interesting? =================
STUDENT:
    Unfortunately, her family is going through a challenging time, so we somewhat anticipated this. However, it truly highlights the accountability of the media and politicians...</t>
        </is>
      </c>
    </row>
    <row r="7478">
      <c r="A7478" t="n">
        <v>53250</v>
      </c>
      <c r="B7478" t="n">
        <v>221</v>
      </c>
      <c r="C7478" t="inlineStr">
        <is>
          <t>STUDENT:
    Yes, it's going to be a long road to restore public confidence in vaccines...
    Indeed... By the way, I noticed you sent me a pdf... I also completed the final exercise in the textbook before class.</t>
        </is>
      </c>
      <c r="D7478" t="inlineStr">
        <is>
          <t>60743bea7dd527ac14fef25b</t>
        </is>
      </c>
      <c r="E7478" t="inlineStr">
        <is>
          <t>['C1']</t>
        </is>
      </c>
      <c r="F7478" t="inlineStr">
        <is>
          <t>['EXP INT 2', 'INT 2', 'The alternative is worse']</t>
        </is>
      </c>
      <c r="G7478" t="n">
        <v>2</v>
      </c>
      <c r="H7478" t="inlineStr">
        <is>
          <t>TEACHER:
    Yes, definitely! Such a shame though.
    They'll have to work hard to get back on track!
========Rate if this teacher finds the student interesting (please don't use your own preferences)========
STUDENT:
    Yes, but it will take years for the public to rebuild the trust towards vaccines...
    Indeed...Anyhow, I see you sent me a pdf...before the lesson I have also done the last exercise of the paper
================= Is the following alternative response more interesting? =================
STUDENT:
    Yes, it's going to be a long road to restore public confidence in vaccines...
    Indeed... By the way, I noticed you sent me a pdf... I also completed the final exercise in the textbook before class.</t>
        </is>
      </c>
    </row>
    <row r="7479">
      <c r="A7479" t="n">
        <v>53251</v>
      </c>
      <c r="B7479" t="n">
        <v>221</v>
      </c>
      <c r="C7479" t="inlineStr">
        <is>
          <t>STUDENT:
    Ah, I understand now. That does make quite a difference. So she was going to get the jab...</t>
        </is>
      </c>
      <c r="D7479" t="inlineStr">
        <is>
          <t>60743bea7dd527ac14fef25b</t>
        </is>
      </c>
      <c r="E7479" t="inlineStr">
        <is>
          <t>['C1']</t>
        </is>
      </c>
      <c r="F7479" t="inlineStr">
        <is>
          <t>['EXP INT 2', 'INT 2', 'The alternative is better']</t>
        </is>
      </c>
      <c r="G7479" t="n">
        <v>2</v>
      </c>
      <c r="H7479" t="inlineStr">
        <is>
          <t>TEACHER:
    You know what, 'to get jabbed' sounds like she was about to be punched. 'to get the jab' would be better here
========Rate if this teacher finds the student interesting (please don't use your own preferences)========
STUDENT:
    Oh, I see..that is quite a difference indeed...
    she was going to get the jab...
================= Is the following alternative response more interesting? =================
STUDENT:
    Ah, I understand now. That does make quite a difference. So she was going to get the jab...</t>
        </is>
      </c>
    </row>
    <row r="7480">
      <c r="A7480" t="n">
        <v>53252</v>
      </c>
      <c r="B7480" t="n">
        <v>221</v>
      </c>
      <c r="C7480" t="inlineStr">
        <is>
          <t>STUDENT:
    I'm not entirely confident about all of them... 44 D,B 45 E, 46 C, 47 B, 48 A, 49 E, 50 B, 51 D, 52 A, 53 A,C
    I attempted to locate 'sentences that directly correlate with the paragraph'... unfortunately, I didn't have the paper printed, so I couldn't underline them.</t>
        </is>
      </c>
      <c r="D7480" t="inlineStr">
        <is>
          <t>60743bea7dd527ac14fef25b</t>
        </is>
      </c>
      <c r="E7480" t="inlineStr">
        <is>
          <t>['C1']</t>
        </is>
      </c>
      <c r="F7480" t="inlineStr">
        <is>
          <t>['EXP INT 2', 'INT 3', 'The alternative is worse']</t>
        </is>
      </c>
      <c r="G7480" t="n">
        <v>3</v>
      </c>
      <c r="H7480" t="inlineStr">
        <is>
          <t>TEACHER:
    Oh lovely, let me get my answer key for the reading, feel free to type your answers here
    Yes, a subtle difference!
    Ready when you are!
========Rate if this teacher finds the student interesting (please don't use your own preferences)========
STUDENT:
    I am not too sure about all of them... 44 D,B 45 E, 46 C, 47 B, 48 A, 49 E, 50 B, 51 D, 52 A, 53 A,C
    but I tried to look for 'sentences which directly connect to the paragraph'...unfortunately I didn't print the paper so I couldn't underline them
================= Is the following alternative response more interesting? =================
STUDENT:
    I'm not entirely confident about all of them... 44 D,B 45 E, 46 C, 47 B, 48 A, 49 E, 50 B, 51 D, 52 A, 53 A,C
    I attempted to locate 'sentences that directly correlate with the paragraph'... unfortunately, I didn't have the paper printed, so I couldn't underline them.</t>
        </is>
      </c>
    </row>
    <row r="7481">
      <c r="A7481" t="n">
        <v>53253</v>
      </c>
      <c r="B7481" t="n">
        <v>221</v>
      </c>
      <c r="C7481" t="inlineStr">
        <is>
          <t>STUDENT:
    Oops, I made a mistake in understanding the assignment. I mistakenly thought that a line could be assigned to multiple paragraphs, which made me even more uncertain about the final outcome. 
    In my opinion, 44 B would be the better choice.</t>
        </is>
      </c>
      <c r="D7481" t="inlineStr">
        <is>
          <t>60743bea7dd527ac14fef25b</t>
        </is>
      </c>
      <c r="E7481" t="inlineStr">
        <is>
          <t>['C1']</t>
        </is>
      </c>
      <c r="F7481" t="inlineStr">
        <is>
          <t>['EXP INT 2', 'INT 2', 'The alternative is better']</t>
        </is>
      </c>
      <c r="G7481" t="n">
        <v>2</v>
      </c>
      <c r="H7481" t="inlineStr">
        <is>
          <t>TEACHER:
    Yes, this is the right approach!
    What about 44 and 53? Are you not sure which one fits better?
========Rate if this teacher finds the student interesting (please don't use your own preferences)========
STUDENT:
    Oh, I misread the assignment: I believed a line could be assigned to multiple paragraphs too
    which greatly increased my uncertainty about the overall result
    I woudl go with 44 B
================= Is the following alternative response more interesting? =================
STUDENT:
    Oops, I made a mistake in understanding the assignment. I mistakenly thought that a line could be assigned to multiple paragraphs, which made me even more uncertain about the final outcome. 
    In my opinion, 44 B would be the better choice.</t>
        </is>
      </c>
    </row>
    <row r="7482">
      <c r="A7482" t="n">
        <v>53254</v>
      </c>
      <c r="B7482" t="n">
        <v>221</v>
      </c>
      <c r="C7482" t="inlineStr">
        <is>
          <t>STUDENT:
    I understand now. I'm actually not quite sure about number 53.</t>
        </is>
      </c>
      <c r="D7482" t="inlineStr">
        <is>
          <t>60743bea7dd527ac14fef25b</t>
        </is>
      </c>
      <c r="E7482" t="inlineStr">
        <is>
          <t>['C1']</t>
        </is>
      </c>
      <c r="F7482" t="inlineStr">
        <is>
          <t>['EXP INT 1', 'INT 1', 'The alternative is worse']</t>
        </is>
      </c>
      <c r="G7482" t="n">
        <v>1</v>
      </c>
      <c r="H7482" t="inlineStr">
        <is>
          <t>TEACHER:
    Ah, this is sometimes the case .two answers to one question., but then there would have been two numbers
    For example, in which paragraph does the author express his disappointment in his friend 55. 56.
========Rate if this teacher finds the student interesting (please don't use your own preferences)========
STUDENT:
    I see...actually for the 53 I am unsure, A
================= Is the following alternative response more interesting? =================
STUDENT:
    I understand now. I'm actually not quite sure about number 53.</t>
        </is>
      </c>
    </row>
    <row r="7483">
      <c r="A7483" t="n">
        <v>53255</v>
      </c>
      <c r="B7483" t="n">
        <v>221</v>
      </c>
      <c r="C7483" t="inlineStr">
        <is>
          <t>STUDENT:
    The introduction of photography as a technological advancement had a profound influence on society and culture.</t>
        </is>
      </c>
      <c r="D7483" t="inlineStr">
        <is>
          <t>60743bea7dd527ac14fef25b</t>
        </is>
      </c>
      <c r="E7483" t="inlineStr">
        <is>
          <t>['C1']</t>
        </is>
      </c>
      <c r="F7483" t="inlineStr">
        <is>
          <t>['EXP INT 2', 'INT 2', 'The alternative is worse']</t>
        </is>
      </c>
      <c r="G7483" t="n">
        <v>2</v>
      </c>
      <c r="H7483" t="inlineStr">
        <is>
          <t>TEACHER:
    and you could answer in either order, not necessarily alphabetically
    Ok, why is 44 B then?
========Rate if this teacher finds the student interesting (please don't use your own preferences)========
STUDENT:
    when the technology was invented, in the form of photography, the social and cultural impact was immense.
================= Is the following alternative response more interesting? =================
STUDENT:
    The introduction of photography as a technological advancement had a profound influence on society and culture.</t>
        </is>
      </c>
    </row>
    <row r="7484">
      <c r="A7484" t="n">
        <v>53256</v>
      </c>
      <c r="B7484" t="n">
        <v>221</v>
      </c>
      <c r="C7484" t="inlineStr">
        <is>
          <t>STUDENT:
    I see, the first sentence of option D is discussing the potential for change in the present time, specifically focusing on whether photography has the capacity to initiate social change.</t>
        </is>
      </c>
      <c r="D7484" t="inlineStr">
        <is>
          <t>60743bea7dd527ac14fef25b</t>
        </is>
      </c>
      <c r="E7484" t="inlineStr">
        <is>
          <t>['C1']</t>
        </is>
      </c>
      <c r="F7484" t="inlineStr">
        <is>
          <t>['EXP INT 1', 'INT 1', 'The alternative is worse']</t>
        </is>
      </c>
      <c r="G7484" t="n">
        <v>1</v>
      </c>
      <c r="H7484" t="inlineStr">
        <is>
          <t>TEACHER:
    Aha, I see. This is in the past though, and the question is about the possibility that photography can influence events in the world .at present.
========Rate if this teacher finds the student interesting (please don't use your own preferences)========
STUDENT:
    I see, while the first sentence of D is indeed describing the possibility of change in the current time
    whether photography possesses the voice and power to instigate social change.
================= Is the following alternative response more interesting? =================
STUDENT:
    I see, the first sentence of option D is discussing the potential for change in the present time, specifically focusing on whether photography has the capacity to initiate social change.</t>
        </is>
      </c>
    </row>
    <row r="7485">
      <c r="A7485" t="n">
        <v>53257</v>
      </c>
      <c r="B7485" t="n">
        <v>221</v>
      </c>
      <c r="C7485" t="inlineStr">
        <is>
          <t>STUDENT:
    Initially, I had planned to respond with the statement: 'the photographic medium has played a significant role in capturing the essence of our existence.' However, this aligns more with option A for question 52...
    Therefore, I realize I made an incorrect choice.</t>
        </is>
      </c>
      <c r="D7485" t="inlineStr">
        <is>
          <t>60743bea7dd527ac14fef25b</t>
        </is>
      </c>
      <c r="E7485" t="inlineStr">
        <is>
          <t>['C1']</t>
        </is>
      </c>
      <c r="F7485" t="inlineStr">
        <is>
          <t>['EXP INT 2', 'INT 2', 'The alternative is worse']</t>
        </is>
      </c>
      <c r="G7485" t="n">
        <v>2</v>
      </c>
      <c r="H7485" t="inlineStr">
        <is>
          <t>TEACHER:
    Exactly!
    44. D then :.
    what about 53? why did you choose A?
========Rate if this teacher finds the student interesting (please don't use your own preferences)========
STUDENT:
    I was going to answer with the sentence: ' the photographic medium has provided one of the most important and influential means of capturing the essence of our being alive.' but this justifies 52 A...
    so I believe I chose the wrong paragraph
================= Is the following alternative response more interesting? =================
STUDENT:
    Initially, I had planned to respond with the statement: 'the photographic medium has played a significant role in capturing the essence of our existence.' However, this aligns more with option A for question 52...
    Therefore, I realize I made an incorrect choice.</t>
        </is>
      </c>
    </row>
    <row r="7486">
      <c r="A7486" t="n">
        <v>53258</v>
      </c>
      <c r="B7486" t="n">
        <v>221</v>
      </c>
      <c r="C7486" t="inlineStr">
        <is>
          <t>STUDENT:
    Indeed, the second sentence leaves no room for doubt: 'It clearly signifies the pinnacle of visual representation...'</t>
        </is>
      </c>
      <c r="D7486" t="inlineStr">
        <is>
          <t>60743bea7dd527ac14fef25b</t>
        </is>
      </c>
      <c r="E7486" t="inlineStr">
        <is>
          <t>['C1']</t>
        </is>
      </c>
      <c r="F7486" t="inlineStr">
        <is>
          <t>['EXP INT 2', 'INT 2', 'The alternative is worse']</t>
        </is>
      </c>
      <c r="G7486" t="n">
        <v>2</v>
      </c>
      <c r="H7486" t="inlineStr">
        <is>
          <t>TEACHER:
    Yes, this is exactly right :.
    Your other idea was C, do you think that one holds water?
========Rate if this teacher finds the student interesting (please don't use your own preferences)========
STUDENT:
    Yes, its second sentence is quite explicit about this: 'It was seen not only as the culmination of visual representation...'
================= Is the following alternative response more interesting? =================
STUDENT:
    Indeed, the second sentence leaves no room for doubt: 'It clearly signifies the pinnacle of visual representation...'</t>
        </is>
      </c>
    </row>
    <row r="7487">
      <c r="A7487" t="n">
        <v>53259</v>
      </c>
      <c r="B7487" t="n">
        <v>221</v>
      </c>
      <c r="C7487" t="inlineStr">
        <is>
          <t>STUDENT:
    I suppose using pen and paper does make these exercises more manageable...</t>
        </is>
      </c>
      <c r="D7487" t="inlineStr">
        <is>
          <t>60743bea7dd527ac14fef25b</t>
        </is>
      </c>
      <c r="E7487" t="inlineStr">
        <is>
          <t>['C1']</t>
        </is>
      </c>
      <c r="F7487" t="inlineStr">
        <is>
          <t>['EXP INT 1', 'INT 1', 'The alternative is worse']</t>
        </is>
      </c>
      <c r="G7487" t="n">
        <v>1</v>
      </c>
      <c r="H7487" t="inlineStr">
        <is>
          <t>TEACHER:
    Absolutely!
========Rate if this teacher finds the student interesting (please don't use your own preferences)========
STUDENT:
    I guess it really is easier to do these exercises with pen and paper...
================= Is the following alternative response more interesting? =================
STUDENT:
    I suppose using pen and paper does make these exercises more manageable...</t>
        </is>
      </c>
    </row>
    <row r="7488">
      <c r="A7488" t="n">
        <v>53260</v>
      </c>
      <c r="B7488" t="n">
        <v>221</v>
      </c>
      <c r="C7488" t="inlineStr">
        <is>
          <t>STUDENT:
    That's fantastic!</t>
        </is>
      </c>
      <c r="D7488" t="inlineStr">
        <is>
          <t>60743bea7dd527ac14fef25b</t>
        </is>
      </c>
      <c r="E7488" t="inlineStr">
        <is>
          <t>['C1']</t>
        </is>
      </c>
      <c r="F7488" t="inlineStr">
        <is>
          <t>['EXP INT 1', 'INT 1', 'The alternative is worse']</t>
        </is>
      </c>
      <c r="G7488" t="n">
        <v>1</v>
      </c>
      <c r="H7488" t="inlineStr">
        <is>
          <t>TEACHER:
    Everything else is correct, just those two that you were unsure about
========Rate if this teacher finds the student interesting (please don't use your own preferences)========
STUDENT:
    Great!
================= Is the following alternative response more interesting? =================
STUDENT:
    That's fantastic!</t>
        </is>
      </c>
    </row>
    <row r="7489">
      <c r="A7489" t="n">
        <v>53261</v>
      </c>
      <c r="B7489" t="n">
        <v>221</v>
      </c>
      <c r="C7489" t="inlineStr">
        <is>
          <t>STUDENT:
    I'll definitely inquire about this beforehand to be well-prepared.</t>
        </is>
      </c>
      <c r="D7489" t="inlineStr">
        <is>
          <t>60743bea7dd527ac14fef25b</t>
        </is>
      </c>
      <c r="E7489" t="inlineStr">
        <is>
          <t>['C1']</t>
        </is>
      </c>
      <c r="F7489" t="inlineStr">
        <is>
          <t>['EXP INT 1', 'INT 1', 'The alternative is better']</t>
        </is>
      </c>
      <c r="G7489" t="n">
        <v>1</v>
      </c>
      <c r="H7489" t="inlineStr">
        <is>
          <t>TEACHER:
    Yes, I believe so! If you do take the exam one day, you might have a choice of paper-based or computer-based format, depending on the exam centre
========Rate if this teacher finds the student interesting (please don't use your own preferences)========
STUDENT:
    I will make sure to ask beforehand about this possibility
================= Is the following alternative response more interesting? =================
STUDENT:
    I'll definitely inquire about this beforehand to be well-prepared.</t>
        </is>
      </c>
    </row>
    <row r="7490">
      <c r="A7490" t="n">
        <v>53262</v>
      </c>
      <c r="B7490" t="n">
        <v>221</v>
      </c>
      <c r="C7490" t="inlineStr">
        <is>
          <t>STUDENT:
    I understand your point. I will take some time to consider it. Currently, I feel the need to study a bit more, but I am confident that I can successfully complete the exam.</t>
        </is>
      </c>
      <c r="D7490" t="inlineStr">
        <is>
          <t>60743bea7dd527ac14fef25b</t>
        </is>
      </c>
      <c r="E7490" t="inlineStr">
        <is>
          <t>['C1']</t>
        </is>
      </c>
      <c r="F7490" t="inlineStr">
        <is>
          <t>['EXP INT 2', 'INT 2', 'The alternative is better']</t>
        </is>
      </c>
      <c r="G7490" t="n">
        <v>2</v>
      </c>
      <c r="H7490" t="inlineStr">
        <is>
          <t>TEACHER:
    And it's a bit awkward to be switching between windows here all the time, but I really wanted to give you a taste of what the exam is like
    Mind you, the computer-based format should be equally convenient. For once, you won't have a pdf, it will all be in one program
========Rate if this teacher finds the student interesting (please don't use your own preferences)========
STUDENT:
    I see :. Well, I will think about it...for now I would say that I need to study a bit, but I could definitely do the exam :.
================= Is the following alternative response more interesting? =================
STUDENT:
    I understand your point. I will take some time to consider it. Currently, I feel the need to study a bit more, but I am confident that I can successfully complete the exam.</t>
        </is>
      </c>
    </row>
    <row r="7491">
      <c r="A7491" t="n">
        <v>53263</v>
      </c>
      <c r="B7491" t="n">
        <v>221</v>
      </c>
      <c r="C7491" t="inlineStr">
        <is>
          <t>STUDENT:
    Absolutely, it's reassuring to know that with some studying and guidance on the exercises, I can definitely excel in this.
    That works perfectly fine with me.</t>
        </is>
      </c>
      <c r="D7491" t="inlineStr">
        <is>
          <t>60743bea7dd527ac14fef25b</t>
        </is>
      </c>
      <c r="E7491" t="inlineStr">
        <is>
          <t>['C1']</t>
        </is>
      </c>
      <c r="F7491" t="inlineStr">
        <is>
          <t>['EXP INT 1', 'INT 2', 'The alternative is better']</t>
        </is>
      </c>
      <c r="G7491" t="n">
        <v>2</v>
      </c>
      <c r="H7491" t="inlineStr">
        <is>
          <t>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
========Rate if this teacher finds the student interesting (please don't use your own preferences)========
STUDENT:
    No, indeed, but it is nice to see that it is something I could definitely do well, after some studying and with some tips on how to do the different exercises
    Yes, that is okay with me :.
================= Is the following alternative response more interesting? =================
STUDENT:
    Absolutely, it's reassuring to know that with some studying and guidance on the exercises, I can definitely excel in this.
    That works perfectly fine with me.</t>
        </is>
      </c>
    </row>
    <row r="7492">
      <c r="A7492" t="n">
        <v>53264</v>
      </c>
      <c r="B7492" t="n">
        <v>221</v>
      </c>
      <c r="C7492" t="inlineStr">
        <is>
          <t>STUDENT:
    If the weather permits, I am considering hiring an Easter bunny...
    I plan to hide some chocolates in the garden, which the kids always adore.</t>
        </is>
      </c>
      <c r="D7492" t="inlineStr">
        <is>
          <t>60743bea7dd527ac14fef25b</t>
        </is>
      </c>
      <c r="E7492" t="inlineStr">
        <is>
          <t>['C1']</t>
        </is>
      </c>
      <c r="F7492" t="inlineStr">
        <is>
          <t>['EXP INT 1', 'INT 2', 'The alternative is worse']</t>
        </is>
      </c>
      <c r="G7492" t="n">
        <v>2</v>
      </c>
      <c r="H7492" t="inlineStr">
        <is>
          <t>TEACHER:
    Yes, exactly!
    Lovely! Have you got any nice plans for the less-than-ideal Easter? Are you going to make something nice?
========Rate if this teacher finds the student interesting (please don't use your own preferences)========
STUDENT:
    If the weather is good I will hire an easter bunny...
    meaning I will hide some chocolates in the garden, the kids love it :.
================= Is the following alternative response more interesting? =================
STUDENT:
    If the weather permits, I am considering hiring an Easter bunny...
    I plan to hide some chocolates in the garden, which the kids always adore.</t>
        </is>
      </c>
    </row>
    <row r="7493">
      <c r="A7493" t="n">
        <v>53265</v>
      </c>
      <c r="B7493" t="n">
        <v>221</v>
      </c>
      <c r="C7493" t="inlineStr">
        <is>
          <t>STUDENT:
    However, I doubt we'll be able to do much else. There's a possibility of going to Vienna this weekend for Palm Sunday, but honestly, I'm not sure. The current Covid situation is quite concerning.
    How about you? Any plans for Easter travels?</t>
        </is>
      </c>
      <c r="D7493" t="inlineStr">
        <is>
          <t>60743bea7dd527ac14fef25b</t>
        </is>
      </c>
      <c r="E7493" t="inlineStr">
        <is>
          <t>['C1']</t>
        </is>
      </c>
      <c r="F7493" t="inlineStr">
        <is>
          <t>['EXP INT 1', 'INT 1', 'The alternative is worse']</t>
        </is>
      </c>
      <c r="G7493" t="n">
        <v>1</v>
      </c>
      <c r="H7493" t="inlineStr">
        <is>
          <t>TEACHER:
    Ooh, yes, the egg hunt! It's a must here :.
========Rate if this teacher finds the student interesting (please don't use your own preferences)========
STUDENT:
    but I don't think we will do much more...we might go to Vienna this weekend for the Palm's sunday, but I don't know...the covid situation is really precarious
    What about you? Will you do some travelling for Easter?
================= Is the following alternative response more interesting? =================
STUDENT:
    However, I doubt we'll be able to do much else. There's a possibility of going to Vienna this weekend for Palm Sunday, but honestly, I'm not sure. The current Covid situation is quite concerning.
    How about you? Any plans for Easter travels?</t>
        </is>
      </c>
    </row>
    <row r="7494">
      <c r="A7494" t="n">
        <v>53266</v>
      </c>
      <c r="B7494" t="n">
        <v>221</v>
      </c>
      <c r="C7494" t="inlineStr">
        <is>
          <t>STUDENT:
    I'm not entirely sure, but could it be possible for us to consider going to Vienna for Palm Sunday? I'm feeling a bit uncertain about it.</t>
        </is>
      </c>
      <c r="D7494" t="inlineStr">
        <is>
          <t>60743bea7dd527ac14fef25b</t>
        </is>
      </c>
      <c r="E7494" t="inlineStr">
        <is>
          <t>['C1']</t>
        </is>
      </c>
      <c r="F7494" t="inlineStr">
        <is>
          <t>['EXP INT 1', 'INT 1', 'The alternative is worse']</t>
        </is>
      </c>
      <c r="G7494" t="n">
        <v>1</v>
      </c>
      <c r="H7494" t="inlineStr">
        <is>
          <t>TEACHER:
    It sounds like you are where we were in January :. we're so used to being locked down now, no one's enterntaining any thoughts of going anywhere...
========Rate if this teacher finds the student interesting (please don't use your own preferences)========
STUDENT:
    .Maybe the correct way to write it 'we will go to Vienna for Palm Sunday? I am really unsure here.
================= Is the following alternative response more interesting? =================
STUDENT:
    I'm not entirely sure, but could it be possible for us to consider going to Vienna for Palm Sunday? I'm feeling a bit uncertain about it.</t>
        </is>
      </c>
    </row>
    <row r="7495">
      <c r="A7495" t="n">
        <v>53267</v>
      </c>
      <c r="B7495" t="n">
        <v>221</v>
      </c>
      <c r="C7495" t="inlineStr">
        <is>
          <t>STUDENT:
    That sounds like a wonderful plan! I'm actually saving my vacation for later, with the hope of visiting Italy.</t>
        </is>
      </c>
      <c r="D7495" t="inlineStr">
        <is>
          <t>60743bea7dd527ac14fef25b</t>
        </is>
      </c>
      <c r="E7495" t="inlineStr">
        <is>
          <t>['C1']</t>
        </is>
      </c>
      <c r="F7495" t="inlineStr">
        <is>
          <t>['EXP INT 1', 'INT 1', 'The alternative is worse']</t>
        </is>
      </c>
      <c r="G7495" t="n">
        <v>1</v>
      </c>
      <c r="H7495" t="inlineStr">
        <is>
          <t>TEACHER:
    Well, the only thing we'll be able to do is go for a drive, to the seaside or the forest or one of the beautiful gardens
    Yes, I think it's Palm Sunday, no article!
========Rate if this teacher finds the student interesting (please don't use your own preferences)========
STUDENT:
    That's already a nice idea :. Hopefully we will do that too during Easter...but I am deliberately keeping my vacation for later on, in the hope of going to Italy :.
================= Is the following alternative response more interesting? =================
STUDENT:
    That sounds like a wonderful plan! I'm actually saving my vacation for later, with the hope of visiting Italy.</t>
        </is>
      </c>
    </row>
    <row r="7496">
      <c r="A7496" t="n">
        <v>53268</v>
      </c>
      <c r="B7496" t="n">
        <v>221</v>
      </c>
      <c r="C7496" t="inlineStr">
        <is>
          <t>STUDENT:
    Actually, I was talking about the article... I altered the verb for convenience while typing...
    You're correct, I should have said my vacations...</t>
        </is>
      </c>
      <c r="D7496" t="inlineStr">
        <is>
          <t>60743bea7dd527ac14fef25b</t>
        </is>
      </c>
      <c r="E7496" t="inlineStr">
        <is>
          <t>['C1']</t>
        </is>
      </c>
      <c r="F7496" t="inlineStr">
        <is>
          <t>['EXP INT 2', 'INT 2', 'The alternative is worse']</t>
        </is>
      </c>
      <c r="G7496" t="n">
        <v>2</v>
      </c>
      <c r="H7496" t="inlineStr">
        <is>
          <t>TEACHER:
    Wait, what did you mean? the verb? will / might?
    Yes, I can imagine, save your holidays!
    or vacations, in American English
========Rate if this teacher finds the student interesting (please don't use your own preferences)========
STUDENT:
    .no it was about the article...I changed the verb because it was easier to type....
    You are right, my holidays...
================= Is the following alternative response more interesting? =================
STUDENT:
    Actually, I was talking about the article... I altered the verb for convenience while typing...
    You're correct, I should have said my vacations...</t>
        </is>
      </c>
    </row>
    <row r="7497">
      <c r="A7497" t="n">
        <v>53269</v>
      </c>
      <c r="B7497" t="n">
        <v>221</v>
      </c>
      <c r="C7497" t="inlineStr">
        <is>
          <t>STUDENT:
    Sadly, in Italy, English teachers will often correct this mistake because the Italian word for holidays is 'vacation'.</t>
        </is>
      </c>
      <c r="D7497" t="inlineStr">
        <is>
          <t>60743bea7dd527ac14fef25b</t>
        </is>
      </c>
      <c r="E7497" t="inlineStr">
        <is>
          <t>['C1']</t>
        </is>
      </c>
      <c r="F7497" t="inlineStr">
        <is>
          <t>['EXP INT 2', 'INT 2', 'The alternative is worse']</t>
        </is>
      </c>
      <c r="G7497" t="n">
        <v>2</v>
      </c>
      <c r="H7497" t="inlineStr">
        <is>
          <t>TEACHER:
    Sure. Might is a very good verb there :.
    No, it's good either way! nothing wrong with American words :.
========Rate if this teacher finds the student interesting (please don't use your own preferences)========
STUDENT:
    unfortunately the italian word for holidays is 'vacation', so this is a typical mistake that English teachers in Italy will correct...
================= Is the following alternative response more interesting? =================
STUDENT:
    Sadly, in Italy, English teachers will often correct this mistake because the Italian word for holidays is 'vacation'.</t>
        </is>
      </c>
    </row>
    <row r="7498">
      <c r="A7498" t="n">
        <v>53270</v>
      </c>
      <c r="B7498" t="n">
        <v>221</v>
      </c>
      <c r="C7498" t="inlineStr">
        <is>
          <t>STUDENT:
    Apologies, I made a mistake. The correct word in Italian is 'vacanza', not vacation.</t>
        </is>
      </c>
      <c r="D7498" t="inlineStr">
        <is>
          <t>60743bea7dd527ac14fef25b</t>
        </is>
      </c>
      <c r="E7498" t="inlineStr">
        <is>
          <t>['C1']</t>
        </is>
      </c>
      <c r="F7498" t="inlineStr">
        <is>
          <t>['EXP INT 1', 'INT 1', 'The alternative is worse']</t>
        </is>
      </c>
      <c r="G7498" t="n">
        <v>1</v>
      </c>
      <c r="H7498" t="inlineStr">
        <is>
          <t>TEACHER:
    Ah yes, of course it is!
========Rate if this teacher finds the student interesting (please don't use your own preferences)========
STUDENT:
    Sorry, the italian word is 'vacanza', not vacation ;.
================= Is the following alternative response more interesting? =================
STUDENT:
    Apologies, I made a mistake. The correct word in Italian is 'vacanza', not vacation.</t>
        </is>
      </c>
    </row>
    <row r="7499">
      <c r="A7499" t="n">
        <v>53271</v>
      </c>
      <c r="B7499" t="n">
        <v>221</v>
      </c>
      <c r="C7499" t="inlineStr">
        <is>
          <t>STUDENT:
    Understood, I have reached that page.
    I have a query: is it necessary to have read the book in order to write number 5?</t>
        </is>
      </c>
      <c r="D7499" t="inlineStr">
        <is>
          <t>60743bea7dd527ac14fef25b</t>
        </is>
      </c>
      <c r="E7499" t="inlineStr">
        <is>
          <t>['C1']</t>
        </is>
      </c>
      <c r="F7499" t="inlineStr">
        <is>
          <t>['EXP INT 2', 'INT 2', 'The alternative is worse']</t>
        </is>
      </c>
      <c r="G7499" t="n">
        <v>2</v>
      </c>
      <c r="H7499" t="inlineStr">
        <is>
          <t>TEACHER:
    Sure
    Ok, let's have a quick look at the writing paper I sent you, ok? Let's focus on part 2 at the moment. .It's got 2 parts, 90 minutes to write both tasks.
    It's page 4 in the pdf
========Rate if this teacher finds the student interesting (please don't use your own preferences)========
STUDENT:
    Okay, I am there :.
    I have a question: in order to write number 5 I need to have read the book, is that correct?
================= Is the following alternative response more interesting? =================
STUDENT:
    Understood, I have reached that page.
    I have a query: is it necessary to have read the book in order to write number 5?</t>
        </is>
      </c>
    </row>
    <row r="7500">
      <c r="A7500" t="n">
        <v>53272</v>
      </c>
      <c r="B7500" t="n">
        <v>221</v>
      </c>
      <c r="C7500" t="inlineStr">
        <is>
          <t>STUDENT:
    So, number 5 is definitely not an option here. I happen to have the book 'Girl With a Pearl Earring', but lately, I've been accumulating a stack of unread books due to lack of time...</t>
        </is>
      </c>
      <c r="D7500" t="inlineStr">
        <is>
          <t>60743bea7dd527ac14fef25b</t>
        </is>
      </c>
      <c r="E7500" t="inlineStr">
        <is>
          <t>['C1']</t>
        </is>
      </c>
      <c r="F7500" t="inlineStr">
        <is>
          <t>['EXP INT 2', 'INT 3', 'The alternative is worse']</t>
        </is>
      </c>
      <c r="G7500" t="n">
        <v>3</v>
      </c>
      <c r="H7500" t="inlineStr">
        <is>
          <t>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
========Rate if this teacher finds the student interesting (please don't use your own preferences)========
STUDENT:
    Therefore number 5 is out of question in this case .I actually have the book 'Girl With a Pearl Earring', but in the last years I am piling up some books because I have less time to read....
================= Is the following alternative response more interesting? =================
STUDENT:
    So, number 5 is definitely not an option here. I happen to have the book 'Girl With a Pearl Earring', but lately, I've been accumulating a stack of unread books due to lack of time...</t>
        </is>
      </c>
    </row>
    <row r="7501">
      <c r="A7501" t="n">
        <v>53273</v>
      </c>
      <c r="B7501" t="n">
        <v>221</v>
      </c>
      <c r="C7501" t="inlineStr">
        <is>
          <t>STUDENT:
    In my opinion, the most straightforward option would be number 4...</t>
        </is>
      </c>
      <c r="D7501" t="inlineStr">
        <is>
          <t>60743bea7dd527ac14fef25b</t>
        </is>
      </c>
      <c r="E7501" t="inlineStr">
        <is>
          <t>['C1']</t>
        </is>
      </c>
      <c r="F7501" t="inlineStr">
        <is>
          <t>['EXP INT 2', 'INT 1', 'The alternative is worse']</t>
        </is>
      </c>
      <c r="G7501" t="n">
        <v>1</v>
      </c>
      <c r="H7501" t="inlineStr">
        <is>
          <t>TEACHER:
    Yes, I can relate to that!
========Rate if this teacher finds the student interesting (please don't use your own preferences)========
STUDENT:
    I believe the easiest would be number 4...
================= Is the following alternative response more interesting? =================
STUDENT:
    In my opinion, the most straightforward option would be number 4...</t>
        </is>
      </c>
    </row>
    <row r="7502">
      <c r="A7502" t="n">
        <v>53274</v>
      </c>
      <c r="B7502" t="n">
        <v>221</v>
      </c>
      <c r="C7502" t="inlineStr">
        <is>
          <t>STUDENT:
    In order to excel in the remaining examples, I would require some expertise in specialized areas like architecture, which I lack.</t>
        </is>
      </c>
      <c r="D7502" t="inlineStr">
        <is>
          <t>60743bea7dd527ac14fef25b</t>
        </is>
      </c>
      <c r="E7502" t="inlineStr">
        <is>
          <t>['C1']</t>
        </is>
      </c>
      <c r="F7502" t="inlineStr">
        <is>
          <t>['EXP INT 2', 'INT 2', 'The alternative is better']</t>
        </is>
      </c>
      <c r="G7502" t="n">
        <v>2</v>
      </c>
      <c r="H7502" t="inlineStr">
        <is>
          <t>TEACHER:
    I haven't read either of them, unfortunately
    Yes, number 4 is a good choice!
========Rate if this teacher finds the student interesting (please don't use your own preferences)========
STUDENT:
    To do well on the other examples I woudl need some language knowledge of specific fields, e.g. architecture, which I don't really have
================= Is the following alternative response more interesting? =================
STUDENT:
    In order to excel in the remaining examples, I would require some expertise in specialized areas like architecture, which I lack.</t>
        </is>
      </c>
    </row>
    <row r="7503">
      <c r="A7503" t="n">
        <v>53275</v>
      </c>
      <c r="B7503" t="n">
        <v>221</v>
      </c>
      <c r="C7503" t="inlineStr">
        <is>
          <t>STUDENT:
    I believe I have a fantastic real-life example in mind. Would it be appropriate for me to share the letter here?</t>
        </is>
      </c>
      <c r="D7503" t="inlineStr">
        <is>
          <t>60743bea7dd527ac14fef25b</t>
        </is>
      </c>
      <c r="E7503" t="inlineStr">
        <is>
          <t>['C1']</t>
        </is>
      </c>
      <c r="F7503" t="inlineStr">
        <is>
          <t>['EXP INT 2', 'INT 1', 'The alternative is better']</t>
        </is>
      </c>
      <c r="G7503" t="n">
        <v>1</v>
      </c>
      <c r="H7503" t="inlineStr">
        <is>
          <t>TEACHER:
    I'll just say here that you can pick an imaginary as well as a real situation in your life. Some people find it easier to write about imaginary situations, and vice versa
========Rate if this teacher finds the student interesting (please don't use your own preferences)========
STUDENT:
    I think I have the best real-life example ;. Should I write the letter here?
================= Is the following alternative response more interesting? =================
STUDENT:
    I believe I have a fantastic real-life example in mind. Would it be appropriate for me to share the letter here?</t>
        </is>
      </c>
    </row>
    <row r="7504">
      <c r="A7504" t="n">
        <v>53276</v>
      </c>
      <c r="B7504" t="n">
        <v>221</v>
      </c>
      <c r="C7504" t="inlineStr">
        <is>
          <t>STUDENT:
    So, will you be providing feedback as I go through each sentence?</t>
        </is>
      </c>
      <c r="D7504" t="inlineStr">
        <is>
          <t>60743bea7dd527ac14fef25b</t>
        </is>
      </c>
      <c r="E7504" t="inlineStr">
        <is>
          <t>['C1']</t>
        </is>
      </c>
      <c r="F7504" t="inlineStr">
        <is>
          <t>['EXP INT 2', 'INT 2', 'The alternative is worse']</t>
        </is>
      </c>
      <c r="G7504" t="n">
        <v>2</v>
      </c>
      <c r="H7504" t="inlineStr">
        <is>
          <t>TEACHER:
    Well, if you are describing a building, again, no one is looking for historical accuracy or the correct identification of an architectural style
========Rate if this teacher finds the student interesting (please don't use your own preferences)========
STUDENT:
    Sentence by sentence, and you'll comment along the way?
================= Is the following alternative response more interesting? =================
STUDENT:
    So, will you be providing feedback as I go through each sentence?</t>
        </is>
      </c>
    </row>
    <row r="7505">
      <c r="A7505" t="n">
        <v>53277</v>
      </c>
      <c r="B7505" t="n">
        <v>221</v>
      </c>
      <c r="C7505" t="inlineStr">
        <is>
          <t>STUDENT:
    Sure! By the way, it's already 13:52.</t>
        </is>
      </c>
      <c r="D7505" t="inlineStr">
        <is>
          <t>60743bea7dd527ac14fef25b</t>
        </is>
      </c>
      <c r="E7505" t="inlineStr">
        <is>
          <t>['C1']</t>
        </is>
      </c>
      <c r="F7505" t="inlineStr">
        <is>
          <t>['EXP INT 2', 'INT 1', 'The alternative is better']</t>
        </is>
      </c>
      <c r="G7505" t="n">
        <v>1</v>
      </c>
      <c r="H7505" t="inlineStr">
        <is>
          <t>TEACHER:
    Hold on, one second!
========Rate if this teacher finds the student interesting (please don't use your own preferences)========
STUDENT:
    Okay! I have also noticed it is already 13:52
================= Is the following alternative response more interesting? =================
STUDENT:
    Sure! By the way, it's already 13:52.</t>
        </is>
      </c>
    </row>
    <row r="7506">
      <c r="A7506" t="n">
        <v>53278</v>
      </c>
      <c r="B7506" t="n">
        <v>221</v>
      </c>
      <c r="C7506" t="inlineStr">
        <is>
          <t>STUDENT:
    I understand now...
    It's challenging to demonstrate my proficiency while mentioning the construction date of something... 
    I need to incorporate more sophisticated vocabulary and showcase my skills in a different way.</t>
        </is>
      </c>
      <c r="D7506" t="inlineStr">
        <is>
          <t>60743bea7dd527ac14fef25b</t>
        </is>
      </c>
      <c r="E7506" t="inlineStr">
        <is>
          <t>['C1']</t>
        </is>
      </c>
      <c r="F7506" t="inlineStr">
        <is>
          <t>['EXP INT 2', 'INT 2', 'The alternative is worse']</t>
        </is>
      </c>
      <c r="G7506" t="n">
        <v>2</v>
      </c>
      <c r="H7506" t="inlineStr">
        <is>
          <t>TEACHER:
    For example, I was doing the 'desribing the building' task with my other C2 student, and she was describing a famous museum. She went, 'It was built in 1898'. True historically, but pretty much worthless in terms of earning language proficiency points!
========Rate if this teacher finds the student interesting (please don't use your own preferences)========
STUDENT:
    I see...
    I need to use complex words, and show my proficiency...
    But it is difficult to do that while stating the date of something being built...
================= Is the following alternative response more interesting? =================
STUDENT:
    I understand now...
    It's challenging to demonstrate my proficiency while mentioning the construction date of something... 
    I need to incorporate more sophisticated vocabulary and showcase my skills in a different way.</t>
        </is>
      </c>
    </row>
    <row r="7507">
      <c r="A7507" t="n">
        <v>53279</v>
      </c>
      <c r="B7507" t="n">
        <v>221</v>
      </c>
      <c r="C7507" t="inlineStr">
        <is>
          <t>Student:
Alright, I'll complete that as my homework...</t>
        </is>
      </c>
      <c r="D7507" t="inlineStr">
        <is>
          <t>60743bea7dd527ac14fef25b</t>
        </is>
      </c>
      <c r="E7507" t="inlineStr">
        <is>
          <t>['C1']</t>
        </is>
      </c>
      <c r="F7507" t="inlineStr">
        <is>
          <t>['EXP INT 2', 'INT 3', 'The alternative is better']</t>
        </is>
      </c>
      <c r="G7507" t="n">
        <v>3</v>
      </c>
      <c r="H7507" t="inlineStr">
        <is>
          <t>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
========Rate if this teacher finds the student interesting (please don't use your own preferences)========
STUDENT:
    Okay, then I'll do that as a homework... :.
================= Is the following alternative response more interesting? =================
Student:
Alright, I'll complete that as my homework...</t>
        </is>
      </c>
    </row>
    <row r="7508">
      <c r="A7508" t="n">
        <v>53280</v>
      </c>
      <c r="B7508" t="n">
        <v>221</v>
      </c>
      <c r="C7508" t="inlineStr">
        <is>
          <t>TEACHER:
    Apologies for the hasty introduction. Would you prefer to complete it as homework during the break?
    Alternatively, we can go through it sentence by sentence in our next session.
    Oh, my apologies for not noticing your response earlier. Excellent!</t>
        </is>
      </c>
      <c r="D7508" t="inlineStr">
        <is>
          <t>60743bea7dd527ac14fef25b</t>
        </is>
      </c>
      <c r="E7508" t="inlineStr">
        <is>
          <t>['C1']</t>
        </is>
      </c>
      <c r="F7508" t="inlineStr">
        <is>
          <t>['EXP INT 2', 'INT 2', 'The alternative is worse']</t>
        </is>
      </c>
      <c r="G7508" t="n">
        <v>2</v>
      </c>
      <c r="H7508" t="inlineStr">
        <is>
          <t>TEACHER:
    Sorry about a rushed introduction. Would you like to write it as homework over the break?
    If not, we can always do it sentence by sentence next time
    Oh yes, sorry, I've just seen your reply. Great!
========Rate if this teacher finds the student interesting (please don't use your own preferences)========
STUDENT:
    I think it is better if I try to do it alone, thinking a bit about what I am writing.
================= Is the following alternative response more interesting? =================
TEACHER:
    Apologies for the hasty introduction. Would you prefer to complete it as homework during the break?
    Alternatively, we can go through it sentence by sentence in our next session.
    Oh, my apologies for not noticing your response earlier. Excellent!</t>
        </is>
      </c>
    </row>
    <row r="7509">
      <c r="A7509" t="n">
        <v>53281</v>
      </c>
      <c r="B7509" t="n">
        <v>221</v>
      </c>
      <c r="C7509" t="inlineStr">
        <is>
          <t>STUDENT:
    Sure thing! Have a great break! I'll make sure to keep that in mind.</t>
        </is>
      </c>
      <c r="D7509" t="inlineStr">
        <is>
          <t>60743bea7dd527ac14fef25b</t>
        </is>
      </c>
      <c r="E7509" t="inlineStr">
        <is>
          <t>['C1']</t>
        </is>
      </c>
      <c r="F7509" t="inlineStr">
        <is>
          <t>['EXP INT 2', 'INT 2', 'The alternative is better']</t>
        </is>
      </c>
      <c r="G7509" t="n">
        <v>2</v>
      </c>
      <c r="H7509" t="inlineStr">
        <is>
          <t>TEACHER:
    And the word count is important, too!
========Rate if this teacher finds the student interesting (please don't use your own preferences)========
STUDENT:
    No problem :. Then enjoy your holidays! .Okay, I'll keep track of that.
================= Is the following alternative response more interesting? =================
STUDENT:
    Sure thing! Have a great break! I'll make sure to keep that in mind.</t>
        </is>
      </c>
    </row>
    <row r="7510">
      <c r="A7510" t="n">
        <v>53282</v>
      </c>
      <c r="B7510" t="n">
        <v>221</v>
      </c>
      <c r="C7510" t="inlineStr">
        <is>
          <t>STUDENT:
    Thank you so much! Goodbye!</t>
        </is>
      </c>
      <c r="D7510" t="inlineStr">
        <is>
          <t>60743bea7dd527ac14fef25b</t>
        </is>
      </c>
      <c r="E7510" t="inlineStr">
        <is>
          <t>['C1']</t>
        </is>
      </c>
      <c r="F7510" t="inlineStr">
        <is>
          <t>['EXP INT 1', 'INT 1', 'The alternative is better']</t>
        </is>
      </c>
      <c r="G7510" t="n">
        <v>1</v>
      </c>
      <c r="H7510" t="inlineStr">
        <is>
          <t>TEACHER:
    Sure! I
========Rate if this teacher finds the student interesting (please don't use your own preferences)========
STUDENT:
    Bye!!
================= Is the following alternative response more interesting? =================
STUDENT:
    Thank you so much! Goodbye!</t>
        </is>
      </c>
    </row>
    <row r="7511">
      <c r="A7511" t="n">
        <v>53284</v>
      </c>
      <c r="B7511" t="n">
        <v>7</v>
      </c>
      <c r="C7511" t="inlineStr">
        <is>
          <t>TEACHER:
    Hey &lt;STUDENT&gt;, everything alright?</t>
        </is>
      </c>
      <c r="D7511" t="inlineStr">
        <is>
          <t>60743bea7dd527ac14fef25b</t>
        </is>
      </c>
      <c r="E7511" t="inlineStr">
        <is>
          <t>['C1']</t>
        </is>
      </c>
      <c r="F7511" t="inlineStr">
        <is>
          <t>['EXP INT 2', 'INT 1', 'The alternative is worse']</t>
        </is>
      </c>
      <c r="G7511" t="n">
        <v>1</v>
      </c>
      <c r="H7511">
        <f>=======You are assigned as the student, please rate the teacher========
TEACHER:
    Hi there &lt;STUDENT&gt;, all OK?
================= Is the following alternative response more interesting? =================
TEACHER:
    Hey &lt;STUDENT&gt;, everything alright?</f>
        <v/>
      </c>
    </row>
    <row r="7512">
      <c r="A7512" t="n">
        <v>53285</v>
      </c>
      <c r="B7512" t="n">
        <v>7</v>
      </c>
      <c r="C7512" t="inlineStr">
        <is>
          <t>TEACHER:
    I'm doing great, thank you! I just finished a refreshing run.</t>
        </is>
      </c>
      <c r="D7512" t="inlineStr">
        <is>
          <t>60743bea7dd527ac14fef25b</t>
        </is>
      </c>
      <c r="E7512" t="inlineStr">
        <is>
          <t>['C1']</t>
        </is>
      </c>
      <c r="F7512" t="inlineStr">
        <is>
          <t>['EXP INT 1', 'INT 2', 'The alternative is worse']</t>
        </is>
      </c>
      <c r="G7512" t="n">
        <v>2</v>
      </c>
      <c r="H7512" t="inlineStr">
        <is>
          <t>STUDENT:
    Hi &lt;TEACHER&gt;, how are you?
========Rate if this student finds the teacher interesting (please don't use your own preferences)========
TEACHER:
    Yeah I'm good thanks, just been for a run!
================= Is the following alternative response more interesting? =================
TEACHER:
    I'm doing great, thank you! I just finished a refreshing run.</t>
        </is>
      </c>
    </row>
    <row r="7513">
      <c r="A7513" t="n">
        <v>53286</v>
      </c>
      <c r="B7513" t="n">
        <v>7</v>
      </c>
      <c r="C7513" t="inlineStr">
        <is>
          <t>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c r="D7513" t="inlineStr">
        <is>
          <t>60743bea7dd527ac14fef25b</t>
        </is>
      </c>
      <c r="E7513" t="inlineStr">
        <is>
          <t>['C1']</t>
        </is>
      </c>
      <c r="F7513" t="inlineStr">
        <is>
          <t>['EXP INT 1', 'INT 2', 'The alternative is worse']</t>
        </is>
      </c>
      <c r="G7513" t="n">
        <v>2</v>
      </c>
      <c r="H7513" t="inlineStr">
        <is>
          <t>STUDENT:
    That's a great way to start the day. I also did some exercise this morning
    I have done, I guess
========Rate if this student finds the teacher interesting (please don't use your own preferences)========
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 Is the following alternative response more interesting? =================
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row>
    <row r="7514">
      <c r="A7514" t="n">
        <v>53287</v>
      </c>
      <c r="B7514" t="n">
        <v>7</v>
      </c>
      <c r="C7514" t="inlineStr">
        <is>
          <t>TEACHER:
    Ah, I understand now... It's a shame about the running, but at least you have yoga as a great alternative. Does it also provide mental benefits? Honestly, I've never given it a try myself... I suppose I'm just too restless to fully embrace it!</t>
        </is>
      </c>
      <c r="D7514" t="inlineStr">
        <is>
          <t>60743bea7dd527ac14fef25b</t>
        </is>
      </c>
      <c r="E7514" t="inlineStr">
        <is>
          <t>['C1']</t>
        </is>
      </c>
      <c r="F7514" t="inlineStr">
        <is>
          <t>['EXP INT 2', 'INT 2', 'The alternative is better']</t>
        </is>
      </c>
      <c r="G7514" t="n">
        <v>2</v>
      </c>
      <c r="H7514" t="inlineStr">
        <is>
          <t>STUDENT:
    Every morning I try to do something. This morning I went for a walk and afterwards I did some yoga at home. I'd love to run but I can't. I have something like arthrosis so if I force myself too much I get pain everywhere...
========Rate if this student finds the teacher interesting (please don't use your own preferences)========
TEACHER:
    OK I see ...too bad about the running...but yoga is good I guess...do you find it's good mentally too? I've never really done it to be honest ...I'm too impatient I think!
================= Is the following alternative response more interesting? =================
TEACHER:
    Ah, I understand now... It's a shame about the running, but at least you have yoga as a great alternative. Does it also provide mental benefits? Honestly, I've never given it a try myself... I suppose I'm just too restless to fully embrace it!</t>
        </is>
      </c>
    </row>
    <row r="7515">
      <c r="A7515" t="n">
        <v>53288</v>
      </c>
      <c r="B7515" t="n">
        <v>7</v>
      </c>
      <c r="C7515" t="inlineStr">
        <is>
          <t>TEACHER:
    Oh, I understand now. It's definitely not a walk in the park! I can see how it becomes even more important as we age. Personally, I'm into running, so I have to incorporate various core exercises that are quite similar to yoga.</t>
        </is>
      </c>
      <c r="D7515" t="inlineStr">
        <is>
          <t>60743bea7dd527ac14fef25b</t>
        </is>
      </c>
      <c r="E7515" t="inlineStr">
        <is>
          <t>['C1']</t>
        </is>
      </c>
      <c r="F7515" t="inlineStr">
        <is>
          <t>['EXP INT 2', 'INT 2', 'The alternative is worse']</t>
        </is>
      </c>
      <c r="G7515" t="n">
        <v>2</v>
      </c>
      <c r="H7515" t="inlineStr">
        <is>
          <t>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
========Rate if this student finds the teacher interesting (please don't use your own preferences)========
TEACHER:
    Yes I realise it's not easy really! I can see it's really good for you particularly for as you get older(!)  - actually I do lots of runnign so I do have to do a lot of e.g. core exercises and stuff some of which aren't dissimilar to yoga...
================= Is the following alternative response more interesting? =================
TEACHER:
    Oh, I understand now. It's definitely not a walk in the park! I can see how it becomes even more important as we age. Personally, I'm into running, so I have to incorporate various core exercises that are quite similar to yoga.</t>
        </is>
      </c>
    </row>
    <row r="7516">
      <c r="A7516" t="n">
        <v>53289</v>
      </c>
      <c r="B7516" t="n">
        <v>7</v>
      </c>
      <c r="C7516" t="inlineStr">
        <is>
          <t>TEACHER:
    Certainly! 'Dissimilar' refers to something that is not similar. Therefore, if something is not dissimilar, it means it is similar.</t>
        </is>
      </c>
      <c r="D7516" t="inlineStr">
        <is>
          <t>60743bea7dd527ac14fef25b</t>
        </is>
      </c>
      <c r="E7516" t="inlineStr">
        <is>
          <t>['C1']</t>
        </is>
      </c>
      <c r="F7516" t="inlineStr">
        <is>
          <t>['EXP INT 2', 'INT 3', 'The alternative is worse']</t>
        </is>
      </c>
      <c r="G7516" t="n">
        <v>3</v>
      </c>
      <c r="H7516" t="inlineStr">
        <is>
          <t>STUDENT:
    What does 'dissimilar' mean??
========Rate if this student finds the teacher interesting (please don't use your own preferences)========
TEACHER:
    not similar to ...so not dissimilar means...similar!
================= Is the following alternative response more interesting? =================
TEACHER:
    Certainly! 'Dissimilar' refers to something that is not similar. Therefore, if something is not dissimilar, it means it is similar.</t>
        </is>
      </c>
    </row>
    <row r="7517">
      <c r="A7517" t="n">
        <v>53290</v>
      </c>
      <c r="B7517" t="n">
        <v>7</v>
      </c>
      <c r="C7517" t="inlineStr">
        <is>
          <t>TEACHER:
    It may sound a bit complex, but it's a common way of expressing it among educated individuals like myself.</t>
        </is>
      </c>
      <c r="D7517" t="inlineStr">
        <is>
          <t>60743bea7dd527ac14fef25b</t>
        </is>
      </c>
      <c r="E7517" t="inlineStr">
        <is>
          <t>['C1']</t>
        </is>
      </c>
      <c r="F7517" t="inlineStr">
        <is>
          <t>['EXP INT 2', 'INT 1', 'The alternative is worse']</t>
        </is>
      </c>
      <c r="G7517" t="n">
        <v>1</v>
      </c>
      <c r="H7517" t="inlineStr">
        <is>
          <t>STUDENT:
    OK, thanks
========Rate if this student finds the teacher interesting (please don't use your own preferences)========
TEACHER:
    it's  bit of a complicated way of putting it i guess but common for educated speakers like me...(!)
================= Is the following alternative response more interesting? =================
TEACHER:
    It may sound a bit complex, but it's a common way of expressing it among educated individuals like myself.</t>
        </is>
      </c>
    </row>
    <row r="7518">
      <c r="A7518" t="n">
        <v>53291</v>
      </c>
      <c r="B7518" t="n">
        <v>7</v>
      </c>
      <c r="C7518" t="inlineStr">
        <is>
          <t>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c r="D7518" t="inlineStr">
        <is>
          <t>60743bea7dd527ac14fef25b</t>
        </is>
      </c>
      <c r="E7518" t="inlineStr">
        <is>
          <t>['C1']</t>
        </is>
      </c>
      <c r="F7518" t="inlineStr">
        <is>
          <t>['EXP INT 2', 'INT 1', 'The alternative is worse']</t>
        </is>
      </c>
      <c r="G7518" t="n">
        <v>1</v>
      </c>
      <c r="H7518" t="inlineStr">
        <is>
          <t>STUDENT:
    I think running and yoga is a very good combination. An d when I say yoga I mean exercises that help you to stretch all your muscles
========Rate if this student finds the teacher interesting (please don't use your own preferences)========
TEACHER:
    Yes I'm sure you're right...I have thought about doing yoga before so who knows? But i'm supposed to be doing kung fu with my daughter after Christmas! By the way &lt;STUDENT&gt; I noticed you've typed 'tent' a couple of time for the verb 'tend' - is that just a typo??!
    Do you know what i mean by'typo' (=a typing error)
================= Is the following alternative response more interesting? =================
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row>
    <row r="7519">
      <c r="A7519" t="n">
        <v>53292</v>
      </c>
      <c r="B7519" t="n">
        <v>7</v>
      </c>
      <c r="C7519" t="inlineStr">
        <is>
          <t>TEACHER:
    Oh, absolutely! My daughter recently got into it and she's been so passionate about it. I figured I'd join her for some extra practice, you know, just in case I need to protect myself from her!</t>
        </is>
      </c>
      <c r="D7519" t="inlineStr">
        <is>
          <t>60743bea7dd527ac14fef25b</t>
        </is>
      </c>
      <c r="E7519" t="inlineStr">
        <is>
          <t>['C1']</t>
        </is>
      </c>
      <c r="F7519" t="inlineStr">
        <is>
          <t>['EXP INT 2', 'INT 3', 'The alternative is better']</t>
        </is>
      </c>
      <c r="G7519" t="n">
        <v>3</v>
      </c>
      <c r="H7519" t="inlineStr">
        <is>
          <t>STUDENT:
    Kung fu?? That sounds fun!
========Rate if this student finds the teacher interesting (please don't use your own preferences)========
TEACHER:
    Yeah well my daughter started doing it and has really got into it so I thought I'd try do some extra with her - so I can defend myself against her!
================= Is the following alternative response more interesting? =================
TEACHER:
    Oh, absolutely! My daughter recently got into it and she's been so passionate about it. I figured I'd join her for some extra practice, you know, just in case I need to protect myself from her!</t>
        </is>
      </c>
    </row>
    <row r="7520">
      <c r="A7520" t="n">
        <v>53293</v>
      </c>
      <c r="B7520" t="n">
        <v>7</v>
      </c>
      <c r="C7520" t="inlineStr">
        <is>
          <t>TEACHER:
    Absolutely, no problem. Interestingly enough, the other day, she accidentally hit me with her elbow, and surprisingly, it really hurt, despite her being just 9 years old.</t>
        </is>
      </c>
      <c r="D7520" t="inlineStr">
        <is>
          <t>60743bea7dd527ac14fef25b</t>
        </is>
      </c>
      <c r="E7520" t="inlineStr">
        <is>
          <t>['C1']</t>
        </is>
      </c>
      <c r="F7520" t="inlineStr">
        <is>
          <t>['EXP INT 2', 'INT 2', 'The alternative is worse']</t>
        </is>
      </c>
      <c r="G7520" t="n">
        <v>2</v>
      </c>
      <c r="H7520" t="inlineStr">
        <is>
          <t>STUDENT:
    Oh no, it's a mistake. I thought the verb was to tent, I`ll correct it thanks
========Rate if this student finds the teacher interesting (please don't use your own preferences)========
TEACHER:
    OK sure - She hit me with her elbow the other day and it really hurt even though she's only 9
================= Is the following alternative response more interesting? =================
TEACHER:
    Absolutely, no problem. Interestingly enough, the other day, she accidentally hit me with her elbow, and surprisingly, it really hurt, despite her being just 9 years old.</t>
        </is>
      </c>
    </row>
    <row r="7521">
      <c r="A7521" t="n">
        <v>53294</v>
      </c>
      <c r="B7521" t="n">
        <v>7</v>
      </c>
      <c r="C7521" t="inlineStr">
        <is>
          <t>TEACHER:
    Actually, we were just play fighting. It's funny because she gets really into it. The challenging part is that as a parent, I feel like I have to let her win, you know? But at the same time, I want to teach her how to handle failure.</t>
        </is>
      </c>
      <c r="D7521" t="inlineStr">
        <is>
          <t>60743bea7dd527ac14fef25b</t>
        </is>
      </c>
      <c r="E7521" t="inlineStr">
        <is>
          <t>['C1']</t>
        </is>
      </c>
      <c r="F7521" t="inlineStr">
        <is>
          <t>['EXP INT 2', 'INT 3', 'The alternative is worse']</t>
        </is>
      </c>
      <c r="G7521" t="n">
        <v>3</v>
      </c>
      <c r="H7521" t="inlineStr">
        <is>
          <t>STUDENT:
    haha did she hit you by accident??
========Rate if this student finds the teacher interesting (please don't use your own preferences)========
TEACHER:
    No! we were play fighting - but she takes it quite seriously hahah the tricky thing is as a parent i feel like I have to lose you know? but..at the same time I have to try to get her to cope with failure!
================= Is the following alternative response more interesting? =================
TEACHER:
    Actually, we were just play fighting. It's funny because she gets really into it. The challenging part is that as a parent, I feel like I have to let her win, you know? But at the same time, I want to teach her how to handle failure.</t>
        </is>
      </c>
    </row>
    <row r="7522">
      <c r="A7522" t="n">
        <v>53295</v>
      </c>
      <c r="B7522" t="n">
        <v>7</v>
      </c>
      <c r="C7522" t="inlineStr">
        <is>
          <t>TEACHER:
    Absolutely, I agree with you. It seems that children with siblings often learn this lesson through difficult experiences. However, for only children, it's crucial for them to experience loss at times. By the way, did you participate in any competitive sports in the past?</t>
        </is>
      </c>
      <c r="D7522" t="inlineStr">
        <is>
          <t>60743bea7dd527ac14fef25b</t>
        </is>
      </c>
      <c r="E7522" t="inlineStr">
        <is>
          <t>['C1']</t>
        </is>
      </c>
      <c r="F7522" t="inlineStr">
        <is>
          <t>['EXP INT 2', 'INT 2', 'The alternative is worse']</t>
        </is>
      </c>
      <c r="G7522" t="n">
        <v>2</v>
      </c>
      <c r="H7522" t="inlineStr">
        <is>
          <t>STUDENT:
    Sure, I guess that is a difficult situation as a parent. I believe that it's not very helpful for children when parents let them win all the time but I'm not a mum
========Rate if this student finds the teacher interesting (please don't use your own preferences)========
TEACHER:
    No I think you're right - I guess kids with siblings learn the hard way but for only children I think they need to lose sometimes....did you play any sport in the past? Compettive I mean
    competitive!
    learn the hard way = learn through bad experiences in case you weren't sure by the way
================= Is the following alternative response more interesting? =================
TEACHER:
    Absolutely, I agree with you. It seems that children with siblings often learn this lesson through difficult experiences. However, for only children, it's crucial for them to experience loss at times. By the way, did you participate in any competitive sports in the past?</t>
        </is>
      </c>
    </row>
    <row r="7523">
      <c r="A7523" t="n">
        <v>53296</v>
      </c>
      <c r="B7523" t="n">
        <v>7</v>
      </c>
      <c r="C7523" t="inlineStr">
        <is>
          <t>TEACHER:
    You can use phrases like 'as part of a team', 'in a team', or 'team sport' when referring to playing sports collaboratively.</t>
        </is>
      </c>
      <c r="D7523" t="inlineStr">
        <is>
          <t>60743bea7dd527ac14fef25b</t>
        </is>
      </c>
      <c r="E7523" t="inlineStr">
        <is>
          <t>['C1']</t>
        </is>
      </c>
      <c r="F7523" t="inlineStr">
        <is>
          <t>['EXP INT 2', 'INT 2', 'The alternative is worse']</t>
        </is>
      </c>
      <c r="G7523" t="n">
        <v>2</v>
      </c>
      <c r="H7523" t="inlineStr">
        <is>
          <t>STUDENT:
    No, I've never played any sport as a team (I don't know how to say that)
========Rate if this student finds the teacher interesting (please don't use your own preferences)========
TEACHER:
    you can say 'as part of a team' or 'in a team' or 'team sport'  - all with the verb play
================= Is the following alternative response more interesting? =================
TEACHER:
    You can use phrases like 'as part of a team', 'in a team', or 'team sport' when referring to playing sports collaboratively.</t>
        </is>
      </c>
    </row>
    <row r="7524">
      <c r="A7524" t="n">
        <v>53297</v>
      </c>
      <c r="B7524" t="n">
        <v>7</v>
      </c>
      <c r="C7524" t="inlineStr">
        <is>
          <t>TEACHER:
    However, remember that this is an individual task, not a group effort.</t>
        </is>
      </c>
      <c r="D7524" t="inlineStr">
        <is>
          <t>60743bea7dd527ac14fef25b</t>
        </is>
      </c>
      <c r="E7524" t="inlineStr">
        <is>
          <t>['C1']</t>
        </is>
      </c>
      <c r="F7524" t="inlineStr">
        <is>
          <t>['EXP INT 1', 'INT 0', 'The alternative is worse']</t>
        </is>
      </c>
      <c r="G7524" t="n">
        <v>0</v>
      </c>
      <c r="H7524" t="inlineStr">
        <is>
          <t>STUDENT:
    great
========Rate if this student finds the teacher interesting (please don't use your own preferences)========
TEACHER:
    but not 'as a team' just for yourself!
================= Is the following alternative response more interesting? =================
TEACHER:
    However, remember that this is an individual task, not a group effort.</t>
        </is>
      </c>
    </row>
    <row r="7525">
      <c r="A7525" t="n">
        <v>53298</v>
      </c>
      <c r="B7525" t="n">
        <v>7</v>
      </c>
      <c r="C7525" t="inlineStr">
        <is>
          <t>TEACHER:
    I used to be heavily involved in football, but due to injuries, I decided to step back. Now, I primarily focus on running, and surprisingly, I have developed a passion for it. I even participate in races and other running events.</t>
        </is>
      </c>
      <c r="D7525" t="inlineStr">
        <is>
          <t>60743bea7dd527ac14fef25b</t>
        </is>
      </c>
      <c r="E7525" t="inlineStr">
        <is>
          <t>['C1']</t>
        </is>
      </c>
      <c r="F7525" t="inlineStr">
        <is>
          <t>['EXP INT 1', 'INT 1', 'The alternative is better']</t>
        </is>
      </c>
      <c r="G7525" t="n">
        <v>1</v>
      </c>
      <c r="H7525" t="inlineStr">
        <is>
          <t>STUDENT:
    I understand
========Rate if this student finds the teacher interesting (please don't use your own preferences)========
TEACHER:
    I sed to play a lot of football but then 'retired' cos of injuries and now I just run but actually I've really got into it and run races etc
    used to play
================= Is the following alternative response more interesting? =================
TEACHER:
    I used to be heavily involved in football, but due to injuries, I decided to step back. Now, I primarily focus on running, and surprisingly, I have developed a passion for it. I even participate in races and other running events.</t>
        </is>
      </c>
    </row>
    <row r="7526">
      <c r="A7526" t="n">
        <v>53299</v>
      </c>
      <c r="B7526" t="n">
        <v>7</v>
      </c>
      <c r="C7526" t="inlineStr">
        <is>
          <t>TEACHER:
    It seems that not all kids are drawn to team sports, and there can be various reasons for that.</t>
        </is>
      </c>
      <c r="D7526" t="inlineStr">
        <is>
          <t>60743bea7dd527ac14fef25b</t>
        </is>
      </c>
      <c r="E7526" t="inlineStr">
        <is>
          <t>['C1']</t>
        </is>
      </c>
      <c r="F7526" t="inlineStr">
        <is>
          <t>['EXP INT 1', 'INT 1', 'The alternative is worse']</t>
        </is>
      </c>
      <c r="G7526" t="n">
        <v>1</v>
      </c>
      <c r="H7526" t="inlineStr">
        <is>
          <t>STUDENT:
    I wish I had but I wasn't interested in team sports when I was younger
========Rate if this student finds the teacher interesting (please don't use your own preferences)========
TEACHER:
    yeah some kids just don't - for different reasons I guess
================= Is the following alternative response more interesting? =================
TEACHER:
    It seems that not all kids are drawn to team sports, and there can be various reasons for that.</t>
        </is>
      </c>
    </row>
    <row r="7527">
      <c r="A7527" t="n">
        <v>53300</v>
      </c>
      <c r="B7527" t="n">
        <v>7</v>
      </c>
      <c r="C7527" t="inlineStr">
        <is>
          <t>TEACHER:
    Interesting! The UK is also caught up in the running craze. We have these amazing 'park runs' happening every Saturday where people gather to complete a 5k. Personally, I go the extra mile by being a part of an athletics club.</t>
        </is>
      </c>
      <c r="D7527" t="inlineStr">
        <is>
          <t>60743bea7dd527ac14fef25b</t>
        </is>
      </c>
      <c r="E7527" t="inlineStr">
        <is>
          <t>['C1']</t>
        </is>
      </c>
      <c r="F7527" t="inlineStr">
        <is>
          <t>['EXP INT 1', 'INT 2', 'The alternative is better']</t>
        </is>
      </c>
      <c r="G7527" t="n">
        <v>2</v>
      </c>
      <c r="H7527" t="inlineStr">
        <is>
          <t>STUDENT:
    Running is very popular in Spain at the moment
========Rate if this student finds the teacher interesting (please don't use your own preferences)========
TEACHER:
    Yeah? in the UK too I'd say....there are lots of 'park runs' everywhere every Saturday and people just turn up and do a 5k - I go to the athletics club so a bit more than average....
================= Is the following alternative response more interesting? =================
TEACHER:
    Interesting! The UK is also caught up in the running craze. We have these amazing 'park runs' happening every Saturday where people gather to complete a 5k. Personally, I go the extra mile by being a part of an athletics club.</t>
        </is>
      </c>
    </row>
    <row r="7528">
      <c r="A7528" t="n">
        <v>53301</v>
      </c>
      <c r="B7528" t="n">
        <v>7</v>
      </c>
      <c r="C7528" t="inlineStr">
        <is>
          <t>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c r="D7528" t="inlineStr">
        <is>
          <t>60743bea7dd527ac14fef25b</t>
        </is>
      </c>
      <c r="E7528" t="inlineStr">
        <is>
          <t>['C1']</t>
        </is>
      </c>
      <c r="F7528" t="inlineStr">
        <is>
          <t>['EXP INT 2', 'INT 1', 'The alternative is worse']</t>
        </is>
      </c>
      <c r="G7528" t="n">
        <v>1</v>
      </c>
      <c r="H7528" t="inlineStr">
        <is>
          <t>STUDENT:
    I think it's great! I can see much more people exercising on the streets nowadays than a few years ago
========Rate if this student finds the teacher interesting (please don't use your own preferences)========
TEACHER:
    Yes, you know one thing that I think about with running and Spain is that it  must be really hot for some of the year - as in too hot to run(?)
    When I lived there I didn't do much exercise - just smoked and drank too much!
    I gave up smoking a long time ago by the way thank god...
================= Is the following alternative response more interesting? =================
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row>
    <row r="7529">
      <c r="A7529" t="n">
        <v>53302</v>
      </c>
      <c r="B7529" t="n">
        <v>7</v>
      </c>
      <c r="C7529" t="inlineStr">
        <is>
          <t>TEACHER:
    Ah, I completely overlooked that fact... Excellent! You can simply say: 'all year round' instead of 'the'.</t>
        </is>
      </c>
      <c r="D7529" t="inlineStr">
        <is>
          <t>60743bea7dd527ac14fef25b</t>
        </is>
      </c>
      <c r="E7529" t="inlineStr">
        <is>
          <t>['C1']</t>
        </is>
      </c>
      <c r="F7529" t="inlineStr">
        <is>
          <t>['EXP INT 2', 'INT 3', 'The alternative is worse']</t>
        </is>
      </c>
      <c r="G7529" t="n">
        <v>3</v>
      </c>
      <c r="H7529" t="inlineStr">
        <is>
          <t>STUDENT:
    Yes, I think you are right. I'm not sure if runners keep running in summer time... I don't know if you know that in the Canary Islands it is generally 22 degrees all the year round (is it correct?) so we don't have that problem
========Rate if this student finds the teacher interesting (please don't use your own preferences)========
TEACHER:
    oh yes of course I forgot about that ...perfect! you can say: 'all year round'
    without 'the'
================= Is the following alternative response more interesting? =================
TEACHER:
    Ah, I completely overlooked that fact... Excellent! You can simply say: 'all year round' instead of 'the'.</t>
        </is>
      </c>
    </row>
    <row r="7530">
      <c r="A7530" t="n">
        <v>53303</v>
      </c>
      <c r="B7530" t="n">
        <v>7</v>
      </c>
      <c r="C7530" t="inlineStr">
        <is>
          <t>TEACHER:
    It was definitely a fun time! The food was delicious, and everything was so affordable. I indulged in some vices, but back then, I thoroughly enjoyed it!</t>
        </is>
      </c>
      <c r="D7530" t="inlineStr">
        <is>
          <t>60743bea7dd527ac14fef25b</t>
        </is>
      </c>
      <c r="E7530" t="inlineStr">
        <is>
          <t>['C1']</t>
        </is>
      </c>
      <c r="F7530" t="inlineStr">
        <is>
          <t>['EXP INT 2', 'INT 3', 'The alternative is better']</t>
        </is>
      </c>
      <c r="G7530" t="n">
        <v>3</v>
      </c>
      <c r="H7530" t="inlineStr">
        <is>
          <t>STUDENT:
    Haha I see that your experience in Spain wasn't to healthy but I guess it was very fun
    Thanks for corrections
========Rate if this student finds the teacher interesting (please don't use your own preferences)========
TEACHER:
    it was fun yeah! nice food cheap fags and booze so at the time I loved it!
================= Is the following alternative response more interesting? =================
TEACHER:
    It was definitely a fun time! The food was delicious, and everything was so affordable. I indulged in some vices, but back then, I thoroughly enjoyed it!</t>
        </is>
      </c>
    </row>
    <row r="7531">
      <c r="A7531" t="n">
        <v>53304</v>
      </c>
      <c r="B7531" t="n">
        <v>7</v>
      </c>
      <c r="C7531" t="inlineStr">
        <is>
          <t>TEACHER:
    Ah, I had a feeling you might not be - I intentionally used those words, my apologies... they're more casual expressions for cigarettes and alcohol (in that order)!</t>
        </is>
      </c>
      <c r="D7531" t="inlineStr">
        <is>
          <t>60743bea7dd527ac14fef25b</t>
        </is>
      </c>
      <c r="E7531" t="inlineStr">
        <is>
          <t>['C1']</t>
        </is>
      </c>
      <c r="F7531" t="inlineStr">
        <is>
          <t>['EXP INT 3', 'INT 3', 'The alternative is worse']</t>
        </is>
      </c>
      <c r="G7531" t="n">
        <v>3</v>
      </c>
      <c r="H7531" t="inlineStr">
        <is>
          <t>STUDENT:
    Fags and booze?? I don't know these words
========Rate if this student finds the teacher interesting (please don't use your own preferences)========
TEACHER:
    Yeah I guessed you might not - I Sued them deliberately sorry...they're informal ways of saying cigarettes and alcohol (in that order)!
================= Is the following alternative response more interesting? =================
TEACHER:
    Ah, I had a feeling you might not be - I intentionally used those words, my apologies... they're more casual expressions for cigarettes and alcohol (in that order)!</t>
        </is>
      </c>
    </row>
    <row r="7532">
      <c r="A7532" t="n">
        <v>53305</v>
      </c>
      <c r="B7532" t="n">
        <v>7</v>
      </c>
      <c r="C7532" t="inlineStr">
        <is>
          <t>TEACHER:
    No, 'for' is not necessary. I actually lived there for 3 years (with a 12-month break in France).</t>
        </is>
      </c>
      <c r="D7532" t="inlineStr">
        <is>
          <t>60743bea7dd527ac14fef25b</t>
        </is>
      </c>
      <c r="E7532" t="inlineStr">
        <is>
          <t>['C1']</t>
        </is>
      </c>
      <c r="F7532" t="inlineStr">
        <is>
          <t>['EXP INT 3', 'INT 3', 'The alternative is better']</t>
        </is>
      </c>
      <c r="G7532" t="n">
        <v>3</v>
      </c>
      <c r="H7532" t="inlineStr">
        <is>
          <t>STUDENT:
    How long did you live in Spain? (do I need to add 'for' at the end of the question?)
    haha fun words
========Rate if this student finds the teacher interesting (please don't use your own preferences)========
TEACHER:
    no you don't need to add 'for' I was there for 3 years (with a 12-month break in the middle in France)
================= Is the following alternative response more interesting? =================
TEACHER:
    No, 'for' is not necessary. I actually lived there for 3 years (with a 12-month break in France).</t>
        </is>
      </c>
    </row>
    <row r="7533">
      <c r="A7533" t="n">
        <v>53306</v>
      </c>
      <c r="B7533" t="n">
        <v>7</v>
      </c>
      <c r="C7533" t="inlineStr">
        <is>
          <t>TEACHER:
    Just a side note, the cigarette option is generally considered less expensive than the alcohol option, in my opinion.</t>
        </is>
      </c>
      <c r="D7533" t="inlineStr">
        <is>
          <t>60743bea7dd527ac14fef25b</t>
        </is>
      </c>
      <c r="E7533" t="inlineStr">
        <is>
          <t>['C1']</t>
        </is>
      </c>
      <c r="F7533" t="inlineStr">
        <is>
          <t>['EXP INT 2', 'INT 3', 'The alternative is worse']</t>
        </is>
      </c>
      <c r="G7533" t="n">
        <v>3</v>
      </c>
      <c r="H7533" t="inlineStr">
        <is>
          <t>STUDENT:
    Woww 3 years is a lot
========Rate if this student finds the teacher interesting (please don't use your own preferences)========
TEACHER:
    by the way the fags one is more lower class than the booze one I'd say...
================= Is the following alternative response more interesting? =================
TEACHER:
    Just a side note, the cigarette option is generally considered less expensive than the alcohol option, in my opinion.</t>
        </is>
      </c>
    </row>
    <row r="7534">
      <c r="A7534" t="n">
        <v>53307</v>
      </c>
      <c r="B7534" t="n">
        <v>7</v>
      </c>
      <c r="C7534" t="inlineStr">
        <is>
          <t>TEACHER:
    Indeed, I used to teach English.
    It was quite a while back, around 20 years ago.</t>
        </is>
      </c>
      <c r="D7534" t="inlineStr">
        <is>
          <t>60743bea7dd527ac14fef25b</t>
        </is>
      </c>
      <c r="E7534" t="inlineStr">
        <is>
          <t>['C1']</t>
        </is>
      </c>
      <c r="F7534" t="inlineStr">
        <is>
          <t>['EXP INT 2', 'INT 3', 'The alternative is worse']</t>
        </is>
      </c>
      <c r="G7534" t="n">
        <v>3</v>
      </c>
      <c r="H7534" t="inlineStr">
        <is>
          <t>STUDENT:
    Did you teach English all the time?
========Rate if this student finds the teacher interesting (please don't use your own preferences)========
TEACHER:
    yes I was still teaching
    it was 20 years or so ago now
================= Is the following alternative response more interesting? =================
TEACHER:
    Indeed, I used to teach English.
    It was quite a while back, around 20 years ago.</t>
        </is>
      </c>
    </row>
    <row r="7535">
      <c r="A7535" t="n">
        <v>53308</v>
      </c>
      <c r="B7535" t="n">
        <v>7</v>
      </c>
      <c r="C7535" t="inlineStr">
        <is>
          <t>TEACHER:
    Indeed, that information is accurate! Interestingly, when we use the term, we usually don't associate it with the other meaning. I would say that using 'fag' as an insult for 'gay' is more common in American English rather than British English.</t>
        </is>
      </c>
      <c r="D7535" t="inlineStr">
        <is>
          <t>60743bea7dd527ac14fef25b</t>
        </is>
      </c>
      <c r="E7535" t="inlineStr">
        <is>
          <t>['C1']</t>
        </is>
      </c>
      <c r="F7535" t="inlineStr">
        <is>
          <t>['EXP INT 2', 'INT 3', 'The alternative is better']</t>
        </is>
      </c>
      <c r="G7535" t="n">
        <v>3</v>
      </c>
      <c r="H7535" t="inlineStr">
        <is>
          <t>STUDENT:
    I just looked up the word fag in the dictionary and the first meaning is 'gay in an offensive way' (I didn't know that meaning either). The second meaning is cigarettes.
========Rate if this student finds the teacher interesting (please don't use your own preferences)========
TEACHER:
    yes that's true! when we say them it doesn't make us think of the other meaning usually! I'd say 'fag' for 'gay' (and yes it's an insult) is more American than British
================= Is the following alternative response more interesting? =================
TEACHER:
    Indeed, that information is accurate! Interestingly, when we use the term, we usually don't associate it with the other meaning. I would say that using 'fag' as an insult for 'gay' is more common in American English rather than British English.</t>
        </is>
      </c>
    </row>
    <row r="7536">
      <c r="A7536" t="n">
        <v>53309</v>
      </c>
      <c r="B7536" t="n">
        <v>7</v>
      </c>
      <c r="C7536" t="inlineStr">
        <is>
          <t>TEACHER:
    Absolutely! You were correct in your understanding.</t>
        </is>
      </c>
      <c r="D7536" t="inlineStr">
        <is>
          <t>60743bea7dd527ac14fef25b</t>
        </is>
      </c>
      <c r="E7536" t="inlineStr">
        <is>
          <t>['C1']</t>
        </is>
      </c>
      <c r="F7536" t="inlineStr">
        <is>
          <t>['EXP INT 2', 'INT 3', 'The alternative is worse']</t>
        </is>
      </c>
      <c r="G7536" t="n">
        <v>3</v>
      </c>
      <c r="H7536" t="inlineStr">
        <is>
          <t>STUDENT:
    I'm not sure about how to use 'look up'... Can I say 'I look up fag in the dictionary...'??
========Rate if this student finds the teacher interesting (please don't use your own preferences)========
TEACHER:
    yes you were right! it was correct
================= Is the following alternative response more interesting? =================
TEACHER:
    Absolutely! You were correct in your understanding.</t>
        </is>
      </c>
    </row>
    <row r="7537">
      <c r="A7537" t="n">
        <v>53310</v>
      </c>
      <c r="B7537" t="n">
        <v>7</v>
      </c>
      <c r="C7537" t="inlineStr">
        <is>
          <t>TEACHER:
    Is there anything else you would like to add?</t>
        </is>
      </c>
      <c r="D7537" t="inlineStr">
        <is>
          <t>60743bea7dd527ac14fef25b</t>
        </is>
      </c>
      <c r="E7537" t="inlineStr">
        <is>
          <t>['C1']</t>
        </is>
      </c>
      <c r="F7537" t="inlineStr">
        <is>
          <t>['EXP INT 1', 'INT 2', 'The alternative is worse']</t>
        </is>
      </c>
      <c r="G7537" t="n">
        <v>2</v>
      </c>
      <c r="H7537" t="inlineStr">
        <is>
          <t>STUDENT:
    OK thanks
========Rate if this student finds the teacher interesting (please don't use your own preferences)========
TEACHER:
    what else would you say?
================= Is the following alternative response more interesting? =================
TEACHER:
    Is there anything else you would like to add?</t>
        </is>
      </c>
    </row>
    <row r="7538">
      <c r="A7538" t="n">
        <v>53311</v>
      </c>
      <c r="B7538" t="n">
        <v>7</v>
      </c>
      <c r="C7538" t="inlineStr">
        <is>
          <t>TEACHER:
    Of course, I would be happy to help you with that.</t>
        </is>
      </c>
      <c r="D7538" t="inlineStr">
        <is>
          <t>60743bea7dd527ac14fef25b</t>
        </is>
      </c>
      <c r="E7538" t="inlineStr">
        <is>
          <t>['C1']</t>
        </is>
      </c>
      <c r="F7538" t="inlineStr">
        <is>
          <t>['EXP INT 3', 'INT 2', 'The alternative is worse']</t>
        </is>
      </c>
      <c r="G7538" t="n">
        <v>2</v>
      </c>
      <c r="H7538" t="inlineStr">
        <is>
          <t>STUDENT:
    About look up??
========Rate if this student finds the teacher interesting (please don't use your own preferences)========
TEACHER:
    yes
================= Is the following alternative response more interesting? =================
TEACHER:
    Of course, I would be happy to help you with that.</t>
        </is>
      </c>
    </row>
    <row r="7539">
      <c r="A7539" t="n">
        <v>53312</v>
      </c>
      <c r="B7539" t="n">
        <v>7</v>
      </c>
      <c r="C7539" t="inlineStr">
        <is>
          <t>TEACHER:
    Ah, absolutely! Actually, what I meant was to search for a word in the dictionary and such. However, don't worry - that's precisely the phrasal verb you require. I just wanted to ensure you weren't using a different one that could be incorrect at times.</t>
        </is>
      </c>
      <c r="D7539" t="inlineStr">
        <is>
          <t>60743bea7dd527ac14fef25b</t>
        </is>
      </c>
      <c r="E7539" t="inlineStr">
        <is>
          <t>['C1']</t>
        </is>
      </c>
      <c r="F7539" t="inlineStr">
        <is>
          <t>['EXP INT 2', 'INT 2', 'The alternative is worse']</t>
        </is>
      </c>
      <c r="G7539" t="n">
        <v>2</v>
      </c>
      <c r="H7539" t="inlineStr">
        <is>
          <t>STUDENT:
    I looked up the sky and I saw...??
========Rate if this student finds the teacher interesting (please don't use your own preferences)========
TEACHER:
    oh, yes of course ....No I meant for the meaning of look up something in the dictionary etc...but it's ok - that's exactly the phrasal verb you need - I just wanted to check you weren't using something else that was wrong sometimes
================= Is the following alternative response more interesting? =================
TEACHER:
    Ah, absolutely! Actually, what I meant was to search for a word in the dictionary and such. However, don't worry - that's precisely the phrasal verb you require. I just wanted to ensure you weren't using a different one that could be incorrect at times.</t>
        </is>
      </c>
    </row>
    <row r="7540">
      <c r="A7540" t="n">
        <v>53313</v>
      </c>
      <c r="B7540" t="n">
        <v>7</v>
      </c>
      <c r="C7540" t="inlineStr">
        <is>
          <t>TEACHER:
    Absolutely, that works as well - would you use 'search'
    ?</t>
        </is>
      </c>
      <c r="D7540" t="inlineStr">
        <is>
          <t>60743bea7dd527ac14fef25b</t>
        </is>
      </c>
      <c r="E7540" t="inlineStr">
        <is>
          <t>['C1']</t>
        </is>
      </c>
      <c r="F7540" t="inlineStr">
        <is>
          <t>['EXP INT 2', 'INT 2', 'The alternative is better']</t>
        </is>
      </c>
      <c r="G7540" t="n">
        <v>2</v>
      </c>
      <c r="H7540" t="inlineStr">
        <is>
          <t>STUDENT:
    Ahh I see
    I checked the word in the dictionary ??
========Rate if this student finds the teacher interesting (please don't use your own preferences)========
TEACHER:
    Yes that's fine too - would you say 'search'
    ?
================= Is the following alternative response more interesting? =================
TEACHER:
    Absolutely, that works as well - would you use 'search'
    ?</t>
        </is>
      </c>
    </row>
    <row r="7541">
      <c r="A7541" t="n">
        <v>53314</v>
      </c>
      <c r="B7541" t="n">
        <v>7</v>
      </c>
      <c r="C7541" t="inlineStr">
        <is>
          <t>TEACHER:
    That's actually great! I just wanted to confirm. Many non-native speakers heavily rely on 'search' due to the internet, which is understandable. However, they tend to overuse it for various purposes. In your case, looking up and verifying is absolutely perfect.</t>
        </is>
      </c>
      <c r="D7541" t="inlineStr">
        <is>
          <t>60743bea7dd527ac14fef25b</t>
        </is>
      </c>
      <c r="E7541" t="inlineStr">
        <is>
          <t>['C1']</t>
        </is>
      </c>
      <c r="F7541" t="inlineStr">
        <is>
          <t>['EXP INT 2', 'INT 2', 'The alternative is worse']</t>
        </is>
      </c>
      <c r="G7541" t="n">
        <v>2</v>
      </c>
      <c r="H7541" t="inlineStr">
        <is>
          <t>STUDENT:
    not sure. I don't say it but I don't know if it is right
    I search on the internet
========Rate if this student finds the teacher interesting (please don't use your own preferences)========
TEACHER:
    no that's good - just wanted to check - lots of non-natives use 'search' a lot now because of the internet of course  - it's fine for that but they use it too much for other things you see - look up and check = perfect
================= Is the following alternative response more interesting? =================
TEACHER:
    That's actually great! I just wanted to confirm. Many non-native speakers heavily rely on 'search' due to the internet, which is understandable. However, they tend to overuse it for various purposes. In your case, looking up and verifying is absolutely perfect.</t>
        </is>
      </c>
    </row>
    <row r="7542">
      <c r="A7542" t="n">
        <v>53315</v>
      </c>
      <c r="B7542" t="n">
        <v>7</v>
      </c>
      <c r="C7542" t="inlineStr">
        <is>
          <t>TEACHER:
    Oh, I was just curious if you utilize the internet often to enhance your English skills. Maybe through platforms like YouTube or Netflix?</t>
        </is>
      </c>
      <c r="D7542" t="inlineStr">
        <is>
          <t>60743bea7dd527ac14fef25b</t>
        </is>
      </c>
      <c r="E7542" t="inlineStr">
        <is>
          <t>['C1']</t>
        </is>
      </c>
      <c r="F7542" t="inlineStr">
        <is>
          <t>['EXP INT 1', 'INT 1', 'The alternative is better']</t>
        </is>
      </c>
      <c r="G7542" t="n">
        <v>1</v>
      </c>
      <c r="H7542" t="inlineStr">
        <is>
          <t>STUDENT:
    OK
========Rate if this student finds the teacher interesting (please don't use your own preferences)========
TEACHER:
    by the way do you use the internet much to keep up your English? e.g. youtube ..or Netflix or something
================= Is the following alternative response more interesting? =================
TEACHER:
    Oh, I was just curious if you utilize the internet often to enhance your English skills. Maybe through platforms like YouTube or Netflix?</t>
        </is>
      </c>
    </row>
    <row r="7543">
      <c r="A7543" t="n">
        <v>53316</v>
      </c>
      <c r="B7543" t="n">
        <v>7</v>
      </c>
      <c r="C7543" t="inlineStr">
        <is>
          <t>TEACHER:
    Wow, that's fantastic! There are so many resources available now, right? It's amazing how much my students, especially the younger ones, have improved thanks to the internet and such. Having a specific goal like CAE is really commendable...</t>
        </is>
      </c>
      <c r="D7543" t="inlineStr">
        <is>
          <t>60743bea7dd527ac14fef25b</t>
        </is>
      </c>
      <c r="E7543" t="inlineStr">
        <is>
          <t>['C1']</t>
        </is>
      </c>
      <c r="F7543" t="inlineStr">
        <is>
          <t>['EXP INT 2', 'INT 2', 'The alternative is worse']</t>
        </is>
      </c>
      <c r="G7543" t="n">
        <v>2</v>
      </c>
      <c r="H7543" t="inlineStr">
        <is>
          <t>STUDENT:
    Yes, I try to watch things in English. I listen to BBC radio podcasts, Ted talks, I watch series...
    My idea is to take the Cambridge Advanced exam in February so I have to work on it everyday... It's hard thoug
    +though
========Rate if this student finds the teacher interesting (please don't use your own preferences)========
TEACHER:
    yeah that's great - there's so much now right? I've really noticed the effect on the average level of my students, especially the younger ones - they've picked up so much from the internet etc  - that's great about CAE - it's good to have a set goal I guess...
================= Is the following alternative response more interesting? =================
TEACHER:
    Wow, that's fantastic! There are so many resources available now, right? It's amazing how much my students, especially the younger ones, have improved thanks to the internet and such. Having a specific goal like CAE is really commendable...</t>
        </is>
      </c>
    </row>
    <row r="7544">
      <c r="A7544" t="n">
        <v>53317</v>
      </c>
      <c r="B7544" t="n">
        <v>7</v>
      </c>
      <c r="C7544" t="inlineStr">
        <is>
          <t>TEACHER:
    My apologies, &lt;STUDENT&gt;, but I recall you mentioning earlier that you do a lot of exercise. I'm curious, do you perceive any distinction between using 'also' versus 'too' or 'as well'?</t>
        </is>
      </c>
      <c r="D7544" t="inlineStr">
        <is>
          <t>60743bea7dd527ac14fef25b</t>
        </is>
      </c>
      <c r="E7544" t="inlineStr">
        <is>
          <t>['C1']</t>
        </is>
      </c>
      <c r="F7544" t="inlineStr">
        <is>
          <t>['EXP INT 2', 'INT 1', 'The alternative is worse']</t>
        </is>
      </c>
      <c r="G7544" t="n">
        <v>1</v>
      </c>
      <c r="H7544" t="inlineStr">
        <is>
          <t>STUDENT:
    Yes, the internet is great for that!
========Rate if this student finds the teacher interesting (please don't use your own preferences)========
TEACHER:
    Sorry small thing &lt;STUDENT&gt; - earlier you said (I think) something like 'I also do a lot of exercise' - is there a difference in your mind between 'also' and e.g. too/as well'
================= Is the following alternative response more interesting? =================
TEACHER:
    My apologies, &lt;STUDENT&gt;, but I recall you mentioning earlier that you do a lot of exercise. I'm curious, do you perceive any distinction between using 'also' versus 'too' or 'as well'?</t>
        </is>
      </c>
    </row>
    <row r="7545">
      <c r="A7545" t="n">
        <v>53318</v>
      </c>
      <c r="B7545" t="n">
        <v>7</v>
      </c>
      <c r="C7545" t="inlineStr">
        <is>
          <t>TEACHER:
    Out of the three options, which one would be considered more formal?</t>
        </is>
      </c>
      <c r="D7545" t="inlineStr">
        <is>
          <t>60743bea7dd527ac14fef25b</t>
        </is>
      </c>
      <c r="E7545" t="inlineStr">
        <is>
          <t>['C1']</t>
        </is>
      </c>
      <c r="F7545" t="inlineStr">
        <is>
          <t>['EXP INT 3', 'INT 2', 'The alternative is better']</t>
        </is>
      </c>
      <c r="G7545" t="n">
        <v>2</v>
      </c>
      <c r="H7545" t="inlineStr">
        <is>
          <t>STUDENT:
    What do you mean by 'a difference in your mind'? Are you asking me if I know how to use them all??
========Rate if this student finds the teacher interesting (please don't use your own preferences)========
TEACHER:
    which one is more formal of the three?
================= Is the following alternative response more interesting? =================
TEACHER:
    Out of the three options, which one would be considered more formal?</t>
        </is>
      </c>
    </row>
    <row r="7546">
      <c r="A7546" t="n">
        <v>53319</v>
      </c>
      <c r="B7546" t="n">
        <v>7</v>
      </c>
      <c r="C7546" t="inlineStr">
        <is>
          <t>TEACHER:
    "Also" is actually a more formal word. It's a bit unusual to hear "I also..." in casual conversation. But don't worry, it's not a big deal! In fact, almost all non-native speakers make this mistake.</t>
        </is>
      </c>
      <c r="D7546" t="inlineStr">
        <is>
          <t>60743bea7dd527ac14fef25b</t>
        </is>
      </c>
      <c r="E7546" t="inlineStr">
        <is>
          <t>['C1']</t>
        </is>
      </c>
      <c r="F7546" t="inlineStr">
        <is>
          <t>['EXP INT 2', 'INT 1', 'The alternative is worse']</t>
        </is>
      </c>
      <c r="G7546" t="n">
        <v>1</v>
      </c>
      <c r="H7546" t="inlineStr">
        <is>
          <t>STUDENT:
    I don't know!!
========Rate if this student finds the teacher interesting (please don't use your own preferences)========
TEACHER:
    also' is more formal - to the extent that it's a little bit weird to hear: 'I also...' in everyday sepaking.
    it's not a big deal! and something shared by probably about 99.9% of non-native speakers to be honest.....
================= Is the following alternative response more interesting? =================
TEACHER:
    "Also" is actually a more formal word. It's a bit unusual to hear "I also..." in casual conversation. But don't worry, it's not a big deal! In fact, almost all non-native speakers make this mistake.</t>
        </is>
      </c>
    </row>
    <row r="7547">
      <c r="A7547" t="n">
        <v>53320</v>
      </c>
      <c r="B7547" t="n">
        <v>7</v>
      </c>
      <c r="C7547" t="inlineStr">
        <is>
          <t>TEACHER:
    Typically, when starting a sentence, it's more common to introduce another point. For example, "I'm going because it's fun." Additionally, I want to see my friends, and so on.</t>
        </is>
      </c>
      <c r="D7547" t="inlineStr">
        <is>
          <t>60743bea7dd527ac14fef25b</t>
        </is>
      </c>
      <c r="E7547" t="inlineStr">
        <is>
          <t>['C1']</t>
        </is>
      </c>
      <c r="F7547" t="inlineStr">
        <is>
          <t>['EXP INT 2', 'INT 3', 'The alternative is worse']</t>
        </is>
      </c>
      <c r="G7547" t="n">
        <v>3</v>
      </c>
      <c r="H7547" t="inlineStr">
        <is>
          <t>STUDENT:
    Really?? For me it doesn't sound formal at all.
========Rate if this student finds the teacher interesting (please don't use your own preferences)========
TEACHER:
    it's more normal at the start of a sentence to introduce another point you see? LIke: I'm going because it's fun. Also, I want to see my friends etc
================= Is the following alternative response more interesting? =================
TEACHER:
    Typically, when starting a sentence, it's more common to introduce another point. For example, "I'm going because it's fun." Additionally, I want to see my friends, and so on.</t>
        </is>
      </c>
    </row>
    <row r="7548">
      <c r="A7548" t="n">
        <v>53321</v>
      </c>
      <c r="B7548" t="n">
        <v>7</v>
      </c>
      <c r="C7548" t="inlineStr">
        <is>
          <t>TEACHER:
    However, a native speaker wouldn't respond with "I also want to see my friends" but rather "I want to see my friends too/as well..." There are many small details like this to consider.</t>
        </is>
      </c>
      <c r="D7548" t="inlineStr">
        <is>
          <t>60743bea7dd527ac14fef25b</t>
        </is>
      </c>
      <c r="E7548" t="inlineStr">
        <is>
          <t>['C1']</t>
        </is>
      </c>
      <c r="F7548" t="inlineStr">
        <is>
          <t>['EXP INT 2', 'INT 3', 'The alternative is better']</t>
        </is>
      </c>
      <c r="G7548" t="n">
        <v>3</v>
      </c>
      <c r="H7548" t="inlineStr">
        <is>
          <t>STUDENT:
    I love learning this kind of things... I find it funny the way we understand a language when we studied it.
========Rate if this student finds the teacher interesting (please don't use your own preferences)========
TEACHER:
    But the person answering wouldn't say: I also want to see my friends - they'd say (the native speaker!) : I want to see my friends too/as well...
    Yes there's loads of littel things
    little
================= Is the following alternative response more interesting? =================
TEACHER:
    However, a native speaker wouldn't respond with "I also want to see my friends" but rather "I want to see my friends too/as well..." There are many small details like this to consider.</t>
        </is>
      </c>
    </row>
    <row r="7549">
      <c r="A7549" t="n">
        <v>53322</v>
      </c>
      <c r="B7549" t="n">
        <v>7</v>
      </c>
      <c r="C7549" t="inlineStr">
        <is>
          <t>TEACHER:
    I have no doubt that your time in the UK has exposed you to a wealth of genuine knowledge.
    It's evident that you have gained a great deal of valuable information.
    I meant to say that you have acquired a plethora of knowledge!</t>
        </is>
      </c>
      <c r="D7549" t="inlineStr">
        <is>
          <t>60743bea7dd527ac14fef25b</t>
        </is>
      </c>
      <c r="E7549" t="inlineStr">
        <is>
          <t>['C1']</t>
        </is>
      </c>
      <c r="F7549" t="inlineStr">
        <is>
          <t>['EXP INT 2', 'INT 2', 'The alternative is worse']</t>
        </is>
      </c>
      <c r="G7549" t="n">
        <v>2</v>
      </c>
      <c r="H7549" t="inlineStr">
        <is>
          <t>STUDENT:
    I understand, very interesting
========Rate if this student finds the teacher interesting (please don't use your own preferences)========
TEACHER:
    I'm sure you picked loads of authentic tuff from living in the UK
    well you have - I can see that
    picked up loads of stuff I meant!
================= Is the following alternative response more interesting? =================
TEACHER:
    I have no doubt that your time in the UK has exposed you to a wealth of genuine knowledge.
    It's evident that you have gained a great deal of valuable information.
    I meant to say that you have acquired a plethora of knowledge!</t>
        </is>
      </c>
    </row>
    <row r="7550">
      <c r="A7550" t="n">
        <v>53323</v>
      </c>
      <c r="B7550" t="n">
        <v>7</v>
      </c>
      <c r="C7550" t="inlineStr">
        <is>
          <t>TEACHER:
    That's perfect! You had it right the first time! Alright, thank you &lt;STUDENT&gt;. I suppose we can end the discussion here - I'll send you an email shortly, alright?</t>
        </is>
      </c>
      <c r="D7550" t="inlineStr">
        <is>
          <t>60743bea7dd527ac14fef25b</t>
        </is>
      </c>
      <c r="E7550" t="inlineStr">
        <is>
          <t>['C1']</t>
        </is>
      </c>
      <c r="F7550" t="inlineStr">
        <is>
          <t>['EXP INT 2', 'INT 2', 'The alternative is better']</t>
        </is>
      </c>
      <c r="G7550" t="n">
        <v>2</v>
      </c>
      <c r="H7550" t="inlineStr">
        <is>
          <t>STUDENT:
    Sure!! By living there I realised how different it is learning a language at school in your own country from learning in the country (ohh I don't know how to say this)
    how different is to learn...
========Rate if this student finds the teacher interesting (please don't use your own preferences)========
TEACHER:
    no that's fine! You were right the first time! OK thanks &lt;STUDENT&gt; I guess we'll stop there - I'll email you in a bit OK?
================= Is the following alternative response more interesting? =================
TEACHER:
    That's perfect! You had it right the first time! Alright, thank you &lt;STUDENT&gt;. I suppose we can end the discussion here - I'll send you an email shortly, alright?</t>
        </is>
      </c>
    </row>
    <row r="7551">
      <c r="A7551" t="n">
        <v>53324</v>
      </c>
      <c r="B7551" t="n">
        <v>7</v>
      </c>
      <c r="C7551" t="inlineStr">
        <is>
          <t>TEACHER:
    Alright, I appreciate it. Take care!</t>
        </is>
      </c>
      <c r="D7551" t="inlineStr">
        <is>
          <t>60743bea7dd527ac14fef25b</t>
        </is>
      </c>
      <c r="E7551" t="inlineStr">
        <is>
          <t>['C1']</t>
        </is>
      </c>
      <c r="F7551" t="inlineStr">
        <is>
          <t>['EXP INT 1', 'INT 2', 'The alternative is worse']</t>
        </is>
      </c>
      <c r="G7551" t="n">
        <v>2</v>
      </c>
      <c r="H7551" t="inlineStr">
        <is>
          <t>STUDENT:
    OK, thank your very much again
    Good bye!
========Rate if this student finds the teacher interesting (please don't use your own preferences)========
TEACHER:
    OK thanks a lot bye
================= Is the following alternative response more interesting? =================
TEACHER:
    Alright, I appreciate it. Take care!</t>
        </is>
      </c>
    </row>
    <row r="7552">
      <c r="A7552" t="n">
        <v>53326</v>
      </c>
      <c r="B7552" t="n">
        <v>70</v>
      </c>
      <c r="C7552" t="inlineStr">
        <is>
          <t>STUDENT:
    Hey there, &lt;TEACHER&gt;. How's it going?</t>
        </is>
      </c>
      <c r="D7552" t="inlineStr">
        <is>
          <t>60743bea7dd527ac14fef25b</t>
        </is>
      </c>
      <c r="E7552" t="inlineStr">
        <is>
          <t>['C1']</t>
        </is>
      </c>
      <c r="F7552" t="inlineStr">
        <is>
          <t>['INT 1', 'EXP INT 1', 'The alternative is worse']</t>
        </is>
      </c>
      <c r="G7552" t="n">
        <v>1</v>
      </c>
      <c r="H7552">
        <f>=======You are assigned as the teacher, please rate the student========
STUDENT:
    good afternoon &lt;TEACHER&gt;.
================= Is the following alternative response more interesting? =================
STUDENT:
    Hey there, &lt;TEACHER&gt;. How's it going?</f>
        <v/>
      </c>
    </row>
    <row r="7553">
      <c r="A7553" t="n">
        <v>53327</v>
      </c>
      <c r="B7553" t="n">
        <v>70</v>
      </c>
      <c r="C7553" t="inlineStr">
        <is>
          <t>STUDENT:
    Well, to be honest, I'm feeling quite exhausted when it comes to tackling all this new information. It's been a real challenge for me to see any progress because everything seems so difficult.</t>
        </is>
      </c>
      <c r="D7553" t="inlineStr">
        <is>
          <t>60743bea7dd527ac14fef25b</t>
        </is>
      </c>
      <c r="E7553" t="inlineStr">
        <is>
          <t>['C1']</t>
        </is>
      </c>
      <c r="F7553" t="inlineStr">
        <is>
          <t>['EXP INT 2', 'INT 2', 'The alternative is better']</t>
        </is>
      </c>
      <c r="G7553" t="n">
        <v>2</v>
      </c>
      <c r="H7553" t="inlineStr">
        <is>
          <t>TEACHER:
    Hi there &lt;STUDENT&gt;, how's it going?
========Rate if this teacher finds the student interesting (please don't use your own preferences)========
STUDENT:
    yes... I just feel tired when when want to study massive new knowledge.
    it is difficult to see improvement of myself. because they all hard for me,.
================= Is the following alternative response more interesting? =================
STUDENT:
    Well, to be honest, I'm feeling quite exhausted when it comes to tackling all this new information. It's been a real challenge for me to see any progress because everything seems so difficult.</t>
        </is>
      </c>
    </row>
    <row r="7554">
      <c r="A7554" t="n">
        <v>53328</v>
      </c>
      <c r="B7554" t="n">
        <v>70</v>
      </c>
      <c r="C7554" t="inlineStr">
        <is>
          <t>STUDENT:
    Indeed, I do feel overwhelmed, especially when it comes to improving my English. Additionally, I find myself spending a significant amount of time on each new concept, which often surpasses my current abilities.</t>
        </is>
      </c>
      <c r="D7554" t="inlineStr">
        <is>
          <t>60743bea7dd527ac14fef25b</t>
        </is>
      </c>
      <c r="E7554" t="inlineStr">
        <is>
          <t>['C1']</t>
        </is>
      </c>
      <c r="F7554" t="inlineStr">
        <is>
          <t>['EXP INT 2', 'INT 3', 'The alternative is better']</t>
        </is>
      </c>
      <c r="G7554" t="n">
        <v>3</v>
      </c>
      <c r="H7554" t="inlineStr">
        <is>
          <t>TEACHER:
    OK...you mean you feel overwhelmed by the huge task in front of you? You mean improving your English?
    Or other things?
    Python??!
========Rate if this teacher finds the student interesting (please don't use your own preferences)========
STUDENT:
    yes... including improving my English.
    i also spend a long time for each new knowledge that over-break my abilities.
================= Is the following alternative response more interesting? =================
STUDENT:
    Indeed, I do feel overwhelmed, especially when it comes to improving my English. Additionally, I find myself spending a significant amount of time on each new concept, which often surpasses my current abilities.</t>
        </is>
      </c>
    </row>
    <row r="7555">
      <c r="A7555" t="n">
        <v>53329</v>
      </c>
      <c r="B7555" t="n">
        <v>70</v>
      </c>
      <c r="C7555" t="inlineStr">
        <is>
          <t>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c r="D7555" t="inlineStr">
        <is>
          <t>60743bea7dd527ac14fef25b</t>
        </is>
      </c>
      <c r="E7555" t="inlineStr">
        <is>
          <t>['C1']</t>
        </is>
      </c>
      <c r="F7555" t="inlineStr">
        <is>
          <t>['EXP INT 2', 'INT 2', 'The alternative is worse']</t>
        </is>
      </c>
      <c r="G7555" t="n">
        <v>2</v>
      </c>
      <c r="H7555" t="inlineStr">
        <is>
          <t>TEACHER:
    Yes I see,,,it can seem very hard I know... it is a long process...you've just got to keep going step by step
    and have faith that you are improving (you are!)
    And try to enjoy the process
    Don't think about a 'finish line'
========Rate if this teacher finds the student interesting (please don't use your own preferences)========
STUDENT:
    yes...I really enjoy the whole process when I am studying new knowledge.
    but sometime I feel unhappy.
================= Is the following alternative response more interesting? =================
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row>
    <row r="7556">
      <c r="A7556" t="n">
        <v>53330</v>
      </c>
      <c r="B7556" t="n">
        <v>70</v>
      </c>
      <c r="C7556" t="inlineStr">
        <is>
          <t>STUDENT:
    It's just that I tend to forget a lot of what I learn.</t>
        </is>
      </c>
      <c r="D7556" t="inlineStr">
        <is>
          <t>60743bea7dd527ac14fef25b</t>
        </is>
      </c>
      <c r="E7556" t="inlineStr">
        <is>
          <t>['C1']</t>
        </is>
      </c>
      <c r="F7556" t="inlineStr">
        <is>
          <t>['EXP INT 2', 'INT 3', 'The alternative is better']</t>
        </is>
      </c>
      <c r="G7556" t="n">
        <v>3</v>
      </c>
      <c r="H7556" t="inlineStr">
        <is>
          <t>TEACHER:
    Yes...can you set yourself small achievable goals?
========Rate if this teacher finds the student interesting (please don't use your own preferences)========
STUDENT:
    because I also forget many knowledge.
================= Is the following alternative response more interesting? =================
STUDENT:
    It's just that I tend to forget a lot of what I learn.</t>
        </is>
      </c>
    </row>
    <row r="7557">
      <c r="A7557" t="n">
        <v>53331</v>
      </c>
      <c r="B7557" t="n">
        <v>70</v>
      </c>
      <c r="C7557" t="inlineStr">
        <is>
          <t>STUDENT:
    Absolutely, I find myself constantly studying to improve.</t>
        </is>
      </c>
      <c r="D7557" t="inlineStr">
        <is>
          <t>60743bea7dd527ac14fef25b</t>
        </is>
      </c>
      <c r="E7557" t="inlineStr">
        <is>
          <t>['C1']</t>
        </is>
      </c>
      <c r="F7557" t="inlineStr">
        <is>
          <t>['EXP INT 2', 'INT 2', 'The alternative is better']</t>
        </is>
      </c>
      <c r="G7557" t="n">
        <v>2</v>
      </c>
      <c r="H7557" t="inlineStr">
        <is>
          <t>TEACHER:
    The problem sometimes is that you have no way to measure your progress you see?
========Rate if this teacher finds the student interesting (please don't use your own preferences)========
STUDENT:
    yes.. I thinks so, I just keep studying...
================= Is the following alternative response more interesting? =================
STUDENT:
    Absolutely, I find myself constantly studying to improve.</t>
        </is>
      </c>
    </row>
    <row r="7558">
      <c r="A7558" t="n">
        <v>53332</v>
      </c>
      <c r="B7558" t="n">
        <v>70</v>
      </c>
      <c r="C7558" t="inlineStr">
        <is>
          <t>STUDENT:
    I understand that it might be a lengthy journey.</t>
        </is>
      </c>
      <c r="D7558" t="inlineStr">
        <is>
          <t>60743bea7dd527ac14fef25b</t>
        </is>
      </c>
      <c r="E7558" t="inlineStr">
        <is>
          <t>['C1']</t>
        </is>
      </c>
      <c r="F7558" t="inlineStr">
        <is>
          <t>['EXP INT 2', 'INT 2', 'The alternative is better']</t>
        </is>
      </c>
      <c r="G7558" t="n">
        <v>2</v>
      </c>
      <c r="H7558" t="inlineStr">
        <is>
          <t>TEACHER:
    Yes, well you won't remember everything the first time you know? You have to lean something many times before you really remember it - that's normal
    Yuu had to do that at the beginning too - you've just forgotten
========Rate if this teacher finds the student interesting (please don't use your own preferences)========
STUDENT:
    I perceive it is may a long process.
================= Is the following alternative response more interesting? =================
STUDENT:
    I understand that it might be a lengthy journey.</t>
        </is>
      </c>
    </row>
    <row r="7559">
      <c r="A7559" t="n">
        <v>53333</v>
      </c>
      <c r="B7559" t="n">
        <v>70</v>
      </c>
      <c r="C7559" t="inlineStr">
        <is>
          <t>STUDENT:
    I really appreciate your encouragement. Thank you.</t>
        </is>
      </c>
      <c r="D7559" t="inlineStr">
        <is>
          <t>60743bea7dd527ac14fef25b</t>
        </is>
      </c>
      <c r="E7559" t="inlineStr">
        <is>
          <t>['C1']</t>
        </is>
      </c>
      <c r="F7559" t="inlineStr">
        <is>
          <t>['EXP INT 2', 'INT 2', 'The alternative is better']</t>
        </is>
      </c>
      <c r="G7559" t="n">
        <v>2</v>
      </c>
      <c r="H7559" t="inlineStr">
        <is>
          <t>TEACHER:
    Also, remember &lt;STUDENT&gt; that memorising words and then trying to 'test' your memory is not easy - what really matters is that you can use the language you're studying you know?
    But for example, the changes you made to your use of tenses last week was a big step
========Rate if this teacher finds the student interesting (please don't use your own preferences)========
STUDENT:
    thanks for youencourage me
================= Is the following alternative response more interesting? =================
STUDENT:
    I really appreciate your encouragement. Thank you.</t>
        </is>
      </c>
    </row>
    <row r="7560">
      <c r="A7560" t="n">
        <v>53334</v>
      </c>
      <c r="B7560" t="n">
        <v>70</v>
      </c>
      <c r="C7560" t="inlineStr">
        <is>
          <t>STUDENT:
    I greatly appreciate your assistance.</t>
        </is>
      </c>
      <c r="D7560" t="inlineStr">
        <is>
          <t>60743bea7dd527ac14fef25b</t>
        </is>
      </c>
      <c r="E7560" t="inlineStr">
        <is>
          <t>['C1']</t>
        </is>
      </c>
      <c r="F7560" t="inlineStr">
        <is>
          <t>['EXP INT 1', 'INT 1', 'The alternative is better']</t>
        </is>
      </c>
      <c r="G7560" t="n">
        <v>1</v>
      </c>
      <c r="H7560" t="inlineStr">
        <is>
          <t>TEACHER:
    it might not feel that way but any English speaker reading/listening to your correct present perfect/past simple or going to/will examples would notice a big difference
    OK fine!
========Rate if this teacher finds the student interesting (please don't use your own preferences)========
STUDENT:
    thanks very much.
================= Is the following alternative response more interesting? =================
STUDENT:
    I greatly appreciate your assistance.</t>
        </is>
      </c>
    </row>
    <row r="7561">
      <c r="A7561" t="n">
        <v>53335</v>
      </c>
      <c r="B7561" t="n">
        <v>70</v>
      </c>
      <c r="C7561" t="inlineStr">
        <is>
          <t>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c r="D7561" t="inlineStr">
        <is>
          <t>60743bea7dd527ac14fef25b</t>
        </is>
      </c>
      <c r="E7561" t="inlineStr">
        <is>
          <t>['C1']</t>
        </is>
      </c>
      <c r="F7561" t="inlineStr">
        <is>
          <t>['EXP INT 2', 'INT 2', 'The alternative is better']</t>
        </is>
      </c>
      <c r="G7561" t="n">
        <v>2</v>
      </c>
      <c r="H7561" t="inlineStr">
        <is>
          <t>TEACHER:
    OK &lt;STUDENT&gt; - let's have a quick practice of past/future OK? Tell me 5 things you did at the weekend if you can OK?
========Rate if this teacher finds the student interesting (please don't use your own preferences)========
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
================= Is the following alternative response more interesting? =================
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row>
    <row r="7562">
      <c r="A7562" t="n">
        <v>53336</v>
      </c>
      <c r="B7562" t="n">
        <v>70</v>
      </c>
      <c r="C7562" t="inlineStr">
        <is>
          <t>STUDENT:
    It appears that I neglected to use the past simple tense in that sentence.</t>
        </is>
      </c>
      <c r="D7562" t="inlineStr">
        <is>
          <t>60743bea7dd527ac14fef25b</t>
        </is>
      </c>
      <c r="E7562" t="inlineStr">
        <is>
          <t>['C1']</t>
        </is>
      </c>
      <c r="F7562" t="inlineStr">
        <is>
          <t>['EXP INT 1', 'INT 1', 'The alternative is worse']</t>
        </is>
      </c>
      <c r="G7562" t="n">
        <v>1</v>
      </c>
      <c r="H7562" t="inlineStr">
        <is>
          <t>TEACHER:
    OK thanks &lt;STUDENT&gt; for all that  ... hold on asec
========Rate if this teacher finds the student interesting (please don't use your own preferences)========
STUDENT:
    seemed like - I forgot to use past simple here.
================= Is the following alternative response more interesting? =================
STUDENT:
    It appears that I neglected to use the past simple tense in that sentence.</t>
        </is>
      </c>
    </row>
    <row r="7563">
      <c r="A7563" t="n">
        <v>53337</v>
      </c>
      <c r="B7563" t="n">
        <v>70</v>
      </c>
      <c r="C7563" t="inlineStr">
        <is>
          <t>STUDENT:
    Yes, and another aspect that's bothering me is that our class is ending on Wednesday.</t>
        </is>
      </c>
      <c r="D7563" t="inlineStr">
        <is>
          <t>60743bea7dd527ac14fef25b</t>
        </is>
      </c>
      <c r="E7563" t="inlineStr">
        <is>
          <t>['C1']</t>
        </is>
      </c>
      <c r="F7563" t="inlineStr">
        <is>
          <t>['EXP INT 2', 'INT 3', 'The alternative is worse']</t>
        </is>
      </c>
      <c r="G7563" t="n">
        <v>3</v>
      </c>
      <c r="H7563" t="inlineStr">
        <is>
          <t>TEACHER:
    yes OK got it!
    yes so...correct past simple verbs here and also a nice 'going to' for plans = great!
    So now I think I understand a bit more why you feel a bit down about your English!
    You have to remember &lt;STUDENT&gt; that the videos on Coursera are not designed for non-natives - they would be hard for most students
    Also, you an't expect to understand everything...did you understand the main idea in the videos?
    can't expect I mean
========Rate if this teacher finds the student interesting (please don't use your own preferences)========
STUDENT:
    yes.. and another thing I am unhappy is that our class ending on Wednesday.
================= Is the following alternative response more interesting? =================
STUDENT:
    Yes, and another aspect that's bothering me is that our class is ending on Wednesday.</t>
        </is>
      </c>
    </row>
    <row r="7564">
      <c r="A7564" t="n">
        <v>53338</v>
      </c>
      <c r="B7564" t="n">
        <v>70</v>
      </c>
      <c r="C7564" t="inlineStr">
        <is>
          <t>STUDENT:
    Absolutely! It's frustrating because the video expects me to complete the task in 20 minutes, but it actually takes me 1 or 2 hours to fully comprehend.</t>
        </is>
      </c>
      <c r="D7564" t="inlineStr">
        <is>
          <t>60743bea7dd527ac14fef25b</t>
        </is>
      </c>
      <c r="E7564" t="inlineStr">
        <is>
          <t>['C1']</t>
        </is>
      </c>
      <c r="F7564" t="inlineStr">
        <is>
          <t>['EXP INT 2', 'INT 2', 'The alternative is better']</t>
        </is>
      </c>
      <c r="G7564" t="n">
        <v>2</v>
      </c>
      <c r="H7564" t="inlineStr">
        <is>
          <t>TEACHER:
    Yes I can understand that - it was quite a routine I can imagine...
========Rate if this teacher finds the student interesting (please don't use your own preferences)========
STUDENT:
    yes.. for example, the video required me finish the task on 20 minutes, but it also takes me 1 or 2 hours to understand.
    required me to
================= Is the following alternative response more interesting? =================
STUDENT:
    Absolutely! It's frustrating because the video expects me to complete the task in 20 minutes, but it actually takes me 1 or 2 hours to fully comprehend.</t>
        </is>
      </c>
    </row>
    <row r="7565">
      <c r="A7565" t="n">
        <v>53339</v>
      </c>
      <c r="B7565" t="n">
        <v>70</v>
      </c>
      <c r="C7565" t="inlineStr">
        <is>
          <t>STUDENT:
    I must say, I have noticed significant progress in my English since I started studying with you. I genuinely appreciate the time I spend learning online with you.</t>
        </is>
      </c>
      <c r="D7565" t="inlineStr">
        <is>
          <t>60743bea7dd527ac14fef25b</t>
        </is>
      </c>
      <c r="E7565" t="inlineStr">
        <is>
          <t>['C1']</t>
        </is>
      </c>
      <c r="F7565" t="inlineStr">
        <is>
          <t>['EXP INT 2', 'INT 2', 'The alternative is better']</t>
        </is>
      </c>
      <c r="G7565" t="n">
        <v>2</v>
      </c>
      <c r="H7565" t="inlineStr">
        <is>
          <t>TEACHER:
    OK i see ... that is quite ambitious - perhaps you should try something a bit easier?
========Rate if this teacher finds the student interesting (please don't use your own preferences)========
STUDENT:
    but.. until now, I really fell my English have been have improving while I am studying with you, I really enjoy the time that I am  studying online with you.
    have been improved
================= Is the following alternative response more interesting? =================
STUDENT:
    I must say, I have noticed significant progress in my English since I started studying with you. I genuinely appreciate the time I spend learning online with you.</t>
        </is>
      </c>
    </row>
    <row r="7566">
      <c r="A7566" t="n">
        <v>53340</v>
      </c>
      <c r="B7566" t="n">
        <v>70</v>
      </c>
      <c r="C7566" t="inlineStr">
        <is>
          <t>STUDENT:
    Haha... I must admit, I'm not entirely sure why I felt the need to restate those sentences.</t>
        </is>
      </c>
      <c r="D7566" t="inlineStr">
        <is>
          <t>60743bea7dd527ac14fef25b</t>
        </is>
      </c>
      <c r="E7566" t="inlineStr">
        <is>
          <t>['C1']</t>
        </is>
      </c>
      <c r="F7566" t="inlineStr">
        <is>
          <t>['EXP INT 2', 'INT 3', 'The alternative is worse']</t>
        </is>
      </c>
      <c r="G7566" t="n">
        <v>3</v>
      </c>
      <c r="H7566" t="inlineStr">
        <is>
          <t>TEACHER:
    feel has been improving = very good present perfect continuous ... has improved  = also possible
========Rate if this teacher finds the student interesting (please don't use your own preferences)========
STUDENT:
    haha.... I am not sure why I repeated the sentences.....
================= Is the following alternative response more interesting? =================
STUDENT:
    Haha... I must admit, I'm not entirely sure why I felt the need to restate those sentences.</t>
        </is>
      </c>
    </row>
    <row r="7567">
      <c r="A7567" t="n">
        <v>53341</v>
      </c>
      <c r="B7567" t="n">
        <v>70</v>
      </c>
      <c r="C7567" t="inlineStr">
        <is>
          <t>STUDENT:
    Absolutely, I'm all set.</t>
        </is>
      </c>
      <c r="D7567" t="inlineStr">
        <is>
          <t>60743bea7dd527ac14fef25b</t>
        </is>
      </c>
      <c r="E7567" t="inlineStr">
        <is>
          <t>['C1']</t>
        </is>
      </c>
      <c r="F7567" t="inlineStr">
        <is>
          <t>['EXP INT 2', 'INT 2', 'The alternative is worse']</t>
        </is>
      </c>
      <c r="G7567" t="n">
        <v>2</v>
      </c>
      <c r="H7567" t="inlineStr">
        <is>
          <t>TEACHER:
    That's OK - important thing is it's NOT past simple
    OK &lt;STUDENT&gt; - shall we try a completely new topic to just get going and forget about these problems
========Rate if this teacher finds the student interesting (please don't use your own preferences)========
STUDENT:
    yes.. I am ready.
================= Is the following alternative response more interesting? =================
STUDENT:
    Absolutely, I'm all set.</t>
        </is>
      </c>
    </row>
    <row r="7568">
      <c r="A7568" t="n">
        <v>53342</v>
      </c>
      <c r="B7568" t="n">
        <v>70</v>
      </c>
      <c r="C7568" t="inlineStr">
        <is>
          <t>STUDENT:
    Firstly,
    Additionally,
    Positive and negative impacts
    Clearly,
    For example</t>
        </is>
      </c>
      <c r="D7568" t="inlineStr">
        <is>
          <t>60743bea7dd527ac14fef25b</t>
        </is>
      </c>
      <c r="E7568" t="inlineStr">
        <is>
          <t>['C1']</t>
        </is>
      </c>
      <c r="F7568" t="inlineStr">
        <is>
          <t>['EXP INT 2', 'INT 2', 'The alternative is worse']</t>
        </is>
      </c>
      <c r="G7568" t="n">
        <v>2</v>
      </c>
      <c r="H7568" t="inlineStr">
        <is>
          <t>TEACHER:
    OK ... I've just made some material on the topic of space (spending on space exploration ) ... why don't you tell me some words that you think might be useful to include in an essay on this topic? Give me three to start if you can ok?
    Anything that comes to mind!
========Rate if this teacher finds the student interesting (please don't use your own preferences)========
STUDENT:
    one of the most ....
    another reason why....is that
    advantageous and disadvantageous effects
    obviously
    for instance
================= Is the following alternative response more interesting? =================
STUDENT:
    Firstly,
    Additionally,
    Positive and negative impacts
    Clearly,
    For example</t>
        </is>
      </c>
    </row>
    <row r="7569">
      <c r="A7569" t="n">
        <v>53343</v>
      </c>
      <c r="B7569" t="n">
        <v>70</v>
      </c>
      <c r="C7569" t="inlineStr">
        <is>
          <t>STUDENT:
    Alright
    from my perspective</t>
        </is>
      </c>
      <c r="D7569" t="inlineStr">
        <is>
          <t>60743bea7dd527ac14fef25b</t>
        </is>
      </c>
      <c r="E7569" t="inlineStr">
        <is>
          <t>['C1']</t>
        </is>
      </c>
      <c r="F7569" t="inlineStr">
        <is>
          <t>['EXP INT 2', 'INT 2', 'The alternative is worse']</t>
        </is>
      </c>
      <c r="G7569" t="n">
        <v>2</v>
      </c>
      <c r="H7569" t="inlineStr">
        <is>
          <t>TEACHER:
    OK thanks &lt;STUDENT&gt;... so these phrase could definitely be useful in a lot of different essays that's true.....hold on....
    these phrases
========Rate if this teacher finds the student interesting (please don't use your own preferences)========
STUDENT:
    ok
    in my opinion
================= Is the following alternative response more interesting? =================
STUDENT:
    Alright
    from my perspective</t>
        </is>
      </c>
    </row>
    <row r="7570">
      <c r="A7570" t="n">
        <v>53344</v>
      </c>
      <c r="B7570" t="n">
        <v>70</v>
      </c>
      <c r="C7570" t="inlineStr">
        <is>
          <t>STUDENT:
    ...it helps to foster human connection beyond our planet.
    I believe...
    I'm uncertain.</t>
        </is>
      </c>
      <c r="D7570" t="inlineStr">
        <is>
          <t>60743bea7dd527ac14fef25b</t>
        </is>
      </c>
      <c r="E7570" t="inlineStr">
        <is>
          <t>['C1']</t>
        </is>
      </c>
      <c r="F7570" t="inlineStr">
        <is>
          <t>['EXP INT 2', 'INT 2', 'The alternative is better']</t>
        </is>
      </c>
      <c r="G7570" t="n">
        <v>2</v>
      </c>
      <c r="H7570" t="inlineStr">
        <is>
          <t>TEACHER:
    OK let me use one of your phrases and ask you to finish it  ok? 'Another reason why we should spend money on space exploration is that...'
    A quick idea if possible!
========Rate if this teacher finds the student interesting (please don't use your own preferences)========
STUDENT:
    ......is that human is not isolation in space.
    I am sure..
    not sure
================= Is the following alternative response more interesting? =================
STUDENT:
    ...it helps to foster human connection beyond our planet.
    I believe...
    I'm uncertain.</t>
        </is>
      </c>
    </row>
    <row r="7571">
      <c r="A7571" t="n">
        <v>53345</v>
      </c>
      <c r="B7571" t="n">
        <v>70</v>
      </c>
      <c r="C7571" t="inlineStr">
        <is>
          <t>STUDENT:
    Indeed.</t>
        </is>
      </c>
      <c r="D7571" t="inlineStr">
        <is>
          <t>60743bea7dd527ac14fef25b</t>
        </is>
      </c>
      <c r="E7571" t="inlineStr">
        <is>
          <t>['C1']</t>
        </is>
      </c>
      <c r="F7571" t="inlineStr">
        <is>
          <t>['EXP INT 2', 'INT 3', 'The alternative is worse']</t>
        </is>
      </c>
      <c r="G7571" t="n">
        <v>3</v>
      </c>
      <c r="H7571" t="inlineStr">
        <is>
          <t>TEACHER:
    OK thanks ... 'isolation' = nice word.... you mean that there is life on other planets?
========Rate if this teacher finds the student interesting (please don't use your own preferences)========
STUDENT:
    yes
================= Is the following alternative response more interesting? =================
STUDENT:
    Indeed.</t>
        </is>
      </c>
    </row>
    <row r="7572">
      <c r="A7572" t="n">
        <v>53346</v>
      </c>
      <c r="B7572" t="n">
        <v>70</v>
      </c>
      <c r="C7572" t="inlineStr">
        <is>
          <t>STUDENT:
    It's possible that humans may invest millions in the pursuit of extraterrestrial life.</t>
        </is>
      </c>
      <c r="D7572" t="inlineStr">
        <is>
          <t>60743bea7dd527ac14fef25b</t>
        </is>
      </c>
      <c r="E7572" t="inlineStr">
        <is>
          <t>['C1']</t>
        </is>
      </c>
      <c r="F7572" t="inlineStr">
        <is>
          <t>['EXP INT 2', 'INT 2', 'The alternative is better']</t>
        </is>
      </c>
      <c r="G7572" t="n">
        <v>2</v>
      </c>
      <c r="H7572" t="inlineStr">
        <is>
          <t>TEACHER:
    OK undestood! So can you change your sentence to show that this just a possibility?
========Rate if this teacher finds the student interesting (please don't use your own preferences)========
STUDENT:
    human want to spend millions on search of aline life.
================= Is the following alternative response more interesting? =================
STUDENT:
    It's possible that humans may invest millions in the pursuit of extraterrestrial life.</t>
        </is>
      </c>
    </row>
    <row r="7573">
      <c r="A7573" t="n">
        <v>53347</v>
      </c>
      <c r="B7573" t="n">
        <v>70</v>
      </c>
      <c r="C7573" t="inlineStr">
        <is>
          <t>STUDENT:
    Absolutely, I concur. It has the potential to broaden our understanding of the universe and remind humanity that we are not the only intelligent species in existence.</t>
        </is>
      </c>
      <c r="D7573" t="inlineStr">
        <is>
          <t>60743bea7dd527ac14fef25b</t>
        </is>
      </c>
      <c r="E7573" t="inlineStr">
        <is>
          <t>['C1']</t>
        </is>
      </c>
      <c r="F7573" t="inlineStr">
        <is>
          <t>['EXP INT 2', 'INT 3', 'The alternative is better']</t>
        </is>
      </c>
      <c r="G7573" t="n">
        <v>3</v>
      </c>
      <c r="H7573" t="inlineStr">
        <is>
          <t>TEACHER:
    OK thanks ... 'spend millions on searching for alien life' = good sentence yes! Do you think this is a good idea? Do you think we should spend this money?
========Rate if this teacher finds the student interesting (please don't use your own preferences)========
STUDENT:
    yes,  I agree with it.
    because it can make human aware we are not alone wise specie in space.
================= Is the following alternative response more interesting? =================
STUDENT:
    Absolutely, I concur. It has the potential to broaden our understanding of the universe and remind humanity that we are not the only intelligent species in existence.</t>
        </is>
      </c>
    </row>
    <row r="7574">
      <c r="A7574" t="n">
        <v>53348</v>
      </c>
      <c r="B7574" t="n">
        <v>70</v>
      </c>
      <c r="C7574" t="inlineStr">
        <is>
          <t>STUDENT:
    Improbable
    Improbable</t>
        </is>
      </c>
      <c r="D7574" t="inlineStr">
        <is>
          <t>60743bea7dd527ac14fef25b</t>
        </is>
      </c>
      <c r="E7574" t="inlineStr">
        <is>
          <t>['C1']</t>
        </is>
      </c>
      <c r="F7574" t="inlineStr">
        <is>
          <t>['EXP INT 2', 'INT 2', 'The alternative is worse']</t>
        </is>
      </c>
      <c r="G7574" t="n">
        <v>2</v>
      </c>
      <c r="H7574" t="inlineStr">
        <is>
          <t>TEACHER:
    OK so .... going back to the idea that you say you are not SURE there is life on other planets.... do you remember talking about rolling the dice and getting a double six?  this is 'unl_ _  _ _ _ _ '??
========Rate if this teacher finds the student interesting (please don't use your own preferences)========
STUDENT:
    unlikely
    unlikely
================= Is the following alternative response more interesting? =================
STUDENT:
    Improbable
    Improbable</t>
        </is>
      </c>
    </row>
    <row r="7575">
      <c r="A7575" t="n">
        <v>53349</v>
      </c>
      <c r="B7575" t="n">
        <v>70</v>
      </c>
      <c r="C7575" t="inlineStr">
        <is>
          <t>STUDENT:
    I do think it's quite probable that alien life exists.</t>
        </is>
      </c>
      <c r="D7575" t="inlineStr">
        <is>
          <t>60743bea7dd527ac14fef25b</t>
        </is>
      </c>
      <c r="E7575" t="inlineStr">
        <is>
          <t>['C1']</t>
        </is>
      </c>
      <c r="F7575" t="inlineStr">
        <is>
          <t>['EXP INT 2', 'INT 3', 'The alternative is worse']</t>
        </is>
      </c>
      <c r="G7575" t="n">
        <v>3</v>
      </c>
      <c r="H7575" t="inlineStr">
        <is>
          <t>TEACHER:
    OK well remembered! So you think that it is __________ that alien life exists.?
========Rate if this teacher finds the student interesting (please don't use your own preferences)========
STUDENT:
    it is likely that alien life exists.
================= Is the following alternative response more interesting? =================
STUDENT:
    I do think it's quite probable that alien life exists.</t>
        </is>
      </c>
    </row>
    <row r="7576">
      <c r="A7576" t="n">
        <v>53350</v>
      </c>
      <c r="B7576" t="n">
        <v>70</v>
      </c>
      <c r="C7576" t="inlineStr">
        <is>
          <t>STUDENT:
    Absolutely, that statement is much more precise.</t>
        </is>
      </c>
      <c r="D7576" t="inlineStr">
        <is>
          <t>60743bea7dd527ac14fef25b</t>
        </is>
      </c>
      <c r="E7576" t="inlineStr">
        <is>
          <t>['C1']</t>
        </is>
      </c>
      <c r="F7576" t="inlineStr">
        <is>
          <t>['EXP INT 2', 'INT 2', 'The alternative is better']</t>
        </is>
      </c>
      <c r="G7576" t="n">
        <v>2</v>
      </c>
      <c r="H7576" t="inlineStr">
        <is>
          <t>TEACHER:
    OK great ... so a good topic sentence could be: 'One reason why I think we should spend money on space exploration is that it is likely that alien life exists.' OK?
========Rate if this teacher finds the student interesting (please don't use your own preferences)========
STUDENT:
    yes, it is more clearly.
================= Is the following alternative response more interesting? =================
STUDENT:
    Absolutely, that statement is much more precise.</t>
        </is>
      </c>
    </row>
    <row r="7577">
      <c r="A7577" t="n">
        <v>53351</v>
      </c>
      <c r="B7577" t="n">
        <v>70</v>
      </c>
      <c r="C7577" t="inlineStr">
        <is>
          <t>STUDENT:
    By exploring the possibility of alien life, we can shift our focus from monetary concerns to other areas, like the arts and sciences.
    The arts and sciences can both benefit from this exploration.</t>
        </is>
      </c>
      <c r="D7577" t="inlineStr">
        <is>
          <t>60743bea7dd527ac14fef25b</t>
        </is>
      </c>
      <c r="E7577" t="inlineStr">
        <is>
          <t>['C1']</t>
        </is>
      </c>
      <c r="F7577" t="inlineStr">
        <is>
          <t>['EXP INT 2', 'INT 3', 'The alternative is better']</t>
        </is>
      </c>
      <c r="G7577" t="n">
        <v>3</v>
      </c>
      <c r="H7577" t="inlineStr">
        <is>
          <t>TEACHER:
    OK  ... what could you say in a paragraph like this? I mean, why is it good to find alien life?
    Remeember the stupid person? The stupid person would say: OK fine maybe there is life but so what? Why should I pay tax to try to find it??
========Rate if this teacher finds the student interesting (please don't use your own preferences)========
STUDENT:
    because we can move our attention from money to another things, such as arts since。
    arts and sience.
    science
================= Is the following alternative response more interesting? =================
STUDENT:
    By exploring the possibility of alien life, we can shift our focus from monetary concerns to other areas, like the arts and sciences.
    The arts and sciences can both benefit from this exploration.</t>
        </is>
      </c>
    </row>
    <row r="7578">
      <c r="A7578" t="n">
        <v>53352</v>
      </c>
      <c r="B7578" t="n">
        <v>70</v>
      </c>
      <c r="C7578" t="inlineStr">
        <is>
          <t>STUDENT:
    Is there a way to express our values to aliens?</t>
        </is>
      </c>
      <c r="D7578" t="inlineStr">
        <is>
          <t>60743bea7dd527ac14fef25b</t>
        </is>
      </c>
      <c r="E7578" t="inlineStr">
        <is>
          <t>['C1']</t>
        </is>
      </c>
      <c r="F7578" t="inlineStr">
        <is>
          <t>['EXP INT 2', 'INT 3', 'The alternative is worse']</t>
        </is>
      </c>
      <c r="G7578" t="n">
        <v>3</v>
      </c>
      <c r="H7578" t="inlineStr">
        <is>
          <t>TEACHER:
    You mean as a result of finding alien life?
========Rate if this teacher finds the student interesting (please don't use your own preferences)========
STUDENT:
    which have values can show to alien.
================= Is the following alternative response more interesting? =================
STUDENT:
    Is there a way to express our values to aliens?</t>
        </is>
      </c>
    </row>
    <row r="7579">
      <c r="A7579" t="n">
        <v>53353</v>
      </c>
      <c r="B7579" t="n">
        <v>70</v>
      </c>
      <c r="C7579" t="inlineStr">
        <is>
          <t>STUDENT:
    Absolutely! In my opinion, if we were to divert our attention solely towards financial pursuits and everyday issues, we might inadvertently foster a culture of materialism.</t>
        </is>
      </c>
      <c r="D7579" t="inlineStr">
        <is>
          <t>60743bea7dd527ac14fef25b</t>
        </is>
      </c>
      <c r="E7579" t="inlineStr">
        <is>
          <t>['C1']</t>
        </is>
      </c>
      <c r="F7579" t="inlineStr">
        <is>
          <t>['EXP INT 2', 'INT 3', 'The alternative is better']</t>
        </is>
      </c>
      <c r="G7579" t="n">
        <v>3</v>
      </c>
      <c r="H7579" t="inlineStr">
        <is>
          <t>TEACHER:
    OK so you mean finding alien life would inspire us to change our behaviour? OK I see what you mean...
========Rate if this teacher finds the student interesting (please don't use your own preferences)========
STUDENT:
    yes,, I think if we just focus on money or daily problems, we may become more materialism.
================= Is the following alternative response more interesting? =================
STUDENT:
    Absolutely! In my opinion, if we were to divert our attention solely towards financial pursuits and everyday issues, we might inadvertently foster a culture of materialism.</t>
        </is>
      </c>
    </row>
    <row r="7580">
      <c r="A7580" t="n">
        <v>53354</v>
      </c>
      <c r="B7580" t="n">
        <v>70</v>
      </c>
      <c r="C7580" t="inlineStr">
        <is>
          <t>STUDENT:
    hmm... I find it to be quite an unusual concept...</t>
        </is>
      </c>
      <c r="D7580" t="inlineStr">
        <is>
          <t>60743bea7dd527ac14fef25b</t>
        </is>
      </c>
      <c r="E7580" t="inlineStr">
        <is>
          <t>['C1']</t>
        </is>
      </c>
      <c r="F7580" t="inlineStr">
        <is>
          <t>['EXP INT 2', 'INT 2', 'The alternative is worse']</t>
        </is>
      </c>
      <c r="G7580" t="n">
        <v>2</v>
      </c>
      <c r="H7580" t="inlineStr">
        <is>
          <t>TEACHER:
    materialistic = the adjective you need here (good word)
========Rate if this teacher finds the student interesting (please don't use your own preferences)========
STUDENT:
    yes... I think it is a strange idea...
================= Is the following alternative response more interesting? =================
STUDENT:
    hmm... I find it to be quite an unusual concept...</t>
        </is>
      </c>
    </row>
    <row r="7581">
      <c r="A7581" t="n">
        <v>53355</v>
      </c>
      <c r="B7581" t="n">
        <v>70</v>
      </c>
      <c r="C7581" t="inlineStr">
        <is>
          <t>STUDENT:
    Personally, I find it easier to explain why I disagree with this idea.</t>
        </is>
      </c>
      <c r="D7581" t="inlineStr">
        <is>
          <t>60743bea7dd527ac14fef25b</t>
        </is>
      </c>
      <c r="E7581" t="inlineStr">
        <is>
          <t>['C1']</t>
        </is>
      </c>
      <c r="F7581" t="inlineStr">
        <is>
          <t>['EXP INT 2', 'INT 3', 'The alternative is worse']</t>
        </is>
      </c>
      <c r="G7581" t="n">
        <v>3</v>
      </c>
      <c r="H7581" t="inlineStr">
        <is>
          <t>TEACHER:
    Are there any arguments in favour of spending money on space exploration which might be easier to explain?
========Rate if this teacher finds the student interesting (please don't use your own preferences)========
STUDENT:
    I think If I disagree with this idea is more easily to explain.
================= Is the following alternative response more interesting? =================
STUDENT:
    Personally, I find it easier to explain why I disagree with this idea.</t>
        </is>
      </c>
    </row>
    <row r="7582">
      <c r="A7582" t="n">
        <v>53356</v>
      </c>
      <c r="B7582" t="n">
        <v>70</v>
      </c>
      <c r="C7582" t="inlineStr">
        <is>
          <t>STUDENT:
    Absolutely, I'll see you later.</t>
        </is>
      </c>
      <c r="D7582" t="inlineStr">
        <is>
          <t>60743bea7dd527ac14fef25b</t>
        </is>
      </c>
      <c r="E7582" t="inlineStr">
        <is>
          <t>['C1']</t>
        </is>
      </c>
      <c r="F7582" t="inlineStr">
        <is>
          <t>['EXP INT 1', 'INT 1', 'The alternative is better']</t>
        </is>
      </c>
      <c r="G7582" t="n">
        <v>1</v>
      </c>
      <c r="H7582" t="inlineStr">
        <is>
          <t>TEACHER:
    Oh sorry &lt;STUDENT&gt; - can you hold that though t and tell me after the break OK? OK i see your point there...we'l c ome back to it OK? bye for now..
========Rate if this teacher finds the student interesting (please don't use your own preferences)========
STUDENT:
    yes,, see you
================= Is the following alternative response more interesting? =================
STUDENT:
    Absolutely, I'll see you later.</t>
        </is>
      </c>
    </row>
    <row r="7583">
      <c r="A7583" t="n">
        <v>53358</v>
      </c>
      <c r="B7583" t="n">
        <v>154</v>
      </c>
      <c r="C7583" t="inlineStr">
        <is>
          <t>TEACHER:
    Hello there, &lt;STUDENT&gt;! How are you doing today?</t>
        </is>
      </c>
      <c r="D7583" t="inlineStr">
        <is>
          <t>60743bea7dd527ac14fef25b</t>
        </is>
      </c>
      <c r="E7583" t="inlineStr">
        <is>
          <t>['C1']</t>
        </is>
      </c>
      <c r="F7583" t="inlineStr">
        <is>
          <t>['EXP INT 1', 'INT 1', 'The alternative is better']</t>
        </is>
      </c>
      <c r="G7583" t="n">
        <v>1</v>
      </c>
      <c r="H7583">
        <f>=======You are assigned as the student, please rate the teacher========
TEACHER:
    Hi &lt;STUDENT&gt;!
================= Is the following alternative response more interesting? =================
TEACHER:
    Hello there, &lt;STUDENT&gt;! How are you doing today?</f>
        <v/>
      </c>
    </row>
    <row r="7584">
      <c r="A7584" t="n">
        <v>53359</v>
      </c>
      <c r="B7584" t="n">
        <v>154</v>
      </c>
      <c r="C7584" t="inlineStr">
        <is>
          <t>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c r="D7584" t="inlineStr">
        <is>
          <t>60743bea7dd527ac14fef25b</t>
        </is>
      </c>
      <c r="E7584" t="inlineStr">
        <is>
          <t>['C1']</t>
        </is>
      </c>
      <c r="F7584" t="inlineStr">
        <is>
          <t>['EXP INT 1', 'INT 1', 'The alternative is worse']</t>
        </is>
      </c>
      <c r="G7584" t="n">
        <v>1</v>
      </c>
      <c r="H7584" t="inlineStr">
        <is>
          <t>STUDENT:
    Hello, &lt;TEACHER&gt;.
    Nice to meet you!
========Rate if this student finds the teacher interesting (please don't use your own preferences)========
TEACHER:
    Hi, nice to speak to you again :)
    We only really say 'nice to meet you' the first time we meet a person. After that, it's 'nice to see you' or 'nice to speak to you' (over the phone / chat, if you don't really see the person)
    Did you have a good weekend? Was there a good game on?
================= Is the following alternative response more interesting? =================
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row>
    <row r="7585">
      <c r="A7585" t="n">
        <v>53360</v>
      </c>
      <c r="B7585" t="n">
        <v>154</v>
      </c>
      <c r="C7585" t="inlineStr">
        <is>
          <t>TEACHER:
    Wonderful, it's great to speak with you too! :)</t>
        </is>
      </c>
      <c r="D7585" t="inlineStr">
        <is>
          <t>60743bea7dd527ac14fef25b</t>
        </is>
      </c>
      <c r="E7585" t="inlineStr">
        <is>
          <t>['C1']</t>
        </is>
      </c>
      <c r="F7585" t="inlineStr">
        <is>
          <t>['EXP INT 1', 'INT 1', 'The alternative is worse']</t>
        </is>
      </c>
      <c r="G7585" t="n">
        <v>1</v>
      </c>
      <c r="H7585" t="inlineStr">
        <is>
          <t>STUDENT:
    OK. Nice to speak to you too.
========Rate if this student finds the teacher interesting (please don't use your own preferences)========
TEACHER:
    lovely, nice to speak to you too :)
================= Is the following alternative response more interesting? =================
TEACHER:
    Wonderful, it's great to speak with you too! :)</t>
        </is>
      </c>
    </row>
    <row r="7586">
      <c r="A7586" t="n">
        <v>53361</v>
      </c>
      <c r="B7586" t="n">
        <v>154</v>
      </c>
      <c r="C7586" t="inlineStr">
        <is>
          <t>TEACHER:
    Ah, what a pity!
    There was indeed a game on Saturday.
    What kept you from catching it?</t>
        </is>
      </c>
      <c r="D7586" t="inlineStr">
        <is>
          <t>60743bea7dd527ac14fef25b</t>
        </is>
      </c>
      <c r="E7586" t="inlineStr">
        <is>
          <t>['C1']</t>
        </is>
      </c>
      <c r="F7586" t="inlineStr">
        <is>
          <t>['EXP INT 1', 'INT 1', 'The alternative is worse']</t>
        </is>
      </c>
      <c r="G7586" t="n">
        <v>1</v>
      </c>
      <c r="H7586" t="inlineStr">
        <is>
          <t>STUDENT:
    Yes. Saturday had a game, but I had some work to do, so I didn't watch the live game.
========Rate if this student finds the teacher interesting (please don't use your own preferences)========
TEACHER:
    Oh, that's a shame!
    There ___ a game ___ Saturday
    What goes in the gaps?
================= Is the following alternative response more interesting? =================
TEACHER:
    Ah, what a pity!
    There was indeed a game on Saturday.
    What kept you from catching it?</t>
        </is>
      </c>
    </row>
    <row r="7587">
      <c r="A7587" t="n">
        <v>53362</v>
      </c>
      <c r="B7587" t="n">
        <v>154</v>
      </c>
      <c r="C7587" t="inlineStr">
        <is>
          <t>TEACHER:
    Oh, that's fantastic! Great job!
    By the way, did you happen to discover anything intriguing at the bookshop?</t>
        </is>
      </c>
      <c r="D7587" t="inlineStr">
        <is>
          <t>60743bea7dd527ac14fef25b</t>
        </is>
      </c>
      <c r="E7587" t="inlineStr">
        <is>
          <t>['C1']</t>
        </is>
      </c>
      <c r="F7587" t="inlineStr">
        <is>
          <t>['EXP INT 1', 'INT 1', 'The alternative is worse']</t>
        </is>
      </c>
      <c r="G7587" t="n">
        <v>1</v>
      </c>
      <c r="H7587" t="inlineStr">
        <is>
          <t>STUDENT:
    There was a game on Saturday.
========Rate if this student finds the teacher interesting (please don't use your own preferences)========
TEACHER:
    Yes, well done!
    And did you find anything interesting in the bookshop?
================= Is the following alternative response more interesting? =================
TEACHER:
    Oh, that's fantastic! Great job!
    By the way, did you happen to discover anything intriguing at the bookshop?</t>
        </is>
      </c>
    </row>
    <row r="7588">
      <c r="A7588" t="n">
        <v>53363</v>
      </c>
      <c r="B7588" t="n">
        <v>154</v>
      </c>
      <c r="C7588" t="inlineStr">
        <is>
          <t>TEACHER:
    Interesting! May I ask why you did that?</t>
        </is>
      </c>
      <c r="D7588" t="inlineStr">
        <is>
          <t>60743bea7dd527ac14fef25b</t>
        </is>
      </c>
      <c r="E7588" t="inlineStr">
        <is>
          <t>['C1']</t>
        </is>
      </c>
      <c r="F7588" t="inlineStr">
        <is>
          <t>['EXP INT 1', 'INT 1', 'The alternative is worse']</t>
        </is>
      </c>
      <c r="G7588" t="n">
        <v>1</v>
      </c>
      <c r="H7588" t="inlineStr">
        <is>
          <t>STUDENT:
    I took my own books to the bookshop.
========Rate if this student finds the teacher interesting (please don't use your own preferences)========
TEACHER:
    Oh really? Why?
================= Is the following alternative response more interesting? =================
TEACHER:
    Interesting! May I ask why you did that?</t>
        </is>
      </c>
    </row>
    <row r="7589">
      <c r="A7589" t="n">
        <v>53364</v>
      </c>
      <c r="B7589" t="n">
        <v>154</v>
      </c>
      <c r="C7589" t="inlineStr">
        <is>
          <t>TEACHER:
    Oh, that sounds absolutely delightful!
    I'm curious, what book has captured your attention lately?</t>
        </is>
      </c>
      <c r="D7589" t="inlineStr">
        <is>
          <t>60743bea7dd527ac14fef25b</t>
        </is>
      </c>
      <c r="E7589" t="inlineStr">
        <is>
          <t>['C1']</t>
        </is>
      </c>
      <c r="F7589" t="inlineStr">
        <is>
          <t>['EXP INT 1', 'INT 1', 'The alternative is worse']</t>
        </is>
      </c>
      <c r="G7589" t="n">
        <v>1</v>
      </c>
      <c r="H7589" t="inlineStr">
        <is>
          <t>STUDENT:
    There is a coffee house. I often go to the coffee house to read books.
========Rate if this student finds the teacher interesting (please don't use your own preferences)========
TEACHER:
    Oh, sounds really nice!
    What are you reading at the moment?
================= Is the following alternative response more interesting? =================
TEACHER:
    Oh, that sounds absolutely delightful!
    I'm curious, what book has captured your attention lately?</t>
        </is>
      </c>
    </row>
    <row r="7590">
      <c r="A7590" t="n">
        <v>53365</v>
      </c>
      <c r="B7590" t="n">
        <v>154</v>
      </c>
      <c r="C7590" t="inlineStr">
        <is>
          <t>TEACHER:
    Your bookshop seems like a delightful destination.</t>
        </is>
      </c>
      <c r="D7590" t="inlineStr">
        <is>
          <t>60743bea7dd527ac14fef25b</t>
        </is>
      </c>
      <c r="E7590" t="inlineStr">
        <is>
          <t>['C1']</t>
        </is>
      </c>
      <c r="F7590" t="inlineStr">
        <is>
          <t>['EXP INT 1', 'INT 1', 'The alternative is worse']</t>
        </is>
      </c>
      <c r="G7590" t="n">
        <v>1</v>
      </c>
      <c r="H7590" t="inlineStr">
        <is>
          <t>STUDENT:
    People can read their own books, also can read the books in the bookshop.
========Rate if this student finds the teacher interesting (please don't use your own preferences)========
TEACHER:
    Your bookshop sounds like a lovely place
================= Is the following alternative response more interesting? =================
TEACHER:
    Your bookshop seems like a delightful destination.</t>
        </is>
      </c>
    </row>
    <row r="7591">
      <c r="A7591" t="n">
        <v>53366</v>
      </c>
      <c r="B7591" t="n">
        <v>154</v>
      </c>
      <c r="C7591" t="inlineStr">
        <is>
          <t>TEACHER:
    Oh, wow! That's quite impressive. I don't think I could handle a book like that myself.</t>
        </is>
      </c>
      <c r="D7591" t="inlineStr">
        <is>
          <t>60743bea7dd527ac14fef25b</t>
        </is>
      </c>
      <c r="E7591" t="inlineStr">
        <is>
          <t>['C1']</t>
        </is>
      </c>
      <c r="F7591" t="inlineStr">
        <is>
          <t>['EXP INT 1', 'INT 1', 'The alternative is better']</t>
        </is>
      </c>
      <c r="G7591" t="n">
        <v>1</v>
      </c>
      <c r="H7591" t="inlineStr">
        <is>
          <t>STUDENT:
    I'm reading a mathmathic book about machine learning.
========Rate if this student finds the teacher interesting (please don't use your own preferences)========
TEACHER:
    Ok! I wouldn't be able to read a book like this :)
================= Is the following alternative response more interesting? =================
TEACHER:
    Oh, wow! That's quite impressive. I don't think I could handle a book like that myself.</t>
        </is>
      </c>
    </row>
    <row r="7592">
      <c r="A7592" t="n">
        <v>53367</v>
      </c>
      <c r="B7592" t="n">
        <v>154</v>
      </c>
      <c r="C7592" t="inlineStr">
        <is>
          <t>What an intriguing concept! It just dawned on me that during our time in Shanghai, I may have missed out on the chance to visit a charming bookshop like this, simply because I don't speak Chinese.</t>
        </is>
      </c>
      <c r="D7592" t="inlineStr">
        <is>
          <t>60743bea7dd527ac14fef25b</t>
        </is>
      </c>
      <c r="E7592" t="inlineStr">
        <is>
          <t>['C1']</t>
        </is>
      </c>
      <c r="F7592" t="inlineStr">
        <is>
          <t>['EXP INT 1', 'INT 1', 'The alternative is better']</t>
        </is>
      </c>
      <c r="G7592" t="n">
        <v>1</v>
      </c>
      <c r="H7592" t="inlineStr">
        <is>
          <t>STUDENT:
    In China, bookshops always have a coffee house to let peple have good reading time.
========Rate if this student finds the teacher interesting (please don't use your own preferences)========
TEACHER:
    I had a nice weekend. My son and I decorated a Christmas tree and watched a Christmas movie and my husband made some lovely food
    What a good idea! I've realized I probably never went to a proper bookshop like this when we lived in Shanghai, because I don't speak Chinese
================= Is the following alternative response more interesting? =================
What an intriguing concept! It just dawned on me that during our time in Shanghai, I may have missed out on the chance to visit a charming bookshop like this, simply because I don't speak Chinese.</t>
        </is>
      </c>
    </row>
    <row r="7593">
      <c r="A7593" t="n">
        <v>53368</v>
      </c>
      <c r="B7593" t="n">
        <v>154</v>
      </c>
      <c r="C7593" t="inlineStr">
        <is>
          <t>TEACHER:
    However, we had a wonderful time exploring a nearby DVD shop :)
    Alright, &lt;STUDENT&gt;, shall we dive into B2 Writing part 2?</t>
        </is>
      </c>
      <c r="D7593" t="inlineStr">
        <is>
          <t>60743bea7dd527ac14fef25b</t>
        </is>
      </c>
      <c r="E7593" t="inlineStr">
        <is>
          <t>['C1']</t>
        </is>
      </c>
      <c r="F7593" t="inlineStr">
        <is>
          <t>['EXP INT 1', 'INT 2', 'The alternative is better']</t>
        </is>
      </c>
      <c r="G7593" t="n">
        <v>2</v>
      </c>
      <c r="H7593" t="inlineStr">
        <is>
          <t>STUDENT:
    Sounds great!
========Rate if this student finds the teacher interesting (please don't use your own preferences)========
TEACHER:
    But we enjoyed a local DVD shop there :)
    Ok, &lt;STUDENT&gt;, shall we have a look at B2 Writing part 2?
================= Is the following alternative response more interesting? =================
TEACHER:
    However, we had a wonderful time exploring a nearby DVD shop :)
    Alright, &lt;STUDENT&gt;, shall we dive into B2 Writing part 2?</t>
        </is>
      </c>
    </row>
    <row r="7594">
      <c r="A7594" t="n">
        <v>53369</v>
      </c>
      <c r="B7594" t="n">
        <v>154</v>
      </c>
      <c r="C7594" t="inlineStr">
        <is>
          <t>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c r="D7594" t="inlineStr">
        <is>
          <t>60743bea7dd527ac14fef25b</t>
        </is>
      </c>
      <c r="E7594" t="inlineStr">
        <is>
          <t>['C1']</t>
        </is>
      </c>
      <c r="F7594" t="inlineStr">
        <is>
          <t>['EXP INT 1', 'INT 1', 'The alternative is worse']</t>
        </is>
      </c>
      <c r="G7594" t="n">
        <v>1</v>
      </c>
      <c r="H7594" t="inlineStr">
        <is>
          <t>STUDENT:
    OK.
========Rate if this student finds the teacher interesting (please don't use your own preferences)========
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 Is the following alternative response more interesting? =================
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row>
    <row r="7595">
      <c r="A7595" t="n">
        <v>53370</v>
      </c>
      <c r="B7595" t="n">
        <v>154</v>
      </c>
      <c r="C7595" t="inlineStr">
        <is>
          <t>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c r="D7595" t="inlineStr">
        <is>
          <t>60743bea7dd527ac14fef25b</t>
        </is>
      </c>
      <c r="E7595" t="inlineStr">
        <is>
          <t>['C1']</t>
        </is>
      </c>
      <c r="F7595" t="inlineStr">
        <is>
          <t>['EXP INT 1', 'INT 1', 'The alternative is better']</t>
        </is>
      </c>
      <c r="G7595" t="n">
        <v>1</v>
      </c>
      <c r="H7595" t="inlineStr">
        <is>
          <t>STUDENT:
    OK.
========Rate if this student finds the teacher interesting (please don't use your own preferences)========
TEACHER:
    But, depending on the situation, your writing has to be a bit different. For example, if it's an email to a friend, you probably want to start with 'Hi &amp;lt;Friend's name&amp;gt;.'
    And end with 'Best wishes, &lt;STUDENT&gt;'
    or something like that
    And if it's an article, you don't have to do any of these, you basically write an essay
    Just like in Part 1, it's important to answer all the questions that the task gives you
================= Is the following alternative response more interesting? =================
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row>
    <row r="7596">
      <c r="A7596" t="n">
        <v>53371</v>
      </c>
      <c r="B7596" t="n">
        <v>154</v>
      </c>
      <c r="C7596" t="inlineStr">
        <is>
          <t>TEACHER:
    Did you manage to receive the pdf I sent you earlier? It contains some writing tasks.</t>
        </is>
      </c>
      <c r="D7596" t="inlineStr">
        <is>
          <t>60743bea7dd527ac14fef25b</t>
        </is>
      </c>
      <c r="E7596" t="inlineStr">
        <is>
          <t>['C1']</t>
        </is>
      </c>
      <c r="F7596" t="inlineStr">
        <is>
          <t>['EXP INT 1', 'INT 1', 'The alternative is worse']</t>
        </is>
      </c>
      <c r="G7596" t="n">
        <v>1</v>
      </c>
      <c r="H7596" t="inlineStr">
        <is>
          <t>STUDENT:
    OK.
========Rate if this student finds the teacher interesting (please don't use your own preferences)========
TEACHER:
    Have you got that pdf with writing tasks that I sent you earlier?
================= Is the following alternative response more interesting? =================
TEACHER:
    Did you manage to receive the pdf I sent you earlier? It contains some writing tasks.</t>
        </is>
      </c>
    </row>
    <row r="7597">
      <c r="A7597" t="n">
        <v>53372</v>
      </c>
      <c r="B7597" t="n">
        <v>154</v>
      </c>
      <c r="C7597" t="inlineStr">
        <is>
          <t>TEACHER:
    Fantastic!
    Take a look at the options: a book review, an article, and an informal email (to a friend).</t>
        </is>
      </c>
      <c r="D7597" t="inlineStr">
        <is>
          <t>60743bea7dd527ac14fef25b</t>
        </is>
      </c>
      <c r="E7597" t="inlineStr">
        <is>
          <t>['C1']</t>
        </is>
      </c>
      <c r="F7597" t="inlineStr">
        <is>
          <t>['EXP INT 1', 'INT 1', 'The alternative is worse']</t>
        </is>
      </c>
      <c r="G7597" t="n">
        <v>1</v>
      </c>
      <c r="H7597" t="inlineStr">
        <is>
          <t>STUDENT:
    Yes. I'm reading the questions.
========Rate if this student finds the teacher interesting (please don't use your own preferences)========
TEACHER:
    Lovely!
    As you can see, the choice is a book review, an article and an informal email (to a friend)
================= Is the following alternative response more interesting? =================
TEACHER:
    Fantastic!
    Take a look at the options: a book review, an article, and an informal email (to a friend).</t>
        </is>
      </c>
    </row>
    <row r="7598">
      <c r="A7598" t="n">
        <v>53373</v>
      </c>
      <c r="B7598" t="n">
        <v>154</v>
      </c>
      <c r="C7598" t="inlineStr">
        <is>
          <t>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c r="D7598" t="inlineStr">
        <is>
          <t>60743bea7dd527ac14fef25b</t>
        </is>
      </c>
      <c r="E7598" t="inlineStr">
        <is>
          <t>['C1']</t>
        </is>
      </c>
      <c r="F7598" t="inlineStr">
        <is>
          <t>['EXP INT 1', 'INT 1', 'The alternative is worse']</t>
        </is>
      </c>
      <c r="G7598" t="n">
        <v>1</v>
      </c>
      <c r="H7598" t="inlineStr">
        <is>
          <t>STUDENT:
    Yes. So which one is better for me.
========Rate if this student finds the teacher interesting (please don't use your own preferences)========
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 Is the following alternative response more interesting? =================
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row>
    <row r="7599">
      <c r="A7599" t="n">
        <v>53374</v>
      </c>
      <c r="B7599" t="n">
        <v>154</v>
      </c>
      <c r="C7599" t="inlineStr">
        <is>
          <t>TEACHER:
    Excellent decision, I must say!
    How about an article or an email instead?</t>
        </is>
      </c>
      <c r="D7599" t="inlineStr">
        <is>
          <t>60743bea7dd527ac14fef25b</t>
        </is>
      </c>
      <c r="E7599" t="inlineStr">
        <is>
          <t>['C1']</t>
        </is>
      </c>
      <c r="F7599" t="inlineStr">
        <is>
          <t>['EXP INT 1', 'INT 1', 'The alternative is worse']</t>
        </is>
      </c>
      <c r="G7599" t="n">
        <v>1</v>
      </c>
      <c r="H7599" t="inlineStr">
        <is>
          <t>STUDENT:
    OK.
    I think I need some time to remember the names in the book. So the first time I think I will not choose the book review.
========Rate if this student finds the teacher interesting (please don't use your own preferences)========
TEACHER:
    Ok, very wise I think!
    An article or an email then?
================= Is the following alternative response more interesting? =================
TEACHER:
    Excellent decision, I must say!
    How about an article or an email instead?</t>
        </is>
      </c>
    </row>
    <row r="7600">
      <c r="A7600" t="n">
        <v>53375</v>
      </c>
      <c r="B7600" t="n">
        <v>154</v>
      </c>
      <c r="C7600" t="inlineStr">
        <is>
          <t>TEACHER:
    Wonderful! Share with me the most enlightening lesson you've acquired!
    Any ideas on what this invaluable lesson might be?</t>
        </is>
      </c>
      <c r="D7600" t="inlineStr">
        <is>
          <t>60743bea7dd527ac14fef25b</t>
        </is>
      </c>
      <c r="E7600" t="inlineStr">
        <is>
          <t>['C1']</t>
        </is>
      </c>
      <c r="F7600" t="inlineStr">
        <is>
          <t>['EXP INT 1', 'INT 1', 'The alternative is better']</t>
        </is>
      </c>
      <c r="G7600" t="n">
        <v>1</v>
      </c>
      <c r="H7600" t="inlineStr">
        <is>
          <t>STUDENT:
    OK.
    An article.
========Rate if this student finds the teacher interesting (please don't use your own preferences)========
TEACHER:
    Ok, the most useful thing you have ever learned!
    What do you think this thing can be?
================= Is the following alternative response more interesting? =================
TEACHER:
    Wonderful! Share with me the most enlightening lesson you've acquired!
    Any ideas on what this invaluable lesson might be?</t>
        </is>
      </c>
    </row>
    <row r="7601">
      <c r="A7601" t="n">
        <v>53376</v>
      </c>
      <c r="B7601" t="n">
        <v>154</v>
      </c>
      <c r="C7601" t="inlineStr">
        <is>
          <t>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c r="D7601" t="inlineStr">
        <is>
          <t>60743bea7dd527ac14fef25b</t>
        </is>
      </c>
      <c r="E7601" t="inlineStr">
        <is>
          <t>['C1']</t>
        </is>
      </c>
      <c r="F7601" t="inlineStr">
        <is>
          <t>['EXP INT 2', 'INT 2', 'The alternative is worse']</t>
        </is>
      </c>
      <c r="G7601" t="n">
        <v>2</v>
      </c>
      <c r="H7601" t="inlineStr">
        <is>
          <t>STUDENT:
    Sorry. I don’t have a clear idea about this topic.
    Some characters? like honest, brave?
========Rate if this student finds the teacher interesting (please don't use your own preferences)========
TEACHER:
    No worries, let me give you an example.
    No, just a useful skill you learned
    For example, when I was at school, I learned to touch type (type without looking). This is one of the most useful skills that I've learned, it has saved me so much time because I can type very fast
================= Is the following alternative response more interesting? =================
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row>
    <row r="7602">
      <c r="A7602" t="n">
        <v>53377</v>
      </c>
      <c r="B7602" t="n">
        <v>154</v>
      </c>
      <c r="C7602" t="inlineStr">
        <is>
          <t>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c r="D7602" t="inlineStr">
        <is>
          <t>60743bea7dd527ac14fef25b</t>
        </is>
      </c>
      <c r="E7602" t="inlineStr">
        <is>
          <t>['C1']</t>
        </is>
      </c>
      <c r="F7602" t="inlineStr">
        <is>
          <t>['EXP INT 1', 'INT 1', 'The alternative is worse']</t>
        </is>
      </c>
      <c r="G7602" t="n">
        <v>1</v>
      </c>
      <c r="H7602" t="inlineStr">
        <is>
          <t>STUDENT:
    OK, I know.
========Rate if this student finds the teacher interesting (please don't use your own preferences)========
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 Is the following alternative response more interesting? =================
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row>
    <row r="7603">
      <c r="A7603" t="n">
        <v>53378</v>
      </c>
      <c r="B7603" t="n">
        <v>154</v>
      </c>
      <c r="C7603" t="inlineStr">
        <is>
          <t>TEACHER:
    That's an excellent point! Could you elaborate on how it has specifically benefited you?</t>
        </is>
      </c>
      <c r="D7603" t="inlineStr">
        <is>
          <t>60743bea7dd527ac14fef25b</t>
        </is>
      </c>
      <c r="E7603" t="inlineStr">
        <is>
          <t>['C1']</t>
        </is>
      </c>
      <c r="F7603" t="inlineStr">
        <is>
          <t>['EXP INT 1', 'INT 1', 'The alternative is better']</t>
        </is>
      </c>
      <c r="G7603" t="n">
        <v>1</v>
      </c>
      <c r="H7603" t="inlineStr">
        <is>
          <t>STUDENT:
    When I was at high school, I learned computer programming. This is one of the most useful skills that i've learned.
========Rate if this student finds the teacher interesting (please don't use your own preferences)========
TEACHER:
    Wonderful example, yes!
    You will need to explain why it's been so useful to you
================= Is the following alternative response more interesting? =================
TEACHER:
    That's an excellent point! Could you elaborate on how it has specifically benefited you?</t>
        </is>
      </c>
    </row>
    <row r="7604">
      <c r="A7604" t="n">
        <v>53379</v>
      </c>
      <c r="B7604" t="n">
        <v>154</v>
      </c>
      <c r="C7604" t="inlineStr">
        <is>
          <t>TEACHER:
    Moving forward, kindly address the question of who imparted this knowledge to you in the subsequent paragraph. Well done!</t>
        </is>
      </c>
      <c r="D7604" t="inlineStr">
        <is>
          <t>60743bea7dd527ac14fef25b</t>
        </is>
      </c>
      <c r="E7604" t="inlineStr">
        <is>
          <t>['C1']</t>
        </is>
      </c>
      <c r="F7604" t="inlineStr">
        <is>
          <t>['EXP INT 1', 'INT 1', 'The alternative is worse']</t>
        </is>
      </c>
      <c r="G7604" t="n">
        <v>1</v>
      </c>
      <c r="H7604" t="inlineStr">
        <is>
          <t>STUDENT:
    It helped me go deep in computer world, and changed my life. Now I'm an engineer in a company.
========Rate if this student finds the teacher interesting (please don't use your own preferences)========
TEACHER:
    And then, in the next paragraph, answer the question, who you learned it from
    Yes, good!
================= Is the following alternative response more interesting? =================
TEACHER:
    Moving forward, kindly address the question of who imparted this knowledge to you in the subsequent paragraph. Well done!</t>
        </is>
      </c>
    </row>
    <row r="7605">
      <c r="A7605" t="n">
        <v>53380</v>
      </c>
      <c r="B7605" t="n">
        <v>154</v>
      </c>
      <c r="C7605" t="inlineStr">
        <is>
          <t>TEACHER:
    Definitely a real person!
    If it were a website or institution, you would ask "where did you learn it from."
    However, if there was no real person involved, you can simply explain how you acquired the knowledge.</t>
        </is>
      </c>
      <c r="D7605" t="inlineStr">
        <is>
          <t>60743bea7dd527ac14fef25b</t>
        </is>
      </c>
      <c r="E7605" t="inlineStr">
        <is>
          <t>['C1']</t>
        </is>
      </c>
      <c r="F7605" t="inlineStr">
        <is>
          <t>['EXP INT 1', 'INT 2', 'The alternative is worse']</t>
        </is>
      </c>
      <c r="G7605" t="n">
        <v>2</v>
      </c>
      <c r="H7605" t="inlineStr">
        <is>
          <t>STUDENT:
    This place 'who' is a real person or something like a website?
========Rate if this student finds the teacher interesting (please don't use your own preferences)========
TEACHER:
    a real person!
    if it was a website or school, it would be 'where did you learn it from'
    but if there was no real person, you can just describe how you learned it
================= Is the following alternative response more interesting? =================
TEACHER:
    Definitely a real person!
    If it were a website or institution, you would ask "where did you learn it from."
    However, if there was no real person involved, you can simply explain how you acquired the knowledge.</t>
        </is>
      </c>
    </row>
    <row r="7606">
      <c r="A7606" t="n">
        <v>53381</v>
      </c>
      <c r="B7606" t="n">
        <v>154</v>
      </c>
      <c r="C7606" t="inlineStr">
        <is>
          <t>TEACHER:
    Ah, I see. It's actually more appropriate to refer to him as your 'elder brother'.</t>
        </is>
      </c>
      <c r="D7606" t="inlineStr">
        <is>
          <t>60743bea7dd527ac14fef25b</t>
        </is>
      </c>
      <c r="E7606" t="inlineStr">
        <is>
          <t>['C1']</t>
        </is>
      </c>
      <c r="F7606" t="inlineStr">
        <is>
          <t>['EXP INT 1', 'INT 1', 'The alternative is worse']</t>
        </is>
      </c>
      <c r="G7606" t="n">
        <v>1</v>
      </c>
      <c r="H7606" t="inlineStr">
        <is>
          <t>STUDENT:
    I learnt it from my old borther who was a video game developer.
========Rate if this student finds the teacher interesting (please don't use your own preferences)========
TEACHER:
    Ok, lovely. We say 'elder brother'
================= Is the following alternative response more interesting? =================
TEACHER:
    Ah, I see. It's actually more appropriate to refer to him as your 'elder brother'.</t>
        </is>
      </c>
    </row>
    <row r="7607">
      <c r="A7607" t="n">
        <v>53382</v>
      </c>
      <c r="B7607" t="n">
        <v>154</v>
      </c>
      <c r="C7607" t="inlineStr">
        <is>
          <t>TEACHER:
    The crucial point to understand is that his age is not the main focus; rather, the emphasis lies in the fact that he is older than you.
    When referring to siblings, we use the term 'elder' instead of 'older'.</t>
        </is>
      </c>
      <c r="D7607" t="inlineStr">
        <is>
          <t>60743bea7dd527ac14fef25b</t>
        </is>
      </c>
      <c r="E7607" t="inlineStr">
        <is>
          <t>['C1']</t>
        </is>
      </c>
      <c r="F7607" t="inlineStr">
        <is>
          <t>['EXP INT 1', 'INT 1', 'The alternative is worse']</t>
        </is>
      </c>
      <c r="G7607" t="n">
        <v>1</v>
      </c>
      <c r="H7607" t="inlineStr">
        <is>
          <t>STUDENT:
    OK.
========Rate if this student finds the teacher interesting (please don't use your own preferences)========
TEACHER:
    because what's important here is not that he might be old, but that he is older than you
    and with brothers/sisters, we use 'elder' instead of 'older'
================= Is the following alternative response more interesting? =================
TEACHER:
    The crucial point to understand is that his age is not the main focus; rather, the emphasis lies in the fact that he is older than you.
    When referring to siblings, we use the term 'elder' instead of 'older'.</t>
        </is>
      </c>
    </row>
    <row r="7608">
      <c r="A7608" t="n">
        <v>53383</v>
      </c>
      <c r="B7608" t="n">
        <v>154</v>
      </c>
      <c r="C7608" t="inlineStr">
        <is>
          <t>TEACHER:
    That's interesting! Does your brother still work as a video game developer? Feel free to use the present tense if he is.</t>
        </is>
      </c>
      <c r="D7608" t="inlineStr">
        <is>
          <t>60743bea7dd527ac14fef25b</t>
        </is>
      </c>
      <c r="E7608" t="inlineStr">
        <is>
          <t>['C1']</t>
        </is>
      </c>
      <c r="F7608" t="inlineStr">
        <is>
          <t>['EXP INT 1', 'INT 1', 'The alternative is worse']</t>
        </is>
      </c>
      <c r="G7608" t="n">
        <v>1</v>
      </c>
      <c r="H7608" t="inlineStr">
        <is>
          <t>STUDENT:
    OK.
========Rate if this student finds the teacher interesting (please don't use your own preferences)========
TEACHER:
    cool, is your brother still a video game developer?
    You can use the present tense if he is
================= Is the following alternative response more interesting? =================
TEACHER:
    That's interesting! Does your brother still work as a video game developer? Feel free to use the present tense if he is.</t>
        </is>
      </c>
    </row>
    <row r="7609">
      <c r="A7609" t="n">
        <v>53384</v>
      </c>
      <c r="B7609" t="n">
        <v>154</v>
      </c>
      <c r="C7609" t="inlineStr">
        <is>
          <t>TEACHER:
    I actually acquired this knowledge from my older brother, who happens to work as a video game developer.
    Oh, would you mind sharing some insights on the practicality of this skill?</t>
        </is>
      </c>
      <c r="D7609" t="inlineStr">
        <is>
          <t>60743bea7dd527ac14fef25b</t>
        </is>
      </c>
      <c r="E7609" t="inlineStr">
        <is>
          <t>['C1']</t>
        </is>
      </c>
      <c r="F7609" t="inlineStr">
        <is>
          <t>['EXP INT 1', 'INT 1', 'The alternative is worse']</t>
        </is>
      </c>
      <c r="G7609" t="n">
        <v>1</v>
      </c>
      <c r="H7609" t="inlineStr">
        <is>
          <t>STUDENT:
    Yes.
========Rate if this student finds the teacher interesting (please don't use your own preferences)========
TEACHER:
    I learnt it from my elder brother, who is a video game developer.
    Lovely, could you say a bit about why it is a useful skill?
================= Is the following alternative response more interesting? =================
TEACHER:
    I actually acquired this knowledge from my older brother, who happens to work as a video game developer.
    Oh, would you mind sharing some insights on the practicality of this skill?</t>
        </is>
      </c>
    </row>
    <row r="7610">
      <c r="A7610" t="n">
        <v>53385</v>
      </c>
      <c r="B7610" t="n">
        <v>154</v>
      </c>
      <c r="C7610" t="inlineStr">
        <is>
          <t>TEACHER:
    Well done on your detailed explanation! Just a small suggestion: in the sentence "it showed me how...", it would be clearer if you specify who or what showed you. For example, you could say "My brother showed me..."</t>
        </is>
      </c>
      <c r="D7610" t="inlineStr">
        <is>
          <t>60743bea7dd527ac14fef25b</t>
        </is>
      </c>
      <c r="E7610" t="inlineStr">
        <is>
          <t>['C1']</t>
        </is>
      </c>
      <c r="F7610" t="inlineStr">
        <is>
          <t>['EXP INT 1', 'INT 1', 'The alternative is better']</t>
        </is>
      </c>
      <c r="G7610" t="n">
        <v>1</v>
      </c>
      <c r="H7610" t="inlineStr">
        <is>
          <t>STUDENT:
    During the progress, it showed me how to use computer codes to build a virual world. And the most important thing is that learning to coding helps me get a good job.
========Rate if this student finds the teacher interesting (please don't use your own preferences)========
TEACHER:
    Ok, nice long sentences, a couple of problems here
    it showed me how...' What's 'it' in this sentence?
    Maybe, my brother showed me...?
================= Is the following alternative response more interesting? =================
TEACHER:
    Well done on your detailed explanation! Just a small suggestion: in the sentence "it showed me how...", it would be clearer if you specify who or what showed you. For example, you could say "My brother showed me..."</t>
        </is>
      </c>
    </row>
    <row r="7611">
      <c r="A7611" t="n">
        <v>53386</v>
      </c>
      <c r="B7611" t="n">
        <v>154</v>
      </c>
      <c r="C7611" t="inlineStr">
        <is>
          <t>TEACHER:
    Excellent!
Alright, and can you transform the second sentence into the past tense? What modifications are necessary?</t>
        </is>
      </c>
      <c r="D7611" t="inlineStr">
        <is>
          <t>60743bea7dd527ac14fef25b</t>
        </is>
      </c>
      <c r="E7611" t="inlineStr">
        <is>
          <t>['C1']</t>
        </is>
      </c>
      <c r="F7611" t="inlineStr">
        <is>
          <t>['EXP INT 1', 'INT 1', 'The alternative is worse']</t>
        </is>
      </c>
      <c r="G7611" t="n">
        <v>1</v>
      </c>
      <c r="H7611" t="inlineStr">
        <is>
          <t>STUDENT:
    Yes. my brother showed me ...
========Rate if this student finds the teacher interesting (please don't use your own preferences)========
TEACHER:
    Yes, good!
    Ok, and could you put the second sentence in the past tense? What do you need to change?
================= Is the following alternative response more interesting? =================
TEACHER:
    Excellent!
Alright, and can you transform the second sentence into the past tense? What modifications are necessary?</t>
        </is>
      </c>
    </row>
    <row r="7612">
      <c r="A7612" t="n">
        <v>53387</v>
      </c>
      <c r="B7612" t="n">
        <v>154</v>
      </c>
      <c r="C7612" t="inlineStr">
        <is>
          <t>TEACHER:
    Absolutely fantastic!</t>
        </is>
      </c>
      <c r="D7612" t="inlineStr">
        <is>
          <t>60743bea7dd527ac14fef25b</t>
        </is>
      </c>
      <c r="E7612" t="inlineStr">
        <is>
          <t>['C1']</t>
        </is>
      </c>
      <c r="F7612" t="inlineStr">
        <is>
          <t>['EXP INT 1', 'INT 1', 'The alternative is worse']</t>
        </is>
      </c>
      <c r="G7612" t="n">
        <v>1</v>
      </c>
      <c r="H7612" t="inlineStr">
        <is>
          <t>STUDENT:
    helps --&amp;gt; helped
========Rate if this student finds the teacher interesting (please don't use your own preferences)========
TEACHER:
    Yes, well done!
================= Is the following alternative response more interesting? =================
TEACHER:
    Absolutely fantastic!</t>
        </is>
      </c>
    </row>
    <row r="7613">
      <c r="A7613" t="n">
        <v>53388</v>
      </c>
      <c r="B7613" t="n">
        <v>154</v>
      </c>
      <c r="C7613" t="inlineStr">
        <is>
          <t>TEACHER:
    Absolutely! You're on the right track!
Additionally, it's important to use the infinitive form "to code" when learning coding.</t>
        </is>
      </c>
      <c r="D7613" t="inlineStr">
        <is>
          <t>60743bea7dd527ac14fef25b</t>
        </is>
      </c>
      <c r="E7613" t="inlineStr">
        <is>
          <t>['C1']</t>
        </is>
      </c>
      <c r="F7613" t="inlineStr">
        <is>
          <t>['EXP INT 1', 'INT 1', 'The alternative is worse']</t>
        </is>
      </c>
      <c r="G7613" t="n">
        <v>1</v>
      </c>
      <c r="H7613" t="inlineStr">
        <is>
          <t>STUDENT:
    get --&amp;gt; got?
========Rate if this student finds the teacher interesting (please don't use your own preferences)========
TEACHER:
    Yes, correct!
    And also, learning to code, you need the infinitive 'to code'
================= Is the following alternative response more interesting? =================
TEACHER:
    Absolutely! You're on the right track!
Additionally, it's important to use the infinitive form "to code" when learning coding.</t>
        </is>
      </c>
    </row>
    <row r="7614">
      <c r="A7614" t="n">
        <v>53389</v>
      </c>
      <c r="B7614" t="n">
        <v>154</v>
      </c>
      <c r="C7614" t="inlineStr">
        <is>
          <t>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c r="D7614" t="inlineStr">
        <is>
          <t>60743bea7dd527ac14fef25b</t>
        </is>
      </c>
      <c r="E7614" t="inlineStr">
        <is>
          <t>['C1']</t>
        </is>
      </c>
      <c r="F7614" t="inlineStr">
        <is>
          <t>['EXP INT 1', 'INT 1', 'The alternative is worse']</t>
        </is>
      </c>
      <c r="G7614" t="n">
        <v>1</v>
      </c>
      <c r="H7614" t="inlineStr">
        <is>
          <t>STUDENT:
    OK.
========Rate if this student finds the teacher interesting (please don't use your own preferences)========
TEACHER:
    Some other things that might be good to write about are, how old you were when you learned to code, whether it was hard to learn, whether you liked or not
    things like that
    because you need a nice 140-190-word article :)
================= Is the following alternative response more interesting? =================
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row>
    <row r="7615">
      <c r="A7615" t="n">
        <v>53390</v>
      </c>
      <c r="B7615" t="n">
        <v>154</v>
      </c>
      <c r="C7615" t="inlineStr">
        <is>
          <t>TEACHER:
    How about giving another sentence a try?</t>
        </is>
      </c>
      <c r="D7615" t="inlineStr">
        <is>
          <t>60743bea7dd527ac14fef25b</t>
        </is>
      </c>
      <c r="E7615" t="inlineStr">
        <is>
          <t>['C1']</t>
        </is>
      </c>
      <c r="F7615" t="inlineStr">
        <is>
          <t>['EXP INT 1', 'INT 1', 'The alternative is worse']</t>
        </is>
      </c>
      <c r="G7615" t="n">
        <v>1</v>
      </c>
      <c r="H7615" t="inlineStr">
        <is>
          <t>STUDENT:
    OK.
========Rate if this student finds the teacher interesting (please don't use your own preferences)========
TEACHER:
    Would you like to try one more sentence?
================= Is the following alternative response more interesting? =================
TEACHER:
    How about giving another sentence a try?</t>
        </is>
      </c>
    </row>
    <row r="7616">
      <c r="A7616" t="n">
        <v>53391</v>
      </c>
      <c r="B7616" t="n">
        <v>154</v>
      </c>
      <c r="C7616" t="inlineStr">
        <is>
          <t>TEACHER:
    Well done, &lt;STUDENT&gt;! Your effort and progress are truly commendable!</t>
        </is>
      </c>
      <c r="D7616" t="inlineStr">
        <is>
          <t>60743bea7dd527ac14fef25b</t>
        </is>
      </c>
      <c r="E7616" t="inlineStr">
        <is>
          <t>['C1']</t>
        </is>
      </c>
      <c r="F7616" t="inlineStr">
        <is>
          <t>['EXP INT 1', 'INT 1', 'The alternative is better']</t>
        </is>
      </c>
      <c r="G7616" t="n">
        <v>1</v>
      </c>
      <c r="H7616" t="inlineStr">
        <is>
          <t>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
========Rate if this student finds the teacher interesting (please don't use your own preferences)========
TEACHER:
    This is excellent work, &lt;STUDENT&gt;!
================= Is the following alternative response more interesting? =================
TEACHER:
    Well done, &lt;STUDENT&gt;! Your effort and progress are truly commendable!</t>
        </is>
      </c>
    </row>
    <row r="7617">
      <c r="A7617" t="n">
        <v>53392</v>
      </c>
      <c r="B7617" t="n">
        <v>154</v>
      </c>
      <c r="C7617" t="inlineStr">
        <is>
          <t>TEACHER:
    Just a small note: I used to have a strong interest in those things and I had aspirations of becoming a coder in the past.
    It's important to include everything in the past tense.</t>
        </is>
      </c>
      <c r="D7617" t="inlineStr">
        <is>
          <t>60743bea7dd527ac14fef25b</t>
        </is>
      </c>
      <c r="E7617" t="inlineStr">
        <is>
          <t>['C1']</t>
        </is>
      </c>
      <c r="F7617" t="inlineStr">
        <is>
          <t>['EXP INT 1', 'INT 1', 'The alternative is worse']</t>
        </is>
      </c>
      <c r="G7617" t="n">
        <v>1</v>
      </c>
      <c r="H7617" t="inlineStr">
        <is>
          <t>STUDENT:
    Thanks.
========Rate if this student finds the teacher interesting (please don't use your own preferences)========
TEACHER:
    One small thing: I thought I really liked those things and I would be a coder in the future
    You need everything in the past
================= Is the following alternative response more interesting? =================
TEACHER:
    Just a small note: I used to have a strong interest in those things and I had aspirations of becoming a coder in the past.
    It's important to include everything in the past tense.</t>
        </is>
      </c>
    </row>
    <row r="7618">
      <c r="A7618" t="n">
        <v>53393</v>
      </c>
      <c r="B7618" t="n">
        <v>154</v>
      </c>
      <c r="C7618" t="inlineStr">
        <is>
          <t>TEACHER:
    Perhaps using 'I thoroughly enjoyed it' would provide more clarity compared to 'those activities'.</t>
        </is>
      </c>
      <c r="D7618" t="inlineStr">
        <is>
          <t>60743bea7dd527ac14fef25b</t>
        </is>
      </c>
      <c r="E7618" t="inlineStr">
        <is>
          <t>['C1']</t>
        </is>
      </c>
      <c r="F7618" t="inlineStr">
        <is>
          <t>['EXP INT 1', 'INT 1', 'The alternative is worse']</t>
        </is>
      </c>
      <c r="G7618" t="n">
        <v>1</v>
      </c>
      <c r="H7618" t="inlineStr">
        <is>
          <t>STUDENT:
    OK.
========Rate if this student finds the teacher interesting (please don't use your own preferences)========
TEACHER:
    and maybe 'I really liked doing it' would be clearer than 'these things'
================= Is the following alternative response more interesting? =================
TEACHER:
    Perhaps using 'I thoroughly enjoyed it' would provide more clarity compared to 'those activities'.</t>
        </is>
      </c>
    </row>
    <row r="7619">
      <c r="A7619" t="n">
        <v>53394</v>
      </c>
      <c r="B7619" t="n">
        <v>154</v>
      </c>
      <c r="C7619" t="inlineStr">
        <is>
          <t>TEACHER:
    Great! For your homework, I would suggest writing the entire article if you have the opportunity. You're more than welcome to incorporate the sentences you worked on today!</t>
        </is>
      </c>
      <c r="D7619" t="inlineStr">
        <is>
          <t>60743bea7dd527ac14fef25b</t>
        </is>
      </c>
      <c r="E7619" t="inlineStr">
        <is>
          <t>['C1']</t>
        </is>
      </c>
      <c r="F7619" t="inlineStr">
        <is>
          <t>['EXP INT 1', 'INT 1', 'The alternative is better']</t>
        </is>
      </c>
      <c r="G7619" t="n">
        <v>1</v>
      </c>
      <c r="H7619" t="inlineStr">
        <is>
          <t>STUDENT:
    Yes.
========Rate if this student finds the teacher interesting (please don't use your own preferences)========
TEACHER:
    Ok, lovely. As you can guess, the homework will be to write the whole article if you have the time. Feel free to use the sentences you wrote today!
================= Is the following alternative response more interesting? =================
TEACHER:
    Great! For your homework, I would suggest writing the entire article if you have the opportunity. You're more than welcome to incorporate the sentences you worked on today!</t>
        </is>
      </c>
    </row>
    <row r="7620">
      <c r="A7620" t="n">
        <v>53395</v>
      </c>
      <c r="B7620" t="n">
        <v>154</v>
      </c>
      <c r="C7620" t="inlineStr">
        <is>
          <t>TEACHER:
    Wonderful! Enjoy your week ahead, I'll catch up with you on Thursday!</t>
        </is>
      </c>
      <c r="D7620" t="inlineStr">
        <is>
          <t>60743bea7dd527ac14fef25b</t>
        </is>
      </c>
      <c r="E7620" t="inlineStr">
        <is>
          <t>['C1']</t>
        </is>
      </c>
      <c r="F7620" t="inlineStr">
        <is>
          <t>['EXP INT 1', 'INT 1', 'The alternative is worse']</t>
        </is>
      </c>
      <c r="G7620" t="n">
        <v>1</v>
      </c>
      <c r="H7620" t="inlineStr">
        <is>
          <t>STUDENT:
    OK.
========Rate if this student finds the teacher interesting (please don't use your own preferences)========
TEACHER:
    Great! Have a nice week, I'll speak to you on Thursday!
================= Is the following alternative response more interesting? =================
TEACHER:
    Wonderful! Enjoy your week ahead, I'll catch up with you on Thursday!</t>
        </is>
      </c>
    </row>
    <row r="7621">
      <c r="A7621" t="n">
        <v>53396</v>
      </c>
      <c r="B7621" t="n">
        <v>154</v>
      </c>
      <c r="C7621" t="inlineStr">
        <is>
          <t>TEACHER:
    Great, I'll be expecting your email.
    Goodbye!</t>
        </is>
      </c>
      <c r="D7621" t="inlineStr">
        <is>
          <t>60743bea7dd527ac14fef25b</t>
        </is>
      </c>
      <c r="E7621" t="inlineStr">
        <is>
          <t>['C1']</t>
        </is>
      </c>
      <c r="F7621" t="inlineStr">
        <is>
          <t>['EXP INT 1', 'INT 1', 'The alternative is worse']</t>
        </is>
      </c>
      <c r="G7621" t="n">
        <v>1</v>
      </c>
      <c r="H7621" t="inlineStr">
        <is>
          <t>STUDENT:
    Thanks, I will do it tomorrow.
    OK. See you next time.
========Rate if this student finds the teacher interesting (please don't use your own preferences)========
TEACHER:
    Lovely, you can email it to me then.
    Bye!
================= Is the following alternative response more interesting? =================
TEACHER:
    Great, I'll be expecting your email.
    Goodbye!</t>
        </is>
      </c>
    </row>
    <row r="7622">
      <c r="A7622" t="n">
        <v>53398</v>
      </c>
      <c r="B7622" t="n">
        <v>27</v>
      </c>
      <c r="C7622" t="inlineStr">
        <is>
          <t>TEACHER:
    Well, well, well, if it isn't &lt;STUDENT&gt;! 
    Ah, there you are, &lt;STUDENT'S USERNAME&gt;.</t>
        </is>
      </c>
      <c r="D7622" t="inlineStr">
        <is>
          <t>60743bea7dd527ac14fef25b</t>
        </is>
      </c>
      <c r="E7622" t="inlineStr">
        <is>
          <t>['C1']</t>
        </is>
      </c>
      <c r="F7622" t="inlineStr">
        <is>
          <t>['EXP INT 1', 'INT 1', 'The alternative is worse']</t>
        </is>
      </c>
      <c r="G7622" t="n">
        <v>1</v>
      </c>
      <c r="H7622">
        <f>=======You are assigned as the student, please rate the teacher========
TEACHER:
    Hi &lt;STUDENT&gt; is that you?!
    Yes sorry it's you &lt;STUDENT'S USERNAME&gt;
================= Is the following alternative response more interesting? =================
TEACHER:
    Well, well, well, if it isn't &lt;STUDENT&gt;! 
    Ah, there you are, &lt;STUDENT'S USERNAME&gt;.</f>
        <v/>
      </c>
    </row>
    <row r="7623">
      <c r="A7623" t="n">
        <v>53399</v>
      </c>
      <c r="B7623" t="n">
        <v>27</v>
      </c>
      <c r="C7623" t="inlineStr">
        <is>
          <t>TEACHER:
    Absolutely! Alright, &lt;STUDENT&gt;, let's proceed with some part 3 style questions. Take your time to answer each question thoroughly. Feel free to provide reasons or examples for each response. I'll patiently wait for you to finish. Alright, here comes the first question.</t>
        </is>
      </c>
      <c r="D7623" t="inlineStr">
        <is>
          <t>60743bea7dd527ac14fef25b</t>
        </is>
      </c>
      <c r="E7623" t="inlineStr">
        <is>
          <t>['C1']</t>
        </is>
      </c>
      <c r="F7623" t="inlineStr">
        <is>
          <t>['EXP INT 2', 'INT 2', 'The alternative is worse']</t>
        </is>
      </c>
      <c r="G7623" t="n">
        <v>2</v>
      </c>
      <c r="H7623" t="inlineStr">
        <is>
          <t>STUDENT:
    ahahah yes
    easy one
========Rate if this student finds the teacher interesting (please don't use your own preferences)========
TEACHER:
    Yes! OK &lt;STUDENT&gt; so....like we said i'll just ask you some part 3 style questions and you can answer as if you were speaking OK? Try to say at least a couple of things about each quesrtion (e.g. a reason/example or whjatever) and i'll wait for you to finish...Ok first question coming up
================= Is the following alternative response more interesting? =================
TEACHER:
    Absolutely! Alright, &lt;STUDENT&gt;, let's proceed with some part 3 style questions. Take your time to answer each question thoroughly. Feel free to provide reasons or examples for each response. I'll patiently wait for you to finish. Alright, here comes the first question.</t>
        </is>
      </c>
    </row>
    <row r="7624">
      <c r="A7624" t="n">
        <v>53400</v>
      </c>
      <c r="B7624" t="n">
        <v>27</v>
      </c>
      <c r="C7624" t="inlineStr">
        <is>
          <t>TEACHER:
    Alright, let's dive into the topic of 'Work'. Our question for today is: Does job satisfaction outweigh salary when it comes to choosing a job?</t>
        </is>
      </c>
      <c r="D7624" t="inlineStr">
        <is>
          <t>60743bea7dd527ac14fef25b</t>
        </is>
      </c>
      <c r="E7624" t="inlineStr">
        <is>
          <t>['C1']</t>
        </is>
      </c>
      <c r="F7624" t="inlineStr">
        <is>
          <t>['EXP INT 1', 'INT 1', 'The alternative is worse']</t>
        </is>
      </c>
      <c r="G7624" t="n">
        <v>1</v>
      </c>
      <c r="H7624" t="inlineStr">
        <is>
          <t>STUDENT:
    ok
========Rate if this student finds the teacher interesting (please don't use your own preferences)========
TEACHER:
    OK so the topic is 'Work' and question: IS job satisfaction more important than salary when choosing a job?'
================= Is the following alternative response more interesting? =================
TEACHER:
    Alright, let's dive into the topic of 'Work'. Our question for today is: Does job satisfaction outweigh salary when it comes to choosing a job?</t>
        </is>
      </c>
    </row>
    <row r="7625">
      <c r="A7625" t="n">
        <v>53401</v>
      </c>
      <c r="B7625" t="n">
        <v>27</v>
      </c>
      <c r="C7625" t="inlineStr">
        <is>
          <t>TEACHER:
    Thank you for sharing your perspective, &lt;STUDENT&gt;. Perhaps it would be helpful to provide an example to further illustrate your point. For instance, consider a job that lacks enjoyment, and how that would impact one's overall satisfaction.</t>
        </is>
      </c>
      <c r="D7625" t="inlineStr">
        <is>
          <t>60743bea7dd527ac14fef25b</t>
        </is>
      </c>
      <c r="E7625" t="inlineStr">
        <is>
          <t>['C1']</t>
        </is>
      </c>
      <c r="F7625" t="inlineStr">
        <is>
          <t>['EXP INT 1', 'INT 1', 'The alternative is better']</t>
        </is>
      </c>
      <c r="G7625" t="n">
        <v>1</v>
      </c>
      <c r="H7625" t="inlineStr">
        <is>
          <t>STUDENT:
    I believe so, because if you had a high salary but a job that you don't really enjoy, it would be difficult for you to be happy
    it's important to do a work that we can enjoy because it will be our main occupation during the day
========Rate if this student finds the teacher interesting (please don't use your own preferences)========
TEACHER:
    OK thanks &lt;STUDENT&gt;...maybe another sentence would be good here ....to add support ...like a specific case (as in soemthing that wouldn't be enjoyable if you see what i mean
================= Is the following alternative response more interesting? =================
TEACHER:
    Thank you for sharing your perspective, &lt;STUDENT&gt;. Perhaps it would be helpful to provide an example to further illustrate your point. For instance, consider a job that lacks enjoyment, and how that would impact one's overall satisfaction.</t>
        </is>
      </c>
    </row>
    <row r="7626">
      <c r="A7626" t="n">
        <v>53402</v>
      </c>
      <c r="B7626" t="n">
        <v>27</v>
      </c>
      <c r="C7626" t="inlineStr">
        <is>
          <t>TEACHER:
    Absolutely. So, when we say "good," we're referring to a high salary and a career that takes up most of our time.</t>
        </is>
      </c>
      <c r="D7626" t="inlineStr">
        <is>
          <t>60743bea7dd527ac14fef25b</t>
        </is>
      </c>
      <c r="E7626" t="inlineStr">
        <is>
          <t>['C1']</t>
        </is>
      </c>
      <c r="F7626" t="inlineStr">
        <is>
          <t>['EXP INT 1', 'INT 1', 'The alternative is worse']</t>
        </is>
      </c>
      <c r="G7626" t="n">
        <v>1</v>
      </c>
      <c r="H7626" t="inlineStr">
        <is>
          <t>STUDENT:
    that's the reason why after the hight school it would be better to make a councious (I know thespelling is wrong) decision
    you mean for example subject?
========Rate if this student finds the teacher interesting (please don't use your own preferences)========
TEACHER:
    OK thanks– so good = ‘high salary’ and ‘main occupation’ = good idea (maybe e.g. it occupies the majority of our time’ = more normal here) ...hold on...
================= Is the following alternative response more interesting? =================
TEACHER:
    Absolutely. So, when we say "good," we're referring to a high salary and a career that takes up most of our time.</t>
        </is>
      </c>
    </row>
    <row r="7627">
      <c r="A7627" t="n">
        <v>53403</v>
      </c>
      <c r="B7627" t="n">
        <v>27</v>
      </c>
      <c r="C7627" t="inlineStr">
        <is>
          <t>TEACHER:
    Ah, I see what you're saying. So, let me give you an example of a job that aligns with the qualities you mentioned - it may offer a high salary, but it might not necessarily be enjoyable...</t>
        </is>
      </c>
      <c r="D7627" t="inlineStr">
        <is>
          <t>60743bea7dd527ac14fef25b</t>
        </is>
      </c>
      <c r="E7627" t="inlineStr">
        <is>
          <t>['C1']</t>
        </is>
      </c>
      <c r="F7627" t="inlineStr">
        <is>
          <t>['EXP INT 1', 'INT 1', 'The alternative is worse']</t>
        </is>
      </c>
      <c r="G7627" t="n">
        <v>1</v>
      </c>
      <c r="H7627" t="inlineStr">
        <is>
          <t>STUDENT:
    i see
========Rate if this student finds the teacher interesting (please don't use your own preferences)========
TEACHER:
    well an ecample of a job with the features you mention - high salary but (perhaps not enjoyable...
================= Is the following alternative response more interesting? =================
TEACHER:
    Ah, I see what you're saying. So, let me give you an example of a job that aligns with the qualities you mentioned - it may offer a high salary, but it might not necessarily be enjoyable...</t>
        </is>
      </c>
    </row>
    <row r="7628">
      <c r="A7628" t="n">
        <v>53404</v>
      </c>
      <c r="B7628" t="n">
        <v>27</v>
      </c>
      <c r="C7628" t="inlineStr">
        <is>
          <t>TEACHER:
    It's actually quite beneficial as it allows you to incorporate more intricate language into your writing.</t>
        </is>
      </c>
      <c r="D7628" t="inlineStr">
        <is>
          <t>60743bea7dd527ac14fef25b</t>
        </is>
      </c>
      <c r="E7628" t="inlineStr">
        <is>
          <t>['C1']</t>
        </is>
      </c>
      <c r="F7628" t="inlineStr">
        <is>
          <t>['EXP INT 1', 'INT 1', 'The alternative is worse']</t>
        </is>
      </c>
      <c r="G7628" t="n">
        <v>1</v>
      </c>
      <c r="H7628" t="inlineStr">
        <is>
          <t>STUDENT:
    ah ok
========Rate if this student finds the teacher interesting (please don't use your own preferences)========
TEACHER:
    because it gives you a chance to use more detailed language you see
================= Is the following alternative response more interesting? =================
TEACHER:
    It's actually quite beneficial as it allows you to incorporate more intricate language into your writing.</t>
        </is>
      </c>
    </row>
    <row r="7629">
      <c r="A7629" t="n">
        <v>53405</v>
      </c>
      <c r="B7629" t="n">
        <v>27</v>
      </c>
      <c r="C7629" t="inlineStr">
        <is>
          <t>TEACHER:
    So, does that mean it's not exactly a pleasurable experience?
    Is it more along the lines of being stressful, perhaps?</t>
        </is>
      </c>
      <c r="D7629" t="inlineStr">
        <is>
          <t>60743bea7dd527ac14fef25b</t>
        </is>
      </c>
      <c r="E7629" t="inlineStr">
        <is>
          <t>['C1']</t>
        </is>
      </c>
      <c r="F7629" t="inlineStr">
        <is>
          <t>['EXP INT 1', 'INT 1', 'The alternative is worse']</t>
        </is>
      </c>
      <c r="G7629" t="n">
        <v>1</v>
      </c>
      <c r="H7629" t="inlineStr">
        <is>
          <t>STUDENT:
    for example a business man
    had a lot of responsabilities
    but it's depend from the people
    depends
========Rate if this student finds the teacher interesting (please don't use your own preferences)========
TEACHER:
    And it's not enjoyable as a result?
    because it's...?
    stressful for example?
================= Is the following alternative response more interesting? =================
TEACHER:
    So, does that mean it's not exactly a pleasurable experience?
    Is it more along the lines of being stressful, perhaps?</t>
        </is>
      </c>
    </row>
    <row r="7630">
      <c r="A7630" t="n">
        <v>53406</v>
      </c>
      <c r="B7630" t="n">
        <v>27</v>
      </c>
      <c r="C7630" t="inlineStr">
        <is>
          <t>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c r="D7630" t="inlineStr">
        <is>
          <t>60743bea7dd527ac14fef25b</t>
        </is>
      </c>
      <c r="E7630" t="inlineStr">
        <is>
          <t>['C1']</t>
        </is>
      </c>
      <c r="F7630" t="inlineStr">
        <is>
          <t>['EXP INT 1', 'INT 1', 'The alternative is better']</t>
        </is>
      </c>
      <c r="G7630" t="n">
        <v>1</v>
      </c>
      <c r="H7630" t="inlineStr">
        <is>
          <t>STUDENT:
    for some people being a doctor can be not enjoyable because life of young people and adults depend from him
    lifes
========Rate if this student finds the teacher interesting (please don't use your own preferences)========
TEACHER:
    OK thanks some specific examples often good idea - hold on a sec
    &lt;STUDENT&gt;, look at following and make a change if you can: You said: I believe so, because if you had a high salary but a job that you don't really enjoy...’ Are the two verb tenses OK here?  By the way: spelling = conscious and responsibility  Depend ‘from’? Lives = good for plural
================= Is the following alternative response more interesting? =================
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row>
    <row r="7631">
      <c r="A7631" t="n">
        <v>53407</v>
      </c>
      <c r="B7631" t="n">
        <v>27</v>
      </c>
      <c r="C7631" t="inlineStr">
        <is>
          <t>TEACHER:
    Absolutely!</t>
        </is>
      </c>
      <c r="D7631" t="inlineStr">
        <is>
          <t>60743bea7dd527ac14fef25b</t>
        </is>
      </c>
      <c r="E7631" t="inlineStr">
        <is>
          <t>['C1']</t>
        </is>
      </c>
      <c r="F7631" t="inlineStr">
        <is>
          <t>['EXP INT 1', 'INT 2', 'The alternative is worse']</t>
        </is>
      </c>
      <c r="G7631" t="n">
        <v>2</v>
      </c>
      <c r="H7631" t="inlineStr">
        <is>
          <t>STUDENT:
    the plural of life is lives??
========Rate if this student finds the teacher interesting (please don't use your own preferences)========
TEACHER:
    yes!
================= Is the following alternative response more interesting? =================
TEACHER:
    Absolutely!</t>
        </is>
      </c>
    </row>
    <row r="7632">
      <c r="A7632" t="n">
        <v>53408</v>
      </c>
      <c r="B7632" t="n">
        <v>27</v>
      </c>
      <c r="C7632" t="inlineStr">
        <is>
          <t>TEACHER:
    I must say, English people have a unique way of doing things!
    :)</t>
        </is>
      </c>
      <c r="D7632" t="inlineStr">
        <is>
          <t>60743bea7dd527ac14fef25b</t>
        </is>
      </c>
      <c r="E7632" t="inlineStr">
        <is>
          <t>['C1']</t>
        </is>
      </c>
      <c r="F7632" t="inlineStr">
        <is>
          <t>['EXP INT 1', 'INT 1', 'The alternative is worse']</t>
        </is>
      </c>
      <c r="G7632" t="n">
        <v>1</v>
      </c>
      <c r="H7632" t="inlineStr">
        <is>
          <t>STUDENT:
    English people=creazy
    ahahah
========Rate if this student finds the teacher interesting (please don't use your own preferences)========
TEACHER:
    :)
================= Is the following alternative response more interesting? =================
TEACHER:
    I must say, English people have a unique way of doing things!
    :)</t>
        </is>
      </c>
    </row>
    <row r="7633">
      <c r="A7633" t="n">
        <v>53409</v>
      </c>
      <c r="B7633" t="n">
        <v>27</v>
      </c>
      <c r="C7633" t="inlineStr">
        <is>
          <t>TEACHER:
    Well, perhaps you have a point!</t>
        </is>
      </c>
      <c r="D7633" t="inlineStr">
        <is>
          <t>60743bea7dd527ac14fef25b</t>
        </is>
      </c>
      <c r="E7633" t="inlineStr">
        <is>
          <t>['C1']</t>
        </is>
      </c>
      <c r="F7633" t="inlineStr">
        <is>
          <t>['EXP INT 1', 'INT 1', 'The alternative is worse']</t>
        </is>
      </c>
      <c r="G7633" t="n">
        <v>1</v>
      </c>
      <c r="H7633" t="inlineStr">
        <is>
          <t>STUDENT:
    I'm joking
========Rate if this student finds the teacher interesting (please don't use your own preferences)========
TEACHER:
    well you might be right!
================= Is the following alternative response more interesting? =================
TEACHER:
    Well, perhaps you have a point!</t>
        </is>
      </c>
    </row>
    <row r="7634">
      <c r="A7634" t="n">
        <v>53410</v>
      </c>
      <c r="B7634" t="n">
        <v>27</v>
      </c>
      <c r="C7634" t="inlineStr">
        <is>
          <t>TEACHER:
    Um, yes, my apologies...for the question about verb tense...and it depends on 'from'...right?</t>
        </is>
      </c>
      <c r="D7634" t="inlineStr">
        <is>
          <t>60743bea7dd527ac14fef25b</t>
        </is>
      </c>
      <c r="E7634" t="inlineStr">
        <is>
          <t>['C1']</t>
        </is>
      </c>
      <c r="F7634" t="inlineStr">
        <is>
          <t>['EXP INT 1', 'INT 1', 'The alternative is worse']</t>
        </is>
      </c>
      <c r="G7634" t="n">
        <v>1</v>
      </c>
      <c r="H7634" t="inlineStr">
        <is>
          <t>STUDENT:
    we don't know
    ah but are you waitlist ting for me?
    waiting
========Rate if this student finds the teacher interesting (please don't use your own preferences)========
TEACHER:
    er yes sorry ...for the verb tense question...and depend 'from'
    ?
================= Is the following alternative response more interesting? =================
TEACHER:
    Um, yes, my apologies...for the question about verb tense...and it depends on 'from'...right?</t>
        </is>
      </c>
    </row>
    <row r="7635">
      <c r="A7635" t="n">
        <v>53411</v>
      </c>
      <c r="B7635" t="n">
        <v>27</v>
      </c>
      <c r="C7635" t="inlineStr">
        <is>
          <t>TEACHER:
    Don't worry about it!
    Let's focus and work together.</t>
        </is>
      </c>
      <c r="D7635" t="inlineStr">
        <is>
          <t>60743bea7dd527ac14fef25b</t>
        </is>
      </c>
      <c r="E7635" t="inlineStr">
        <is>
          <t>['C1']</t>
        </is>
      </c>
      <c r="F7635" t="inlineStr">
        <is>
          <t>['EXP INT 1', 'INT 1', 'The alternative is worse']</t>
        </is>
      </c>
      <c r="G7635" t="n">
        <v>1</v>
      </c>
      <c r="H7635" t="inlineStr">
        <is>
          <t>STUDENT:
    sorry
    depend by
========Rate if this student finds the teacher interesting (please don't use your own preferences)========
TEACHER:
    no worrries!
    on on on on on on on on !!!
================= Is the following alternative response more interesting? =================
TEACHER:
    Don't worry about it!
    Let's focus and work together.</t>
        </is>
      </c>
    </row>
    <row r="7636">
      <c r="A7636" t="n">
        <v>53412</v>
      </c>
      <c r="B7636" t="n">
        <v>27</v>
      </c>
      <c r="C7636" t="inlineStr">
        <is>
          <t>TEACHER:
    Apologies, but that was unnecessary.</t>
        </is>
      </c>
      <c r="D7636" t="inlineStr">
        <is>
          <t>60743bea7dd527ac14fef25b</t>
        </is>
      </c>
      <c r="E7636" t="inlineStr">
        <is>
          <t>['C1']</t>
        </is>
      </c>
      <c r="F7636" t="inlineStr">
        <is>
          <t>['EXP INT 1', 'INT 1', 'The alternative is worse']</t>
        </is>
      </c>
      <c r="G7636" t="n">
        <v>1</v>
      </c>
      <c r="H7636" t="inlineStr">
        <is>
          <t>STUDENT:
    ahahahha
========Rate if this student finds the teacher interesting (please don't use your own preferences)========
TEACHER:
    sorry unnecessary
================= Is the following alternative response more interesting? =================
TEACHER:
    Apologies, but that was unnecessary.</t>
        </is>
      </c>
    </row>
    <row r="7637">
      <c r="A7637" t="n">
        <v>53413</v>
      </c>
      <c r="B7637" t="n">
        <v>27</v>
      </c>
      <c r="C7637" t="inlineStr">
        <is>
          <t>TEACHER:
    Just to clarify in advance - they are always</t>
        </is>
      </c>
      <c r="D7637" t="inlineStr">
        <is>
          <t>60743bea7dd527ac14fef25b</t>
        </is>
      </c>
      <c r="E7637" t="inlineStr">
        <is>
          <t>['C1']</t>
        </is>
      </c>
      <c r="F7637" t="inlineStr">
        <is>
          <t>['EXP INT 1', 'INT 1', 'The alternative is worse']</t>
        </is>
      </c>
      <c r="G7637" t="n">
        <v>1</v>
      </c>
      <c r="H7637" t="inlineStr">
        <is>
          <t>STUDENT:
    I'm really bad with preposition
========Rate if this student finds the teacher interesting (please don't use your own preferences)========
TEACHER:
    and yes before you ask - always
================= Is the following alternative response more interesting? =================
TEACHER:
    Just to clarify in advance - they are always</t>
        </is>
      </c>
    </row>
    <row r="7638">
      <c r="A7638" t="n">
        <v>53414</v>
      </c>
      <c r="B7638" t="n">
        <v>27</v>
      </c>
      <c r="C7638" t="inlineStr">
        <is>
          <t>TEACHER:
    Don't worry, you're not alone in this. Be kind to yourself!</t>
        </is>
      </c>
      <c r="D7638" t="inlineStr">
        <is>
          <t>60743bea7dd527ac14fef25b</t>
        </is>
      </c>
      <c r="E7638" t="inlineStr">
        <is>
          <t>['C1']</t>
        </is>
      </c>
      <c r="F7638" t="inlineStr">
        <is>
          <t>['EXP INT 1', 'INT 1', 'The alternative is better']</t>
        </is>
      </c>
      <c r="G7638" t="n">
        <v>1</v>
      </c>
      <c r="H7638" t="inlineStr">
        <is>
          <t>STUDENT:
    ahahaha
========Rate if this student finds the teacher interesting (please don't use your own preferences)========
TEACHER:
    well it's not only you so don't be hard on yourself!
================= Is the following alternative response more interesting? =================
TEACHER:
    Don't worry, you're not alone in this. Be kind to yourself!</t>
        </is>
      </c>
    </row>
    <row r="7639">
      <c r="A7639" t="n">
        <v>53415</v>
      </c>
      <c r="B7639" t="n">
        <v>27</v>
      </c>
      <c r="C7639" t="inlineStr">
        <is>
          <t>TEACHER:
    Oh, really?
    I can envision that.</t>
        </is>
      </c>
      <c r="D7639" t="inlineStr">
        <is>
          <t>60743bea7dd527ac14fef25b</t>
        </is>
      </c>
      <c r="E7639" t="inlineStr">
        <is>
          <t>['C1']</t>
        </is>
      </c>
      <c r="F7639" t="inlineStr">
        <is>
          <t>['EXP INT 1', 'INT 1', 'The alternative is worse']</t>
        </is>
      </c>
      <c r="G7639" t="n">
        <v>1</v>
      </c>
      <c r="H7639" t="inlineStr">
        <is>
          <t>STUDENT:
    i was writing the question for this answer
    no it's the realty
========Rate if this student finds the teacher interesting (please don't use your own preferences)========
TEACHER:
    ha
    I can imagine
================= Is the following alternative response more interesting? =================
TEACHER:
    Oh, really?
    I can envision that.</t>
        </is>
      </c>
    </row>
    <row r="7640">
      <c r="A7640" t="n">
        <v>53416</v>
      </c>
      <c r="B7640" t="n">
        <v>27</v>
      </c>
      <c r="C7640" t="inlineStr">
        <is>
          <t>TEACHER:
    So, you're saying they're quite fortunate, correct?!</t>
        </is>
      </c>
      <c r="D7640" t="inlineStr">
        <is>
          <t>60743bea7dd527ac14fef25b</t>
        </is>
      </c>
      <c r="E7640" t="inlineStr">
        <is>
          <t>['C1']</t>
        </is>
      </c>
      <c r="F7640" t="inlineStr">
        <is>
          <t>['EXP INT 1', 'INT 1', 'The alternative is better']</t>
        </is>
      </c>
      <c r="G7640" t="n">
        <v>1</v>
      </c>
      <c r="H7640" t="inlineStr">
        <is>
          <t>STUDENT:
    English people are too lucky
    troppo
========Rate if this student finds the teacher interesting (please don't use your own preferences)========
TEACHER:
    you mean 'very' right?!
================= Is the following alternative response more interesting? =================
TEACHER:
    So, you're saying they're quite fortunate, correct?!</t>
        </is>
      </c>
    </row>
    <row r="7641">
      <c r="A7641" t="n">
        <v>53417</v>
      </c>
      <c r="B7641" t="n">
        <v>27</v>
      </c>
      <c r="C7641" t="inlineStr">
        <is>
          <t>TEACHER:
    It's difficult to say for certain....Alright, &lt;STUDENT&gt;, you utilized 'had' and 'don't enjoy' - is this acceptable in a single conditional sentence?</t>
        </is>
      </c>
      <c r="D7641" t="inlineStr">
        <is>
          <t>60743bea7dd527ac14fef25b</t>
        </is>
      </c>
      <c r="E7641" t="inlineStr">
        <is>
          <t>['C1']</t>
        </is>
      </c>
      <c r="F7641" t="inlineStr">
        <is>
          <t>['EXP INT 1', 'INT 1', 'The alternative is worse']</t>
        </is>
      </c>
      <c r="G7641" t="n">
        <v>1</v>
      </c>
      <c r="H7641" t="inlineStr">
        <is>
          <t>STUDENT:
    maybe... ahaha
    yes I mean 'too' in an Italian way
========Rate if this student finds the teacher interesting (please don't use your own preferences)========
TEACHER:
    yes we can never be sure....Ok &lt;STUDENT&gt; you used 'had' and don't enjoy' - is this OK in one conditional sentence?
================= Is the following alternative response more interesting? =================
TEACHER:
    It's difficult to say for certain....Alright, &lt;STUDENT&gt;, you utilized 'had' and 'don't enjoy' - is this acceptable in a single conditional sentence?</t>
        </is>
      </c>
    </row>
    <row r="7642">
      <c r="A7642" t="n">
        <v>53418</v>
      </c>
      <c r="B7642" t="n">
        <v>27</v>
      </c>
      <c r="C7642" t="inlineStr">
        <is>
          <t>TEACHER:
    Actually, that's not entirely accurate. You cannot interchange between the first and second conditionals because they represent either reality or non-reality, you understand?</t>
        </is>
      </c>
      <c r="D7642" t="inlineStr">
        <is>
          <t>60743bea7dd527ac14fef25b</t>
        </is>
      </c>
      <c r="E7642" t="inlineStr">
        <is>
          <t>['C1']</t>
        </is>
      </c>
      <c r="F7642" t="inlineStr">
        <is>
          <t>['EXP INT 1', 'INT 1', 'The alternative is worse']</t>
        </is>
      </c>
      <c r="G7642" t="n">
        <v>1</v>
      </c>
      <c r="H7642" t="inlineStr">
        <is>
          <t>STUDENT:
    it's depends on what comes after
    or before
    the past with would
    the present with will
========Rate if this student finds the teacher interesting (please don't use your own preferences)========
TEACHER:
    well no not really because you can't switch between 1st and 2nd because it's either real or not real you see
================= Is the following alternative response more interesting? =================
TEACHER:
    Actually, that's not entirely accurate. You cannot interchange between the first and second conditionals because they represent either reality or non-reality, you understand?</t>
        </is>
      </c>
    </row>
    <row r="7643">
      <c r="A7643" t="n">
        <v>53419</v>
      </c>
      <c r="B7643" t="n">
        <v>27</v>
      </c>
      <c r="C7643" t="inlineStr">
        <is>
          <t>TEACHER:
    Let's clarify this rule. When using 'had', should we use 'don't' or 'didn't' after it?</t>
        </is>
      </c>
      <c r="D7643" t="inlineStr">
        <is>
          <t>60743bea7dd527ac14fef25b</t>
        </is>
      </c>
      <c r="E7643" t="inlineStr">
        <is>
          <t>['C1']</t>
        </is>
      </c>
      <c r="F7643" t="inlineStr">
        <is>
          <t>['EXP INT 1', 'INT 1', 'The alternative is better']</t>
        </is>
      </c>
      <c r="G7643" t="n">
        <v>1</v>
      </c>
      <c r="H7643" t="inlineStr">
        <is>
          <t>STUDENT:
    ahhh
    sure
========Rate if this student finds the teacher interesting (please don't use your own preferences)========
TEACHER:
    so if you say 'had' you have to follow it with ...? don't or didn't?
================= Is the following alternative response more interesting? =================
TEACHER:
    Let's clarify this rule. When using 'had', should we use 'don't' or 'didn't' after it?</t>
        </is>
      </c>
    </row>
    <row r="7644">
      <c r="A7644" t="n">
        <v>53420</v>
      </c>
      <c r="B7644" t="n">
        <v>27</v>
      </c>
      <c r="C7644" t="inlineStr">
        <is>
          <t>TEACHER:
Alright, that's alright!
You have the flexibility to switch between 2nd and 3rd person because it relates to the concept of time, you know?</t>
        </is>
      </c>
      <c r="D7644" t="inlineStr">
        <is>
          <t>60743bea7dd527ac14fef25b</t>
        </is>
      </c>
      <c r="E7644" t="inlineStr">
        <is>
          <t>['C1']</t>
        </is>
      </c>
      <c r="F7644" t="inlineStr">
        <is>
          <t>['EXP INT 1', 'INT 1', 'The alternative is worse']</t>
        </is>
      </c>
      <c r="G7644" t="n">
        <v>1</v>
      </c>
      <c r="H7644" t="inlineStr">
        <is>
          <t>STUDENT:
    didn't
========Rate if this student finds the teacher interesting (please don't use your own preferences)========
TEACHER:
    ok good!
    You can switch between 2nd and 3rd because this is about time you see?
================= Is the following alternative response more interesting? =================
TEACHER:
Alright, that's alright!
You have the flexibility to switch between 2nd and 3rd person because it relates to the concept of time, you know?</t>
        </is>
      </c>
    </row>
    <row r="7645">
      <c r="A7645" t="n">
        <v>53421</v>
      </c>
      <c r="B7645" t="n">
        <v>27</v>
      </c>
      <c r="C7645" t="inlineStr">
        <is>
          <t>TEACHER:
    Precisely, that's correct.</t>
        </is>
      </c>
      <c r="D7645" t="inlineStr">
        <is>
          <t>60743bea7dd527ac14fef25b</t>
        </is>
      </c>
      <c r="E7645" t="inlineStr">
        <is>
          <t>['C1']</t>
        </is>
      </c>
      <c r="F7645" t="inlineStr">
        <is>
          <t>['EXP INT 1', 'INT 1', 'The alternative is worse']</t>
        </is>
      </c>
      <c r="G7645" t="n">
        <v>1</v>
      </c>
      <c r="H7645" t="inlineStr">
        <is>
          <t>STUDENT:
    and then I must use would
========Rate if this student finds the teacher interesting (please don't use your own preferences)========
TEACHER:
    Yes exactly
================= Is the following alternative response more interesting? =================
TEACHER:
    Precisely, that's correct.</t>
        </is>
      </c>
    </row>
    <row r="7646">
      <c r="A7646" t="n">
        <v>53422</v>
      </c>
      <c r="B7646" t="n">
        <v>27</v>
      </c>
      <c r="C7646" t="inlineStr">
        <is>
          <t>TEACHER:
    Alright, let's move on to the next question when you're ready: What skills are essential for securing a good job in today's world? Oh, just a moment.
    It should be 'are needed', my apologies. Hold on for a moment, please.</t>
        </is>
      </c>
      <c r="D7646" t="inlineStr">
        <is>
          <t>60743bea7dd527ac14fef25b</t>
        </is>
      </c>
      <c r="E7646" t="inlineStr">
        <is>
          <t>['C1']</t>
        </is>
      </c>
      <c r="F7646" t="inlineStr">
        <is>
          <t>['EXP INT 1', 'INT 2', 'The alternative is worse']</t>
        </is>
      </c>
      <c r="G7646" t="n">
        <v>2</v>
      </c>
      <c r="H7646" t="inlineStr">
        <is>
          <t>STUDENT:
    i see
    when I can use the mixed one?
========Rate if this student finds the teacher interesting (please don't use your own preferences)========
TEACHER:
    OK next question if you're ready: Whcat skills are need to get a good job these days? ah hold on
    are needed' sorry hold on hold on
================= Is the following alternative response more interesting? =================
TEACHER:
    Alright, let's move on to the next question when you're ready: What skills are essential for securing a good job in today's world? Oh, just a moment.
    It should be 'are needed', my apologies. Hold on for a moment, please.</t>
        </is>
      </c>
    </row>
    <row r="7647">
      <c r="A7647" t="n">
        <v>53423</v>
      </c>
      <c r="B7647" t="n">
        <v>27</v>
      </c>
      <c r="C7647" t="inlineStr">
        <is>
          <t>TEACHER:
    Let me give you an example: If I had pursued medicine in the past, I would be financially well-off by now. Do you understand?</t>
        </is>
      </c>
      <c r="D7647" t="inlineStr">
        <is>
          <t>60743bea7dd527ac14fef25b</t>
        </is>
      </c>
      <c r="E7647" t="inlineStr">
        <is>
          <t>['C1']</t>
        </is>
      </c>
      <c r="F7647" t="inlineStr">
        <is>
          <t>['EXP INT 1', 'INT 1', 'The alternative is worse']</t>
        </is>
      </c>
      <c r="G7647" t="n">
        <v>1</v>
      </c>
      <c r="H7647" t="inlineStr">
        <is>
          <t>STUDENT:
    leadership
========Rate if this student finds the teacher interesting (please don't use your own preferences)========
TEACHER:
    Well for example: I would be rich (now so 2nd) if I had studied medicine (in the past so 3rd) OK?
================= Is the following alternative response more interesting? =================
TEACHER:
    Let me give you an example: If I had pursued medicine in the past, I would be financially well-off by now. Do you understand?</t>
        </is>
      </c>
    </row>
    <row r="7648">
      <c r="A7648" t="n">
        <v>53424</v>
      </c>
      <c r="B7648" t="n">
        <v>27</v>
      </c>
      <c r="C7648" t="inlineStr">
        <is>
          <t>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c r="D7648" t="inlineStr">
        <is>
          <t>60743bea7dd527ac14fef25b</t>
        </is>
      </c>
      <c r="E7648" t="inlineStr">
        <is>
          <t>['C1']</t>
        </is>
      </c>
      <c r="F7648" t="inlineStr">
        <is>
          <t>['INT 2', 'EXP INT 2', 'The alternative is worse']</t>
        </is>
      </c>
      <c r="G7648" t="n">
        <v>2</v>
      </c>
      <c r="H7648" t="inlineStr">
        <is>
          <t>STUDENT:
    can I say 'if I studied medicine I would be rich'?
    I never understand the difference
========Rate if this student finds the teacher interesting (please don't use your own preferences)========
TEACHER:
    If you mean you 're imagining beginning to study medicine NOW then yes
    the If i had studied = I didn't study it but if i had .....(often a regret you know?)
    you understand 'regret' right ?
    like I wish i had/hadn't but I didn't
================= Is the following alternative response more interesting? =================
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row>
    <row r="7649">
      <c r="A7649" t="n">
        <v>53425</v>
      </c>
      <c r="B7649" t="n">
        <v>27</v>
      </c>
      <c r="C7649" t="inlineStr">
        <is>
          <t>TEACHER:
    Precisely... If only I hadn't chosen to be a babysitter (NOW), I wish I had pursued medicine or something else in the past.</t>
        </is>
      </c>
      <c r="D7649" t="inlineStr">
        <is>
          <t>60743bea7dd527ac14fef25b</t>
        </is>
      </c>
      <c r="E7649" t="inlineStr">
        <is>
          <t>['C1']</t>
        </is>
      </c>
      <c r="F7649" t="inlineStr">
        <is>
          <t>['EXP INT 1', 'INT 2', 'The alternative is worse']</t>
        </is>
      </c>
      <c r="G7649" t="n">
        <v>2</v>
      </c>
      <c r="H7649" t="inlineStr">
        <is>
          <t>STUDENT:
    ah so if I'm a babysitter and I had already done the main decision of my life I have to use the 3rd, right?
    yes regret
========Rate if this student finds the teacher interesting (please don't use your own preferences)========
TEACHER:
    yes exactly...so I wish I wasn't a babysitter (NOW) I wish I had studied medicine or whatever
    in the past
================= Is the following alternative response more interesting? =================
TEACHER:
    Precisely... If only I hadn't chosen to be a babysitter (NOW), I wish I had pursued medicine or something else in the past.</t>
        </is>
      </c>
    </row>
    <row r="7650">
      <c r="A7650" t="n">
        <v>53426</v>
      </c>
      <c r="B7650" t="n">
        <v>27</v>
      </c>
      <c r="C7650" t="inlineStr">
        <is>
          <t>TEACHER:
    That's correct!</t>
        </is>
      </c>
      <c r="D7650" t="inlineStr">
        <is>
          <t>60743bea7dd527ac14fef25b</t>
        </is>
      </c>
      <c r="E7650" t="inlineStr">
        <is>
          <t>['C1']</t>
        </is>
      </c>
      <c r="F7650" t="inlineStr">
        <is>
          <t>['EXP INT 1', 'INT 1', 'The alternative is worse']</t>
        </is>
      </c>
      <c r="G7650" t="n">
        <v>1</v>
      </c>
      <c r="H7650" t="inlineStr">
        <is>
          <t>STUDENT:
    because I can't change the things now
========Rate if this student finds the teacher interesting (please don't use your own preferences)========
TEACHER:
    yes exactly!
================= Is the following alternative response more interesting? =================
TEACHER:
    That's correct!</t>
        </is>
      </c>
    </row>
    <row r="7651">
      <c r="A7651" t="n">
        <v>53427</v>
      </c>
      <c r="B7651" t="n">
        <v>27</v>
      </c>
      <c r="C7651" t="inlineStr">
        <is>
          <t>TEACHER:
    Let's discuss the usage of 3rd for unreal past and 2nd for unreal present/future.</t>
        </is>
      </c>
      <c r="D7651" t="inlineStr">
        <is>
          <t>60743bea7dd527ac14fef25b</t>
        </is>
      </c>
      <c r="E7651" t="inlineStr">
        <is>
          <t>['C1']</t>
        </is>
      </c>
      <c r="F7651" t="inlineStr">
        <is>
          <t>['EXP INT 1', 'INT 1', 'The alternative is worse']</t>
        </is>
      </c>
      <c r="G7651" t="n">
        <v>1</v>
      </c>
      <c r="H7651" t="inlineStr">
        <is>
          <t>STUDENT:
    ahhhhh
    thanks
========Rate if this student finds the teacher interesting (please don't use your own preferences)========
TEACHER:
    so 3rd = unreal past
    and 2nd = unreal present/future
================= Is the following alternative response more interesting? =================
TEACHER:
    Let's discuss the usage of 3rd for unreal past and 2nd for unreal present/future.</t>
        </is>
      </c>
    </row>
    <row r="7652">
      <c r="A7652" t="n">
        <v>53428</v>
      </c>
      <c r="B7652" t="n">
        <v>27</v>
      </c>
      <c r="C7652" t="inlineStr">
        <is>
          <t>TEACHER:
    Of course, it's my pleasure. Whenever you're ready, continue practicing your skills. Specifically, focus on the skills question.</t>
        </is>
      </c>
      <c r="D7652" t="inlineStr">
        <is>
          <t>60743bea7dd527ac14fef25b</t>
        </is>
      </c>
      <c r="E7652" t="inlineStr">
        <is>
          <t>['C1']</t>
        </is>
      </c>
      <c r="F7652" t="inlineStr">
        <is>
          <t>['EXP INT 1', 'INT 1', 'The alternative is worse']</t>
        </is>
      </c>
      <c r="G7652" t="n">
        <v>1</v>
      </c>
      <c r="H7652" t="inlineStr">
        <is>
          <t>STUDENT:
    thanks a lot
========Rate if this student finds the teacher interesting (please don't use your own preferences)========
TEACHER:
    ok no problem - &lt;STUDENT&gt; keep going with the skills if you're ready
    the skills question I mean
================= Is the following alternative response more interesting? =================
TEACHER:
    Of course, it's my pleasure. Whenever you're ready, continue practicing your skills. Specifically, focus on the skills question.</t>
        </is>
      </c>
    </row>
    <row r="7653">
      <c r="A7653" t="n">
        <v>53429</v>
      </c>
      <c r="B7653" t="n">
        <v>27</v>
      </c>
      <c r="C7653" t="inlineStr">
        <is>
          <t>TEACHER:
    Alright...
    Are you feeling alright?
    I noticed you mentioned 'leadership'....? Take your time if you're still typing...</t>
        </is>
      </c>
      <c r="D7653" t="inlineStr">
        <is>
          <t>60743bea7dd527ac14fef25b</t>
        </is>
      </c>
      <c r="E7653" t="inlineStr">
        <is>
          <t>['C1']</t>
        </is>
      </c>
      <c r="F7653" t="inlineStr">
        <is>
          <t>['EXP INT 1', 'INT 1', 'The alternative is worse']</t>
        </is>
      </c>
      <c r="G7653" t="n">
        <v>1</v>
      </c>
      <c r="H7653" t="inlineStr">
        <is>
          <t>STUDENT:
    yes I am
========Rate if this student finds the teacher interesting (please don't use your own preferences)========
TEACHER:
    ok...
    you OK?
    You mentioned 'leadership'....? sorry if you're typing i'll wait...
================= Is the following alternative response more interesting? =================
TEACHER:
    Alright...
    Are you feeling alright?
    I noticed you mentioned 'leadership'....? Take your time if you're still typing...</t>
        </is>
      </c>
    </row>
    <row r="7654">
      <c r="A7654" t="n">
        <v>53430</v>
      </c>
      <c r="B7654" t="n">
        <v>27</v>
      </c>
      <c r="C7654" t="inlineStr">
        <is>
          <t>TEACHER:
    Oh, I see. So you believe that leadership skills are important for most job roles, right?</t>
        </is>
      </c>
      <c r="D7654" t="inlineStr">
        <is>
          <t>60743bea7dd527ac14fef25b</t>
        </is>
      </c>
      <c r="E7654" t="inlineStr">
        <is>
          <t>['C1']</t>
        </is>
      </c>
      <c r="F7654" t="inlineStr">
        <is>
          <t>['EXP INT 1', 'INT 1', 'The alternative is worse']</t>
        </is>
      </c>
      <c r="G7654" t="n">
        <v>1</v>
      </c>
      <c r="H7654" t="inlineStr">
        <is>
          <t>STUDENT:
    according to me one of the most significant skills to get a job is leadership because without this one it's impossible to....
    i dont know how explain
    in Italian neither
    do not be submissive?
========Rate if this student finds the teacher interesting (please don't use your own preferences)========
TEACHER:
    HA! Well I guess that 'leadership skills' are only really essential in some jobs right ?
================= Is the following alternative response more interesting? =================
TEACHER:
    Oh, I see. So you believe that leadership skills are important for most job roles, right?</t>
        </is>
      </c>
    </row>
    <row r="7655">
      <c r="A7655" t="n">
        <v>53431</v>
      </c>
      <c r="B7655" t="n">
        <v>27</v>
      </c>
      <c r="C7655" t="inlineStr">
        <is>
          <t>TEACHER:
    Ah, so you're thinking more along the lines of self-assurance, perhaps?</t>
        </is>
      </c>
      <c r="D7655" t="inlineStr">
        <is>
          <t>60743bea7dd527ac14fef25b</t>
        </is>
      </c>
      <c r="E7655" t="inlineStr">
        <is>
          <t>['C1']</t>
        </is>
      </c>
      <c r="F7655" t="inlineStr">
        <is>
          <t>['EXP INT 1', 'INT 1', 'The alternative is worse']</t>
        </is>
      </c>
      <c r="G7655" t="n">
        <v>1</v>
      </c>
      <c r="H7655" t="inlineStr">
        <is>
          <t>STUDENT:
    it's not the exactly word
========Rate if this student finds the teacher interesting (please don't use your own preferences)========
TEACHER:
    Um...you mean self-confidence maybe?
================= Is the following alternative response more interesting? =================
TEACHER:
    Ah, so you're thinking more along the lines of self-assurance, perhaps?</t>
        </is>
      </c>
    </row>
    <row r="7656">
      <c r="A7656" t="n">
        <v>53432</v>
      </c>
      <c r="B7656" t="n">
        <v>27</v>
      </c>
      <c r="C7656" t="inlineStr">
        <is>
          <t>TEACHER:
    I agree, this approach seems more logical (at least from my perspective as a native English speaker).
    It's a popular and beneficial idea.</t>
        </is>
      </c>
      <c r="D7656" t="inlineStr">
        <is>
          <t>60743bea7dd527ac14fef25b</t>
        </is>
      </c>
      <c r="E7656" t="inlineStr">
        <is>
          <t>['C1']</t>
        </is>
      </c>
      <c r="F7656" t="inlineStr">
        <is>
          <t>['EXP INT 1', 'INT 1', 'The alternative is worse']</t>
        </is>
      </c>
      <c r="G7656" t="n">
        <v>1</v>
      </c>
      <c r="H7656" t="inlineStr">
        <is>
          <t>STUDENT:
    I think in the majority of them
    yes good idea
========Rate if this student finds the teacher interesting (please don't use your own preferences)========
TEACHER:
    Yes I think this makes more sense (certainly to my English brain)
    a common idea (and good)
================= Is the following alternative response more interesting? =================
TEACHER:
    I agree, this approach seems more logical (at least from my perspective as a native English speaker).
    It's a popular and beneficial idea.</t>
        </is>
      </c>
    </row>
    <row r="7657">
      <c r="A7657" t="n">
        <v>53433</v>
      </c>
      <c r="B7657" t="n">
        <v>27</v>
      </c>
      <c r="C7657" t="inlineStr">
        <is>
          <t>TEACHER:
    Perhaps it's more of a unique trait rather than a skill, but there's no need to stress about it!
    Alright, do you have any other suggestions?</t>
        </is>
      </c>
      <c r="D7657" t="inlineStr">
        <is>
          <t>60743bea7dd527ac14fef25b</t>
        </is>
      </c>
      <c r="E7657" t="inlineStr">
        <is>
          <t>['C1']</t>
        </is>
      </c>
      <c r="F7657" t="inlineStr">
        <is>
          <t>['EXP INT 1', 'INT 1', 'The alternative is better']</t>
        </is>
      </c>
      <c r="G7657" t="n">
        <v>1</v>
      </c>
      <c r="H7657" t="inlineStr">
        <is>
          <t>STUDENT:
    in my Italian brain too
========Rate if this student finds the teacher interesting (please don't use your own preferences)========
TEACHER:
    Maybe more of a quality than a skills but don't worry too much!
    OK any other ideas?
================= Is the following alternative response more interesting? =================
TEACHER:
    Perhaps it's more of a unique trait rather than a skill, but there's no need to stress about it!
    Alright, do you have any other suggestions?</t>
        </is>
      </c>
    </row>
    <row r="7658">
      <c r="A7658" t="n">
        <v>53434</v>
      </c>
      <c r="B7658" t="n">
        <v>27</v>
      </c>
      <c r="C7658" t="inlineStr">
        <is>
          <t>TEACHER:
    Of course, take your time. I'm here patiently waiting.</t>
        </is>
      </c>
      <c r="D7658" t="inlineStr">
        <is>
          <t>60743bea7dd527ac14fef25b</t>
        </is>
      </c>
      <c r="E7658" t="inlineStr">
        <is>
          <t>['C1']</t>
        </is>
      </c>
      <c r="F7658" t="inlineStr">
        <is>
          <t>['EXP INT 1', 'INT 1', 'The alternative is worse']</t>
        </is>
      </c>
      <c r="G7658" t="n">
        <v>1</v>
      </c>
      <c r="H7658" t="inlineStr">
        <is>
          <t>STUDENT:
    let me think
========Rate if this student finds the teacher interesting (please don't use your own preferences)========
TEACHER:
    ok...i'll wait!
================= Is the following alternative response more interesting? =================
TEACHER:
    Of course, take your time. I'm here patiently waiting.</t>
        </is>
      </c>
    </row>
    <row r="7659">
      <c r="A7659" t="n">
        <v>53435</v>
      </c>
      <c r="B7659" t="n">
        <v>27</v>
      </c>
      <c r="C7659" t="inlineStr">
        <is>
          <t>TEACHER:
    Ah, I see. So, when you mention 'remarkable', what exactly do you mean by that?</t>
        </is>
      </c>
      <c r="D7659" t="inlineStr">
        <is>
          <t>60743bea7dd527ac14fef25b</t>
        </is>
      </c>
      <c r="E7659" t="inlineStr">
        <is>
          <t>['C1']</t>
        </is>
      </c>
      <c r="F7659" t="inlineStr">
        <is>
          <t>['EXP INT 1', 'INT 1', 'The alternative is better']</t>
        </is>
      </c>
      <c r="G7659" t="n">
        <v>1</v>
      </c>
      <c r="H7659" t="inlineStr">
        <is>
          <t>STUDENT:
    another remarkable ability could be having knowledge about a specific area of study
========Rate if this student finds the teacher interesting (please don't use your own preferences)========
TEACHER:
    OK....when you say 'remarkable' you mean...?
================= Is the following alternative response more interesting? =================
TEACHER:
    Ah, I see. So, when you mention 'remarkable', what exactly do you mean by that?</t>
        </is>
      </c>
    </row>
    <row r="7660">
      <c r="A7660" t="n">
        <v>53436</v>
      </c>
      <c r="B7660" t="n">
        <v>27</v>
      </c>
      <c r="C7660" t="inlineStr">
        <is>
          <t>TEACHER:
    Ah, I see - that's an improvement. Perhaps we can use the term 'expertise' instead? It might be more fitting in this context, don't you think?</t>
        </is>
      </c>
      <c r="D7660" t="inlineStr">
        <is>
          <t>60743bea7dd527ac14fef25b</t>
        </is>
      </c>
      <c r="E7660" t="inlineStr">
        <is>
          <t>['C1']</t>
        </is>
      </c>
      <c r="F7660" t="inlineStr">
        <is>
          <t>['EXP INT 1', 'INT 1', 'The alternative is worse']</t>
        </is>
      </c>
      <c r="G7660" t="n">
        <v>1</v>
      </c>
      <c r="H7660" t="inlineStr">
        <is>
          <t>STUDENT:
    important
========Rate if this student finds the teacher interesting (please don't use your own preferences)========
TEACHER:
    ah ok - that's better or e.g. valuable maybe?
    so 'specialist knowledge' = good phrase here OK?
================= Is the following alternative response more interesting? =================
TEACHER:
    Ah, I see - that's an improvement. Perhaps we can use the term 'expertise' instead? It might be more fitting in this context, don't you think?</t>
        </is>
      </c>
    </row>
    <row r="7661">
      <c r="A7661" t="n">
        <v>53437</v>
      </c>
      <c r="B7661" t="n">
        <v>27</v>
      </c>
      <c r="C7661" t="inlineStr">
        <is>
          <t>TEACHER:
    It's great to hear your willingness to provide specific examples. Is there a particular area that comes to mind?</t>
        </is>
      </c>
      <c r="D7661" t="inlineStr">
        <is>
          <t>60743bea7dd527ac14fef25b</t>
        </is>
      </c>
      <c r="E7661" t="inlineStr">
        <is>
          <t>['C1']</t>
        </is>
      </c>
      <c r="F7661" t="inlineStr">
        <is>
          <t>['EXP INT 1', 'INT 1', 'The alternative is worse']</t>
        </is>
      </c>
      <c r="G7661" t="n">
        <v>1</v>
      </c>
      <c r="H7661" t="inlineStr">
        <is>
          <t>STUDENT:
    yes
========Rate if this student finds the teacher interesting (please don't use your own preferences)========
TEACHER:
    always good to give specific example if possible so...can you think of a particular area?
================= Is the following alternative response more interesting? =================
TEACHER:
    It's great to hear your willingness to provide specific examples. Is there a particular area that comes to mind?</t>
        </is>
      </c>
    </row>
    <row r="7662">
      <c r="A7662" t="n">
        <v>53438</v>
      </c>
      <c r="B7662" t="n">
        <v>27</v>
      </c>
      <c r="C7662" t="inlineStr">
        <is>
          <t>TEACHER:
    Excellent point! So, it's safe to say that a candidate with an economics degree has a higher likelihood of being selected for a job. Additionally, we can also consider the possibility of them being more likely to be hired.</t>
        </is>
      </c>
      <c r="D7662" t="inlineStr">
        <is>
          <t>60743bea7dd527ac14fef25b</t>
        </is>
      </c>
      <c r="E7662" t="inlineStr">
        <is>
          <t>['C1']</t>
        </is>
      </c>
      <c r="F7662" t="inlineStr">
        <is>
          <t>['EXP INT 1', 'INT 1', 'The alternative is worse']</t>
        </is>
      </c>
      <c r="G7662" t="n">
        <v>1</v>
      </c>
      <c r="H7662" t="inlineStr">
        <is>
          <t>STUDENT:
    for example a person graduated in economy will have more chance to be hired than another person without a degree
    in a specific company
========Rate if this student finds the teacher interesting (please don't use your own preferences)========
TEACHER:
    OK thanks so...a candidate for a job with a degree in economics will have more chance of being hired than...
    fine
    or e.g. more likely to be hired = also possible
================= Is the following alternative response more interesting? =================
TEACHER:
    Excellent point! So, it's safe to say that a candidate with an economics degree has a higher likelihood of being selected for a job. Additionally, we can also consider the possibility of them being more likely to be hired.</t>
        </is>
      </c>
    </row>
    <row r="7663">
      <c r="A7663" t="n">
        <v>53439</v>
      </c>
      <c r="B7663" t="n">
        <v>27</v>
      </c>
      <c r="C7663" t="inlineStr">
        <is>
          <t>TEACHER:
    Thank you! Alright, &lt;STUDENT&gt;, we'll need to wrap up soon but...some valuable skills to consider mentioning are communication skills and IT skills, among others.</t>
        </is>
      </c>
      <c r="D7663" t="inlineStr">
        <is>
          <t>60743bea7dd527ac14fef25b</t>
        </is>
      </c>
      <c r="E7663" t="inlineStr">
        <is>
          <t>['C1']</t>
        </is>
      </c>
      <c r="F7663" t="inlineStr">
        <is>
          <t>['EXP INT 1', 'INT 1', 'The alternative is better']</t>
        </is>
      </c>
      <c r="G7663" t="n">
        <v>1</v>
      </c>
      <c r="H7663" t="inlineStr">
        <is>
          <t>STUDENT:
    so good
    so better
========Rate if this student finds the teacher interesting (please don't use your own preferences)========
TEACHER:
    Thanks! OK &lt;STUDENT&gt; we'll have to stop in a minute but...good skills to mention might include e.g. communication skills/IT skills etc
================= Is the following alternative response more interesting? =================
TEACHER:
    Thank you! Alright, &lt;STUDENT&gt;, we'll need to wrap up soon but...some valuable skills to consider mentioning are communication skills and IT skills, among others.</t>
        </is>
      </c>
    </row>
    <row r="7664">
      <c r="A7664" t="n">
        <v>53440</v>
      </c>
      <c r="B7664" t="n">
        <v>27</v>
      </c>
      <c r="C7664" t="inlineStr">
        <is>
          <t>TEACHER:
    It's quite evident that these topics have a strong connection to the current professional landscape, wouldn't you agree?</t>
        </is>
      </c>
      <c r="D7664" t="inlineStr">
        <is>
          <t>60743bea7dd527ac14fef25b</t>
        </is>
      </c>
      <c r="E7664" t="inlineStr">
        <is>
          <t>['C1']</t>
        </is>
      </c>
      <c r="F7664" t="inlineStr">
        <is>
          <t>['EXP INT 1', 'INT 1', 'The alternative is worse']</t>
        </is>
      </c>
      <c r="G7664" t="n">
        <v>1</v>
      </c>
      <c r="H7664" t="inlineStr">
        <is>
          <t>STUDENT:
    yes
========Rate if this student finds the teacher interesting (please don't use your own preferences)========
TEACHER:
    BEcause they're related to the world of work nowadays do you see?
================= Is the following alternative response more interesting? =================
TEACHER:
    It's quite evident that these topics have a strong connection to the current professional landscape, wouldn't you agree?</t>
        </is>
      </c>
    </row>
    <row r="7665">
      <c r="A7665" t="n">
        <v>53441</v>
      </c>
      <c r="B7665" t="n">
        <v>27</v>
      </c>
      <c r="C7665" t="inlineStr">
        <is>
          <t>TEACHER:
    That's an excellent point!
    If you'd like, feel free to provide a sentence using that language.</t>
        </is>
      </c>
      <c r="D7665" t="inlineStr">
        <is>
          <t>60743bea7dd527ac14fef25b</t>
        </is>
      </c>
      <c r="E7665" t="inlineStr">
        <is>
          <t>['C1']</t>
        </is>
      </c>
      <c r="F7665" t="inlineStr">
        <is>
          <t>['EXP INT 1', 'INT 1', 'The alternative is worse']</t>
        </is>
      </c>
      <c r="G7665" t="n">
        <v>1</v>
      </c>
      <c r="H7665" t="inlineStr">
        <is>
          <t>STUDENT:
    languages
    yes I see
========Rate if this student finds the teacher interesting (please don't use your own preferences)========
TEACHER:
    yes good example!
    give me a sentence with that one if you like
================= Is the following alternative response more interesting? =================
TEACHER:
    That's an excellent point!
    If you'd like, feel free to provide a sentence using that language.</t>
        </is>
      </c>
    </row>
    <row r="7666">
      <c r="A7666" t="n">
        <v>53442</v>
      </c>
      <c r="B7666" t="n">
        <v>27</v>
      </c>
      <c r="C7666" t="inlineStr">
        <is>
          <t>TEACHER:
    We should consider exploring different languages, as it was your suggestion!</t>
        </is>
      </c>
      <c r="D7666" t="inlineStr">
        <is>
          <t>60743bea7dd527ac14fef25b</t>
        </is>
      </c>
      <c r="E7666" t="inlineStr">
        <is>
          <t>['C1']</t>
        </is>
      </c>
      <c r="F7666" t="inlineStr">
        <is>
          <t>['EXP INT 1', 'INT 1', 'The alternative is worse']</t>
        </is>
      </c>
      <c r="G7666" t="n">
        <v>1</v>
      </c>
      <c r="H7666" t="inlineStr">
        <is>
          <t>STUDENT:
    which one
========Rate if this student finds the teacher interesting (please don't use your own preferences)========
TEACHER:
    languages...
    cos it was your idea!
================= Is the following alternative response more interesting? =================
TEACHER:
    We should consider exploring different languages, as it was your suggestion!</t>
        </is>
      </c>
    </row>
    <row r="7667">
      <c r="A7667" t="n">
        <v>53443</v>
      </c>
      <c r="B7667" t="n">
        <v>27</v>
      </c>
      <c r="C7667" t="inlineStr">
        <is>
          <t>TEACHER:
Great! Thank you for mentioning the significance of developing skills in language and the importance of effective communication with colleagues. Just a small note, avoid using "the" in this context.</t>
        </is>
      </c>
      <c r="D7667" t="inlineStr">
        <is>
          <t>60743bea7dd527ac14fef25b</t>
        </is>
      </c>
      <c r="E7667" t="inlineStr">
        <is>
          <t>['C1']</t>
        </is>
      </c>
      <c r="F7667" t="inlineStr">
        <is>
          <t>['EXP INT 1', 'INT 1', 'The alternative is worse']</t>
        </is>
      </c>
      <c r="G7667" t="n">
        <v>1</v>
      </c>
      <c r="H7667" t="inlineStr">
        <is>
          <t>STUDENT:
    it's also important to develop languages skills to improve the communication with other agencies and colleagues
========Rate if this student finds the teacher interesting (please don't use your own preferences)========
TEACHER:
    ok thanks! 'colleagues'/'develop skills' 'important to' = all good!
    not 'the' though
================= Is the following alternative response more interesting? =================
TEACHER:
Great! Thank you for mentioning the significance of developing skills in language and the importance of effective communication with colleagues. Just a small note, avoid using "the" in this context.</t>
        </is>
      </c>
    </row>
    <row r="7668">
      <c r="A7668" t="n">
        <v>53444</v>
      </c>
      <c r="B7668" t="n">
        <v>27</v>
      </c>
      <c r="C7668" t="inlineStr">
        <is>
          <t>TEACHER:
    No problem at all! Let's wrap it up for today. Thank you, &lt;STUDENT&gt;. See you tomorrow!</t>
        </is>
      </c>
      <c r="D7668" t="inlineStr">
        <is>
          <t>60743bea7dd527ac14fef25b</t>
        </is>
      </c>
      <c r="E7668" t="inlineStr">
        <is>
          <t>['C1']</t>
        </is>
      </c>
      <c r="F7668" t="inlineStr">
        <is>
          <t>['EXP INT 1', 'INT 1', 'The alternative is better']</t>
        </is>
      </c>
      <c r="G7668" t="n">
        <v>1</v>
      </c>
      <c r="H7668" t="inlineStr">
        <is>
          <t>STUDENT:
    yes sorry
========Rate if this student finds the teacher interesting (please don't use your own preferences)========
TEACHER:
    That's OK! we'll call it a day I guess  thanks  &lt;STUDENT&gt; see you tomorrow....
================= Is the following alternative response more interesting? =================
TEACHER:
    No problem at all! Let's wrap it up for today. Thank you, &lt;STUDENT&gt;. See you tomorrow!</t>
        </is>
      </c>
    </row>
    <row r="7669">
      <c r="A7669" t="n">
        <v>53172</v>
      </c>
      <c r="B7669" t="n">
        <v>84</v>
      </c>
      <c r="C7669" t="inlineStr">
        <is>
          <t>STUDENT:
    Greetings,
    May I speak with &lt;TEACHER&gt;?</t>
        </is>
      </c>
      <c r="D7669" t="inlineStr">
        <is>
          <t>5f2196d2670e5a0a96f218de</t>
        </is>
      </c>
      <c r="E7669" t="inlineStr">
        <is>
          <t>['C1']</t>
        </is>
      </c>
      <c r="F7669" t="inlineStr">
        <is>
          <t>['EXP INT 2', 'INT 1', 'The alternative is better']</t>
        </is>
      </c>
      <c r="G7669" t="n">
        <v>1</v>
      </c>
      <c r="H7669">
        <f>=======You are assigned as the teacher, please rate the student========
STUDENT:
    Hi
    &lt;TEACHER&gt;?
================= Is the following alternative response more interesting? =================
STUDENT:
    Greetings,
    May I speak with &lt;TEACHER&gt;?</f>
        <v/>
      </c>
    </row>
    <row r="7670">
      <c r="A7670" t="n">
        <v>53173</v>
      </c>
      <c r="B7670" t="n">
        <v>84</v>
      </c>
      <c r="C7670" t="inlineStr">
        <is>
          <t>STUDENT:
    I'm doing well, thank you.
    And how about yourself?</t>
        </is>
      </c>
      <c r="D7670" t="inlineStr">
        <is>
          <t>5f2196d2670e5a0a96f218de</t>
        </is>
      </c>
      <c r="E7670" t="inlineStr">
        <is>
          <t>['C1']</t>
        </is>
      </c>
      <c r="F7670" t="inlineStr">
        <is>
          <t>['EXP INT 4', 'INT 3', 'The alternative is better']</t>
        </is>
      </c>
      <c r="G7670" t="n">
        <v>3</v>
      </c>
      <c r="H7670" t="inlineStr">
        <is>
          <t>TEACHER:
    Hi &lt;STUDENT&gt;!
    How are you today?
========Rate if this teacher finds the student interesting (please don't use your own preferences)========
STUDENT:
    Fine
    and you?
================= Is the following alternative response more interesting? =================
STUDENT:
    I'm doing well, thank you.
    And how about yourself?</t>
        </is>
      </c>
    </row>
    <row r="7671">
      <c r="A7671" t="n">
        <v>53174</v>
      </c>
      <c r="B7671" t="n">
        <v>84</v>
      </c>
      <c r="C7671" t="inlineStr">
        <is>
          <t>STUDENT:
    Absolutely!</t>
        </is>
      </c>
      <c r="D7671" t="inlineStr">
        <is>
          <t>5f2196d2670e5a0a96f218de</t>
        </is>
      </c>
      <c r="E7671" t="inlineStr">
        <is>
          <t>['C1']</t>
        </is>
      </c>
      <c r="F7671" t="inlineStr">
        <is>
          <t>['EXP INT 4', 'INT 4', 'The alternative is better']</t>
        </is>
      </c>
      <c r="G7671" t="n">
        <v>4</v>
      </c>
      <c r="H7671" t="inlineStr">
        <is>
          <t>TEACHER:
    Fine, thank you!
    Did you have a good weekend?
========Rate if this teacher finds the student interesting (please don't use your own preferences)========
STUDENT:
    yes
================= Is the following alternative response more interesting? =================
STUDENT:
    Absolutely!</t>
        </is>
      </c>
    </row>
    <row r="7672">
      <c r="A7672" t="n">
        <v>53175</v>
      </c>
      <c r="B7672" t="n">
        <v>84</v>
      </c>
      <c r="C7672" t="inlineStr">
        <is>
          <t>STUDENT:
    Yes, indeed! :)</t>
        </is>
      </c>
      <c r="D7672" t="inlineStr">
        <is>
          <t>5f2196d2670e5a0a96f218de</t>
        </is>
      </c>
      <c r="E7672" t="inlineStr">
        <is>
          <t>['C1']</t>
        </is>
      </c>
      <c r="F7672" t="inlineStr">
        <is>
          <t>['EXP INT 4', 'INT 4', 'The alternative is better']</t>
        </is>
      </c>
      <c r="G7672" t="n">
        <v>4</v>
      </c>
      <c r="H7672" t="inlineStr">
        <is>
          <t>TEACHER:
    I suppose it doesn't matter because you are on holiday!
========Rate if this teacher finds the student interesting (please don't use your own preferences)========
STUDENT:
    yup:)
================= Is the following alternative response more interesting? =================
STUDENT:
    Yes, indeed! :)</t>
        </is>
      </c>
    </row>
    <row r="7673">
      <c r="A7673" t="n">
        <v>53176</v>
      </c>
      <c r="B7673" t="n">
        <v>84</v>
      </c>
      <c r="C7673" t="inlineStr">
        <is>
          <t>STUDENT:
    Unfortunately, I am unable to do so.</t>
        </is>
      </c>
      <c r="D7673" t="inlineStr">
        <is>
          <t>5f2196d2670e5a0a96f218de</t>
        </is>
      </c>
      <c r="E7673" t="inlineStr">
        <is>
          <t>['C1']</t>
        </is>
      </c>
      <c r="F7673" t="inlineStr">
        <is>
          <t>['EXP INT 3', 'INT 3', 'The alternative is better']</t>
        </is>
      </c>
      <c r="G7673" t="n">
        <v>3</v>
      </c>
      <c r="H7673" t="inlineStr">
        <is>
          <t>TEACHER:
    Great!
    You can't click on a link if I send it here, can you?
========Rate if this teacher finds the student interesting (please don't use your own preferences)========
STUDENT:
    I can't
================= Is the following alternative response more interesting? =================
STUDENT:
    Unfortunately, I am unable to do so.</t>
        </is>
      </c>
    </row>
    <row r="7674">
      <c r="A7674" t="n">
        <v>53177</v>
      </c>
      <c r="B7674" t="n">
        <v>84</v>
      </c>
      <c r="C7674" t="inlineStr">
        <is>
          <t>STUDENT:
    Immediately?</t>
        </is>
      </c>
      <c r="D7674" t="inlineStr">
        <is>
          <t>5f2196d2670e5a0a96f218de</t>
        </is>
      </c>
      <c r="E7674" t="inlineStr">
        <is>
          <t>['C1']</t>
        </is>
      </c>
      <c r="F7674" t="inlineStr">
        <is>
          <t>['EXP INT 3', 'INT 4', 'The alternative is worse']</t>
        </is>
      </c>
      <c r="G7674" t="n">
        <v>4</v>
      </c>
      <c r="H7674" t="inlineStr">
        <is>
          <t>TEACHER:
    I see, I'll send it to you on Skype then
========Rate if this teacher finds the student interesting (please don't use your own preferences)========
STUDENT:
    Right now?
================= Is the following alternative response more interesting? =================
STUDENT:
    Immediately?</t>
        </is>
      </c>
    </row>
    <row r="7675">
      <c r="A7675" t="n">
        <v>53178</v>
      </c>
      <c r="B7675" t="n">
        <v>84</v>
      </c>
      <c r="C7675" t="inlineStr">
        <is>
          <t>STUDENT:
    Sure, no problem.</t>
        </is>
      </c>
      <c r="D7675" t="inlineStr">
        <is>
          <t>5f2196d2670e5a0a96f218de</t>
        </is>
      </c>
      <c r="E7675" t="inlineStr">
        <is>
          <t>['C1']</t>
        </is>
      </c>
      <c r="F7675" t="inlineStr">
        <is>
          <t>['EXP INT 4', 'INT 4', 'The alternative is worse']</t>
        </is>
      </c>
      <c r="G7675" t="n">
        <v>4</v>
      </c>
      <c r="H7675" t="inlineStr">
        <is>
          <t>TEACHER:
    I found some pictures of mystery objects. Please look at the first one but don't look at the comments, ok?
    Yes!
========Rate if this teacher finds the student interesting (please don't use your own preferences)========
STUDENT:
    Okay
================= Is the following alternative response more interesting? =================
STUDENT:
    Sure, no problem.</t>
        </is>
      </c>
    </row>
    <row r="7676">
      <c r="A7676" t="n">
        <v>53179</v>
      </c>
      <c r="B7676" t="n">
        <v>84</v>
      </c>
      <c r="C7676" t="inlineStr">
        <is>
          <t>STUDENT:
    Indeed, I did.</t>
        </is>
      </c>
      <c r="D7676" t="inlineStr">
        <is>
          <t>5f2196d2670e5a0a96f218de</t>
        </is>
      </c>
      <c r="E7676" t="inlineStr">
        <is>
          <t>['C1']</t>
        </is>
      </c>
      <c r="F7676" t="inlineStr">
        <is>
          <t>['EXP INT 2', 'INT 3', 'The alternative is better']</t>
        </is>
      </c>
      <c r="G7676" t="n">
        <v>3</v>
      </c>
      <c r="H7676" t="inlineStr">
        <is>
          <t>TEACHER:
    Have you got it?
========Rate if this teacher finds the student interesting (please don't use your own preferences)========
STUDENT:
    Yes
================= Is the following alternative response more interesting? =================
STUDENT:
    Indeed, I did.</t>
        </is>
      </c>
    </row>
    <row r="7677">
      <c r="A7677" t="n">
        <v>53180</v>
      </c>
      <c r="B7677" t="n">
        <v>84</v>
      </c>
      <c r="C7677" t="inlineStr">
        <is>
          <t>STUDENT:
    Well, from my perspective, it appears to resemble some sort of food.</t>
        </is>
      </c>
      <c r="D7677" t="inlineStr">
        <is>
          <t>5f2196d2670e5a0a96f218de</t>
        </is>
      </c>
      <c r="E7677" t="inlineStr">
        <is>
          <t>['C1']</t>
        </is>
      </c>
      <c r="F7677" t="inlineStr">
        <is>
          <t>['EXP INT 4', 'INT 4', 'The alternative is better']</t>
        </is>
      </c>
      <c r="G7677" t="n">
        <v>4</v>
      </c>
      <c r="H7677" t="inlineStr">
        <is>
          <t>TEACHER:
    Can you see the first picture? What do you think it could be?
========Rate if this teacher finds the student interesting (please don't use your own preferences)========
STUDENT:
    hmm
    It looks like some food I think
================= Is the following alternative response more interesting? =================
STUDENT:
    Well, from my perspective, it appears to resemble some sort of food.</t>
        </is>
      </c>
    </row>
    <row r="7678">
      <c r="A7678" t="n">
        <v>53181</v>
      </c>
      <c r="B7678" t="n">
        <v>84</v>
      </c>
      <c r="C7678" t="inlineStr">
        <is>
          <t>STUDENT:
    Amplified?</t>
        </is>
      </c>
      <c r="D7678" t="inlineStr">
        <is>
          <t>5f2196d2670e5a0a96f218de</t>
        </is>
      </c>
      <c r="E7678" t="inlineStr">
        <is>
          <t>['C1']</t>
        </is>
      </c>
      <c r="F7678" t="inlineStr">
        <is>
          <t>['EXP INT 3', 'INT 3', 'The alternative is worse']</t>
        </is>
      </c>
      <c r="G7678" t="n">
        <v>3</v>
      </c>
      <c r="H7678" t="inlineStr">
        <is>
          <t>TEACHER:
    It does, doesn't it?
    It's magnified of course
========Rate if this teacher finds the student interesting (please don't use your own preferences)========
STUDENT:
    magnified?
================= Is the following alternative response more interesting? =================
STUDENT:
    Amplified?</t>
        </is>
      </c>
    </row>
    <row r="7679">
      <c r="A7679" t="n">
        <v>53182</v>
      </c>
      <c r="B7679" t="n">
        <v>84</v>
      </c>
      <c r="C7679" t="inlineStr">
        <is>
          <t>STUDENT:
    Ah, I see.
    Understood.</t>
        </is>
      </c>
      <c r="D7679" t="inlineStr">
        <is>
          <t>5f2196d2670e5a0a96f218de</t>
        </is>
      </c>
      <c r="E7679" t="inlineStr">
        <is>
          <t>['C1']</t>
        </is>
      </c>
      <c r="F7679" t="inlineStr">
        <is>
          <t>['EXP INT 2', 'INT 4', 'The alternative is better']</t>
        </is>
      </c>
      <c r="G7679" t="n">
        <v>4</v>
      </c>
      <c r="H7679" t="inlineStr">
        <is>
          <t>TEACHER:
    magnify = make an image bigger
    a magnifying glass is what we use to have a good look at really small objects
========Rate if this teacher finds the student interesting (please don't use your own preferences)========
STUDENT:
    oh
    okay
================= Is the following alternative response more interesting? =================
STUDENT:
    Ah, I see.
    Understood.</t>
        </is>
      </c>
    </row>
    <row r="7680">
      <c r="A7680" t="n">
        <v>53183</v>
      </c>
      <c r="B7680" t="n">
        <v>84</v>
      </c>
      <c r="C7680" t="inlineStr">
        <is>
          <t>STUDENT:
    It seems like there's a slice of apple in the center, but I'm not convinced it actually is.</t>
        </is>
      </c>
      <c r="D7680" t="inlineStr">
        <is>
          <t>5f2196d2670e5a0a96f218de</t>
        </is>
      </c>
      <c r="E7680" t="inlineStr">
        <is>
          <t>['C1']</t>
        </is>
      </c>
      <c r="F7680" t="inlineStr">
        <is>
          <t>['EXP INT 4', 'INT 4', 'The alternative is worse']</t>
        </is>
      </c>
      <c r="G7680" t="n">
        <v>4</v>
      </c>
      <c r="H7680" t="inlineStr">
        <is>
          <t>TEACHER:
    What food do you think it might be?
========Rate if this teacher finds the student interesting (please don't use your own preferences)========
STUDENT:
    the thing in the middle looks like a piece of apple
    but I don't think it is
================= Is the following alternative response more interesting? =================
STUDENT:
    It seems like there's a slice of apple in the center, but I'm not convinced it actually is.</t>
        </is>
      </c>
    </row>
    <row r="7681">
      <c r="A7681" t="n">
        <v>53184</v>
      </c>
      <c r="B7681" t="n">
        <v>84</v>
      </c>
      <c r="C7681" t="inlineStr">
        <is>
          <t>STUDENT:
    Perhaps the object in question could potentially be a fragment of an apple.</t>
        </is>
      </c>
      <c r="D7681" t="inlineStr">
        <is>
          <t>5f2196d2670e5a0a96f218de</t>
        </is>
      </c>
      <c r="E7681" t="inlineStr">
        <is>
          <t>['C1']</t>
        </is>
      </c>
      <c r="F7681" t="inlineStr">
        <is>
          <t>['EXP INT 4', 'INT 4', 'The alternative is better']</t>
        </is>
      </c>
      <c r="G7681" t="n">
        <v>4</v>
      </c>
      <c r="H7681" t="inlineStr">
        <is>
          <t>TEACHER:
    Aha, so it could be... Could you make a sentence with one of the modals we talked about last time?
========Rate if this teacher finds the student interesting (please don't use your own preferences)========
STUDENT:
    the thing in the middle could be a piece of apple
================= Is the following alternative response more interesting? =================
STUDENT:
    Perhaps the object in question could potentially be a fragment of an apple.</t>
        </is>
      </c>
    </row>
    <row r="7682">
      <c r="A7682" t="n">
        <v>53185</v>
      </c>
      <c r="B7682" t="n">
        <v>84</v>
      </c>
      <c r="C7682" t="inlineStr">
        <is>
          <t>STUDENT:
    Sushi!</t>
        </is>
      </c>
      <c r="D7682" t="inlineStr">
        <is>
          <t>5f2196d2670e5a0a96f218de</t>
        </is>
      </c>
      <c r="E7682" t="inlineStr">
        <is>
          <t>['C1']</t>
        </is>
      </c>
      <c r="F7682" t="inlineStr">
        <is>
          <t>['EXP INT 4', 'INT 4', 'The alternative is worse']</t>
        </is>
      </c>
      <c r="G7682" t="n">
        <v>4</v>
      </c>
      <c r="H7682" t="inlineStr">
        <is>
          <t>TEACHER:
    Good one!
    Click on the answer underneath the picture, please :)
========Rate if this teacher finds the student interesting (please don't use your own preferences)========
STUDENT:
    sushi!
================= Is the following alternative response more interesting? =================
STUDENT:
    Sushi!</t>
        </is>
      </c>
    </row>
    <row r="7683">
      <c r="A7683" t="n">
        <v>53186</v>
      </c>
      <c r="B7683" t="n">
        <v>84</v>
      </c>
      <c r="C7683" t="inlineStr">
        <is>
          <t>STUDENT:
    Sushi is my absolute favorite!</t>
        </is>
      </c>
      <c r="D7683" t="inlineStr">
        <is>
          <t>5f2196d2670e5a0a96f218de</t>
        </is>
      </c>
      <c r="E7683" t="inlineStr">
        <is>
          <t>['C1']</t>
        </is>
      </c>
      <c r="F7683" t="inlineStr">
        <is>
          <t>['EXP INT 4', 'INT 4', 'The alternative is worse']</t>
        </is>
      </c>
      <c r="G7683" t="n">
        <v>4</v>
      </c>
      <c r="H7683" t="inlineStr">
        <is>
          <t>TEACHER:
    Yes!
========Rate if this teacher finds the student interesting (please don't use your own preferences)========
STUDENT:
    I love sushi
================= Is the following alternative response more interesting? =================
STUDENT:
    Sushi is my absolute favorite!</t>
        </is>
      </c>
    </row>
    <row r="7684">
      <c r="A7684" t="n">
        <v>53187</v>
      </c>
      <c r="B7684" t="n">
        <v>84</v>
      </c>
      <c r="C7684" t="inlineStr">
        <is>
          <t>STUDENT:
    No way! What's the reason behind that?</t>
        </is>
      </c>
      <c r="D7684" t="inlineStr">
        <is>
          <t>5f2196d2670e5a0a96f218de</t>
        </is>
      </c>
      <c r="E7684" t="inlineStr">
        <is>
          <t>['C1']</t>
        </is>
      </c>
      <c r="F7684" t="inlineStr">
        <is>
          <t>['EXP INT 4', 'INT 4', 'The alternative is better']</t>
        </is>
      </c>
      <c r="G7684" t="n">
        <v>4</v>
      </c>
      <c r="H7684" t="inlineStr">
        <is>
          <t>TEACHER:
    Me too! It's much more popular in Ukraine than in the UK
========Rate if this teacher finds the student interesting (please don't use your own preferences)========
STUDENT:
    Really?Why?
================= Is the following alternative response more interesting? =================
STUDENT:
    No way! What's the reason behind that?</t>
        </is>
      </c>
    </row>
    <row r="7685">
      <c r="A7685" t="n">
        <v>53188</v>
      </c>
      <c r="B7685" t="n">
        <v>84</v>
      </c>
      <c r="C7685" t="inlineStr">
        <is>
          <t>STUDENT:
    May I inquire about something?</t>
        </is>
      </c>
      <c r="D7685" t="inlineStr">
        <is>
          <t>5f2196d2670e5a0a96f218de</t>
        </is>
      </c>
      <c r="E7685" t="inlineStr">
        <is>
          <t>['C1']</t>
        </is>
      </c>
      <c r="F7685" t="inlineStr">
        <is>
          <t>['EXP INT 4', 'INT 4', 'The alternative is worse']</t>
        </is>
      </c>
      <c r="G7685" t="n">
        <v>4</v>
      </c>
      <c r="H7685" t="inlineStr">
        <is>
          <t>TEACHER:
    I'm not sure! But there are so many sushi restaurants in Kyiv and only a few in Cambridge, for example
========Rate if this teacher finds the student interesting (please don't use your own preferences)========
STUDENT:
    Can I ask you a question?
================= Is the following alternative response more interesting? =================
STUDENT:
    May I inquire about something?</t>
        </is>
      </c>
    </row>
    <row r="7686">
      <c r="A7686" t="n">
        <v>53189</v>
      </c>
      <c r="B7686" t="n">
        <v>84</v>
      </c>
      <c r="C7686" t="inlineStr">
        <is>
          <t>STUDENT:
    Could you please enlighten me on the popular fast food restaurants in the UK?</t>
        </is>
      </c>
      <c r="D7686" t="inlineStr">
        <is>
          <t>5f2196d2670e5a0a96f218de</t>
        </is>
      </c>
      <c r="E7686" t="inlineStr">
        <is>
          <t>['C1']</t>
        </is>
      </c>
      <c r="F7686" t="inlineStr">
        <is>
          <t>['EXP INT 4', 'INT 4', 'The alternative is better']</t>
        </is>
      </c>
      <c r="G7686" t="n">
        <v>4</v>
      </c>
      <c r="H7686" t="inlineStr">
        <is>
          <t>TEACHER:
    It's becoming more popular now, though
    Yes sure!
========Rate if this teacher finds the student interesting (please don't use your own preferences)========
STUDENT:
    what fast food restaurants are popular in UK?
================= Is the following alternative response more interesting? =================
STUDENT:
    Could you please enlighten me on the popular fast food restaurants in the UK?</t>
        </is>
      </c>
    </row>
    <row r="7687">
      <c r="A7687" t="n">
        <v>53190</v>
      </c>
      <c r="B7687" t="n">
        <v>84</v>
      </c>
      <c r="C7687" t="inlineStr">
        <is>
          <t>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c r="D7687" t="inlineStr">
        <is>
          <t>5f2196d2670e5a0a96f218de</t>
        </is>
      </c>
      <c r="E7687" t="inlineStr">
        <is>
          <t>['C1']</t>
        </is>
      </c>
      <c r="F7687" t="inlineStr">
        <is>
          <t>['EXP INT 3', 'INT 4', 'The alternative is better']</t>
        </is>
      </c>
      <c r="G7687" t="n">
        <v>4</v>
      </c>
      <c r="H7687" t="inlineStr">
        <is>
          <t>TEACHER:
    Good question!
    McDonalds and KFC are here of course
    But traditional English 'fast food' or takeaway food is fish and chips
    There are lots of fish-and-chips shops in every town, or 'chippies'
========Rate if this teacher finds the student interesting (please don't use your own preferences)========
STUDENT:
    I heard something about fish and chips
================= Is the following alternative response more interesting? =================
TEACHER:
    That's an excellent question!
    Well, when it comes to fast food options, we have McDonalds and KFC readily available.
    However, if you're looking for a taste of traditional English takeaway food, you can't go wrong with fish and chips.
    You'll find an abundance of fish-and-chips shops, affectionately known as 'chippies', in every town.</t>
        </is>
      </c>
    </row>
    <row r="7688">
      <c r="A7688" t="n">
        <v>53191</v>
      </c>
      <c r="B7688" t="n">
        <v>84</v>
      </c>
      <c r="C7688" t="inlineStr">
        <is>
          <t>STUDENT:
    I'm curious, why do they use batter instead of butter?</t>
        </is>
      </c>
      <c r="D7688" t="inlineStr">
        <is>
          <t>5f2196d2670e5a0a96f218de</t>
        </is>
      </c>
      <c r="E7688" t="inlineStr">
        <is>
          <t>['C1']</t>
        </is>
      </c>
      <c r="F7688" t="inlineStr">
        <is>
          <t>['EXP INT 3', 'INT 4', 'The alternative is worse']</t>
        </is>
      </c>
      <c r="G7688" t="n">
        <v>4</v>
      </c>
      <c r="H7688" t="inlineStr">
        <is>
          <t>TEACHER:
    Yes, it
    sorry
    It's white fish deep fried in some batter and chunky chips. Quite nice but not everyday food for me!
========Rate if this teacher finds the student interesting (please don't use your own preferences)========
STUDENT:
    why batter, but not butter?
================= Is the following alternative response more interesting? =================
STUDENT:
    I'm curious, why do they use batter instead of butter?</t>
        </is>
      </c>
    </row>
    <row r="7689">
      <c r="A7689" t="n">
        <v>53192</v>
      </c>
      <c r="B7689" t="n">
        <v>84</v>
      </c>
      <c r="C7689" t="inlineStr">
        <is>
          <t>STUDENT:
    Oh, I'm familiar with Starbucks!
    It would be great to have a cup of coffee there sometime.</t>
        </is>
      </c>
      <c r="D7689" t="inlineStr">
        <is>
          <t>5f2196d2670e5a0a96f218de</t>
        </is>
      </c>
      <c r="E7689" t="inlineStr">
        <is>
          <t>['C1']</t>
        </is>
      </c>
      <c r="F7689" t="inlineStr">
        <is>
          <t>['EXP INT 3', 'INT 3', 'The alternative is better']</t>
        </is>
      </c>
      <c r="G7689" t="n">
        <v>3</v>
      </c>
      <c r="H7689" t="inlineStr">
        <is>
          <t>TEACHER:
    Then there are lots of places where you can get a coffee and a nice sandwich, such as Costa, Starbucks, Pret-a-Manger
========Rate if this teacher finds the student interesting (please don't use your own preferences)========
STUDENT:
    I know Starbucks!
    I want to drink some coffee there one day
================= Is the following alternative response more interesting? =================
STUDENT:
    Oh, I'm familiar with Starbucks!
    It would be great to have a cup of coffee there sometime.</t>
        </is>
      </c>
    </row>
    <row r="7690">
      <c r="A7690" t="n">
        <v>53193</v>
      </c>
      <c r="B7690" t="n">
        <v>84</v>
      </c>
      <c r="C7690" t="inlineStr">
        <is>
          <t>STUDENT:
    How fascinating!</t>
        </is>
      </c>
      <c r="D7690" t="inlineStr">
        <is>
          <t>5f2196d2670e5a0a96f218de</t>
        </is>
      </c>
      <c r="E7690" t="inlineStr">
        <is>
          <t>['C1']</t>
        </is>
      </c>
      <c r="F7690" t="inlineStr">
        <is>
          <t>['EXP INT 4', 'INT 4', 'The alternative is better']</t>
        </is>
      </c>
      <c r="G7690" t="n">
        <v>4</v>
      </c>
      <c r="H7690" t="inlineStr">
        <is>
          <t>TEACHER:
    Oh, batter is what you make out of flour, egg, maybe a bit of milk or water, or even beer. Then you put the fish in the batter and fry it
    You also make some batter to make pancakes!
========Rate if this teacher finds the student interesting (please don't use your own preferences)========
STUDENT:
    Oohh
================= Is the following alternative response more interesting? =================
STUDENT:
    How fascinating!</t>
        </is>
      </c>
    </row>
    <row r="7691">
      <c r="A7691" t="n">
        <v>53194</v>
      </c>
      <c r="B7691" t="n">
        <v>84</v>
      </c>
      <c r="C7691" t="inlineStr">
        <is>
          <t>STUDENT:
    Unfortunately, no.</t>
        </is>
      </c>
      <c r="D7691" t="inlineStr">
        <is>
          <t>5f2196d2670e5a0a96f218de</t>
        </is>
      </c>
      <c r="E7691" t="inlineStr">
        <is>
          <t>['C1']</t>
        </is>
      </c>
      <c r="F7691" t="inlineStr">
        <is>
          <t>['EXP INT 2', 'INT 2', 'The alternative is better']</t>
        </is>
      </c>
      <c r="G7691" t="n">
        <v>2</v>
      </c>
      <c r="H7691" t="inlineStr">
        <is>
          <t>TEACHER:
    Is there Starbucks in Kyiv?
========Rate if this teacher finds the student interesting (please don't use your own preferences)========
STUDENT:
    No
================= Is the following alternative response more interesting? =================
STUDENT:
    Unfortunately, no.</t>
        </is>
      </c>
    </row>
    <row r="7692">
      <c r="A7692" t="n">
        <v>53195</v>
      </c>
      <c r="B7692" t="n">
        <v>84</v>
      </c>
      <c r="C7692" t="inlineStr">
        <is>
          <t>STUDENT:
    Unfortunately, Starbucks is not available in Israel and Ukraine:(</t>
        </is>
      </c>
      <c r="D7692" t="inlineStr">
        <is>
          <t>5f2196d2670e5a0a96f218de</t>
        </is>
      </c>
      <c r="E7692" t="inlineStr">
        <is>
          <t>['C1']</t>
        </is>
      </c>
      <c r="F7692" t="inlineStr">
        <is>
          <t>['EXP INT 3', 'INT 3', 'The alternative is worse']</t>
        </is>
      </c>
      <c r="G7692" t="n">
        <v>3</v>
      </c>
      <c r="H7692" t="inlineStr">
        <is>
          <t>TEACHER:
    But I bet you've seen it in Israel?
========Rate if this teacher finds the student interesting (please don't use your own preferences)========
STUDENT:
    No, there is not Starbucks in Israel and Ukraine:(
================= Is the following alternative response more interesting? =================
STUDENT:
    Unfortunately, Starbucks is not available in Israel and Ukraine:(</t>
        </is>
      </c>
    </row>
    <row r="7693">
      <c r="A7693" t="n">
        <v>53196</v>
      </c>
      <c r="B7693" t="n">
        <v>84</v>
      </c>
      <c r="C7693" t="inlineStr">
        <is>
          <t>STUDENT:
    McDonalds is actually quite enjoyable
    However, it's worth mentioning that their burger portions are comparable to our double burgers!</t>
        </is>
      </c>
      <c r="D7693" t="inlineStr">
        <is>
          <t>5f2196d2670e5a0a96f218de</t>
        </is>
      </c>
      <c r="E7693" t="inlineStr">
        <is>
          <t>['C1']</t>
        </is>
      </c>
      <c r="F7693" t="inlineStr">
        <is>
          <t>['EXP INT 4', 'INT 4', 'The alternative is better']</t>
        </is>
      </c>
      <c r="G7693" t="n">
        <v>4</v>
      </c>
      <c r="H7693" t="inlineStr">
        <is>
          <t>TEACHER:
    Ah well, I'm sure you will one day!
    What is fast food like in Israel?
    I know about Kyiv! McDonalds and Domashnya Kukhnya!
========Rate if this teacher finds the student interesting (please don't use your own preferences)========
STUDENT:
    McDonalds is the good one
    but for example
    their burger is like our double burger!
================= Is the following alternative response more interesting? =================
STUDENT:
    McDonalds is actually quite enjoyable
    However, it's worth mentioning that their burger portions are comparable to our double burgers!</t>
        </is>
      </c>
    </row>
    <row r="7694">
      <c r="A7694" t="n">
        <v>53197</v>
      </c>
      <c r="B7694" t="n">
        <v>84</v>
      </c>
      <c r="C7694" t="inlineStr">
        <is>
          <t>STUDENT:
    It's interesting, in Israel they don't have the tradition of eating cheese with meat. So, when I asked for a burger with both meat and cheese, they served it to me without any cheese! It was quite surprising, to be honest.</t>
        </is>
      </c>
      <c r="D7694" t="inlineStr">
        <is>
          <t>5f2196d2670e5a0a96f218de</t>
        </is>
      </c>
      <c r="E7694" t="inlineStr">
        <is>
          <t>['C1']</t>
        </is>
      </c>
      <c r="F7694" t="inlineStr">
        <is>
          <t>['EXP INT 4', 'INT 4', 'The alternative is worse']</t>
        </is>
      </c>
      <c r="G7694" t="n">
        <v>4</v>
      </c>
      <c r="H7694" t="inlineStr">
        <is>
          <t>TEACHER:
    Do you mean burgers in Israeli McDonalds are bigger than in Ukrainian ones?
========Rate if this teacher finds the student interesting (please don't use your own preferences)========
STUDENT:
    and they don't eat cheese with meat, so when I made a burger for myself with meat and cheese, they gave me it without any cheese!
    yes, it is
================= Is the following alternative response more interesting? =================
STUDENT:
    It's interesting, in Israel they don't have the tradition of eating cheese with meat. So, when I asked for a burger with both meat and cheese, they served it to me without any cheese! It was quite surprising, to be honest.</t>
        </is>
      </c>
    </row>
    <row r="7695">
      <c r="A7695" t="n">
        <v>53198</v>
      </c>
      <c r="B7695" t="n">
        <v>84</v>
      </c>
      <c r="C7695" t="inlineStr">
        <is>
          <t>STUDENT:
    Indeed.</t>
        </is>
      </c>
      <c r="D7695" t="inlineStr">
        <is>
          <t>5f2196d2670e5a0a96f218de</t>
        </is>
      </c>
      <c r="E7695" t="inlineStr">
        <is>
          <t>['C1']</t>
        </is>
      </c>
      <c r="F7695" t="inlineStr">
        <is>
          <t>['EXP INT 3', 'INT 2', 'The alternative is better']</t>
        </is>
      </c>
      <c r="G7695" t="n">
        <v>2</v>
      </c>
      <c r="H7695" t="inlineStr">
        <is>
          <t>TEACHER:
    Sure, it's not kosher, right?
========Rate if this teacher finds the student interesting (please don't use your own preferences)========
STUDENT:
    Yes
================= Is the following alternative response more interesting? =================
STUDENT:
    Indeed.</t>
        </is>
      </c>
    </row>
    <row r="7696">
      <c r="A7696" t="n">
        <v>53199</v>
      </c>
      <c r="B7696" t="n">
        <v>84</v>
      </c>
      <c r="C7696" t="inlineStr">
        <is>
          <t>STUDENT:
    The weather has taken a turn for the worse. It's raining outside.</t>
        </is>
      </c>
      <c r="D7696" t="inlineStr">
        <is>
          <t>5f2196d2670e5a0a96f218de</t>
        </is>
      </c>
      <c r="E7696" t="inlineStr">
        <is>
          <t>['C1']</t>
        </is>
      </c>
      <c r="F7696" t="inlineStr">
        <is>
          <t>['EXP INT 4', 'INT 4', 'The alternative is better']</t>
        </is>
      </c>
      <c r="G7696" t="n">
        <v>4</v>
      </c>
      <c r="H7696" t="inlineStr">
        <is>
          <t>TEACHER:
    Interesting!
    Oh, something interesting I found the other day
    There is a chef from Ukraine, and she is taking Instagram by storm in this country!
========Rate if this teacher finds the student interesting (please don't use your own preferences)========
STUDENT:
    It is raining now
================= Is the following alternative response more interesting? =================
STUDENT:
    The weather has taken a turn for the worse. It's raining outside.</t>
        </is>
      </c>
    </row>
    <row r="7697">
      <c r="A7697" t="n">
        <v>53200</v>
      </c>
      <c r="B7697" t="n">
        <v>84</v>
      </c>
      <c r="C7697" t="inlineStr">
        <is>
          <t>STUDENT:
    That's absolutely impressive!</t>
        </is>
      </c>
      <c r="D7697" t="inlineStr">
        <is>
          <t>5f2196d2670e5a0a96f218de</t>
        </is>
      </c>
      <c r="E7697" t="inlineStr">
        <is>
          <t>['C1']</t>
        </is>
      </c>
      <c r="F7697" t="inlineStr">
        <is>
          <t>['EXP INT 3', 'INT 2', 'The alternative is better']</t>
        </is>
      </c>
      <c r="G7697" t="n">
        <v>2</v>
      </c>
      <c r="H7697" t="inlineStr">
        <is>
          <t>TEACHER:
    She has written three (I think) amazing cookbooks about Ukrainian cooking in English
========Rate if this teacher finds the student interesting (please don't use your own preferences)========
STUDENT:
    wow
================= Is the following alternative response more interesting? =================
STUDENT:
    That's absolutely impressive!</t>
        </is>
      </c>
    </row>
    <row r="7698">
      <c r="A7698" t="n">
        <v>53201</v>
      </c>
      <c r="B7698" t="n">
        <v>84</v>
      </c>
      <c r="C7698" t="inlineStr">
        <is>
          <t>STUDENT:
    Sure, just give me a moment and I'll find her.</t>
        </is>
      </c>
      <c r="D7698" t="inlineStr">
        <is>
          <t>5f2196d2670e5a0a96f218de</t>
        </is>
      </c>
      <c r="E7698" t="inlineStr">
        <is>
          <t>['C1']</t>
        </is>
      </c>
      <c r="F7698" t="inlineStr">
        <is>
          <t>['EXP INT 2', 'INT 2', 'The alternative is worse']</t>
        </is>
      </c>
      <c r="G7698" t="n">
        <v>2</v>
      </c>
      <c r="H7698" t="inlineStr">
        <is>
          <t>TEACHER:
    I really recommend her Instagram account, @oliahercules
========Rate if this teacher finds the student interesting (please don't use your own preferences)========
STUDENT:
    okay, wait a minute and I will find her
================= Is the following alternative response more interesting? =================
STUDENT:
    Sure, just give me a moment and I'll find her.</t>
        </is>
      </c>
    </row>
    <row r="7699">
      <c r="A7699" t="n">
        <v>53202</v>
      </c>
      <c r="B7699" t="n">
        <v>84</v>
      </c>
      <c r="C7699" t="inlineStr">
        <is>
          <t>STUDENT:
    I have become a subscriber of hers now.</t>
        </is>
      </c>
      <c r="D7699" t="inlineStr">
        <is>
          <t>5f2196d2670e5a0a96f218de</t>
        </is>
      </c>
      <c r="E7699" t="inlineStr">
        <is>
          <t>['C1']</t>
        </is>
      </c>
      <c r="F7699" t="inlineStr">
        <is>
          <t>['EXP INT 2', 'INT 4', 'The alternative is worse']</t>
        </is>
      </c>
      <c r="G7699" t="n">
        <v>4</v>
      </c>
      <c r="H7699" t="inlineStr">
        <is>
          <t>TEACHER:
    It's beautiful (and yummy!) and will be great for your English because it's all your familiar foods but in English
========Rate if this teacher finds the student interesting (please don't use your own preferences)========
STUDENT:
    I am her subscriber now
================= Is the following alternative response more interesting? =================
STUDENT:
    I have become a subscriber of hers now.</t>
        </is>
      </c>
    </row>
    <row r="7700">
      <c r="A7700" t="n">
        <v>53203</v>
      </c>
      <c r="B7700" t="n">
        <v>84</v>
      </c>
      <c r="C7700" t="inlineStr">
        <is>
          <t>STUDENT:
    I'm actually not in Kyiv at the moment.</t>
        </is>
      </c>
      <c r="D7700" t="inlineStr">
        <is>
          <t>5f2196d2670e5a0a96f218de</t>
        </is>
      </c>
      <c r="E7700" t="inlineStr">
        <is>
          <t>['C1']</t>
        </is>
      </c>
      <c r="F7700" t="inlineStr">
        <is>
          <t>['EXP INT 3', 'INT 3', 'The alternative is better']</t>
        </is>
      </c>
      <c r="G7700" t="n">
        <v>3</v>
      </c>
      <c r="H7700" t="inlineStr">
        <is>
          <t>TEACHER:
    Me too! Hope you'll enjoy it :)
    Is it raining in Kyiv then?
========Rate if this teacher finds the student interesting (please don't use your own preferences)========
STUDENT:
    I am not in Kyiv now
================= Is the following alternative response more interesting? =================
STUDENT:
    I'm actually not in Kyiv at the moment.</t>
        </is>
      </c>
    </row>
    <row r="7701">
      <c r="A7701" t="n">
        <v>53204</v>
      </c>
      <c r="B7701" t="n">
        <v>84</v>
      </c>
      <c r="C7701" t="inlineStr">
        <is>
          <t>STUDENT:
    Currently, I am in Vinnytsa.</t>
        </is>
      </c>
      <c r="D7701" t="inlineStr">
        <is>
          <t>5f2196d2670e5a0a96f218de</t>
        </is>
      </c>
      <c r="E7701" t="inlineStr">
        <is>
          <t>['C1']</t>
        </is>
      </c>
      <c r="F7701" t="inlineStr">
        <is>
          <t>['EXP INT 3', 'INT 2', 'The alternative is better']</t>
        </is>
      </c>
      <c r="G7701" t="n">
        <v>2</v>
      </c>
      <c r="H7701" t="inlineStr">
        <is>
          <t>TEACHER:
    It's going to rain here too later. I'm so fed up with the rain and storms!
    Oh, where are you?
========Rate if this teacher finds the student interesting (please don't use your own preferences)========
STUDENT:
    I am in Vinnytsa now
================= Is the following alternative response more interesting? =================
STUDENT:
    Currently, I am in Vinnytsa.</t>
        </is>
      </c>
    </row>
    <row r="7702">
      <c r="A7702" t="n">
        <v>53205</v>
      </c>
      <c r="B7702" t="n">
        <v>84</v>
      </c>
      <c r="C7702" t="inlineStr">
        <is>
          <t>STUDENT:
    It's actually quite lovely here. My cousins, grandma, aunt, and aunt's husband all call this place home.</t>
        </is>
      </c>
      <c r="D7702" t="inlineStr">
        <is>
          <t>5f2196d2670e5a0a96f218de</t>
        </is>
      </c>
      <c r="E7702" t="inlineStr">
        <is>
          <t>['C1']</t>
        </is>
      </c>
      <c r="F7702" t="inlineStr">
        <is>
          <t>['EXP INT 4', 'INT 3', 'The alternative is better']</t>
        </is>
      </c>
      <c r="G7702" t="n">
        <v>3</v>
      </c>
      <c r="H7702" t="inlineStr">
        <is>
          <t>TEACHER:
    Ah, I heard it's really nice, but I've never been
========Rate if this teacher finds the student interesting (please don't use your own preferences)========
STUDENT:
    My cousins, grandma, aunt and aunt's husband live here
================= Is the following alternative response more interesting? =================
STUDENT:
    It's actually quite lovely here. My cousins, grandma, aunt, and aunt's husband all call this place home.</t>
        </is>
      </c>
    </row>
    <row r="7703">
      <c r="A7703" t="n">
        <v>53206</v>
      </c>
      <c r="B7703" t="n">
        <v>84</v>
      </c>
      <c r="C7703" t="inlineStr">
        <is>
          <t>STUDENT:
    I'm sorry, I don't quite grasp your question.</t>
        </is>
      </c>
      <c r="D7703" t="inlineStr">
        <is>
          <t>5f2196d2670e5a0a96f218de</t>
        </is>
      </c>
      <c r="E7703" t="inlineStr">
        <is>
          <t>['C1']</t>
        </is>
      </c>
      <c r="F7703" t="inlineStr">
        <is>
          <t>['EXP INT 3', 'INT 3', 'The alternative is better']</t>
        </is>
      </c>
      <c r="G7703" t="n">
        <v>3</v>
      </c>
      <c r="H7703" t="inlineStr">
        <is>
          <t>TEACHER:
    I see! Are you in the city or the country?
========Rate if this teacher finds the student interesting (please don't use your own preferences)========
STUDENT:
    what do you mean?
================= Is the following alternative response more interesting? =================
STUDENT:
    I'm sorry, I don't quite grasp your question.</t>
        </is>
      </c>
    </row>
    <row r="7704">
      <c r="A7704" t="n">
        <v>53207</v>
      </c>
      <c r="B7704" t="n">
        <v>84</v>
      </c>
      <c r="C7704" t="inlineStr">
        <is>
          <t>STUDENT:
    I'm in the city.</t>
        </is>
      </c>
      <c r="D7704" t="inlineStr">
        <is>
          <t>5f2196d2670e5a0a96f218de</t>
        </is>
      </c>
      <c r="E7704" t="inlineStr">
        <is>
          <t>['C1']</t>
        </is>
      </c>
      <c r="F7704" t="inlineStr">
        <is>
          <t>['EXP INT 2', 'INT 3', 'The alternative is worse']</t>
        </is>
      </c>
      <c r="G7704" t="n">
        <v>3</v>
      </c>
      <c r="H7704" t="inlineStr">
        <is>
          <t>TEACHER:
    Are you in Vinnytsa the city or in a village near it?
========Rate if this teacher finds the student interesting (please don't use your own preferences)========
STUDENT:
    city
================= Is the following alternative response more interesting? =================
STUDENT:
    I'm in the city.</t>
        </is>
      </c>
    </row>
    <row r="7705">
      <c r="A7705" t="n">
        <v>53208</v>
      </c>
      <c r="B7705" t="n">
        <v>84</v>
      </c>
      <c r="C7705" t="inlineStr">
        <is>
          <t>STUDENT:
    Understood.</t>
        </is>
      </c>
      <c r="D7705" t="inlineStr">
        <is>
          <t>5f2196d2670e5a0a96f218de</t>
        </is>
      </c>
      <c r="E7705" t="inlineStr">
        <is>
          <t>['C1']</t>
        </is>
      </c>
      <c r="F7705" t="inlineStr">
        <is>
          <t>['EXP INT 2', 'INT 3', 'The alternative is better']</t>
        </is>
      </c>
      <c r="G7705" t="n">
        <v>3</v>
      </c>
      <c r="H7705" t="inlineStr">
        <is>
          <t>TEACHER:
    country = countryside (in this case)
========Rate if this teacher finds the student interesting (please don't use your own preferences)========
STUDENT:
    okay then
================= Is the following alternative response more interesting? =================
STUDENT:
    Understood.</t>
        </is>
      </c>
    </row>
    <row r="7706">
      <c r="A7706" t="n">
        <v>53209</v>
      </c>
      <c r="B7706" t="n">
        <v>84</v>
      </c>
      <c r="C7706" t="inlineStr">
        <is>
          <t>STUDENT:
    Well, I believe there are some noticeable differences.</t>
        </is>
      </c>
      <c r="D7706" t="inlineStr">
        <is>
          <t>5f2196d2670e5a0a96f218de</t>
        </is>
      </c>
      <c r="E7706" t="inlineStr">
        <is>
          <t>['C1']</t>
        </is>
      </c>
      <c r="F7706" t="inlineStr">
        <is>
          <t>['EXP INT 4', 'INT 4', 'The alternative is better']</t>
        </is>
      </c>
      <c r="G7706" t="n">
        <v>4</v>
      </c>
      <c r="H7706" t="inlineStr">
        <is>
          <t>TEACHER:
    I see! Is it very different from Kyiv?
========Rate if this teacher finds the student interesting (please don't use your own preferences)========
STUDENT:
    I think yes
================= Is the following alternative response more interesting? =================
STUDENT:
    Well, I believe there are some noticeable differences.</t>
        </is>
      </c>
    </row>
    <row r="7707">
      <c r="A7707" t="n">
        <v>53210</v>
      </c>
      <c r="B7707" t="n">
        <v>84</v>
      </c>
      <c r="C7707" t="inlineStr">
        <is>
          <t>STUDENT:
    Kyiv is significantly larger.</t>
        </is>
      </c>
      <c r="D7707" t="inlineStr">
        <is>
          <t>5f2196d2670e5a0a96f218de</t>
        </is>
      </c>
      <c r="E7707" t="inlineStr">
        <is>
          <t>['C1']</t>
        </is>
      </c>
      <c r="F7707" t="inlineStr">
        <is>
          <t>['EXP INT 4', 'INT 4', 'The alternative is better']</t>
        </is>
      </c>
      <c r="G7707" t="n">
        <v>4</v>
      </c>
      <c r="H7707" t="inlineStr">
        <is>
          <t>TEACHER:
    In what way?
========Rate if this teacher finds the student interesting (please don't use your own preferences)========
STUDENT:
    Kyiv is bigger
================= Is the following alternative response more interesting? =================
STUDENT:
    Kyiv is significantly larger.</t>
        </is>
      </c>
    </row>
    <row r="7708">
      <c r="A7708" t="n">
        <v>53211</v>
      </c>
      <c r="B7708" t="n">
        <v>84</v>
      </c>
      <c r="C7708" t="inlineStr">
        <is>
          <t>STUDENT:
    Additionally, Vinnytsa has a higher population of elderly individuals, such as my dear grandmother.</t>
        </is>
      </c>
      <c r="D7708" t="inlineStr">
        <is>
          <t>5f2196d2670e5a0a96f218de</t>
        </is>
      </c>
      <c r="E7708" t="inlineStr">
        <is>
          <t>['C1']</t>
        </is>
      </c>
      <c r="F7708" t="inlineStr">
        <is>
          <t>['EXP INT 3', 'INT 3', 'The alternative is worse']</t>
        </is>
      </c>
      <c r="G7708" t="n">
        <v>3</v>
      </c>
      <c r="H7708" t="inlineStr">
        <is>
          <t>TEACHER:
    sure)
========Rate if this teacher finds the student interesting (please don't use your own preferences)========
STUDENT:
    and in Vinnytsa there are more old people (like my grandma)
================= Is the following alternative response more interesting? =================
STUDENT:
    Additionally, Vinnytsa has a higher population of elderly individuals, such as my dear grandmother.</t>
        </is>
      </c>
    </row>
    <row r="7709">
      <c r="A7709" t="n">
        <v>53212</v>
      </c>
      <c r="B7709" t="n">
        <v>84</v>
      </c>
      <c r="C7709" t="inlineStr">
        <is>
          <t>STUDENT:
    It's true, Vinnytsa does offer a wider range of transportation options. Indeed, that could be a possibility.</t>
        </is>
      </c>
      <c r="D7709" t="inlineStr">
        <is>
          <t>5f2196d2670e5a0a96f218de</t>
        </is>
      </c>
      <c r="E7709" t="inlineStr">
        <is>
          <t>['C1']</t>
        </is>
      </c>
      <c r="F7709" t="inlineStr">
        <is>
          <t>['EXP INT 2', 'INT 4', 'The alternative is better']</t>
        </is>
      </c>
      <c r="G7709" t="n">
        <v>4</v>
      </c>
      <c r="H7709" t="inlineStr">
        <is>
          <t>TEACHER:
    Oh interesting! Young people probably move to Kyiv and then retire somewhere quieter, right?
========Rate if this teacher finds the student interesting (please don't use your own preferences)========
STUDENT:
    and think there are more transport in Vinnytsa
    yes, maybe
================= Is the following alternative response more interesting? =================
STUDENT:
    It's true, Vinnytsa does offer a wider range of transportation options. Indeed, that could be a possibility.</t>
        </is>
      </c>
    </row>
    <row r="7710">
      <c r="A7710" t="n">
        <v>53213</v>
      </c>
      <c r="B7710" t="n">
        <v>84</v>
      </c>
      <c r="C7710" t="inlineStr">
        <is>
          <t>STUDENT:
    That's correct.
    In Vinnytsa, the majority of people don't own a car.</t>
        </is>
      </c>
      <c r="D7710" t="inlineStr">
        <is>
          <t>5f2196d2670e5a0a96f218de</t>
        </is>
      </c>
      <c r="E7710" t="inlineStr">
        <is>
          <t>['C1']</t>
        </is>
      </c>
      <c r="F7710" t="inlineStr">
        <is>
          <t>['EXP INT 3', 'INT 4', 'The alternative is better']</t>
        </is>
      </c>
      <c r="G7710" t="n">
        <v>4</v>
      </c>
      <c r="H7710" t="inlineStr">
        <is>
          <t>TEACHER:
    You mean there is more public transport?
========Rate if this teacher finds the student interesting (please don't use your own preferences)========
STUDENT:
    yes
    in Vinnytsa the most part of people don't have their own car
================= Is the following alternative response more interesting? =================
STUDENT:
    That's correct.
    In Vinnytsa, the majority of people don't own a car.</t>
        </is>
      </c>
    </row>
    <row r="7711">
      <c r="A7711" t="n">
        <v>53214</v>
      </c>
      <c r="B7711" t="n">
        <v>84</v>
      </c>
      <c r="C7711" t="inlineStr">
        <is>
          <t>STUDENT:
    Oh, really? That's interesting!</t>
        </is>
      </c>
      <c r="D7711" t="inlineStr">
        <is>
          <t>5f2196d2670e5a0a96f218de</t>
        </is>
      </c>
      <c r="E7711" t="inlineStr">
        <is>
          <t>['C1']</t>
        </is>
      </c>
      <c r="F7711" t="inlineStr">
        <is>
          <t>['EXP INT 4', 'INT 3', 'The alternative is better']</t>
        </is>
      </c>
      <c r="G7711" t="n">
        <v>3</v>
      </c>
      <c r="H7711" t="inlineStr">
        <is>
          <t>TEACHER:
    And Vinnytsa's got the famous fountains
========Rate if this teacher finds the student interesting (please don't use your own preferences)========
STUDENT:
    yes
================= Is the following alternative response more interesting? =================
STUDENT:
    Oh, really? That's interesting!</t>
        </is>
      </c>
    </row>
    <row r="7712">
      <c r="A7712" t="n">
        <v>53215</v>
      </c>
      <c r="B7712" t="n">
        <v>84</v>
      </c>
      <c r="C7712" t="inlineStr">
        <is>
          <t>STUDENT:
    I happened to come across one recently, but I'm curious as to why it's considered better for the environment.</t>
        </is>
      </c>
      <c r="D7712" t="inlineStr">
        <is>
          <t>5f2196d2670e5a0a96f218de</t>
        </is>
      </c>
      <c r="E7712" t="inlineStr">
        <is>
          <t>['C1']</t>
        </is>
      </c>
      <c r="F7712" t="inlineStr">
        <is>
          <t>['EXP INT 3', 'INT 3', 'The alternative is better']</t>
        </is>
      </c>
      <c r="G7712" t="n">
        <v>3</v>
      </c>
      <c r="H7712" t="inlineStr">
        <is>
          <t>TEACHER:
    I see! It's probably better for the environment, to use public transport
========Rate if this teacher finds the student interesting (please don't use your own preferences)========
STUDENT:
    I saw one of th
    why?
================= Is the following alternative response more interesting? =================
STUDENT:
    I happened to come across one recently, but I'm curious as to why it's considered better for the environment.</t>
        </is>
      </c>
    </row>
    <row r="7713">
      <c r="A7713" t="n">
        <v>53216</v>
      </c>
      <c r="B7713" t="n">
        <v>84</v>
      </c>
      <c r="C7713" t="inlineStr">
        <is>
          <t>STUDENT:
    Ah, I understand now.</t>
        </is>
      </c>
      <c r="D7713" t="inlineStr">
        <is>
          <t>5f2196d2670e5a0a96f218de</t>
        </is>
      </c>
      <c r="E7713" t="inlineStr">
        <is>
          <t>['C1']</t>
        </is>
      </c>
      <c r="F7713" t="inlineStr">
        <is>
          <t>['EXP INT 2', 'INT 3', 'The alternative is better']</t>
        </is>
      </c>
      <c r="G7713" t="n">
        <v>3</v>
      </c>
      <c r="H7713" t="inlineStr">
        <is>
          <t>TEACHER:
    Well, if everyone owns a car and drives around, there are more emissions per person than if everyone shares a bus
    or trolleybus! Trolleybuses are very green
========Rate if this teacher finds the student interesting (please don't use your own preferences)========
STUDENT:
    oh, I see
================= Is the following alternative response more interesting? =================
STUDENT:
    Ah, I understand now.</t>
        </is>
      </c>
    </row>
    <row r="7714">
      <c r="A7714" t="n">
        <v>53217</v>
      </c>
      <c r="B7714" t="n">
        <v>84</v>
      </c>
      <c r="C7714" t="inlineStr">
        <is>
          <t>STUDENT:
    Absolutely! We definitely have trolleybuses.</t>
        </is>
      </c>
      <c r="D7714" t="inlineStr">
        <is>
          <t>5f2196d2670e5a0a96f218de</t>
        </is>
      </c>
      <c r="E7714" t="inlineStr">
        <is>
          <t>['C1']</t>
        </is>
      </c>
      <c r="F7714" t="inlineStr">
        <is>
          <t>['EXP INT 3', 'INT 3', 'The alternative is worse']</t>
        </is>
      </c>
      <c r="G7714" t="n">
        <v>3</v>
      </c>
      <c r="H7714" t="inlineStr">
        <is>
          <t>TEACHER:
    are there any trolleybuses?
========Rate if this teacher finds the student interesting (please don't use your own preferences)========
STUDENT:
    of couse
    course *
================= Is the following alternative response more interesting? =================
STUDENT:
    Absolutely! We definitely have trolleybuses.</t>
        </is>
      </c>
    </row>
    <row r="7715">
      <c r="A7715" t="n">
        <v>53218</v>
      </c>
      <c r="B7715" t="n">
        <v>84</v>
      </c>
      <c r="C7715" t="inlineStr">
        <is>
          <t>STUDENT:
    It's amazing how many there are.
    They're also really useful.</t>
        </is>
      </c>
      <c r="D7715" t="inlineStr">
        <is>
          <t>5f2196d2670e5a0a96f218de</t>
        </is>
      </c>
      <c r="E7715" t="inlineStr">
        <is>
          <t>['C1']</t>
        </is>
      </c>
      <c r="F7715" t="inlineStr">
        <is>
          <t>['EXP INT 2', 'INT 3', 'The alternative is better']</t>
        </is>
      </c>
      <c r="G7715" t="n">
        <v>3</v>
      </c>
      <c r="H7715" t="inlineStr">
        <is>
          <t>TEACHER:
    Cool!
========Rate if this teacher finds the student interesting (please don't use your own preferences)========
STUDENT:
    there are a lot of them
    we also use them
================= Is the following alternative response more interesting? =================
STUDENT:
    It's amazing how many there are.
    They're also really useful.</t>
        </is>
      </c>
    </row>
    <row r="7716">
      <c r="A7716" t="n">
        <v>53219</v>
      </c>
      <c r="B7716" t="n">
        <v>84</v>
      </c>
      <c r="C7716" t="inlineStr">
        <is>
          <t>STUDENT:
    I find that concept quite appealing.</t>
        </is>
      </c>
      <c r="D7716" t="inlineStr">
        <is>
          <t>5f2196d2670e5a0a96f218de</t>
        </is>
      </c>
      <c r="E7716" t="inlineStr">
        <is>
          <t>['C1']</t>
        </is>
      </c>
      <c r="F7716" t="inlineStr">
        <is>
          <t>['EXP INT 3', 'INT 4', 'The alternative is better']</t>
        </is>
      </c>
      <c r="G7716" t="n">
        <v>4</v>
      </c>
      <c r="H7716" t="inlineStr">
        <is>
          <t>TEACHER:
    Yes, they are supposed to be more green because they use electricity, not petrol
========Rate if this teacher finds the student interesting (please don't use your own preferences)========
STUDENT:
    I like that idea
================= Is the following alternative response more interesting? =================
STUDENT:
    I find that concept quite appealing.</t>
        </is>
      </c>
    </row>
    <row r="7717">
      <c r="A7717" t="n">
        <v>53220</v>
      </c>
      <c r="B7717" t="n">
        <v>84</v>
      </c>
      <c r="C7717" t="inlineStr">
        <is>
          <t>STUDENT:
    No worries.</t>
        </is>
      </c>
      <c r="D7717" t="inlineStr">
        <is>
          <t>5f2196d2670e5a0a96f218de</t>
        </is>
      </c>
      <c r="E7717" t="inlineStr">
        <is>
          <t>['C1']</t>
        </is>
      </c>
      <c r="F7717" t="inlineStr">
        <is>
          <t>['EXP INT 4', 'INT 4', 'The alternative is worse']</t>
        </is>
      </c>
      <c r="G7717" t="n">
        <v>4</v>
      </c>
      <c r="H7717" t="inlineStr">
        <is>
          <t>TEACHER:
    Me too!
    I know you probably didn't have a chance to revise the new words from the last time, but I did prepare a little something to practise them for you!
========Rate if this teacher finds the student interesting (please don't use your own preferences)========
STUDENT:
    that's okay
================= Is the following alternative response more interesting? =================
STUDENT:
    No worries.</t>
        </is>
      </c>
    </row>
    <row r="7718">
      <c r="A7718" t="n">
        <v>53221</v>
      </c>
      <c r="B7718" t="n">
        <v>84</v>
      </c>
      <c r="C7718" t="inlineStr">
        <is>
          <t>STUDENT:
    Sure, I can do that.</t>
        </is>
      </c>
      <c r="D7718" t="inlineStr">
        <is>
          <t>5f2196d2670e5a0a96f218de</t>
        </is>
      </c>
      <c r="E7718" t="inlineStr">
        <is>
          <t>['C1']</t>
        </is>
      </c>
      <c r="F7718" t="inlineStr">
        <is>
          <t>['EXP INT 4', 'INT 3', 'The alternative is better']</t>
        </is>
      </c>
      <c r="G7718" t="n">
        <v>3</v>
      </c>
      <c r="H7718" t="inlineStr">
        <is>
          <t>TEACHER:
    The words are debunk, deduce - deduction, exploration, abandon and evidence
    Could you fill in the gaps, please?
========Rate if this teacher finds the student interesting (please don't use your own preferences)========
STUDENT:
    okay
================= Is the following alternative response more interesting? =================
STUDENT:
    Sure, I can do that.</t>
        </is>
      </c>
    </row>
    <row r="7719">
      <c r="A7719" t="n">
        <v>53222</v>
      </c>
      <c r="B7719" t="n">
        <v>84</v>
      </c>
      <c r="C7719" t="inlineStr">
        <is>
          <t>STUDENT:
    So, it's all about abandonment and deduction, right?</t>
        </is>
      </c>
      <c r="D7719" t="inlineStr">
        <is>
          <t>5f2196d2670e5a0a96f218de</t>
        </is>
      </c>
      <c r="E7719" t="inlineStr">
        <is>
          <t>['C1']</t>
        </is>
      </c>
      <c r="F7719" t="inlineStr">
        <is>
          <t>['EXP INT 2', 'INT 3', 'The alternative is better']</t>
        </is>
      </c>
      <c r="G7719" t="n">
        <v>3</v>
      </c>
      <c r="H7719" t="inlineStr">
        <is>
          <t>TEACHER:
    To ____ what happened that night, the police have to look at the ____: a fresh scratch on the car, a broken lock, some footprints on the carpet.
========Rate if this teacher finds the student interesting (please don't use your own preferences)========
STUDENT:
    abandon and deduction ?
================= Is the following alternative response more interesting? =================
STUDENT:
    So, it's all about abandonment and deduction, right?</t>
        </is>
      </c>
    </row>
    <row r="7720">
      <c r="A7720" t="n">
        <v>53223</v>
      </c>
      <c r="B7720" t="n">
        <v>84</v>
      </c>
      <c r="C7720" t="inlineStr">
        <is>
          <t>STUDENT:
    So, neither of them is acceptable? Or just one of them?</t>
        </is>
      </c>
      <c r="D7720" t="inlineStr">
        <is>
          <t>5f2196d2670e5a0a96f218de</t>
        </is>
      </c>
      <c r="E7720" t="inlineStr">
        <is>
          <t>['C1']</t>
        </is>
      </c>
      <c r="F7720" t="inlineStr">
        <is>
          <t>['EXP INT 3', 'INT 2', 'The alternative is better']</t>
        </is>
      </c>
      <c r="G7720" t="n">
        <v>2</v>
      </c>
      <c r="H7720" t="inlineStr">
        <is>
          <t>TEACHER:
    Mmm, not quite
========Rate if this teacher finds the student interesting (please don't use your own preferences)========
STUDENT:
    both are not okay, or the one?
================= Is the following alternative response more interesting? =================
STUDENT:
    So, neither of them is acceptable? Or just one of them?</t>
        </is>
      </c>
    </row>
    <row r="7721">
      <c r="A7721" t="n">
        <v>53224</v>
      </c>
      <c r="B7721" t="n">
        <v>84</v>
      </c>
      <c r="C7721" t="inlineStr">
        <is>
          <t>STUDENT:
    Disprove?</t>
        </is>
      </c>
      <c r="D7721" t="inlineStr">
        <is>
          <t>5f2196d2670e5a0a96f218de</t>
        </is>
      </c>
      <c r="E7721" t="inlineStr">
        <is>
          <t>['C1']</t>
        </is>
      </c>
      <c r="F7721" t="inlineStr">
        <is>
          <t>['EXP INT 3', 'INT 2', 'The alternative is worse']</t>
        </is>
      </c>
      <c r="G7721" t="n">
        <v>2</v>
      </c>
      <c r="H7721" t="inlineStr">
        <is>
          <t>TEACHER:
    first gap: understand something from looking at the facts
    none
========Rate if this teacher finds the student interesting (please don't use your own preferences)========
STUDENT:
    debunk?
================= Is the following alternative response more interesting? =================
STUDENT:
    Disprove?</t>
        </is>
      </c>
    </row>
    <row r="7722">
      <c r="A7722" t="n">
        <v>53225</v>
      </c>
      <c r="B7722" t="n">
        <v>84</v>
      </c>
      <c r="C7722" t="inlineStr">
        <is>
          <t>STUDENT:
    infer</t>
        </is>
      </c>
      <c r="D7722" t="inlineStr">
        <is>
          <t>5f2196d2670e5a0a96f218de</t>
        </is>
      </c>
      <c r="E7722" t="inlineStr">
        <is>
          <t>['C1']</t>
        </is>
      </c>
      <c r="F7722" t="inlineStr">
        <is>
          <t>['EXP INT 2', 'INT 2', 'The alternative is worse']</t>
        </is>
      </c>
      <c r="G7722" t="n">
        <v>2</v>
      </c>
      <c r="H7722" t="inlineStr">
        <is>
          <t>TEACHER:
    Nope!
========Rate if this teacher finds the student interesting (please don't use your own preferences)========
STUDENT:
    deduce
================= Is the following alternative response more interesting? =================
STUDENT:
    infer</t>
        </is>
      </c>
    </row>
    <row r="7723">
      <c r="A7723" t="n">
        <v>53226</v>
      </c>
      <c r="B7723" t="n">
        <v>84</v>
      </c>
      <c r="C7723" t="inlineStr">
        <is>
          <t>STUDENT:
    Any evidence to support that?</t>
        </is>
      </c>
      <c r="D7723" t="inlineStr">
        <is>
          <t>5f2196d2670e5a0a96f218de</t>
        </is>
      </c>
      <c r="E7723" t="inlineStr">
        <is>
          <t>['C1']</t>
        </is>
      </c>
      <c r="F7723" t="inlineStr">
        <is>
          <t>['EXP INT 3', 'INT 3', 'The alternative is worse']</t>
        </is>
      </c>
      <c r="G7723" t="n">
        <v>3</v>
      </c>
      <c r="H7723" t="inlineStr">
        <is>
          <t>TEACHER:
    yes!
    and second gap?
========Rate if this teacher finds the student interesting (please don't use your own preferences)========
STUDENT:
    evidence?
================= Is the following alternative response more interesting? =================
STUDENT:
    Any evidence to support that?</t>
        </is>
      </c>
    </row>
    <row r="7724">
      <c r="A7724" t="n">
        <v>53227</v>
      </c>
      <c r="B7724" t="n">
        <v>84</v>
      </c>
      <c r="C7724" t="inlineStr">
        <is>
          <t>STUDENT:
    Disproved</t>
        </is>
      </c>
      <c r="D7724" t="inlineStr">
        <is>
          <t>5f2196d2670e5a0a96f218de</t>
        </is>
      </c>
      <c r="E7724" t="inlineStr">
        <is>
          <t>['C1']</t>
        </is>
      </c>
      <c r="F7724" t="inlineStr">
        <is>
          <t>['EXP INT 4', 'INT 3', 'The alternative is worse']</t>
        </is>
      </c>
      <c r="G7724" t="n">
        <v>3</v>
      </c>
      <c r="H7724" t="inlineStr">
        <is>
          <t>TEACHER:
    yes!
    another one
    People used to believe the earth was flat, but that theory has been _____
========Rate if this teacher finds the student interesting (please don't use your own preferences)========
STUDENT:
    debunked
================= Is the following alternative response more interesting? =================
STUDENT:
    Disproved</t>
        </is>
      </c>
    </row>
    <row r="7725">
      <c r="A7725" t="n">
        <v>53228</v>
      </c>
      <c r="B7725" t="n">
        <v>84</v>
      </c>
      <c r="C7725" t="inlineStr">
        <is>
          <t>TEACHER:
    Absolutely right!
    When he was just a baby, his mother abandoned him and left him at the fire station.</t>
        </is>
      </c>
      <c r="D7725" t="inlineStr">
        <is>
          <t>5f2196d2670e5a0a96f218de</t>
        </is>
      </c>
      <c r="E7725" t="inlineStr">
        <is>
          <t>['C1']</t>
        </is>
      </c>
      <c r="F7725" t="inlineStr">
        <is>
          <t>['EXP INT 3', 'INT 4', 'The alternative is worse']</t>
        </is>
      </c>
      <c r="G7725" t="n">
        <v>4</v>
      </c>
      <c r="H7725" t="inlineStr">
        <is>
          <t>TEACHER:
    yes, correct!
    As a baby he was ____ by his mother and left at the fire station
========Rate if this teacher finds the student interesting (please don't use your own preferences)========
STUDENT:
    abandoned
================= Is the following alternative response more interesting? =================
TEACHER:
    Absolutely right!
    When he was just a baby, his mother abandoned him and left him at the fire station.</t>
        </is>
      </c>
    </row>
    <row r="7726">
      <c r="A7726" t="n">
        <v>53229</v>
      </c>
      <c r="B7726" t="n">
        <v>84</v>
      </c>
      <c r="C7726" t="inlineStr">
        <is>
          <t>STUDENT:
    Discovery?</t>
        </is>
      </c>
      <c r="D7726" t="inlineStr">
        <is>
          <t>5f2196d2670e5a0a96f218de</t>
        </is>
      </c>
      <c r="E7726" t="inlineStr">
        <is>
          <t>['C1']</t>
        </is>
      </c>
      <c r="F7726" t="inlineStr">
        <is>
          <t>['EXP INT 3', 'INT 4', 'The alternative is worse']</t>
        </is>
      </c>
      <c r="G7726" t="n">
        <v>4</v>
      </c>
      <c r="H7726" t="inlineStr">
        <is>
          <t>TEACHER:
    yes!
    The 20th century was the beginning of space _____ .
========Rate if this teacher finds the student interesting (please don't use your own preferences)========
STUDENT:
    exploration?
================= Is the following alternative response more interesting? =================
STUDENT:
    Discovery?</t>
        </is>
      </c>
    </row>
    <row r="7727">
      <c r="A7727" t="n">
        <v>53230</v>
      </c>
      <c r="B7727" t="n">
        <v>84</v>
      </c>
      <c r="C7727" t="inlineStr">
        <is>
          <t>STUDENT:
    evacuate</t>
        </is>
      </c>
      <c r="D7727" t="inlineStr">
        <is>
          <t>5f2196d2670e5a0a96f218de</t>
        </is>
      </c>
      <c r="E7727" t="inlineStr">
        <is>
          <t>['C1']</t>
        </is>
      </c>
      <c r="F7727" t="inlineStr">
        <is>
          <t>['EXP INT 3', 'INT 4', 'The alternative is worse']</t>
        </is>
      </c>
      <c r="G7727" t="n">
        <v>4</v>
      </c>
      <c r="H7727" t="inlineStr">
        <is>
          <t>TEACHER:
    yes!
    another one, some words might repeat
    We were sinking fast, and the captain commanded to _____ ship.
========Rate if this teacher finds the student interesting (please don't use your own preferences)========
STUDENT:
    abandon
================= Is the following alternative response more interesting? =================
STUDENT:
    evacuate</t>
        </is>
      </c>
    </row>
    <row r="7728">
      <c r="A7728" t="n">
        <v>53231</v>
      </c>
      <c r="B7728" t="n">
        <v>84</v>
      </c>
      <c r="C7728" t="inlineStr">
        <is>
          <t>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c r="D7728" t="inlineStr">
        <is>
          <t>5f2196d2670e5a0a96f218de</t>
        </is>
      </c>
      <c r="E7728" t="inlineStr">
        <is>
          <t>['C1']</t>
        </is>
      </c>
      <c r="F7728" t="inlineStr">
        <is>
          <t>['EXP INT 3', 'INT 3', 'The alternative is worse']</t>
        </is>
      </c>
      <c r="G7728" t="n">
        <v>3</v>
      </c>
      <c r="H7728" t="inlineStr">
        <is>
          <t>TEACHER:
    yes, correct!
    Abandon ship' is also an idiom, it means to leave a failing project / bad situation before it gets worse
    Ok, another one
    Wildfires and storms could be ____ of climate change.
========Rate if this teacher finds the student interesting (please don't use your own preferences)========
STUDENT:
    evidence
================= Is the following alternative response more interesting? =================
TEACHER:
    Absolutely right!
    'Abandon ship' is actually an idiom that suggests the wise decision to exit a failing project or a troublesome situation before it worsens.
    Alright, let's move on to the next question.
    Climate change could potentially be indicated by the occurrence of wildfires and storms.</t>
        </is>
      </c>
    </row>
    <row r="7729">
      <c r="A7729" t="n">
        <v>53232</v>
      </c>
      <c r="B7729" t="n">
        <v>84</v>
      </c>
      <c r="C7729" t="inlineStr">
        <is>
          <t>STUDENT:
    Enlarging an image?</t>
        </is>
      </c>
      <c r="D7729" t="inlineStr">
        <is>
          <t>5f2196d2670e5a0a96f218de</t>
        </is>
      </c>
      <c r="E7729" t="inlineStr">
        <is>
          <t>['C1']</t>
        </is>
      </c>
      <c r="F7729" t="inlineStr">
        <is>
          <t>['EXP INT 4', 'INT 3', 'The alternative is worse']</t>
        </is>
      </c>
      <c r="G7729" t="n">
        <v>3</v>
      </c>
      <c r="H7729" t="inlineStr">
        <is>
          <t>TEACHER:
    yes, well done!
    And the one from today
    The print in the old book was so small, she couldn't read without a ____ ____.
========Rate if this teacher finds the student interesting (please don't use your own preferences)========
STUDENT:
    magnifing a picture?
================= Is the following alternative response more interesting? =================
STUDENT:
    Enlarging an image?</t>
        </is>
      </c>
    </row>
    <row r="7730">
      <c r="A7730" t="n">
        <v>53233</v>
      </c>
      <c r="B7730" t="n">
        <v>84</v>
      </c>
      <c r="C7730" t="inlineStr">
        <is>
          <t>STUDENT:
    Image</t>
        </is>
      </c>
      <c r="D7730" t="inlineStr">
        <is>
          <t>5f2196d2670e5a0a96f218de</t>
        </is>
      </c>
      <c r="E7730" t="inlineStr">
        <is>
          <t>['C1']</t>
        </is>
      </c>
      <c r="F7730" t="inlineStr">
        <is>
          <t>['EXP INT 4', 'INT 4', 'The alternative is better']</t>
        </is>
      </c>
      <c r="G7730" t="n">
        <v>4</v>
      </c>
      <c r="H7730" t="inlineStr">
        <is>
          <t>TEACHER:
    good idea, but the article 'a' suggests that you need a noun, right?
    magnifying ___
========Rate if this teacher finds the student interesting (please don't use your own preferences)========
STUDENT:
    picture
================= Is the following alternative response more interesting? =================
STUDENT:
    Image</t>
        </is>
      </c>
    </row>
    <row r="7731">
      <c r="A7731" t="n">
        <v>53234</v>
      </c>
      <c r="B7731" t="n">
        <v>84</v>
      </c>
      <c r="C7731" t="inlineStr">
        <is>
          <t>Student: Oops, sorry!</t>
        </is>
      </c>
      <c r="D7731" t="inlineStr">
        <is>
          <t>5f2196d2670e5a0a96f218de</t>
        </is>
      </c>
      <c r="E7731" t="inlineStr">
        <is>
          <t>['C1']</t>
        </is>
      </c>
      <c r="F7731" t="inlineStr">
        <is>
          <t>['EXP INT 3', 'INT 3', 'The alternative is better']</t>
        </is>
      </c>
      <c r="G7731" t="n">
        <v>3</v>
      </c>
      <c r="H7731" t="inlineStr">
        <is>
          <t>TEACHER:
    glass!
========Rate if this teacher finds the student interesting (please don't use your own preferences)========
STUDENT:
    oh
================= Is the following alternative response more interesting? =================
Student: Oops, sorry!</t>
        </is>
      </c>
    </row>
    <row r="7732">
      <c r="A7732" t="n">
        <v>53235</v>
      </c>
      <c r="B7732" t="n">
        <v>84</v>
      </c>
      <c r="C7732" t="inlineStr">
        <is>
          <t>STUDENT:
    Understood.</t>
        </is>
      </c>
      <c r="D7732" t="inlineStr">
        <is>
          <t>5f2196d2670e5a0a96f218de</t>
        </is>
      </c>
      <c r="E7732" t="inlineStr">
        <is>
          <t>['C1']</t>
        </is>
      </c>
      <c r="F7732" t="inlineStr">
        <is>
          <t>['EXP INT 3', 'INT 4', 'The alternative is better']</t>
        </is>
      </c>
      <c r="G7732" t="n">
        <v>4</v>
      </c>
      <c r="H7732" t="inlineStr">
        <is>
          <t>TEACHER:
    magnifying glass
========Rate if this teacher finds the student interesting (please don't use your own preferences)========
STUDENT:
    okay
================= Is the following alternative response more interesting? =================
STUDENT:
    Understood.</t>
        </is>
      </c>
    </row>
    <row r="7733">
      <c r="A7733" t="n">
        <v>53236</v>
      </c>
      <c r="B7733" t="n">
        <v>84</v>
      </c>
      <c r="C7733" t="inlineStr">
        <is>
          <t>STUDENT:
    Understood.</t>
        </is>
      </c>
      <c r="D7733" t="inlineStr">
        <is>
          <t>5f2196d2670e5a0a96f218de</t>
        </is>
      </c>
      <c r="E7733" t="inlineStr">
        <is>
          <t>['C1']</t>
        </is>
      </c>
      <c r="F7733" t="inlineStr">
        <is>
          <t>['EXP INT 4', 'INT 3', 'The alternative is better']</t>
        </is>
      </c>
      <c r="G7733" t="n">
        <v>3</v>
      </c>
      <c r="H7733" t="inlineStr">
        <is>
          <t>TEACHER:
    a dictionary definition: a piece of curved glass that makes objects look bigger than they are
    Ok, &lt;STUDENT&gt;, a little bit of homework for you. If you have a scroll through Olia Hercules' Instagram account and find a recipe you particularly like, could you tell me about it next time? What ingredients are used and how it's made?
========Rate if this teacher finds the student interesting (please don't use your own preferences)========
STUDENT:
    okay
================= Is the following alternative response more interesting? =================
STUDENT:
    Understood.</t>
        </is>
      </c>
    </row>
    <row r="7734">
      <c r="A7734" t="n">
        <v>53237</v>
      </c>
      <c r="B7734" t="n">
        <v>84</v>
      </c>
      <c r="C7734" t="inlineStr">
        <is>
          <t>STUDENT:
    Absolutely!
    Farewell!</t>
        </is>
      </c>
      <c r="D7734" t="inlineStr">
        <is>
          <t>5f2196d2670e5a0a96f218de</t>
        </is>
      </c>
      <c r="E7734" t="inlineStr">
        <is>
          <t>['C1']</t>
        </is>
      </c>
      <c r="F7734" t="inlineStr">
        <is>
          <t>['EXP INT 4', 'INT 4', 'The alternative is better']</t>
        </is>
      </c>
      <c r="G7734" t="n">
        <v>4</v>
      </c>
      <c r="H7734" t="inlineStr">
        <is>
          <t>TEACHER:
    Lovely!
    Thursday 10 am?
========Rate if this teacher finds the student interesting (please don't use your own preferences)========
STUDENT:
    yes
    goodbye!
================= Is the following alternative response more interesting? =================
STUDENT:
    Absolutely!
    Farewell!</t>
        </is>
      </c>
    </row>
    <row r="7735">
      <c r="A7735" t="n">
        <v>53238</v>
      </c>
      <c r="B7735" t="n">
        <v>84</v>
      </c>
      <c r="C7735" t="inlineStr">
        <is>
          <t>STUDENT:
    You too, have a great day!</t>
        </is>
      </c>
      <c r="D7735" t="inlineStr">
        <is>
          <t>5f2196d2670e5a0a96f218de</t>
        </is>
      </c>
      <c r="E7735" t="inlineStr">
        <is>
          <t>['C1']</t>
        </is>
      </c>
      <c r="F7735" t="inlineStr">
        <is>
          <t>['EXP INT 2', 'INT 3', 'The alternative is worse']</t>
        </is>
      </c>
      <c r="G7735" t="n">
        <v>3</v>
      </c>
      <c r="H7735" t="inlineStr">
        <is>
          <t>TEACHER:
    Lovely, have a good day!
========Rate if this teacher finds the student interesting (please don't use your own preferences)========
STUDENT:
    have a nice day too!
================= Is the following alternative response more interesting? =================
STUDENT:
    You too, have a great day!</t>
        </is>
      </c>
    </row>
    <row r="7736">
      <c r="A7736" t="n">
        <v>53240</v>
      </c>
      <c r="B7736" t="n">
        <v>221</v>
      </c>
      <c r="C7736" t="inlineStr">
        <is>
          <t>STUDENT:
    Good day, &lt;TEACHER&gt;!</t>
        </is>
      </c>
      <c r="D7736" t="inlineStr">
        <is>
          <t>5f2196d2670e5a0a96f218de</t>
        </is>
      </c>
      <c r="E7736" t="inlineStr">
        <is>
          <t>['C1']</t>
        </is>
      </c>
      <c r="F7736" t="inlineStr">
        <is>
          <t>['EXP INT 0', 'INT 0', 'The alternative is better']</t>
        </is>
      </c>
      <c r="G7736" t="n">
        <v>0</v>
      </c>
      <c r="H7736">
        <f>=======You are assigned as the teacher, please rate the student========
STUDENT:
    Hi &lt;TEACHER&gt;!
================= Is the following alternative response more interesting? =================
STUDENT:
    Good day, &lt;TEACHER&gt;!</f>
        <v/>
      </c>
    </row>
    <row r="7737">
      <c r="A7737" t="n">
        <v>53241</v>
      </c>
      <c r="B7737" t="n">
        <v>221</v>
      </c>
      <c r="C7737" t="inlineStr">
        <is>
          <t>STUDENT:
    I hope you're doing well.</t>
        </is>
      </c>
      <c r="D7737" t="inlineStr">
        <is>
          <t>5f2196d2670e5a0a96f218de</t>
        </is>
      </c>
      <c r="E7737" t="inlineStr">
        <is>
          <t>['C1']</t>
        </is>
      </c>
      <c r="F7737" t="inlineStr">
        <is>
          <t>['EXP INT 3', 'INT 2', 'The alternative is worse']</t>
        </is>
      </c>
      <c r="G7737" t="n">
        <v>2</v>
      </c>
      <c r="H7737" t="inlineStr">
        <is>
          <t>TEACHER:
    Hi &lt;STUDENT&gt;!
========Rate if this teacher finds the student interesting (please don't use your own preferences)========
STUDENT:
    How are you?
================= Is the following alternative response more interesting? =================
STUDENT:
    I hope you're doing well.</t>
        </is>
      </c>
    </row>
    <row r="7738">
      <c r="A7738" t="n">
        <v>53242</v>
      </c>
      <c r="B7738" t="n">
        <v>221</v>
      </c>
      <c r="C7738" t="inlineStr">
        <is>
          <t>STUDENT:
    I'm doing well, thank you. It's such a relief to be able to go back to the office occasionally!
    I suppose 'I can finally go back...' would have been a more fitting phrase...but regardless, everything is going smoothly.</t>
        </is>
      </c>
      <c r="D7738" t="inlineStr">
        <is>
          <t>5f2196d2670e5a0a96f218de</t>
        </is>
      </c>
      <c r="E7738" t="inlineStr">
        <is>
          <t>['C1']</t>
        </is>
      </c>
      <c r="F7738" t="inlineStr">
        <is>
          <t>['EXP INT 4', 'INT 3', 'The alternative is better']</t>
        </is>
      </c>
      <c r="G7738" t="n">
        <v>3</v>
      </c>
      <c r="H7738" t="inlineStr">
        <is>
          <t>TEACHER:
    How are you?
    All good, thank you!
========Rate if this teacher finds the student interesting (please don't use your own preferences)========
STUDENT:
    I am good thank you :. Finally I can go back to the office from time to time!
    I guess 'I can finally go back...' would have been a better word-ordering...anyway everything is good
================= Is the following alternative response more interesting? =================
STUDENT:
    I'm doing well, thank you. It's such a relief to be able to go back to the office occasionally!
    I suppose 'I can finally go back...' would have been a more fitting phrase...but regardless, everything is going smoothly.</t>
        </is>
      </c>
    </row>
    <row r="7739">
      <c r="A7739" t="n">
        <v>53243</v>
      </c>
      <c r="B7739" t="n">
        <v>221</v>
      </c>
      <c r="C7739" t="inlineStr">
        <is>
          <t>STUDENT:
    Well, apart from the pandemic...</t>
        </is>
      </c>
      <c r="D7739" t="inlineStr">
        <is>
          <t>5f2196d2670e5a0a96f218de</t>
        </is>
      </c>
      <c r="E7739" t="inlineStr">
        <is>
          <t>['C1']</t>
        </is>
      </c>
      <c r="F7739" t="inlineStr">
        <is>
          <t>['EXP INT 3', 'INT 3', 'The alternative is better']</t>
        </is>
      </c>
      <c r="G7739" t="n">
        <v>3</v>
      </c>
      <c r="H7739" t="inlineStr">
        <is>
          <t>TEACHER:
    Oh really? Oh yes, I remember, you mentioned it last time! Have you been yet? Do you have to wear a mask and take precautions?
========Rate if this teacher finds the student interesting (please don't use your own preferences)========
STUDENT:
    except for the pandemic...
================= Is the following alternative response more interesting? =================
STUDENT:
    Well, apart from the pandemic...</t>
        </is>
      </c>
    </row>
    <row r="7740">
      <c r="A7740" t="n">
        <v>53244</v>
      </c>
      <c r="B7740" t="n">
        <v>221</v>
      </c>
      <c r="C7740" t="inlineStr">
        <is>
          <t>STUDENT:
    Well, I'm actually already there... I have to undergo testing every other day and wear an FFP2 mask in the common areas...
    But you know what? It's actually quite refreshing to experience a change every now and then.</t>
        </is>
      </c>
      <c r="D7740" t="inlineStr">
        <is>
          <t>5f2196d2670e5a0a96f218de</t>
        </is>
      </c>
      <c r="E7740" t="inlineStr">
        <is>
          <t>['C1']</t>
        </is>
      </c>
      <c r="F7740" t="inlineStr">
        <is>
          <t>['EXP INT 2', 'INT 3', 'The alternative is better']</t>
        </is>
      </c>
      <c r="G7740" t="n">
        <v>3</v>
      </c>
      <c r="H7740" t="inlineStr">
        <is>
          <t>TEACHER:
    Yes, I can finally go back does sound better!
========Rate if this teacher finds the student interesting (please don't use your own preferences)========
STUDENT:
    I am there currently...I have to be tested every second day, wear an FFP2 mask in the common areas...
    but it is a nice change, from time to time
================= Is the following alternative response more interesting? =================
STUDENT:
    Well, I'm actually already there... I have to undergo testing every other day and wear an FFP2 mask in the common areas...
    But you know what? It's actually quite refreshing to experience a change every now and then.</t>
        </is>
      </c>
    </row>
    <row r="7741">
      <c r="A7741" t="n">
        <v>53245</v>
      </c>
      <c r="B7741" t="n">
        <v>221</v>
      </c>
      <c r="C7741" t="inlineStr">
        <is>
          <t>STUDENT:
    Well, Germany has already implemented a strict lockdown. I think Austria might do the same if the situation continues like this.</t>
        </is>
      </c>
      <c r="D7741" t="inlineStr">
        <is>
          <t>5f2196d2670e5a0a96f218de</t>
        </is>
      </c>
      <c r="E7741" t="inlineStr">
        <is>
          <t>['C1']</t>
        </is>
      </c>
      <c r="F7741" t="inlineStr">
        <is>
          <t>['EXP INT 3', 'INT 4', 'The alternative is worse']</t>
        </is>
      </c>
      <c r="G7741" t="n">
        <v>4</v>
      </c>
      <c r="H7741" t="inlineStr">
        <is>
          <t>TEACHER:
    Right, I see! I can imagine. Does it mean things are looking up in Austria in terms of corona?
========Rate if this teacher finds the student interesting (please don't use your own preferences)========
STUDENT:
    Hmm, I am not sure about the meaning of the expression 'things are looking up'...if it means that cases are increasing...you are right.
    Germany has already started a strong lockdown, I believe Austria will follow suit if things go on like this...
================= Is the following alternative response more interesting? =================
STUDENT:
    Well, Germany has already implemented a strict lockdown. I think Austria might do the same if the situation continues like this.</t>
        </is>
      </c>
    </row>
    <row r="7742">
      <c r="A7742" t="n">
        <v>53246</v>
      </c>
      <c r="B7742" t="n">
        <v>221</v>
      </c>
      <c r="C7742" t="inlineStr">
        <is>
          <t>STUDENT:
    I understand...Austria and Italy both implemented lockdown measures earlier, approximately a week ago...</t>
        </is>
      </c>
      <c r="D7742" t="inlineStr">
        <is>
          <t>5f2196d2670e5a0a96f218de</t>
        </is>
      </c>
      <c r="E7742" t="inlineStr">
        <is>
          <t>['C1']</t>
        </is>
      </c>
      <c r="F7742" t="inlineStr">
        <is>
          <t>['EXP INT 4', 'INT 3', 'The alternative is better']</t>
        </is>
      </c>
      <c r="G7742" t="n">
        <v>3</v>
      </c>
      <c r="H7742" t="inlineStr">
        <is>
          <t>TEACHER:
    Oh no, the opposite. If things are looking up, the situation is improving. I'm sorry to hear this is not the case!
    Oh no, that's bad news! Very sorry to hear that!
    Today's the anniversary of the first lockdown in the UK
========Rate if this teacher finds the student interesting (please don't use your own preferences)========
STUDENT:
    I see...Austria and Italy both went in lockdown earlier about a week ago...
================= Is the following alternative response more interesting? =================
STUDENT:
    I understand...Austria and Italy both implemented lockdown measures earlier, approximately a week ago...</t>
        </is>
      </c>
    </row>
    <row r="7743">
      <c r="A7743" t="n">
        <v>53247</v>
      </c>
      <c r="B7743" t="n">
        <v>221</v>
      </c>
      <c r="C7743" t="inlineStr">
        <is>
          <t>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c r="D7743" t="inlineStr">
        <is>
          <t>5f2196d2670e5a0a96f218de</t>
        </is>
      </c>
      <c r="E7743" t="inlineStr">
        <is>
          <t>['C1']</t>
        </is>
      </c>
      <c r="F7743" t="inlineStr">
        <is>
          <t>['EXP INT 4', 'INT 4', 'The alternative is better']</t>
        </is>
      </c>
      <c r="G7743" t="n">
        <v>4</v>
      </c>
      <c r="H7743" t="inlineStr">
        <is>
          <t>TEACHER:
    Yes, I've read about the third wave in Italy... Awful!
========Rate if this teacher finds the student interesting (please don't use your own preferences)========
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
================= Is the following alternative response more interesting? =================
STUDENT:
    Well, it's been over a week since I last checked, but I can't recall the exact date. It's quite unfortunate that the vaccination process hasn't gone according to plan. There seems to be a shortage of doses, and the politicians made a mess of things by blocking AstraZeneca. Personally, I think that has led to a loss of trust in the vaccine among many people. And, unfortunately, the press also shares some responsibility for the situation.</t>
        </is>
      </c>
    </row>
    <row r="7744">
      <c r="A7744" t="n">
        <v>53248</v>
      </c>
      <c r="B7744" t="n">
        <v>221</v>
      </c>
      <c r="C7744" t="inlineStr">
        <is>
          <t>STUDENT:
    Our childminder was scheduled to receive the vaccine last week, but she had a sudden panic attack and chose not to go through with it... This is really unfortunate.</t>
        </is>
      </c>
      <c r="D7744" t="inlineStr">
        <is>
          <t>5f2196d2670e5a0a96f218de</t>
        </is>
      </c>
      <c r="E7744" t="inlineStr">
        <is>
          <t>['C1']</t>
        </is>
      </c>
      <c r="F7744" t="inlineStr">
        <is>
          <t>['EXP INT 4', 'INT 4', 'The alternative is better']</t>
        </is>
      </c>
      <c r="G7744" t="n">
        <v>4</v>
      </c>
      <c r="H7744" t="inlineStr">
        <is>
          <t>TEACHER:
    Yes, that was my impression too. It all got really political .probably reflecting a worsened relationship with the UK.. But AstraZeneca is a tried and tested vaccine, and people suffer as a result of this row
    Oh, I see! Yes, this is really bad! Trust is everything
========Rate if this teacher finds the student interesting (please don't use your own preferences)========
STUDENT:
    Last week our childminder was supposed to get jabbed, but had a last minute panic attack and decided to renounce taking it...
================= Is the following alternative response more interesting? =================
STUDENT:
    Our childminder was scheduled to receive the vaccine last week, but she had a sudden panic attack and chose not to go through with it... This is really unfortunate.</t>
        </is>
      </c>
    </row>
    <row r="7745">
      <c r="A7745" t="n">
        <v>53249</v>
      </c>
      <c r="B7745" t="n">
        <v>221</v>
      </c>
      <c r="C7745" t="inlineStr">
        <is>
          <t>STUDENT:
    Unfortunately, her family is going through a challenging time, so we somewhat anticipated this. However, it truly highlights the accountability of the media and politicians...</t>
        </is>
      </c>
      <c r="D7745" t="inlineStr">
        <is>
          <t>5f2196d2670e5a0a96f218de</t>
        </is>
      </c>
      <c r="E7745" t="inlineStr">
        <is>
          <t>['C1']</t>
        </is>
      </c>
      <c r="F7745" t="inlineStr">
        <is>
          <t>['EXP INT 4', 'INT 4', 'The alternative is better']</t>
        </is>
      </c>
      <c r="G7745" t="n">
        <v>4</v>
      </c>
      <c r="H7745" t="inlineStr">
        <is>
          <t>TEACHER:
    Right, I see. It's the worst!
========Rate if this teacher finds the student interesting (please don't use your own preferences)========
STUDENT:
    She has a difficult situation in her family, so we were sort of expecting this, but still it tells about the responsability of the press and politics...
================= Is the following alternative response more interesting? =================
STUDENT:
    Unfortunately, her family is going through a challenging time, so we somewhat anticipated this. However, it truly highlights the accountability of the media and politicians...</t>
        </is>
      </c>
    </row>
    <row r="7746">
      <c r="A7746" t="n">
        <v>53250</v>
      </c>
      <c r="B7746" t="n">
        <v>221</v>
      </c>
      <c r="C7746" t="inlineStr">
        <is>
          <t>STUDENT:
    Yes, it's going to be a long road to restore public confidence in vaccines...
    Indeed... By the way, I noticed you sent me a pdf... I also completed the final exercise in the textbook before class.</t>
        </is>
      </c>
      <c r="D7746" t="inlineStr">
        <is>
          <t>5f2196d2670e5a0a96f218de</t>
        </is>
      </c>
      <c r="E7746" t="inlineStr">
        <is>
          <t>['C1']</t>
        </is>
      </c>
      <c r="F7746" t="inlineStr">
        <is>
          <t>['EXP INT 4', 'INT 4', 'The alternative is better']</t>
        </is>
      </c>
      <c r="G7746" t="n">
        <v>4</v>
      </c>
      <c r="H7746" t="inlineStr">
        <is>
          <t>TEACHER:
    Yes, definitely! Such a shame though.
    They'll have to work hard to get back on track!
========Rate if this teacher finds the student interesting (please don't use your own preferences)========
STUDENT:
    Yes, but it will take years for the public to rebuild the trust towards vaccines...
    Indeed...Anyhow, I see you sent me a pdf...before the lesson I have also done the last exercise of the paper
================= Is the following alternative response more interesting? =================
STUDENT:
    Yes, it's going to be a long road to restore public confidence in vaccines...
    Indeed... By the way, I noticed you sent me a pdf... I also completed the final exercise in the textbook before class.</t>
        </is>
      </c>
    </row>
    <row r="7747">
      <c r="A7747" t="n">
        <v>53251</v>
      </c>
      <c r="B7747" t="n">
        <v>221</v>
      </c>
      <c r="C7747" t="inlineStr">
        <is>
          <t>STUDENT:
    Ah, I understand now. That does make quite a difference. So she was going to get the jab...</t>
        </is>
      </c>
      <c r="D7747" t="inlineStr">
        <is>
          <t>5f2196d2670e5a0a96f218de</t>
        </is>
      </c>
      <c r="E7747" t="inlineStr">
        <is>
          <t>['C1']</t>
        </is>
      </c>
      <c r="F7747" t="inlineStr">
        <is>
          <t>['EXP INT 4', 'INT 3', 'The alternative is better']</t>
        </is>
      </c>
      <c r="G7747" t="n">
        <v>3</v>
      </c>
      <c r="H7747" t="inlineStr">
        <is>
          <t>TEACHER:
    You know what, 'to get jabbed' sounds like she was about to be punched. 'to get the jab' would be better here
========Rate if this teacher finds the student interesting (please don't use your own preferences)========
STUDENT:
    Oh, I see..that is quite a difference indeed...
    she was going to get the jab...
================= Is the following alternative response more interesting? =================
STUDENT:
    Ah, I understand now. That does make quite a difference. So she was going to get the jab...</t>
        </is>
      </c>
    </row>
    <row r="7748">
      <c r="A7748" t="n">
        <v>53252</v>
      </c>
      <c r="B7748" t="n">
        <v>221</v>
      </c>
      <c r="C7748" t="inlineStr">
        <is>
          <t>STUDENT:
    I'm not entirely confident about all of them... 44 D,B 45 E, 46 C, 47 B, 48 A, 49 E, 50 B, 51 D, 52 A, 53 A,C
    I attempted to locate 'sentences that directly correlate with the paragraph'... unfortunately, I didn't have the paper printed, so I couldn't underline them.</t>
        </is>
      </c>
      <c r="D7748" t="inlineStr">
        <is>
          <t>5f2196d2670e5a0a96f218de</t>
        </is>
      </c>
      <c r="E7748" t="inlineStr">
        <is>
          <t>['C1']</t>
        </is>
      </c>
      <c r="F7748" t="inlineStr">
        <is>
          <t>['EXP INT 4', 'INT 3', 'The alternative is worse']</t>
        </is>
      </c>
      <c r="G7748" t="n">
        <v>3</v>
      </c>
      <c r="H7748" t="inlineStr">
        <is>
          <t>TEACHER:
    Oh lovely, let me get my answer key for the reading, feel free to type your answers here
    Yes, a subtle difference!
    Ready when you are!
========Rate if this teacher finds the student interesting (please don't use your own preferences)========
STUDENT:
    I am not too sure about all of them... 44 D,B 45 E, 46 C, 47 B, 48 A, 49 E, 50 B, 51 D, 52 A, 53 A,C
    but I tried to look for 'sentences which directly connect to the paragraph'...unfortunately I didn't print the paper so I couldn't underline them
================= Is the following alternative response more interesting? =================
STUDENT:
    I'm not entirely confident about all of them... 44 D,B 45 E, 46 C, 47 B, 48 A, 49 E, 50 B, 51 D, 52 A, 53 A,C
    I attempted to locate 'sentences that directly correlate with the paragraph'... unfortunately, I didn't have the paper printed, so I couldn't underline them.</t>
        </is>
      </c>
    </row>
    <row r="7749">
      <c r="A7749" t="n">
        <v>53253</v>
      </c>
      <c r="B7749" t="n">
        <v>221</v>
      </c>
      <c r="C7749" t="inlineStr">
        <is>
          <t>STUDENT:
    Oops, I made a mistake in understanding the assignment. I mistakenly thought that a line could be assigned to multiple paragraphs, which made me even more uncertain about the final outcome. 
    In my opinion, 44 B would be the better choice.</t>
        </is>
      </c>
      <c r="D7749" t="inlineStr">
        <is>
          <t>5f2196d2670e5a0a96f218de</t>
        </is>
      </c>
      <c r="E7749" t="inlineStr">
        <is>
          <t>['C1']</t>
        </is>
      </c>
      <c r="F7749" t="inlineStr">
        <is>
          <t>['EXP INT 3', 'INT 3', 'The alternative is better']</t>
        </is>
      </c>
      <c r="G7749" t="n">
        <v>3</v>
      </c>
      <c r="H7749" t="inlineStr">
        <is>
          <t>TEACHER:
    Yes, this is the right approach!
    What about 44 and 53? Are you not sure which one fits better?
========Rate if this teacher finds the student interesting (please don't use your own preferences)========
STUDENT:
    Oh, I misread the assignment: I believed a line could be assigned to multiple paragraphs too
    which greatly increased my uncertainty about the overall result
    I woudl go with 44 B
================= Is the following alternative response more interesting? =================
STUDENT:
    Oops, I made a mistake in understanding the assignment. I mistakenly thought that a line could be assigned to multiple paragraphs, which made me even more uncertain about the final outcome. 
    In my opinion, 44 B would be the better choice.</t>
        </is>
      </c>
    </row>
    <row r="7750">
      <c r="A7750" t="n">
        <v>53254</v>
      </c>
      <c r="B7750" t="n">
        <v>221</v>
      </c>
      <c r="C7750" t="inlineStr">
        <is>
          <t>STUDENT:
    I understand now. I'm actually not quite sure about number 53.</t>
        </is>
      </c>
      <c r="D7750" t="inlineStr">
        <is>
          <t>5f2196d2670e5a0a96f218de</t>
        </is>
      </c>
      <c r="E7750" t="inlineStr">
        <is>
          <t>['C1']</t>
        </is>
      </c>
      <c r="F7750" t="inlineStr">
        <is>
          <t>['EXP INT 3', 'INT 3', 'The alternative is better']</t>
        </is>
      </c>
      <c r="G7750" t="n">
        <v>3</v>
      </c>
      <c r="H7750" t="inlineStr">
        <is>
          <t>TEACHER:
    Ah, this is sometimes the case .two answers to one question., but then there would have been two numbers
    For example, in which paragraph does the author express his disappointment in his friend 55. 56.
========Rate if this teacher finds the student interesting (please don't use your own preferences)========
STUDENT:
    I see...actually for the 53 I am unsure, A
================= Is the following alternative response more interesting? =================
STUDENT:
    I understand now. I'm actually not quite sure about number 53.</t>
        </is>
      </c>
    </row>
    <row r="7751">
      <c r="A7751" t="n">
        <v>53255</v>
      </c>
      <c r="B7751" t="n">
        <v>221</v>
      </c>
      <c r="C7751" t="inlineStr">
        <is>
          <t>STUDENT:
    The introduction of photography as a technological advancement had a profound influence on society and culture.</t>
        </is>
      </c>
      <c r="D7751" t="inlineStr">
        <is>
          <t>5f2196d2670e5a0a96f218de</t>
        </is>
      </c>
      <c r="E7751" t="inlineStr">
        <is>
          <t>['C1']</t>
        </is>
      </c>
      <c r="F7751" t="inlineStr">
        <is>
          <t>['EXP INT 3', 'INT 3', 'The alternative is better']</t>
        </is>
      </c>
      <c r="G7751" t="n">
        <v>3</v>
      </c>
      <c r="H7751" t="inlineStr">
        <is>
          <t>TEACHER:
    and you could answer in either order, not necessarily alphabetically
    Ok, why is 44 B then?
========Rate if this teacher finds the student interesting (please don't use your own preferences)========
STUDENT:
    when the technology was invented, in the form of photography, the social and cultural impact was immense.
================= Is the following alternative response more interesting? =================
STUDENT:
    The introduction of photography as a technological advancement had a profound influence on society and culture.</t>
        </is>
      </c>
    </row>
    <row r="7752">
      <c r="A7752" t="n">
        <v>53256</v>
      </c>
      <c r="B7752" t="n">
        <v>221</v>
      </c>
      <c r="C7752" t="inlineStr">
        <is>
          <t>STUDENT:
    I see, the first sentence of option D is discussing the potential for change in the present time, specifically focusing on whether photography has the capacity to initiate social change.</t>
        </is>
      </c>
      <c r="D7752" t="inlineStr">
        <is>
          <t>5f2196d2670e5a0a96f218de</t>
        </is>
      </c>
      <c r="E7752" t="inlineStr">
        <is>
          <t>['C1']</t>
        </is>
      </c>
      <c r="F7752" t="inlineStr">
        <is>
          <t>['EXP INT 2', 'INT 3', 'The alternative is better']</t>
        </is>
      </c>
      <c r="G7752" t="n">
        <v>3</v>
      </c>
      <c r="H7752" t="inlineStr">
        <is>
          <t>TEACHER:
    Aha, I see. This is in the past though, and the question is about the possibility that photography can influence events in the world .at present.
========Rate if this teacher finds the student interesting (please don't use your own preferences)========
STUDENT:
    I see, while the first sentence of D is indeed describing the possibility of change in the current time
    whether photography possesses the voice and power to instigate social change.
================= Is the following alternative response more interesting? =================
STUDENT:
    I see, the first sentence of option D is discussing the potential for change in the present time, specifically focusing on whether photography has the capacity to initiate social change.</t>
        </is>
      </c>
    </row>
    <row r="7753">
      <c r="A7753" t="n">
        <v>53257</v>
      </c>
      <c r="B7753" t="n">
        <v>221</v>
      </c>
      <c r="C7753" t="inlineStr">
        <is>
          <t>STUDENT:
    Initially, I had planned to respond with the statement: 'the photographic medium has played a significant role in capturing the essence of our existence.' However, this aligns more with option A for question 52...
    Therefore, I realize I made an incorrect choice.</t>
        </is>
      </c>
      <c r="D7753" t="inlineStr">
        <is>
          <t>5f2196d2670e5a0a96f218de</t>
        </is>
      </c>
      <c r="E7753" t="inlineStr">
        <is>
          <t>['C1']</t>
        </is>
      </c>
      <c r="F7753" t="inlineStr">
        <is>
          <t>['EXP INT 3', 'INT 3', 'The alternative is worse']</t>
        </is>
      </c>
      <c r="G7753" t="n">
        <v>3</v>
      </c>
      <c r="H7753" t="inlineStr">
        <is>
          <t>TEACHER:
    Exactly!
    44. D then :.
    what about 53? why did you choose A?
========Rate if this teacher finds the student interesting (please don't use your own preferences)========
STUDENT:
    I was going to answer with the sentence: ' the photographic medium has provided one of the most important and influential means of capturing the essence of our being alive.' but this justifies 52 A...
    so I believe I chose the wrong paragraph
================= Is the following alternative response more interesting? =================
STUDENT:
    Initially, I had planned to respond with the statement: 'the photographic medium has played a significant role in capturing the essence of our existence.' However, this aligns more with option A for question 52...
    Therefore, I realize I made an incorrect choice.</t>
        </is>
      </c>
    </row>
    <row r="7754">
      <c r="A7754" t="n">
        <v>53258</v>
      </c>
      <c r="B7754" t="n">
        <v>221</v>
      </c>
      <c r="C7754" t="inlineStr">
        <is>
          <t>STUDENT:
    Indeed, the second sentence leaves no room for doubt: 'It clearly signifies the pinnacle of visual representation...'</t>
        </is>
      </c>
      <c r="D7754" t="inlineStr">
        <is>
          <t>5f2196d2670e5a0a96f218de</t>
        </is>
      </c>
      <c r="E7754" t="inlineStr">
        <is>
          <t>['C1']</t>
        </is>
      </c>
      <c r="F7754" t="inlineStr">
        <is>
          <t>['EXP INT 3', 'INT 4', 'The alternative is better']</t>
        </is>
      </c>
      <c r="G7754" t="n">
        <v>4</v>
      </c>
      <c r="H7754" t="inlineStr">
        <is>
          <t>TEACHER:
    Yes, this is exactly right :.
    Your other idea was C, do you think that one holds water?
========Rate if this teacher finds the student interesting (please don't use your own preferences)========
STUDENT:
    Yes, its second sentence is quite explicit about this: 'It was seen not only as the culmination of visual representation...'
================= Is the following alternative response more interesting? =================
STUDENT:
    Indeed, the second sentence leaves no room for doubt: 'It clearly signifies the pinnacle of visual representation...'</t>
        </is>
      </c>
    </row>
    <row r="7755">
      <c r="A7755" t="n">
        <v>53259</v>
      </c>
      <c r="B7755" t="n">
        <v>221</v>
      </c>
      <c r="C7755" t="inlineStr">
        <is>
          <t>STUDENT:
    I suppose using pen and paper does make these exercises more manageable...</t>
        </is>
      </c>
      <c r="D7755" t="inlineStr">
        <is>
          <t>5f2196d2670e5a0a96f218de</t>
        </is>
      </c>
      <c r="E7755" t="inlineStr">
        <is>
          <t>['C1']</t>
        </is>
      </c>
      <c r="F7755" t="inlineStr">
        <is>
          <t>['EXP INT 3', 'INT 3', 'The alternative is worse']</t>
        </is>
      </c>
      <c r="G7755" t="n">
        <v>3</v>
      </c>
      <c r="H7755" t="inlineStr">
        <is>
          <t>TEACHER:
    Absolutely!
========Rate if this teacher finds the student interesting (please don't use your own preferences)========
STUDENT:
    I guess it really is easier to do these exercises with pen and paper...
================= Is the following alternative response more interesting? =================
STUDENT:
    I suppose using pen and paper does make these exercises more manageable...</t>
        </is>
      </c>
    </row>
    <row r="7756">
      <c r="A7756" t="n">
        <v>53260</v>
      </c>
      <c r="B7756" t="n">
        <v>221</v>
      </c>
      <c r="C7756" t="inlineStr">
        <is>
          <t>STUDENT:
    That's fantastic!</t>
        </is>
      </c>
      <c r="D7756" t="inlineStr">
        <is>
          <t>5f2196d2670e5a0a96f218de</t>
        </is>
      </c>
      <c r="E7756" t="inlineStr">
        <is>
          <t>['C1']</t>
        </is>
      </c>
      <c r="F7756" t="inlineStr">
        <is>
          <t>['EXP INT 3', 'INT 3', 'The alternative is worse']</t>
        </is>
      </c>
      <c r="G7756" t="n">
        <v>3</v>
      </c>
      <c r="H7756" t="inlineStr">
        <is>
          <t>TEACHER:
    Everything else is correct, just those two that you were unsure about
========Rate if this teacher finds the student interesting (please don't use your own preferences)========
STUDENT:
    Great!
================= Is the following alternative response more interesting? =================
STUDENT:
    That's fantastic!</t>
        </is>
      </c>
    </row>
    <row r="7757">
      <c r="A7757" t="n">
        <v>53261</v>
      </c>
      <c r="B7757" t="n">
        <v>221</v>
      </c>
      <c r="C7757" t="inlineStr">
        <is>
          <t>STUDENT:
    I'll definitely inquire about this beforehand to be well-prepared.</t>
        </is>
      </c>
      <c r="D7757" t="inlineStr">
        <is>
          <t>5f2196d2670e5a0a96f218de</t>
        </is>
      </c>
      <c r="E7757" t="inlineStr">
        <is>
          <t>['C1']</t>
        </is>
      </c>
      <c r="F7757" t="inlineStr">
        <is>
          <t>['EXP INT 3', 'INT 4', 'The alternative is worse']</t>
        </is>
      </c>
      <c r="G7757" t="n">
        <v>4</v>
      </c>
      <c r="H7757" t="inlineStr">
        <is>
          <t>TEACHER:
    Yes, I believe so! If you do take the exam one day, you might have a choice of paper-based or computer-based format, depending on the exam centre
========Rate if this teacher finds the student interesting (please don't use your own preferences)========
STUDENT:
    I will make sure to ask beforehand about this possibility
================= Is the following alternative response more interesting? =================
STUDENT:
    I'll definitely inquire about this beforehand to be well-prepared.</t>
        </is>
      </c>
    </row>
    <row r="7758">
      <c r="A7758" t="n">
        <v>53262</v>
      </c>
      <c r="B7758" t="n">
        <v>221</v>
      </c>
      <c r="C7758" t="inlineStr">
        <is>
          <t>STUDENT:
    I understand your point. I will take some time to consider it. Currently, I feel the need to study a bit more, but I am confident that I can successfully complete the exam.</t>
        </is>
      </c>
      <c r="D7758" t="inlineStr">
        <is>
          <t>5f2196d2670e5a0a96f218de</t>
        </is>
      </c>
      <c r="E7758" t="inlineStr">
        <is>
          <t>['C1']</t>
        </is>
      </c>
      <c r="F7758" t="inlineStr">
        <is>
          <t>['EXP INT 4', 'INT 4', 'The alternative is better']</t>
        </is>
      </c>
      <c r="G7758" t="n">
        <v>4</v>
      </c>
      <c r="H7758" t="inlineStr">
        <is>
          <t>TEACHER:
    And it's a bit awkward to be switching between windows here all the time, but I really wanted to give you a taste of what the exam is like
    Mind you, the computer-based format should be equally convenient. For once, you won't have a pdf, it will all be in one program
========Rate if this teacher finds the student interesting (please don't use your own preferences)========
STUDENT:
    I see :. Well, I will think about it...for now I would say that I need to study a bit, but I could definitely do the exam :.
================= Is the following alternative response more interesting? =================
STUDENT:
    I understand your point. I will take some time to consider it. Currently, I feel the need to study a bit more, but I am confident that I can successfully complete the exam.</t>
        </is>
      </c>
    </row>
    <row r="7759">
      <c r="A7759" t="n">
        <v>53263</v>
      </c>
      <c r="B7759" t="n">
        <v>221</v>
      </c>
      <c r="C7759" t="inlineStr">
        <is>
          <t>STUDENT:
    Absolutely, it's reassuring to know that with some studying and guidance on the exercises, I can definitely excel in this.
    That works perfectly fine with me.</t>
        </is>
      </c>
      <c r="D7759" t="inlineStr">
        <is>
          <t>5f2196d2670e5a0a96f218de</t>
        </is>
      </c>
      <c r="E7759" t="inlineStr">
        <is>
          <t>['C1']</t>
        </is>
      </c>
      <c r="F7759" t="inlineStr">
        <is>
          <t>['EXP INT 4', 'INT 4', 'The alternative is better']</t>
        </is>
      </c>
      <c r="G7759" t="n">
        <v>4</v>
      </c>
      <c r="H7759" t="inlineStr">
        <is>
          <t>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
========Rate if this teacher finds the student interesting (please don't use your own preferences)========
STUDENT:
    No, indeed, but it is nice to see that it is something I could definitely do well, after some studying and with some tips on how to do the different exercises
    Yes, that is okay with me :.
================= Is the following alternative response more interesting? =================
STUDENT:
    Absolutely, it's reassuring to know that with some studying and guidance on the exercises, I can definitely excel in this.
    That works perfectly fine with me.</t>
        </is>
      </c>
    </row>
    <row r="7760">
      <c r="A7760" t="n">
        <v>53264</v>
      </c>
      <c r="B7760" t="n">
        <v>221</v>
      </c>
      <c r="C7760" t="inlineStr">
        <is>
          <t>STUDENT:
    If the weather permits, I am considering hiring an Easter bunny...
    I plan to hide some chocolates in the garden, which the kids always adore.</t>
        </is>
      </c>
      <c r="D7760" t="inlineStr">
        <is>
          <t>5f2196d2670e5a0a96f218de</t>
        </is>
      </c>
      <c r="E7760" t="inlineStr">
        <is>
          <t>['C1']</t>
        </is>
      </c>
      <c r="F7760" t="inlineStr">
        <is>
          <t>['EXP INT 4', 'INT 4', 'The alternative is worse']</t>
        </is>
      </c>
      <c r="G7760" t="n">
        <v>4</v>
      </c>
      <c r="H7760" t="inlineStr">
        <is>
          <t>TEACHER:
    Yes, exactly!
    Lovely! Have you got any nice plans for the less-than-ideal Easter? Are you going to make something nice?
========Rate if this teacher finds the student interesting (please don't use your own preferences)========
STUDENT:
    If the weather is good I will hire an easter bunny...
    meaning I will hide some chocolates in the garden, the kids love it :.
================= Is the following alternative response more interesting? =================
STUDENT:
    If the weather permits, I am considering hiring an Easter bunny...
    I plan to hide some chocolates in the garden, which the kids always adore.</t>
        </is>
      </c>
    </row>
    <row r="7761">
      <c r="A7761" t="n">
        <v>53265</v>
      </c>
      <c r="B7761" t="n">
        <v>221</v>
      </c>
      <c r="C7761" t="inlineStr">
        <is>
          <t>STUDENT:
    However, I doubt we'll be able to do much else. There's a possibility of going to Vienna this weekend for Palm Sunday, but honestly, I'm not sure. The current Covid situation is quite concerning.
    How about you? Any plans for Easter travels?</t>
        </is>
      </c>
      <c r="D7761" t="inlineStr">
        <is>
          <t>5f2196d2670e5a0a96f218de</t>
        </is>
      </c>
      <c r="E7761" t="inlineStr">
        <is>
          <t>['C1']</t>
        </is>
      </c>
      <c r="F7761" t="inlineStr">
        <is>
          <t>['EXP INT 4', 'INT 4', 'The alternative is worse']</t>
        </is>
      </c>
      <c r="G7761" t="n">
        <v>4</v>
      </c>
      <c r="H7761" t="inlineStr">
        <is>
          <t>TEACHER:
    Ooh, yes, the egg hunt! It's a must here :.
========Rate if this teacher finds the student interesting (please don't use your own preferences)========
STUDENT:
    but I don't think we will do much more...we might go to Vienna this weekend for the Palm's sunday, but I don't know...the covid situation is really precarious
    What about you? Will you do some travelling for Easter?
================= Is the following alternative response more interesting? =================
STUDENT:
    However, I doubt we'll be able to do much else. There's a possibility of going to Vienna this weekend for Palm Sunday, but honestly, I'm not sure. The current Covid situation is quite concerning.
    How about you? Any plans for Easter travels?</t>
        </is>
      </c>
    </row>
    <row r="7762">
      <c r="A7762" t="n">
        <v>53266</v>
      </c>
      <c r="B7762" t="n">
        <v>221</v>
      </c>
      <c r="C7762" t="inlineStr">
        <is>
          <t>STUDENT:
    I'm not entirely sure, but could it be possible for us to consider going to Vienna for Palm Sunday? I'm feeling a bit uncertain about it.</t>
        </is>
      </c>
      <c r="D7762" t="inlineStr">
        <is>
          <t>5f2196d2670e5a0a96f218de</t>
        </is>
      </c>
      <c r="E7762" t="inlineStr">
        <is>
          <t>['C1']</t>
        </is>
      </c>
      <c r="F7762" t="inlineStr">
        <is>
          <t>['EXP INT 4', 'INT 3', 'The alternative is worse']</t>
        </is>
      </c>
      <c r="G7762" t="n">
        <v>3</v>
      </c>
      <c r="H7762" t="inlineStr">
        <is>
          <t>TEACHER:
    It sounds like you are where we were in January :. we're so used to being locked down now, no one's enterntaining any thoughts of going anywhere...
========Rate if this teacher finds the student interesting (please don't use your own preferences)========
STUDENT:
    .Maybe the correct way to write it 'we will go to Vienna for Palm Sunday? I am really unsure here.
================= Is the following alternative response more interesting? =================
STUDENT:
    I'm not entirely sure, but could it be possible for us to consider going to Vienna for Palm Sunday? I'm feeling a bit uncertain about it.</t>
        </is>
      </c>
    </row>
    <row r="7763">
      <c r="A7763" t="n">
        <v>53267</v>
      </c>
      <c r="B7763" t="n">
        <v>221</v>
      </c>
      <c r="C7763" t="inlineStr">
        <is>
          <t>STUDENT:
    That sounds like a wonderful plan! I'm actually saving my vacation for later, with the hope of visiting Italy.</t>
        </is>
      </c>
      <c r="D7763" t="inlineStr">
        <is>
          <t>5f2196d2670e5a0a96f218de</t>
        </is>
      </c>
      <c r="E7763" t="inlineStr">
        <is>
          <t>['C1']</t>
        </is>
      </c>
      <c r="F7763" t="inlineStr">
        <is>
          <t>['EXP INT 4', 'INT 3', 'The alternative is worse']</t>
        </is>
      </c>
      <c r="G7763" t="n">
        <v>3</v>
      </c>
      <c r="H7763" t="inlineStr">
        <is>
          <t>TEACHER:
    Well, the only thing we'll be able to do is go for a drive, to the seaside or the forest or one of the beautiful gardens
    Yes, I think it's Palm Sunday, no article!
========Rate if this teacher finds the student interesting (please don't use your own preferences)========
STUDENT:
    That's already a nice idea :. Hopefully we will do that too during Easter...but I am deliberately keeping my vacation for later on, in the hope of going to Italy :.
================= Is the following alternative response more interesting? =================
STUDENT:
    That sounds like a wonderful plan! I'm actually saving my vacation for later, with the hope of visiting Italy.</t>
        </is>
      </c>
    </row>
    <row r="7764">
      <c r="A7764" t="n">
        <v>53268</v>
      </c>
      <c r="B7764" t="n">
        <v>221</v>
      </c>
      <c r="C7764" t="inlineStr">
        <is>
          <t>STUDENT:
    Actually, I was talking about the article... I altered the verb for convenience while typing...
    You're correct, I should have said my vacations...</t>
        </is>
      </c>
      <c r="D7764" t="inlineStr">
        <is>
          <t>5f2196d2670e5a0a96f218de</t>
        </is>
      </c>
      <c r="E7764" t="inlineStr">
        <is>
          <t>['C1']</t>
        </is>
      </c>
      <c r="F7764" t="inlineStr">
        <is>
          <t>['EXP INT 4', 'INT 4', 'The alternative is better']</t>
        </is>
      </c>
      <c r="G7764" t="n">
        <v>4</v>
      </c>
      <c r="H7764" t="inlineStr">
        <is>
          <t>TEACHER:
    Wait, what did you mean? the verb? will / might?
    Yes, I can imagine, save your holidays!
    or vacations, in American English
========Rate if this teacher finds the student interesting (please don't use your own preferences)========
STUDENT:
    .no it was about the article...I changed the verb because it was easier to type....
    You are right, my holidays...
================= Is the following alternative response more interesting? =================
STUDENT:
    Actually, I was talking about the article... I altered the verb for convenience while typing...
    You're correct, I should have said my vacations...</t>
        </is>
      </c>
    </row>
    <row r="7765">
      <c r="A7765" t="n">
        <v>53269</v>
      </c>
      <c r="B7765" t="n">
        <v>221</v>
      </c>
      <c r="C7765" t="inlineStr">
        <is>
          <t>STUDENT:
    Sadly, in Italy, English teachers will often correct this mistake because the Italian word for holidays is 'vacation'.</t>
        </is>
      </c>
      <c r="D7765" t="inlineStr">
        <is>
          <t>5f2196d2670e5a0a96f218de</t>
        </is>
      </c>
      <c r="E7765" t="inlineStr">
        <is>
          <t>['C1']</t>
        </is>
      </c>
      <c r="F7765" t="inlineStr">
        <is>
          <t>['EXP INT 4', 'INT 4', 'The alternative is better']</t>
        </is>
      </c>
      <c r="G7765" t="n">
        <v>4</v>
      </c>
      <c r="H7765" t="inlineStr">
        <is>
          <t>TEACHER:
    Sure. Might is a very good verb there :.
    No, it's good either way! nothing wrong with American words :.
========Rate if this teacher finds the student interesting (please don't use your own preferences)========
STUDENT:
    unfortunately the italian word for holidays is 'vacation', so this is a typical mistake that English teachers in Italy will correct...
================= Is the following alternative response more interesting? =================
STUDENT:
    Sadly, in Italy, English teachers will often correct this mistake because the Italian word for holidays is 'vacation'.</t>
        </is>
      </c>
    </row>
    <row r="7766">
      <c r="A7766" t="n">
        <v>53270</v>
      </c>
      <c r="B7766" t="n">
        <v>221</v>
      </c>
      <c r="C7766" t="inlineStr">
        <is>
          <t>STUDENT:
    Apologies, I made a mistake. The correct word in Italian is 'vacanza', not vacation.</t>
        </is>
      </c>
      <c r="D7766" t="inlineStr">
        <is>
          <t>5f2196d2670e5a0a96f218de</t>
        </is>
      </c>
      <c r="E7766" t="inlineStr">
        <is>
          <t>['C1']</t>
        </is>
      </c>
      <c r="F7766" t="inlineStr">
        <is>
          <t>['EXP INT 4', 'INT 4', 'The alternative is better']</t>
        </is>
      </c>
      <c r="G7766" t="n">
        <v>4</v>
      </c>
      <c r="H7766" t="inlineStr">
        <is>
          <t>TEACHER:
    Ah yes, of course it is!
========Rate if this teacher finds the student interesting (please don't use your own preferences)========
STUDENT:
    Sorry, the italian word is 'vacanza', not vacation ;.
================= Is the following alternative response more interesting? =================
STUDENT:
    Apologies, I made a mistake. The correct word in Italian is 'vacanza', not vacation.</t>
        </is>
      </c>
    </row>
    <row r="7767">
      <c r="A7767" t="n">
        <v>53271</v>
      </c>
      <c r="B7767" t="n">
        <v>221</v>
      </c>
      <c r="C7767" t="inlineStr">
        <is>
          <t>STUDENT:
    Understood, I have reached that page.
    I have a query: is it necessary to have read the book in order to write number 5?</t>
        </is>
      </c>
      <c r="D7767" t="inlineStr">
        <is>
          <t>5f2196d2670e5a0a96f218de</t>
        </is>
      </c>
      <c r="E7767" t="inlineStr">
        <is>
          <t>['C1']</t>
        </is>
      </c>
      <c r="F7767" t="inlineStr">
        <is>
          <t>['EXP INT 4', 'INT 4', 'The alternative is worse']</t>
        </is>
      </c>
      <c r="G7767" t="n">
        <v>4</v>
      </c>
      <c r="H7767" t="inlineStr">
        <is>
          <t>TEACHER:
    Sure
    Ok, let's have a quick look at the writing paper I sent you, ok? Let's focus on part 2 at the moment. .It's got 2 parts, 90 minutes to write both tasks.
    It's page 4 in the pdf
========Rate if this teacher finds the student interesting (please don't use your own preferences)========
STUDENT:
    Okay, I am there :.
    I have a question: in order to write number 5 I need to have read the book, is that correct?
================= Is the following alternative response more interesting? =================
STUDENT:
    Understood, I have reached that page.
    I have a query: is it necessary to have read the book in order to write number 5?</t>
        </is>
      </c>
    </row>
    <row r="7768">
      <c r="A7768" t="n">
        <v>53272</v>
      </c>
      <c r="B7768" t="n">
        <v>221</v>
      </c>
      <c r="C7768" t="inlineStr">
        <is>
          <t>STUDENT:
    So, number 5 is definitely not an option here. I happen to have the book 'Girl With a Pearl Earring', but lately, I've been accumulating a stack of unread books due to lack of time...</t>
        </is>
      </c>
      <c r="D7768" t="inlineStr">
        <is>
          <t>5f2196d2670e5a0a96f218de</t>
        </is>
      </c>
      <c r="E7768" t="inlineStr">
        <is>
          <t>['C1']</t>
        </is>
      </c>
      <c r="F7768" t="inlineStr">
        <is>
          <t>['EXP INT 4', 'INT 4', 'The alternative is worse']</t>
        </is>
      </c>
      <c r="G7768" t="n">
        <v>4</v>
      </c>
      <c r="H7768" t="inlineStr">
        <is>
          <t>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
========Rate if this teacher finds the student interesting (please don't use your own preferences)========
STUDENT:
    Therefore number 5 is out of question in this case .I actually have the book 'Girl With a Pearl Earring', but in the last years I am piling up some books because I have less time to read....
================= Is the following alternative response more interesting? =================
STUDENT:
    So, number 5 is definitely not an option here. I happen to have the book 'Girl With a Pearl Earring', but lately, I've been accumulating a stack of unread books due to lack of time...</t>
        </is>
      </c>
    </row>
    <row r="7769">
      <c r="A7769" t="n">
        <v>53273</v>
      </c>
      <c r="B7769" t="n">
        <v>221</v>
      </c>
      <c r="C7769" t="inlineStr">
        <is>
          <t>STUDENT:
    In my opinion, the most straightforward option would be number 4...</t>
        </is>
      </c>
      <c r="D7769" t="inlineStr">
        <is>
          <t>5f2196d2670e5a0a96f218de</t>
        </is>
      </c>
      <c r="E7769" t="inlineStr">
        <is>
          <t>['C1']</t>
        </is>
      </c>
      <c r="F7769" t="inlineStr">
        <is>
          <t>['EXP INT 2', 'INT 4', 'The alternative is worse']</t>
        </is>
      </c>
      <c r="G7769" t="n">
        <v>4</v>
      </c>
      <c r="H7769" t="inlineStr">
        <is>
          <t>TEACHER:
    Yes, I can relate to that!
========Rate if this teacher finds the student interesting (please don't use your own preferences)========
STUDENT:
    I believe the easiest would be number 4...
================= Is the following alternative response more interesting? =================
STUDENT:
    In my opinion, the most straightforward option would be number 4...</t>
        </is>
      </c>
    </row>
    <row r="7770">
      <c r="A7770" t="n">
        <v>53274</v>
      </c>
      <c r="B7770" t="n">
        <v>221</v>
      </c>
      <c r="C7770" t="inlineStr">
        <is>
          <t>STUDENT:
    In order to excel in the remaining examples, I would require some expertise in specialized areas like architecture, which I lack.</t>
        </is>
      </c>
      <c r="D7770" t="inlineStr">
        <is>
          <t>5f2196d2670e5a0a96f218de</t>
        </is>
      </c>
      <c r="E7770" t="inlineStr">
        <is>
          <t>['C1']</t>
        </is>
      </c>
      <c r="F7770" t="inlineStr">
        <is>
          <t>['EXP INT 3', 'INT 4', 'The alternative is worse']</t>
        </is>
      </c>
      <c r="G7770" t="n">
        <v>4</v>
      </c>
      <c r="H7770" t="inlineStr">
        <is>
          <t>TEACHER:
    I haven't read either of them, unfortunately
    Yes, number 4 is a good choice!
========Rate if this teacher finds the student interesting (please don't use your own preferences)========
STUDENT:
    To do well on the other examples I woudl need some language knowledge of specific fields, e.g. architecture, which I don't really have
================= Is the following alternative response more interesting? =================
STUDENT:
    In order to excel in the remaining examples, I would require some expertise in specialized areas like architecture, which I lack.</t>
        </is>
      </c>
    </row>
    <row r="7771">
      <c r="A7771" t="n">
        <v>53275</v>
      </c>
      <c r="B7771" t="n">
        <v>221</v>
      </c>
      <c r="C7771" t="inlineStr">
        <is>
          <t>STUDENT:
    I believe I have a fantastic real-life example in mind. Would it be appropriate for me to share the letter here?</t>
        </is>
      </c>
      <c r="D7771" t="inlineStr">
        <is>
          <t>5f2196d2670e5a0a96f218de</t>
        </is>
      </c>
      <c r="E7771" t="inlineStr">
        <is>
          <t>['C1']</t>
        </is>
      </c>
      <c r="F7771" t="inlineStr">
        <is>
          <t>['EXP INT 4', 'INT 4', 'The alternative is better']</t>
        </is>
      </c>
      <c r="G7771" t="n">
        <v>4</v>
      </c>
      <c r="H7771" t="inlineStr">
        <is>
          <t>TEACHER:
    I'll just say here that you can pick an imaginary as well as a real situation in your life. Some people find it easier to write about imaginary situations, and vice versa
========Rate if this teacher finds the student interesting (please don't use your own preferences)========
STUDENT:
    I think I have the best real-life example ;. Should I write the letter here?
================= Is the following alternative response more interesting? =================
STUDENT:
    I believe I have a fantastic real-life example in mind. Would it be appropriate for me to share the letter here?</t>
        </is>
      </c>
    </row>
    <row r="7772">
      <c r="A7772" t="n">
        <v>53276</v>
      </c>
      <c r="B7772" t="n">
        <v>221</v>
      </c>
      <c r="C7772" t="inlineStr">
        <is>
          <t>STUDENT:
    So, will you be providing feedback as I go through each sentence?</t>
        </is>
      </c>
      <c r="D7772" t="inlineStr">
        <is>
          <t>5f2196d2670e5a0a96f218de</t>
        </is>
      </c>
      <c r="E7772" t="inlineStr">
        <is>
          <t>['C1']</t>
        </is>
      </c>
      <c r="F7772" t="inlineStr">
        <is>
          <t>['EXP INT 4', 'INT 4', 'The alternative is better']</t>
        </is>
      </c>
      <c r="G7772" t="n">
        <v>4</v>
      </c>
      <c r="H7772" t="inlineStr">
        <is>
          <t>TEACHER:
    Well, if you are describing a building, again, no one is looking for historical accuracy or the correct identification of an architectural style
========Rate if this teacher finds the student interesting (please don't use your own preferences)========
STUDENT:
    Sentence by sentence, and you'll comment along the way?
================= Is the following alternative response more interesting? =================
STUDENT:
    So, will you be providing feedback as I go through each sentence?</t>
        </is>
      </c>
    </row>
    <row r="7773">
      <c r="A7773" t="n">
        <v>53277</v>
      </c>
      <c r="B7773" t="n">
        <v>221</v>
      </c>
      <c r="C7773" t="inlineStr">
        <is>
          <t>STUDENT:
    Sure! By the way, it's already 13:52.</t>
        </is>
      </c>
      <c r="D7773" t="inlineStr">
        <is>
          <t>5f2196d2670e5a0a96f218de</t>
        </is>
      </c>
      <c r="E7773" t="inlineStr">
        <is>
          <t>['C1']</t>
        </is>
      </c>
      <c r="F7773" t="inlineStr">
        <is>
          <t>['EXP INT 1', 'INT 4', 'The alternative is better']</t>
        </is>
      </c>
      <c r="G7773" t="n">
        <v>4</v>
      </c>
      <c r="H7773" t="inlineStr">
        <is>
          <t>TEACHER:
    Hold on, one second!
========Rate if this teacher finds the student interesting (please don't use your own preferences)========
STUDENT:
    Okay! I have also noticed it is already 13:52
================= Is the following alternative response more interesting? =================
STUDENT:
    Sure! By the way, it's already 13:52.</t>
        </is>
      </c>
    </row>
    <row r="7774">
      <c r="A7774" t="n">
        <v>53278</v>
      </c>
      <c r="B7774" t="n">
        <v>221</v>
      </c>
      <c r="C7774" t="inlineStr">
        <is>
          <t>STUDENT:
    I understand now...
    It's challenging to demonstrate my proficiency while mentioning the construction date of something... 
    I need to incorporate more sophisticated vocabulary and showcase my skills in a different way.</t>
        </is>
      </c>
      <c r="D7774" t="inlineStr">
        <is>
          <t>5f2196d2670e5a0a96f218de</t>
        </is>
      </c>
      <c r="E7774" t="inlineStr">
        <is>
          <t>['C1']</t>
        </is>
      </c>
      <c r="F7774" t="inlineStr">
        <is>
          <t>['EXP INT 4', 'INT 3', 'The alternative is worse']</t>
        </is>
      </c>
      <c r="G7774" t="n">
        <v>3</v>
      </c>
      <c r="H7774" t="inlineStr">
        <is>
          <t>TEACHER:
    For example, I was doing the 'desribing the building' task with my other C2 student, and she was describing a famous museum. She went, 'It was built in 1898'. True historically, but pretty much worthless in terms of earning language proficiency points!
========Rate if this teacher finds the student interesting (please don't use your own preferences)========
STUDENT:
    I see...
    I need to use complex words, and show my proficiency...
    But it is difficult to do that while stating the date of something being built...
================= Is the following alternative response more interesting? =================
STUDENT:
    I understand now...
    It's challenging to demonstrate my proficiency while mentioning the construction date of something... 
    I need to incorporate more sophisticated vocabulary and showcase my skills in a different way.</t>
        </is>
      </c>
    </row>
    <row r="7775">
      <c r="A7775" t="n">
        <v>53279</v>
      </c>
      <c r="B7775" t="n">
        <v>221</v>
      </c>
      <c r="C7775" t="inlineStr">
        <is>
          <t>Student:
Alright, I'll complete that as my homework...</t>
        </is>
      </c>
      <c r="D7775" t="inlineStr">
        <is>
          <t>5f2196d2670e5a0a96f218de</t>
        </is>
      </c>
      <c r="E7775" t="inlineStr">
        <is>
          <t>['C1']</t>
        </is>
      </c>
      <c r="F7775" t="inlineStr">
        <is>
          <t>['EXP INT 3', 'INT 3', 'The alternative is better']</t>
        </is>
      </c>
      <c r="G7775" t="n">
        <v>3</v>
      </c>
      <c r="H7775" t="inlineStr">
        <is>
          <t>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
========Rate if this teacher finds the student interesting (please don't use your own preferences)========
STUDENT:
    Okay, then I'll do that as a homework... :.
================= Is the following alternative response more interesting? =================
Student:
Alright, I'll complete that as my homework...</t>
        </is>
      </c>
    </row>
    <row r="7776">
      <c r="A7776" t="n">
        <v>53280</v>
      </c>
      <c r="B7776" t="n">
        <v>221</v>
      </c>
      <c r="C7776" t="inlineStr">
        <is>
          <t>TEACHER:
    Apologies for the hasty introduction. Would you prefer to complete it as homework during the break?
    Alternatively, we can go through it sentence by sentence in our next session.
    Oh, my apologies for not noticing your response earlier. Excellent!</t>
        </is>
      </c>
      <c r="D7776" t="inlineStr">
        <is>
          <t>5f2196d2670e5a0a96f218de</t>
        </is>
      </c>
      <c r="E7776" t="inlineStr">
        <is>
          <t>['C1']</t>
        </is>
      </c>
      <c r="F7776" t="inlineStr">
        <is>
          <t>['EXP INT 4', 'INT 4', 'The alternative is better']</t>
        </is>
      </c>
      <c r="G7776" t="n">
        <v>4</v>
      </c>
      <c r="H7776" t="inlineStr">
        <is>
          <t>TEACHER:
    Sorry about a rushed introduction. Would you like to write it as homework over the break?
    If not, we can always do it sentence by sentence next time
    Oh yes, sorry, I've just seen your reply. Great!
========Rate if this teacher finds the student interesting (please don't use your own preferences)========
STUDENT:
    I think it is better if I try to do it alone, thinking a bit about what I am writing.
================= Is the following alternative response more interesting? =================
TEACHER:
    Apologies for the hasty introduction. Would you prefer to complete it as homework during the break?
    Alternatively, we can go through it sentence by sentence in our next session.
    Oh, my apologies for not noticing your response earlier. Excellent!</t>
        </is>
      </c>
    </row>
    <row r="7777">
      <c r="A7777" t="n">
        <v>53281</v>
      </c>
      <c r="B7777" t="n">
        <v>221</v>
      </c>
      <c r="C7777" t="inlineStr">
        <is>
          <t>STUDENT:
    Sure thing! Have a great break! I'll make sure to keep that in mind.</t>
        </is>
      </c>
      <c r="D7777" t="inlineStr">
        <is>
          <t>5f2196d2670e5a0a96f218de</t>
        </is>
      </c>
      <c r="E7777" t="inlineStr">
        <is>
          <t>['C1']</t>
        </is>
      </c>
      <c r="F7777" t="inlineStr">
        <is>
          <t>['EXP INT 3', 'INT 3', 'The alternative is better']</t>
        </is>
      </c>
      <c r="G7777" t="n">
        <v>3</v>
      </c>
      <c r="H7777" t="inlineStr">
        <is>
          <t>TEACHER:
    And the word count is important, too!
========Rate if this teacher finds the student interesting (please don't use your own preferences)========
STUDENT:
    No problem :. Then enjoy your holidays! .Okay, I'll keep track of that.
================= Is the following alternative response more interesting? =================
STUDENT:
    Sure thing! Have a great break! I'll make sure to keep that in mind.</t>
        </is>
      </c>
    </row>
    <row r="7778">
      <c r="A7778" t="n">
        <v>53282</v>
      </c>
      <c r="B7778" t="n">
        <v>221</v>
      </c>
      <c r="C7778" t="inlineStr">
        <is>
          <t>STUDENT:
    Thank you so much! Goodbye!</t>
        </is>
      </c>
      <c r="D7778" t="inlineStr">
        <is>
          <t>5f2196d2670e5a0a96f218de</t>
        </is>
      </c>
      <c r="E7778" t="inlineStr">
        <is>
          <t>['C1']</t>
        </is>
      </c>
      <c r="F7778" t="inlineStr">
        <is>
          <t>['EXP INT 1', 'INT 3', 'The alternative is better']</t>
        </is>
      </c>
      <c r="G7778" t="n">
        <v>3</v>
      </c>
      <c r="H7778" t="inlineStr">
        <is>
          <t>TEACHER:
    Sure! I
========Rate if this teacher finds the student interesting (please don't use your own preferences)========
STUDENT:
    Bye!!
================= Is the following alternative response more interesting? =================
STUDENT:
    Thank you so much! Goodbye!</t>
        </is>
      </c>
    </row>
    <row r="7779">
      <c r="A7779" t="n">
        <v>53284</v>
      </c>
      <c r="B7779" t="n">
        <v>7</v>
      </c>
      <c r="C7779" t="inlineStr">
        <is>
          <t>TEACHER:
    Hey &lt;STUDENT&gt;, everything alright?</t>
        </is>
      </c>
      <c r="D7779" t="inlineStr">
        <is>
          <t>5f2196d2670e5a0a96f218de</t>
        </is>
      </c>
      <c r="E7779" t="inlineStr">
        <is>
          <t>['C1']</t>
        </is>
      </c>
      <c r="F7779" t="inlineStr">
        <is>
          <t>['EXP INT 0', 'INT 0', 'The alternative is worse']</t>
        </is>
      </c>
      <c r="G7779" t="n">
        <v>0</v>
      </c>
      <c r="H7779">
        <f>=======You are assigned as the student, please rate the teacher========
TEACHER:
    Hi there &lt;STUDENT&gt;, all OK?
================= Is the following alternative response more interesting? =================
TEACHER:
    Hey &lt;STUDENT&gt;, everything alright?</f>
        <v/>
      </c>
    </row>
    <row r="7780">
      <c r="A7780" t="n">
        <v>53285</v>
      </c>
      <c r="B7780" t="n">
        <v>7</v>
      </c>
      <c r="C7780" t="inlineStr">
        <is>
          <t>TEACHER:
    I'm doing great, thank you! I just finished a refreshing run.</t>
        </is>
      </c>
      <c r="D7780" t="inlineStr">
        <is>
          <t>5f2196d2670e5a0a96f218de</t>
        </is>
      </c>
      <c r="E7780" t="inlineStr">
        <is>
          <t>['C1']</t>
        </is>
      </c>
      <c r="F7780" t="inlineStr">
        <is>
          <t>['EXP INT 4', 'INT 3', 'The alternative is worse']</t>
        </is>
      </c>
      <c r="G7780" t="n">
        <v>3</v>
      </c>
      <c r="H7780" t="inlineStr">
        <is>
          <t>STUDENT:
    Hi &lt;TEACHER&gt;, how are you?
========Rate if this student finds the teacher interesting (please don't use your own preferences)========
TEACHER:
    Yeah I'm good thanks, just been for a run!
================= Is the following alternative response more interesting? =================
TEACHER:
    I'm doing great, thank you! I just finished a refreshing run.</t>
        </is>
      </c>
    </row>
    <row r="7781">
      <c r="A7781" t="n">
        <v>53286</v>
      </c>
      <c r="B7781" t="n">
        <v>7</v>
      </c>
      <c r="C7781" t="inlineStr">
        <is>
          <t>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c r="D7781" t="inlineStr">
        <is>
          <t>5f2196d2670e5a0a96f218de</t>
        </is>
      </c>
      <c r="E7781" t="inlineStr">
        <is>
          <t>['C1']</t>
        </is>
      </c>
      <c r="F7781" t="inlineStr">
        <is>
          <t>['EXP INT 4', 'INT 3', 'The alternative is better']</t>
        </is>
      </c>
      <c r="G7781" t="n">
        <v>3</v>
      </c>
      <c r="H7781" t="inlineStr">
        <is>
          <t>STUDENT:
    That's a great way to start the day. I also did some exercise this morning
    I have done, I guess
========Rate if this student finds the teacher interesting (please don't use your own preferences)========
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 Is the following alternative response more interesting? =================
TEACHER:
    Oh, really? What kind of exercise did you do? Let's talk about the use of "have done" or "did" later.
    Generally, it's more common to use the present perfect tense when referring to something that happened this morning and is still ongoing. However, it's not a strict rule. Using "did" is perfectly acceptable, especially if you want to emphasize the action itself.
    If you want, feel free to share your exercise routine with me!</t>
        </is>
      </c>
    </row>
    <row r="7782">
      <c r="A7782" t="n">
        <v>53287</v>
      </c>
      <c r="B7782" t="n">
        <v>7</v>
      </c>
      <c r="C7782" t="inlineStr">
        <is>
          <t>TEACHER:
    Ah, I understand now... It's a shame about the running, but at least you have yoga as a great alternative. Does it also provide mental benefits? Honestly, I've never given it a try myself... I suppose I'm just too restless to fully embrace it!</t>
        </is>
      </c>
      <c r="D7782" t="inlineStr">
        <is>
          <t>5f2196d2670e5a0a96f218de</t>
        </is>
      </c>
      <c r="E7782" t="inlineStr">
        <is>
          <t>['C1']</t>
        </is>
      </c>
      <c r="F7782" t="inlineStr">
        <is>
          <t>['EXP INT 4', 'INT 4', 'The alternative is better']</t>
        </is>
      </c>
      <c r="G7782" t="n">
        <v>4</v>
      </c>
      <c r="H7782" t="inlineStr">
        <is>
          <t>STUDENT:
    Every morning I try to do something. This morning I went for a walk and afterwards I did some yoga at home. I'd love to run but I can't. I have something like arthrosis so if I force myself too much I get pain everywhere...
========Rate if this student finds the teacher interesting (please don't use your own preferences)========
TEACHER:
    OK I see ...too bad about the running...but yoga is good I guess...do you find it's good mentally too? I've never really done it to be honest ...I'm too impatient I think!
================= Is the following alternative response more interesting? =================
TEACHER:
    Ah, I understand now... It's a shame about the running, but at least you have yoga as a great alternative. Does it also provide mental benefits? Honestly, I've never given it a try myself... I suppose I'm just too restless to fully embrace it!</t>
        </is>
      </c>
    </row>
    <row r="7783">
      <c r="A7783" t="n">
        <v>53288</v>
      </c>
      <c r="B7783" t="n">
        <v>7</v>
      </c>
      <c r="C7783" t="inlineStr">
        <is>
          <t>TEACHER:
    Oh, I understand now. It's definitely not a walk in the park! I can see how it becomes even more important as we age. Personally, I'm into running, so I have to incorporate various core exercises that are quite similar to yoga.</t>
        </is>
      </c>
      <c r="D7783" t="inlineStr">
        <is>
          <t>5f2196d2670e5a0a96f218de</t>
        </is>
      </c>
      <c r="E7783" t="inlineStr">
        <is>
          <t>['C1']</t>
        </is>
      </c>
      <c r="F7783" t="inlineStr">
        <is>
          <t>['EXP INT 3', 'INT 3', 'The alternative is better']</t>
        </is>
      </c>
      <c r="G7783" t="n">
        <v>3</v>
      </c>
      <c r="H7783" t="inlineStr">
        <is>
          <t>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
========Rate if this student finds the teacher interesting (please don't use your own preferences)========
TEACHER:
    Yes I realise it's not easy really! I can see it's really good for you particularly for as you get older(!)  - actually I do lots of runnign so I do have to do a lot of e.g. core exercises and stuff some of which aren't dissimilar to yoga...
================= Is the following alternative response more interesting? =================
TEACHER:
    Oh, I understand now. It's definitely not a walk in the park! I can see how it becomes even more important as we age. Personally, I'm into running, so I have to incorporate various core exercises that are quite similar to yoga.</t>
        </is>
      </c>
    </row>
    <row r="7784">
      <c r="A7784" t="n">
        <v>53289</v>
      </c>
      <c r="B7784" t="n">
        <v>7</v>
      </c>
      <c r="C7784" t="inlineStr">
        <is>
          <t>TEACHER:
    Certainly! 'Dissimilar' refers to something that is not similar. Therefore, if something is not dissimilar, it means it is similar.</t>
        </is>
      </c>
      <c r="D7784" t="inlineStr">
        <is>
          <t>5f2196d2670e5a0a96f218de</t>
        </is>
      </c>
      <c r="E7784" t="inlineStr">
        <is>
          <t>['C1']</t>
        </is>
      </c>
      <c r="F7784" t="inlineStr">
        <is>
          <t>['EXP INT 3', 'INT 3', 'The alternative is better']</t>
        </is>
      </c>
      <c r="G7784" t="n">
        <v>3</v>
      </c>
      <c r="H7784" t="inlineStr">
        <is>
          <t>STUDENT:
    What does 'dissimilar' mean??
========Rate if this student finds the teacher interesting (please don't use your own preferences)========
TEACHER:
    not similar to ...so not dissimilar means...similar!
================= Is the following alternative response more interesting? =================
TEACHER:
    Certainly! 'Dissimilar' refers to something that is not similar. Therefore, if something is not dissimilar, it means it is similar.</t>
        </is>
      </c>
    </row>
    <row r="7785">
      <c r="A7785" t="n">
        <v>53290</v>
      </c>
      <c r="B7785" t="n">
        <v>7</v>
      </c>
      <c r="C7785" t="inlineStr">
        <is>
          <t>TEACHER:
    It may sound a bit complex, but it's a common way of expressing it among educated individuals like myself.</t>
        </is>
      </c>
      <c r="D7785" t="inlineStr">
        <is>
          <t>5f2196d2670e5a0a96f218de</t>
        </is>
      </c>
      <c r="E7785" t="inlineStr">
        <is>
          <t>['C1']</t>
        </is>
      </c>
      <c r="F7785" t="inlineStr">
        <is>
          <t>['EXP INT 4', 'INT 3', 'The alternative is better']</t>
        </is>
      </c>
      <c r="G7785" t="n">
        <v>3</v>
      </c>
      <c r="H7785" t="inlineStr">
        <is>
          <t>STUDENT:
    OK, thanks
========Rate if this student finds the teacher interesting (please don't use your own preferences)========
TEACHER:
    it's  bit of a complicated way of putting it i guess but common for educated speakers like me...(!)
================= Is the following alternative response more interesting? =================
TEACHER:
    It may sound a bit complex, but it's a common way of expressing it among educated individuals like myself.</t>
        </is>
      </c>
    </row>
    <row r="7786">
      <c r="A7786" t="n">
        <v>53291</v>
      </c>
      <c r="B7786" t="n">
        <v>7</v>
      </c>
      <c r="C7786" t="inlineStr">
        <is>
          <t>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c r="D7786" t="inlineStr">
        <is>
          <t>5f2196d2670e5a0a96f218de</t>
        </is>
      </c>
      <c r="E7786" t="inlineStr">
        <is>
          <t>['C1']</t>
        </is>
      </c>
      <c r="F7786" t="inlineStr">
        <is>
          <t>['EXP INT 4', 'INT 4', 'The alternative is better']</t>
        </is>
      </c>
      <c r="G7786" t="n">
        <v>4</v>
      </c>
      <c r="H7786" t="inlineStr">
        <is>
          <t>STUDENT:
    I think running and yoga is a very good combination. An d when I say yoga I mean exercises that help you to stretch all your muscles
========Rate if this student finds the teacher interesting (please don't use your own preferences)========
TEACHER:
    Yes I'm sure you're right...I have thought about doing yoga before so who knows? But i'm supposed to be doing kung fu with my daughter after Christmas! By the way &lt;STUDENT&gt; I noticed you've typed 'tent' a couple of time for the verb 'tend' - is that just a typo??!
    Do you know what i mean by'typo' (=a typing error)
================= Is the following alternative response more interesting? =================
TEACHER:
    Absolutely, your point is well taken. I've actually contemplated trying yoga in the past, so who knows? However, I have plans to practice kung fu with my daughter after Christmas! On another note, &lt;STUDENT&gt;, I noticed you've written 'tent' instead of 'tend' a couple of times - was that simply a typo?
    Are you familiar with the term 'typo' (=a typing error)?</t>
        </is>
      </c>
    </row>
    <row r="7787">
      <c r="A7787" t="n">
        <v>53292</v>
      </c>
      <c r="B7787" t="n">
        <v>7</v>
      </c>
      <c r="C7787" t="inlineStr">
        <is>
          <t>TEACHER:
    Oh, absolutely! My daughter recently got into it and she's been so passionate about it. I figured I'd join her for some extra practice, you know, just in case I need to protect myself from her!</t>
        </is>
      </c>
      <c r="D7787" t="inlineStr">
        <is>
          <t>5f2196d2670e5a0a96f218de</t>
        </is>
      </c>
      <c r="E7787" t="inlineStr">
        <is>
          <t>['C1']</t>
        </is>
      </c>
      <c r="F7787" t="inlineStr">
        <is>
          <t>['EXP INT 4', 'INT 3', 'The alternative is better']</t>
        </is>
      </c>
      <c r="G7787" t="n">
        <v>3</v>
      </c>
      <c r="H7787" t="inlineStr">
        <is>
          <t>STUDENT:
    Kung fu?? That sounds fun!
========Rate if this student finds the teacher interesting (please don't use your own preferences)========
TEACHER:
    Yeah well my daughter started doing it and has really got into it so I thought I'd try do some extra with her - so I can defend myself against her!
================= Is the following alternative response more interesting? =================
TEACHER:
    Oh, absolutely! My daughter recently got into it and she's been so passionate about it. I figured I'd join her for some extra practice, you know, just in case I need to protect myself from her!</t>
        </is>
      </c>
    </row>
    <row r="7788">
      <c r="A7788" t="n">
        <v>53293</v>
      </c>
      <c r="B7788" t="n">
        <v>7</v>
      </c>
      <c r="C7788" t="inlineStr">
        <is>
          <t>TEACHER:
    Absolutely, no problem. Interestingly enough, the other day, she accidentally hit me with her elbow, and surprisingly, it really hurt, despite her being just 9 years old.</t>
        </is>
      </c>
      <c r="D7788" t="inlineStr">
        <is>
          <t>5f2196d2670e5a0a96f218de</t>
        </is>
      </c>
      <c r="E7788" t="inlineStr">
        <is>
          <t>['C1']</t>
        </is>
      </c>
      <c r="F7788" t="inlineStr">
        <is>
          <t>['EXP INT 4', 'INT 4', 'The alternative is better']</t>
        </is>
      </c>
      <c r="G7788" t="n">
        <v>4</v>
      </c>
      <c r="H7788" t="inlineStr">
        <is>
          <t>STUDENT:
    Oh no, it's a mistake. I thought the verb was to tent, I`ll correct it thanks
========Rate if this student finds the teacher interesting (please don't use your own preferences)========
TEACHER:
    OK sure - She hit me with her elbow the other day and it really hurt even though she's only 9
================= Is the following alternative response more interesting? =================
TEACHER:
    Absolutely, no problem. Interestingly enough, the other day, she accidentally hit me with her elbow, and surprisingly, it really hurt, despite her being just 9 years old.</t>
        </is>
      </c>
    </row>
    <row r="7789">
      <c r="A7789" t="n">
        <v>53294</v>
      </c>
      <c r="B7789" t="n">
        <v>7</v>
      </c>
      <c r="C7789" t="inlineStr">
        <is>
          <t>TEACHER:
    Actually, we were just play fighting. It's funny because she gets really into it. The challenging part is that as a parent, I feel like I have to let her win, you know? But at the same time, I want to teach her how to handle failure.</t>
        </is>
      </c>
      <c r="D7789" t="inlineStr">
        <is>
          <t>5f2196d2670e5a0a96f218de</t>
        </is>
      </c>
      <c r="E7789" t="inlineStr">
        <is>
          <t>['C1']</t>
        </is>
      </c>
      <c r="F7789" t="inlineStr">
        <is>
          <t>['EXP INT 4', 'INT 3', 'The alternative is worse']</t>
        </is>
      </c>
      <c r="G7789" t="n">
        <v>3</v>
      </c>
      <c r="H7789" t="inlineStr">
        <is>
          <t>STUDENT:
    haha did she hit you by accident??
========Rate if this student finds the teacher interesting (please don't use your own preferences)========
TEACHER:
    No! we were play fighting - but she takes it quite seriously hahah the tricky thing is as a parent i feel like I have to lose you know? but..at the same time I have to try to get her to cope with failure!
================= Is the following alternative response more interesting? =================
TEACHER:
    Actually, we were just play fighting. It's funny because she gets really into it. The challenging part is that as a parent, I feel like I have to let her win, you know? But at the same time, I want to teach her how to handle failure.</t>
        </is>
      </c>
    </row>
    <row r="7790">
      <c r="A7790" t="n">
        <v>53295</v>
      </c>
      <c r="B7790" t="n">
        <v>7</v>
      </c>
      <c r="C7790" t="inlineStr">
        <is>
          <t>TEACHER:
    Absolutely, I agree with you. It seems that children with siblings often learn this lesson through difficult experiences. However, for only children, it's crucial for them to experience loss at times. By the way, did you participate in any competitive sports in the past?</t>
        </is>
      </c>
      <c r="D7790" t="inlineStr">
        <is>
          <t>5f2196d2670e5a0a96f218de</t>
        </is>
      </c>
      <c r="E7790" t="inlineStr">
        <is>
          <t>['C1']</t>
        </is>
      </c>
      <c r="F7790" t="inlineStr">
        <is>
          <t>['EXP INT 4', 'INT 4', 'The alternative is worse']</t>
        </is>
      </c>
      <c r="G7790" t="n">
        <v>4</v>
      </c>
      <c r="H7790" t="inlineStr">
        <is>
          <t>STUDENT:
    Sure, I guess that is a difficult situation as a parent. I believe that it's not very helpful for children when parents let them win all the time but I'm not a mum
========Rate if this student finds the teacher interesting (please don't use your own preferences)========
TEACHER:
    No I think you're right - I guess kids with siblings learn the hard way but for only children I think they need to lose sometimes....did you play any sport in the past? Compettive I mean
    competitive!
    learn the hard way = learn through bad experiences in case you weren't sure by the way
================= Is the following alternative response more interesting? =================
TEACHER:
    Absolutely, I agree with you. It seems that children with siblings often learn this lesson through difficult experiences. However, for only children, it's crucial for them to experience loss at times. By the way, did you participate in any competitive sports in the past?</t>
        </is>
      </c>
    </row>
    <row r="7791">
      <c r="A7791" t="n">
        <v>53296</v>
      </c>
      <c r="B7791" t="n">
        <v>7</v>
      </c>
      <c r="C7791" t="inlineStr">
        <is>
          <t>TEACHER:
    You can use phrases like 'as part of a team', 'in a team', or 'team sport' when referring to playing sports collaboratively.</t>
        </is>
      </c>
      <c r="D7791" t="inlineStr">
        <is>
          <t>5f2196d2670e5a0a96f218de</t>
        </is>
      </c>
      <c r="E7791" t="inlineStr">
        <is>
          <t>['C1']</t>
        </is>
      </c>
      <c r="F7791" t="inlineStr">
        <is>
          <t>['EXP INT 4', 'INT 3', 'The alternative is better']</t>
        </is>
      </c>
      <c r="G7791" t="n">
        <v>3</v>
      </c>
      <c r="H7791" t="inlineStr">
        <is>
          <t>STUDENT:
    No, I've never played any sport as a team (I don't know how to say that)
========Rate if this student finds the teacher interesting (please don't use your own preferences)========
TEACHER:
    you can say 'as part of a team' or 'in a team' or 'team sport'  - all with the verb play
================= Is the following alternative response more interesting? =================
TEACHER:
    You can use phrases like 'as part of a team', 'in a team', or 'team sport' when referring to playing sports collaboratively.</t>
        </is>
      </c>
    </row>
    <row r="7792">
      <c r="A7792" t="n">
        <v>53297</v>
      </c>
      <c r="B7792" t="n">
        <v>7</v>
      </c>
      <c r="C7792" t="inlineStr">
        <is>
          <t>TEACHER:
    However, remember that this is an individual task, not a group effort.</t>
        </is>
      </c>
      <c r="D7792" t="inlineStr">
        <is>
          <t>5f2196d2670e5a0a96f218de</t>
        </is>
      </c>
      <c r="E7792" t="inlineStr">
        <is>
          <t>['C1']</t>
        </is>
      </c>
      <c r="F7792" t="inlineStr">
        <is>
          <t>['EXP INT 2', 'INT 2', 'The alternative is worse']</t>
        </is>
      </c>
      <c r="G7792" t="n">
        <v>2</v>
      </c>
      <c r="H7792" t="inlineStr">
        <is>
          <t>STUDENT:
    great
========Rate if this student finds the teacher interesting (please don't use your own preferences)========
TEACHER:
    but not 'as a team' just for yourself!
================= Is the following alternative response more interesting? =================
TEACHER:
    However, remember that this is an individual task, not a group effort.</t>
        </is>
      </c>
    </row>
    <row r="7793">
      <c r="A7793" t="n">
        <v>53298</v>
      </c>
      <c r="B7793" t="n">
        <v>7</v>
      </c>
      <c r="C7793" t="inlineStr">
        <is>
          <t>TEACHER:
    I used to be heavily involved in football, but due to injuries, I decided to step back. Now, I primarily focus on running, and surprisingly, I have developed a passion for it. I even participate in races and other running events.</t>
        </is>
      </c>
      <c r="D7793" t="inlineStr">
        <is>
          <t>5f2196d2670e5a0a96f218de</t>
        </is>
      </c>
      <c r="E7793" t="inlineStr">
        <is>
          <t>['C1']</t>
        </is>
      </c>
      <c r="F7793" t="inlineStr">
        <is>
          <t>['EXP INT 2', 'INT 2', 'The alternative is better']</t>
        </is>
      </c>
      <c r="G7793" t="n">
        <v>2</v>
      </c>
      <c r="H7793" t="inlineStr">
        <is>
          <t>STUDENT:
    I understand
========Rate if this student finds the teacher interesting (please don't use your own preferences)========
TEACHER:
    I sed to play a lot of football but then 'retired' cos of injuries and now I just run but actually I've really got into it and run races etc
    used to play
================= Is the following alternative response more interesting? =================
TEACHER:
    I used to be heavily involved in football, but due to injuries, I decided to step back. Now, I primarily focus on running, and surprisingly, I have developed a passion for it. I even participate in races and other running events.</t>
        </is>
      </c>
    </row>
    <row r="7794">
      <c r="A7794" t="n">
        <v>53299</v>
      </c>
      <c r="B7794" t="n">
        <v>7</v>
      </c>
      <c r="C7794" t="inlineStr">
        <is>
          <t>TEACHER:
    It seems that not all kids are drawn to team sports, and there can be various reasons for that.</t>
        </is>
      </c>
      <c r="D7794" t="inlineStr">
        <is>
          <t>5f2196d2670e5a0a96f218de</t>
        </is>
      </c>
      <c r="E7794" t="inlineStr">
        <is>
          <t>['C1']</t>
        </is>
      </c>
      <c r="F7794" t="inlineStr">
        <is>
          <t>['EXP INT 3', 'INT 3', 'The alternative is better']</t>
        </is>
      </c>
      <c r="G7794" t="n">
        <v>3</v>
      </c>
      <c r="H7794" t="inlineStr">
        <is>
          <t>STUDENT:
    I wish I had but I wasn't interested in team sports when I was younger
========Rate if this student finds the teacher interesting (please don't use your own preferences)========
TEACHER:
    yeah some kids just don't - for different reasons I guess
================= Is the following alternative response more interesting? =================
TEACHER:
    It seems that not all kids are drawn to team sports, and there can be various reasons for that.</t>
        </is>
      </c>
    </row>
    <row r="7795">
      <c r="A7795" t="n">
        <v>53300</v>
      </c>
      <c r="B7795" t="n">
        <v>7</v>
      </c>
      <c r="C7795" t="inlineStr">
        <is>
          <t>TEACHER:
    Interesting! The UK is also caught up in the running craze. We have these amazing 'park runs' happening every Saturday where people gather to complete a 5k. Personally, I go the extra mile by being a part of an athletics club.</t>
        </is>
      </c>
      <c r="D7795" t="inlineStr">
        <is>
          <t>5f2196d2670e5a0a96f218de</t>
        </is>
      </c>
      <c r="E7795" t="inlineStr">
        <is>
          <t>['C1']</t>
        </is>
      </c>
      <c r="F7795" t="inlineStr">
        <is>
          <t>['EXP INT 4', 'INT 4', 'The alternative is better']</t>
        </is>
      </c>
      <c r="G7795" t="n">
        <v>4</v>
      </c>
      <c r="H7795" t="inlineStr">
        <is>
          <t>STUDENT:
    Running is very popular in Spain at the moment
========Rate if this student finds the teacher interesting (please don't use your own preferences)========
TEACHER:
    Yeah? in the UK too I'd say....there are lots of 'park runs' everywhere every Saturday and people just turn up and do a 5k - I go to the athletics club so a bit more than average....
================= Is the following alternative response more interesting? =================
TEACHER:
    Interesting! The UK is also caught up in the running craze. We have these amazing 'park runs' happening every Saturday where people gather to complete a 5k. Personally, I go the extra mile by being a part of an athletics club.</t>
        </is>
      </c>
    </row>
    <row r="7796">
      <c r="A7796" t="n">
        <v>53301</v>
      </c>
      <c r="B7796" t="n">
        <v>7</v>
      </c>
      <c r="C7796" t="inlineStr">
        <is>
          <t>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c r="D7796" t="inlineStr">
        <is>
          <t>5f2196d2670e5a0a96f218de</t>
        </is>
      </c>
      <c r="E7796" t="inlineStr">
        <is>
          <t>['C1']</t>
        </is>
      </c>
      <c r="F7796" t="inlineStr">
        <is>
          <t>['EXP INT 4', 'INT 4', 'The alternative is better']</t>
        </is>
      </c>
      <c r="G7796" t="n">
        <v>4</v>
      </c>
      <c r="H7796" t="inlineStr">
        <is>
          <t>STUDENT:
    I think it's great! I can see much more people exercising on the streets nowadays than a few years ago
========Rate if this student finds the teacher interesting (please don't use your own preferences)========
TEACHER:
    Yes, you know one thing that I think about with running and Spain is that it  must be really hot for some of the year - as in too hot to run(?)
    When I lived there I didn't do much exercise - just smoked and drank too much!
    I gave up smoking a long time ago by the way thank god...
================= Is the following alternative response more interesting? =================
TEACHER:
    Absolutely! Running in Spain can be quite challenging during the hotter months, don't you think? It can get too hot to run comfortably.
    Back when I lived there, I wasn't very active myself. I used to smoke and drink excessively.
    By the way, I'm grateful to say that I quit smoking a long time ago, thank goodness.</t>
        </is>
      </c>
    </row>
    <row r="7797">
      <c r="A7797" t="n">
        <v>53302</v>
      </c>
      <c r="B7797" t="n">
        <v>7</v>
      </c>
      <c r="C7797" t="inlineStr">
        <is>
          <t>TEACHER:
    Ah, I completely overlooked that fact... Excellent! You can simply say: 'all year round' instead of 'the'.</t>
        </is>
      </c>
      <c r="D7797" t="inlineStr">
        <is>
          <t>5f2196d2670e5a0a96f218de</t>
        </is>
      </c>
      <c r="E7797" t="inlineStr">
        <is>
          <t>['C1']</t>
        </is>
      </c>
      <c r="F7797" t="inlineStr">
        <is>
          <t>['EXP INT 4', 'INT 4', 'The alternative is better']</t>
        </is>
      </c>
      <c r="G7797" t="n">
        <v>4</v>
      </c>
      <c r="H7797" t="inlineStr">
        <is>
          <t>STUDENT:
    Yes, I think you are right. I'm not sure if runners keep running in summer time... I don't know if you know that in the Canary Islands it is generally 22 degrees all the year round (is it correct?) so we don't have that problem
========Rate if this student finds the teacher interesting (please don't use your own preferences)========
TEACHER:
    oh yes of course I forgot about that ...perfect! you can say: 'all year round'
    without 'the'
================= Is the following alternative response more interesting? =================
TEACHER:
    Ah, I completely overlooked that fact... Excellent! You can simply say: 'all year round' instead of 'the'.</t>
        </is>
      </c>
    </row>
    <row r="7798">
      <c r="A7798" t="n">
        <v>53303</v>
      </c>
      <c r="B7798" t="n">
        <v>7</v>
      </c>
      <c r="C7798" t="inlineStr">
        <is>
          <t>TEACHER:
    It was definitely a fun time! The food was delicious, and everything was so affordable. I indulged in some vices, but back then, I thoroughly enjoyed it!</t>
        </is>
      </c>
      <c r="D7798" t="inlineStr">
        <is>
          <t>5f2196d2670e5a0a96f218de</t>
        </is>
      </c>
      <c r="E7798" t="inlineStr">
        <is>
          <t>['C1']</t>
        </is>
      </c>
      <c r="F7798" t="inlineStr">
        <is>
          <t>['EXP INT 4', 'INT 4', 'The alternative is better']</t>
        </is>
      </c>
      <c r="G7798" t="n">
        <v>4</v>
      </c>
      <c r="H7798" t="inlineStr">
        <is>
          <t>STUDENT:
    Haha I see that your experience in Spain wasn't to healthy but I guess it was very fun
    Thanks for corrections
========Rate if this student finds the teacher interesting (please don't use your own preferences)========
TEACHER:
    it was fun yeah! nice food cheap fags and booze so at the time I loved it!
================= Is the following alternative response more interesting? =================
TEACHER:
    It was definitely a fun time! The food was delicious, and everything was so affordable. I indulged in some vices, but back then, I thoroughly enjoyed it!</t>
        </is>
      </c>
    </row>
    <row r="7799">
      <c r="A7799" t="n">
        <v>53304</v>
      </c>
      <c r="B7799" t="n">
        <v>7</v>
      </c>
      <c r="C7799" t="inlineStr">
        <is>
          <t>TEACHER:
    Ah, I had a feeling you might not be - I intentionally used those words, my apologies... they're more casual expressions for cigarettes and alcohol (in that order)!</t>
        </is>
      </c>
      <c r="D7799" t="inlineStr">
        <is>
          <t>5f2196d2670e5a0a96f218de</t>
        </is>
      </c>
      <c r="E7799" t="inlineStr">
        <is>
          <t>['C1']</t>
        </is>
      </c>
      <c r="F7799" t="inlineStr">
        <is>
          <t>['EXP INT 4', 'INT 4', 'The alternative is better']</t>
        </is>
      </c>
      <c r="G7799" t="n">
        <v>4</v>
      </c>
      <c r="H7799" t="inlineStr">
        <is>
          <t>STUDENT:
    Fags and booze?? I don't know these words
========Rate if this student finds the teacher interesting (please don't use your own preferences)========
TEACHER:
    Yeah I guessed you might not - I Sued them deliberately sorry...they're informal ways of saying cigarettes and alcohol (in that order)!
================= Is the following alternative response more interesting? =================
TEACHER:
    Ah, I had a feeling you might not be - I intentionally used those words, my apologies... they're more casual expressions for cigarettes and alcohol (in that order)!</t>
        </is>
      </c>
    </row>
    <row r="7800">
      <c r="A7800" t="n">
        <v>53305</v>
      </c>
      <c r="B7800" t="n">
        <v>7</v>
      </c>
      <c r="C7800" t="inlineStr">
        <is>
          <t>TEACHER:
    No, 'for' is not necessary. I actually lived there for 3 years (with a 12-month break in France).</t>
        </is>
      </c>
      <c r="D7800" t="inlineStr">
        <is>
          <t>5f2196d2670e5a0a96f218de</t>
        </is>
      </c>
      <c r="E7800" t="inlineStr">
        <is>
          <t>['C1']</t>
        </is>
      </c>
      <c r="F7800" t="inlineStr">
        <is>
          <t>['EXP INT 4', 'INT 4', 'The alternative is better']</t>
        </is>
      </c>
      <c r="G7800" t="n">
        <v>4</v>
      </c>
      <c r="H7800" t="inlineStr">
        <is>
          <t>STUDENT:
    How long did you live in Spain? (do I need to add 'for' at the end of the question?)
    haha fun words
========Rate if this student finds the teacher interesting (please don't use your own preferences)========
TEACHER:
    no you don't need to add 'for' I was there for 3 years (with a 12-month break in the middle in France)
================= Is the following alternative response more interesting? =================
TEACHER:
    No, 'for' is not necessary. I actually lived there for 3 years (with a 12-month break in France).</t>
        </is>
      </c>
    </row>
    <row r="7801">
      <c r="A7801" t="n">
        <v>53306</v>
      </c>
      <c r="B7801" t="n">
        <v>7</v>
      </c>
      <c r="C7801" t="inlineStr">
        <is>
          <t>TEACHER:
    Just a side note, the cigarette option is generally considered less expensive than the alcohol option, in my opinion.</t>
        </is>
      </c>
      <c r="D7801" t="inlineStr">
        <is>
          <t>5f2196d2670e5a0a96f218de</t>
        </is>
      </c>
      <c r="E7801" t="inlineStr">
        <is>
          <t>['C1']</t>
        </is>
      </c>
      <c r="F7801" t="inlineStr">
        <is>
          <t>['EXP INT 4', 'INT 3', 'The alternative is better']</t>
        </is>
      </c>
      <c r="G7801" t="n">
        <v>3</v>
      </c>
      <c r="H7801" t="inlineStr">
        <is>
          <t>STUDENT:
    Woww 3 years is a lot
========Rate if this student finds the teacher interesting (please don't use your own preferences)========
TEACHER:
    by the way the fags one is more lower class than the booze one I'd say...
================= Is the following alternative response more interesting? =================
TEACHER:
    Just a side note, the cigarette option is generally considered less expensive than the alcohol option, in my opinion.</t>
        </is>
      </c>
    </row>
    <row r="7802">
      <c r="A7802" t="n">
        <v>53307</v>
      </c>
      <c r="B7802" t="n">
        <v>7</v>
      </c>
      <c r="C7802" t="inlineStr">
        <is>
          <t>TEACHER:
    Indeed, I used to teach English.
    It was quite a while back, around 20 years ago.</t>
        </is>
      </c>
      <c r="D7802" t="inlineStr">
        <is>
          <t>5f2196d2670e5a0a96f218de</t>
        </is>
      </c>
      <c r="E7802" t="inlineStr">
        <is>
          <t>['C1']</t>
        </is>
      </c>
      <c r="F7802" t="inlineStr">
        <is>
          <t>['EXP INT 3', 'INT 4', 'The alternative is better']</t>
        </is>
      </c>
      <c r="G7802" t="n">
        <v>4</v>
      </c>
      <c r="H7802" t="inlineStr">
        <is>
          <t>STUDENT:
    Did you teach English all the time?
========Rate if this student finds the teacher interesting (please don't use your own preferences)========
TEACHER:
    yes I was still teaching
    it was 20 years or so ago now
================= Is the following alternative response more interesting? =================
TEACHER:
    Indeed, I used to teach English.
    It was quite a while back, around 20 years ago.</t>
        </is>
      </c>
    </row>
    <row r="7803">
      <c r="A7803" t="n">
        <v>53308</v>
      </c>
      <c r="B7803" t="n">
        <v>7</v>
      </c>
      <c r="C7803" t="inlineStr">
        <is>
          <t>TEACHER:
    Indeed, that information is accurate! Interestingly, when we use the term, we usually don't associate it with the other meaning. I would say that using 'fag' as an insult for 'gay' is more common in American English rather than British English.</t>
        </is>
      </c>
      <c r="D7803" t="inlineStr">
        <is>
          <t>5f2196d2670e5a0a96f218de</t>
        </is>
      </c>
      <c r="E7803" t="inlineStr">
        <is>
          <t>['C1']</t>
        </is>
      </c>
      <c r="F7803" t="inlineStr">
        <is>
          <t>['EXP INT 4', 'INT 4', 'The alternative is better']</t>
        </is>
      </c>
      <c r="G7803" t="n">
        <v>4</v>
      </c>
      <c r="H7803" t="inlineStr">
        <is>
          <t>STUDENT:
    I just looked up the word fag in the dictionary and the first meaning is 'gay in an offensive way' (I didn't know that meaning either). The second meaning is cigarettes.
========Rate if this student finds the teacher interesting (please don't use your own preferences)========
TEACHER:
    yes that's true! when we say them it doesn't make us think of the other meaning usually! I'd say 'fag' for 'gay' (and yes it's an insult) is more American than British
================= Is the following alternative response more interesting? =================
TEACHER:
    Indeed, that information is accurate! Interestingly, when we use the term, we usually don't associate it with the other meaning. I would say that using 'fag' as an insult for 'gay' is more common in American English rather than British English.</t>
        </is>
      </c>
    </row>
    <row r="7804">
      <c r="A7804" t="n">
        <v>53309</v>
      </c>
      <c r="B7804" t="n">
        <v>7</v>
      </c>
      <c r="C7804" t="inlineStr">
        <is>
          <t>TEACHER:
    Absolutely! You were correct in your understanding.</t>
        </is>
      </c>
      <c r="D7804" t="inlineStr">
        <is>
          <t>5f2196d2670e5a0a96f218de</t>
        </is>
      </c>
      <c r="E7804" t="inlineStr">
        <is>
          <t>['C1']</t>
        </is>
      </c>
      <c r="F7804" t="inlineStr">
        <is>
          <t>['EXP INT 4', 'INT 4', 'The alternative is worse']</t>
        </is>
      </c>
      <c r="G7804" t="n">
        <v>4</v>
      </c>
      <c r="H7804" t="inlineStr">
        <is>
          <t>STUDENT:
    I'm not sure about how to use 'look up'... Can I say 'I look up fag in the dictionary...'??
========Rate if this student finds the teacher interesting (please don't use your own preferences)========
TEACHER:
    yes you were right! it was correct
================= Is the following alternative response more interesting? =================
TEACHER:
    Absolutely! You were correct in your understanding.</t>
        </is>
      </c>
    </row>
    <row r="7805">
      <c r="A7805" t="n">
        <v>53310</v>
      </c>
      <c r="B7805" t="n">
        <v>7</v>
      </c>
      <c r="C7805" t="inlineStr">
        <is>
          <t>TEACHER:
    Is there anything else you would like to add?</t>
        </is>
      </c>
      <c r="D7805" t="inlineStr">
        <is>
          <t>5f2196d2670e5a0a96f218de</t>
        </is>
      </c>
      <c r="E7805" t="inlineStr">
        <is>
          <t>['C1']</t>
        </is>
      </c>
      <c r="F7805" t="inlineStr">
        <is>
          <t>['EXP INT 2', 'INT 2', 'The alternative is better']</t>
        </is>
      </c>
      <c r="G7805" t="n">
        <v>2</v>
      </c>
      <c r="H7805" t="inlineStr">
        <is>
          <t>STUDENT:
    OK thanks
========Rate if this student finds the teacher interesting (please don't use your own preferences)========
TEACHER:
    what else would you say?
================= Is the following alternative response more interesting? =================
TEACHER:
    Is there anything else you would like to add?</t>
        </is>
      </c>
    </row>
    <row r="7806">
      <c r="A7806" t="n">
        <v>53311</v>
      </c>
      <c r="B7806" t="n">
        <v>7</v>
      </c>
      <c r="C7806" t="inlineStr">
        <is>
          <t>TEACHER:
    Of course, I would be happy to help you with that.</t>
        </is>
      </c>
      <c r="D7806" t="inlineStr">
        <is>
          <t>5f2196d2670e5a0a96f218de</t>
        </is>
      </c>
      <c r="E7806" t="inlineStr">
        <is>
          <t>['C1']</t>
        </is>
      </c>
      <c r="F7806" t="inlineStr">
        <is>
          <t>['EXP INT 2', 'INT 3', 'The alternative is better']</t>
        </is>
      </c>
      <c r="G7806" t="n">
        <v>3</v>
      </c>
      <c r="H7806" t="inlineStr">
        <is>
          <t>STUDENT:
    About look up??
========Rate if this student finds the teacher interesting (please don't use your own preferences)========
TEACHER:
    yes
================= Is the following alternative response more interesting? =================
TEACHER:
    Of course, I would be happy to help you with that.</t>
        </is>
      </c>
    </row>
    <row r="7807">
      <c r="A7807" t="n">
        <v>53312</v>
      </c>
      <c r="B7807" t="n">
        <v>7</v>
      </c>
      <c r="C7807" t="inlineStr">
        <is>
          <t>TEACHER:
    Ah, absolutely! Actually, what I meant was to search for a word in the dictionary and such. However, don't worry - that's precisely the phrasal verb you require. I just wanted to ensure you weren't using a different one that could be incorrect at times.</t>
        </is>
      </c>
      <c r="D7807" t="inlineStr">
        <is>
          <t>5f2196d2670e5a0a96f218de</t>
        </is>
      </c>
      <c r="E7807" t="inlineStr">
        <is>
          <t>['C1']</t>
        </is>
      </c>
      <c r="F7807" t="inlineStr">
        <is>
          <t>['EXP INT 2', 'INT 3', 'The alternative is worse']</t>
        </is>
      </c>
      <c r="G7807" t="n">
        <v>3</v>
      </c>
      <c r="H7807" t="inlineStr">
        <is>
          <t>STUDENT:
    I looked up the sky and I saw...??
========Rate if this student finds the teacher interesting (please don't use your own preferences)========
TEACHER:
    oh, yes of course ....No I meant for the meaning of look up something in the dictionary etc...but it's ok - that's exactly the phrasal verb you need - I just wanted to check you weren't using something else that was wrong sometimes
================= Is the following alternative response more interesting? =================
TEACHER:
    Ah, absolutely! Actually, what I meant was to search for a word in the dictionary and such. However, don't worry - that's precisely the phrasal verb you require. I just wanted to ensure you weren't using a different one that could be incorrect at times.</t>
        </is>
      </c>
    </row>
    <row r="7808">
      <c r="A7808" t="n">
        <v>53313</v>
      </c>
      <c r="B7808" t="n">
        <v>7</v>
      </c>
      <c r="C7808" t="inlineStr">
        <is>
          <t>TEACHER:
    Absolutely, that works as well - would you use 'search'
    ?</t>
        </is>
      </c>
      <c r="D7808" t="inlineStr">
        <is>
          <t>5f2196d2670e5a0a96f218de</t>
        </is>
      </c>
      <c r="E7808" t="inlineStr">
        <is>
          <t>['C1']</t>
        </is>
      </c>
      <c r="F7808" t="inlineStr">
        <is>
          <t>['EXP INT 4', 'INT 3', 'The alternative is worse']</t>
        </is>
      </c>
      <c r="G7808" t="n">
        <v>3</v>
      </c>
      <c r="H7808" t="inlineStr">
        <is>
          <t>STUDENT:
    Ahh I see
    I checked the word in the dictionary ??
========Rate if this student finds the teacher interesting (please don't use your own preferences)========
TEACHER:
    Yes that's fine too - would you say 'search'
    ?
================= Is the following alternative response more interesting? =================
TEACHER:
    Absolutely, that works as well - would you use 'search'
    ?</t>
        </is>
      </c>
    </row>
    <row r="7809">
      <c r="A7809" t="n">
        <v>53314</v>
      </c>
      <c r="B7809" t="n">
        <v>7</v>
      </c>
      <c r="C7809" t="inlineStr">
        <is>
          <t>TEACHER:
    That's actually great! I just wanted to confirm. Many non-native speakers heavily rely on 'search' due to the internet, which is understandable. However, they tend to overuse it for various purposes. In your case, looking up and verifying is absolutely perfect.</t>
        </is>
      </c>
      <c r="D7809" t="inlineStr">
        <is>
          <t>5f2196d2670e5a0a96f218de</t>
        </is>
      </c>
      <c r="E7809" t="inlineStr">
        <is>
          <t>['C1']</t>
        </is>
      </c>
      <c r="F7809" t="inlineStr">
        <is>
          <t>['EXP INT 4', 'INT 3', 'The alternative is better']</t>
        </is>
      </c>
      <c r="G7809" t="n">
        <v>3</v>
      </c>
      <c r="H7809" t="inlineStr">
        <is>
          <t>STUDENT:
    not sure. I don't say it but I don't know if it is right
    I search on the internet
========Rate if this student finds the teacher interesting (please don't use your own preferences)========
TEACHER:
    no that's good - just wanted to check - lots of non-natives use 'search' a lot now because of the internet of course  - it's fine for that but they use it too much for other things you see - look up and check = perfect
================= Is the following alternative response more interesting? =================
TEACHER:
    That's actually great! I just wanted to confirm. Many non-native speakers heavily rely on 'search' due to the internet, which is understandable. However, they tend to overuse it for various purposes. In your case, looking up and verifying is absolutely perfect.</t>
        </is>
      </c>
    </row>
    <row r="7810">
      <c r="A7810" t="n">
        <v>53315</v>
      </c>
      <c r="B7810" t="n">
        <v>7</v>
      </c>
      <c r="C7810" t="inlineStr">
        <is>
          <t>TEACHER:
    Oh, I was just curious if you utilize the internet often to enhance your English skills. Maybe through platforms like YouTube or Netflix?</t>
        </is>
      </c>
      <c r="D7810" t="inlineStr">
        <is>
          <t>5f2196d2670e5a0a96f218de</t>
        </is>
      </c>
      <c r="E7810" t="inlineStr">
        <is>
          <t>['C1']</t>
        </is>
      </c>
      <c r="F7810" t="inlineStr">
        <is>
          <t>['EXP INT 2', 'INT 2', 'The alternative is worse']</t>
        </is>
      </c>
      <c r="G7810" t="n">
        <v>2</v>
      </c>
      <c r="H7810" t="inlineStr">
        <is>
          <t>STUDENT:
    OK
========Rate if this student finds the teacher interesting (please don't use your own preferences)========
TEACHER:
    by the way do you use the internet much to keep up your English? e.g. youtube ..or Netflix or something
================= Is the following alternative response more interesting? =================
TEACHER:
    Oh, I was just curious if you utilize the internet often to enhance your English skills. Maybe through platforms like YouTube or Netflix?</t>
        </is>
      </c>
    </row>
    <row r="7811">
      <c r="A7811" t="n">
        <v>53316</v>
      </c>
      <c r="B7811" t="n">
        <v>7</v>
      </c>
      <c r="C7811" t="inlineStr">
        <is>
          <t>TEACHER:
    Wow, that's fantastic! There are so many resources available now, right? It's amazing how much my students, especially the younger ones, have improved thanks to the internet and such. Having a specific goal like CAE is really commendable...</t>
        </is>
      </c>
      <c r="D7811" t="inlineStr">
        <is>
          <t>5f2196d2670e5a0a96f218de</t>
        </is>
      </c>
      <c r="E7811" t="inlineStr">
        <is>
          <t>['C1']</t>
        </is>
      </c>
      <c r="F7811" t="inlineStr">
        <is>
          <t>['EXP INT 4', 'INT 3', 'The alternative is better']</t>
        </is>
      </c>
      <c r="G7811" t="n">
        <v>3</v>
      </c>
      <c r="H7811" t="inlineStr">
        <is>
          <t>STUDENT:
    Yes, I try to watch things in English. I listen to BBC radio podcasts, Ted talks, I watch series...
    My idea is to take the Cambridge Advanced exam in February so I have to work on it everyday... It's hard thoug
    +though
========Rate if this student finds the teacher interesting (please don't use your own preferences)========
TEACHER:
    yeah that's great - there's so much now right? I've really noticed the effect on the average level of my students, especially the younger ones - they've picked up so much from the internet etc  - that's great about CAE - it's good to have a set goal I guess...
================= Is the following alternative response more interesting? =================
TEACHER:
    Wow, that's fantastic! There are so many resources available now, right? It's amazing how much my students, especially the younger ones, have improved thanks to the internet and such. Having a specific goal like CAE is really commendable...</t>
        </is>
      </c>
    </row>
    <row r="7812">
      <c r="A7812" t="n">
        <v>53317</v>
      </c>
      <c r="B7812" t="n">
        <v>7</v>
      </c>
      <c r="C7812" t="inlineStr">
        <is>
          <t>TEACHER:
    My apologies, &lt;STUDENT&gt;, but I recall you mentioning earlier that you do a lot of exercise. I'm curious, do you perceive any distinction between using 'also' versus 'too' or 'as well'?</t>
        </is>
      </c>
      <c r="D7812" t="inlineStr">
        <is>
          <t>5f2196d2670e5a0a96f218de</t>
        </is>
      </c>
      <c r="E7812" t="inlineStr">
        <is>
          <t>['C1']</t>
        </is>
      </c>
      <c r="F7812" t="inlineStr">
        <is>
          <t>['EXP INT 3', 'INT 3', 'The alternative is better']</t>
        </is>
      </c>
      <c r="G7812" t="n">
        <v>3</v>
      </c>
      <c r="H7812" t="inlineStr">
        <is>
          <t>STUDENT:
    Yes, the internet is great for that!
========Rate if this student finds the teacher interesting (please don't use your own preferences)========
TEACHER:
    Sorry small thing &lt;STUDENT&gt; - earlier you said (I think) something like 'I also do a lot of exercise' - is there a difference in your mind between 'also' and e.g. too/as well'
================= Is the following alternative response more interesting? =================
TEACHER:
    My apologies, &lt;STUDENT&gt;, but I recall you mentioning earlier that you do a lot of exercise. I'm curious, do you perceive any distinction between using 'also' versus 'too' or 'as well'?</t>
        </is>
      </c>
    </row>
    <row r="7813">
      <c r="A7813" t="n">
        <v>53318</v>
      </c>
      <c r="B7813" t="n">
        <v>7</v>
      </c>
      <c r="C7813" t="inlineStr">
        <is>
          <t>TEACHER:
    Out of the three options, which one would be considered more formal?</t>
        </is>
      </c>
      <c r="D7813" t="inlineStr">
        <is>
          <t>5f2196d2670e5a0a96f218de</t>
        </is>
      </c>
      <c r="E7813" t="inlineStr">
        <is>
          <t>['C1']</t>
        </is>
      </c>
      <c r="F7813" t="inlineStr">
        <is>
          <t>['EXP INT 4', 'INT 3', 'The alternative is better']</t>
        </is>
      </c>
      <c r="G7813" t="n">
        <v>3</v>
      </c>
      <c r="H7813" t="inlineStr">
        <is>
          <t>STUDENT:
    What do you mean by 'a difference in your mind'? Are you asking me if I know how to use them all??
========Rate if this student finds the teacher interesting (please don't use your own preferences)========
TEACHER:
    which one is more formal of the three?
================= Is the following alternative response more interesting? =================
TEACHER:
    Out of the three options, which one would be considered more formal?</t>
        </is>
      </c>
    </row>
    <row r="7814">
      <c r="A7814" t="n">
        <v>53319</v>
      </c>
      <c r="B7814" t="n">
        <v>7</v>
      </c>
      <c r="C7814" t="inlineStr">
        <is>
          <t>TEACHER:
    "Also" is actually a more formal word. It's a bit unusual to hear "I also..." in casual conversation. But don't worry, it's not a big deal! In fact, almost all non-native speakers make this mistake.</t>
        </is>
      </c>
      <c r="D7814" t="inlineStr">
        <is>
          <t>5f2196d2670e5a0a96f218de</t>
        </is>
      </c>
      <c r="E7814" t="inlineStr">
        <is>
          <t>['C1']</t>
        </is>
      </c>
      <c r="F7814" t="inlineStr">
        <is>
          <t>['EXP INT 3', 'INT 2', 'The alternative is better']</t>
        </is>
      </c>
      <c r="G7814" t="n">
        <v>2</v>
      </c>
      <c r="H7814" t="inlineStr">
        <is>
          <t>STUDENT:
    I don't know!!
========Rate if this student finds the teacher interesting (please don't use your own preferences)========
TEACHER:
    also' is more formal - to the extent that it's a little bit weird to hear: 'I also...' in everyday sepaking.
    it's not a big deal! and something shared by probably about 99.9% of non-native speakers to be honest.....
================= Is the following alternative response more interesting? =================
TEACHER:
    "Also" is actually a more formal word. It's a bit unusual to hear "I also..." in casual conversation. But don't worry, it's not a big deal! In fact, almost all non-native speakers make this mistake.</t>
        </is>
      </c>
    </row>
    <row r="7815">
      <c r="A7815" t="n">
        <v>53320</v>
      </c>
      <c r="B7815" t="n">
        <v>7</v>
      </c>
      <c r="C7815" t="inlineStr">
        <is>
          <t>TEACHER:
    Typically, when starting a sentence, it's more common to introduce another point. For example, "I'm going because it's fun." Additionally, I want to see my friends, and so on.</t>
        </is>
      </c>
      <c r="D7815" t="inlineStr">
        <is>
          <t>5f2196d2670e5a0a96f218de</t>
        </is>
      </c>
      <c r="E7815" t="inlineStr">
        <is>
          <t>['C1']</t>
        </is>
      </c>
      <c r="F7815" t="inlineStr">
        <is>
          <t>['EXP INT 3', 'INT 3', 'The alternative is worse']</t>
        </is>
      </c>
      <c r="G7815" t="n">
        <v>3</v>
      </c>
      <c r="H7815" t="inlineStr">
        <is>
          <t>STUDENT:
    Really?? For me it doesn't sound formal at all.
========Rate if this student finds the teacher interesting (please don't use your own preferences)========
TEACHER:
    it's more normal at the start of a sentence to introduce another point you see? LIke: I'm going because it's fun. Also, I want to see my friends etc
================= Is the following alternative response more interesting? =================
TEACHER:
    Typically, when starting a sentence, it's more common to introduce another point. For example, "I'm going because it's fun." Additionally, I want to see my friends, and so on.</t>
        </is>
      </c>
    </row>
    <row r="7816">
      <c r="A7816" t="n">
        <v>53321</v>
      </c>
      <c r="B7816" t="n">
        <v>7</v>
      </c>
      <c r="C7816" t="inlineStr">
        <is>
          <t>TEACHER:
    However, a native speaker wouldn't respond with "I also want to see my friends" but rather "I want to see my friends too/as well..." There are many small details like this to consider.</t>
        </is>
      </c>
      <c r="D7816" t="inlineStr">
        <is>
          <t>5f2196d2670e5a0a96f218de</t>
        </is>
      </c>
      <c r="E7816" t="inlineStr">
        <is>
          <t>['C1']</t>
        </is>
      </c>
      <c r="F7816" t="inlineStr">
        <is>
          <t>['EXP INT 3', 'INT 3', 'The alternative is better']</t>
        </is>
      </c>
      <c r="G7816" t="n">
        <v>3</v>
      </c>
      <c r="H7816" t="inlineStr">
        <is>
          <t>STUDENT:
    I love learning this kind of things... I find it funny the way we understand a language when we studied it.
========Rate if this student finds the teacher interesting (please don't use your own preferences)========
TEACHER:
    But the person answering wouldn't say: I also want to see my friends - they'd say (the native speaker!) : I want to see my friends too/as well...
    Yes there's loads of littel things
    little
================= Is the following alternative response more interesting? =================
TEACHER:
    However, a native speaker wouldn't respond with "I also want to see my friends" but rather "I want to see my friends too/as well..." There are many small details like this to consider.</t>
        </is>
      </c>
    </row>
    <row r="7817">
      <c r="A7817" t="n">
        <v>53322</v>
      </c>
      <c r="B7817" t="n">
        <v>7</v>
      </c>
      <c r="C7817" t="inlineStr">
        <is>
          <t>TEACHER:
    I have no doubt that your time in the UK has exposed you to a wealth of genuine knowledge.
    It's evident that you have gained a great deal of valuable information.
    I meant to say that you have acquired a plethora of knowledge!</t>
        </is>
      </c>
      <c r="D7817" t="inlineStr">
        <is>
          <t>5f2196d2670e5a0a96f218de</t>
        </is>
      </c>
      <c r="E7817" t="inlineStr">
        <is>
          <t>['C1']</t>
        </is>
      </c>
      <c r="F7817" t="inlineStr">
        <is>
          <t>['EXP INT 4', 'INT 4', 'The alternative is better']</t>
        </is>
      </c>
      <c r="G7817" t="n">
        <v>4</v>
      </c>
      <c r="H7817" t="inlineStr">
        <is>
          <t>STUDENT:
    I understand, very interesting
========Rate if this student finds the teacher interesting (please don't use your own preferences)========
TEACHER:
    I'm sure you picked loads of authentic tuff from living in the UK
    well you have - I can see that
    picked up loads of stuff I meant!
================= Is the following alternative response more interesting? =================
TEACHER:
    I have no doubt that your time in the UK has exposed you to a wealth of genuine knowledge.
    It's evident that you have gained a great deal of valuable information.
    I meant to say that you have acquired a plethora of knowledge!</t>
        </is>
      </c>
    </row>
    <row r="7818">
      <c r="A7818" t="n">
        <v>53323</v>
      </c>
      <c r="B7818" t="n">
        <v>7</v>
      </c>
      <c r="C7818" t="inlineStr">
        <is>
          <t>TEACHER:
    That's perfect! You had it right the first time! Alright, thank you &lt;STUDENT&gt;. I suppose we can end the discussion here - I'll send you an email shortly, alright?</t>
        </is>
      </c>
      <c r="D7818" t="inlineStr">
        <is>
          <t>5f2196d2670e5a0a96f218de</t>
        </is>
      </c>
      <c r="E7818" t="inlineStr">
        <is>
          <t>['C1']</t>
        </is>
      </c>
      <c r="F7818" t="inlineStr">
        <is>
          <t>['EXP INT 3', 'INT 4', 'The alternative is better']</t>
        </is>
      </c>
      <c r="G7818" t="n">
        <v>4</v>
      </c>
      <c r="H7818" t="inlineStr">
        <is>
          <t>STUDENT:
    Sure!! By living there I realised how different it is learning a language at school in your own country from learning in the country (ohh I don't know how to say this)
    how different is to learn...
========Rate if this student finds the teacher interesting (please don't use your own preferences)========
TEACHER:
    no that's fine! You were right the first time! OK thanks &lt;STUDENT&gt; I guess we'll stop there - I'll email you in a bit OK?
================= Is the following alternative response more interesting? =================
TEACHER:
    That's perfect! You had it right the first time! Alright, thank you &lt;STUDENT&gt;. I suppose we can end the discussion here - I'll send you an email shortly, alright?</t>
        </is>
      </c>
    </row>
    <row r="7819">
      <c r="A7819" t="n">
        <v>53324</v>
      </c>
      <c r="B7819" t="n">
        <v>7</v>
      </c>
      <c r="C7819" t="inlineStr">
        <is>
          <t>TEACHER:
    Alright, I appreciate it. Take care!</t>
        </is>
      </c>
      <c r="D7819" t="inlineStr">
        <is>
          <t>5f2196d2670e5a0a96f218de</t>
        </is>
      </c>
      <c r="E7819" t="inlineStr">
        <is>
          <t>['C1']</t>
        </is>
      </c>
      <c r="F7819" t="inlineStr">
        <is>
          <t>['EXP INT 2', 'INT 2', 'The alternative is better']</t>
        </is>
      </c>
      <c r="G7819" t="n">
        <v>2</v>
      </c>
      <c r="H7819" t="inlineStr">
        <is>
          <t>STUDENT:
    OK, thank your very much again
    Good bye!
========Rate if this student finds the teacher interesting (please don't use your own preferences)========
TEACHER:
    OK thanks a lot bye
================= Is the following alternative response more interesting? =================
TEACHER:
    Alright, I appreciate it. Take care!</t>
        </is>
      </c>
    </row>
    <row r="7820">
      <c r="A7820" t="n">
        <v>53326</v>
      </c>
      <c r="B7820" t="n">
        <v>70</v>
      </c>
      <c r="C7820" t="inlineStr">
        <is>
          <t>STUDENT:
    Hey there, &lt;TEACHER&gt;. How's it going?</t>
        </is>
      </c>
      <c r="D7820" t="inlineStr">
        <is>
          <t>5f2196d2670e5a0a96f218de</t>
        </is>
      </c>
      <c r="E7820" t="inlineStr">
        <is>
          <t>['C1']</t>
        </is>
      </c>
      <c r="F7820" t="inlineStr">
        <is>
          <t>['EXP INT 0', 'INT 0', 'The alternative is better']</t>
        </is>
      </c>
      <c r="G7820" t="n">
        <v>0</v>
      </c>
      <c r="H7820">
        <f>=======You are assigned as the teacher, please rate the student========
STUDENT:
    good afternoon &lt;TEACHER&gt;.
================= Is the following alternative response more interesting? =================
STUDENT:
    Hey there, &lt;TEACHER&gt;. How's it going?</f>
        <v/>
      </c>
    </row>
    <row r="7821">
      <c r="A7821" t="n">
        <v>53327</v>
      </c>
      <c r="B7821" t="n">
        <v>70</v>
      </c>
      <c r="C7821" t="inlineStr">
        <is>
          <t>STUDENT:
    Well, to be honest, I'm feeling quite exhausted when it comes to tackling all this new information. It's been a real challenge for me to see any progress because everything seems so difficult.</t>
        </is>
      </c>
      <c r="D7821" t="inlineStr">
        <is>
          <t>5f2196d2670e5a0a96f218de</t>
        </is>
      </c>
      <c r="E7821" t="inlineStr">
        <is>
          <t>['C1']</t>
        </is>
      </c>
      <c r="F7821" t="inlineStr">
        <is>
          <t>['EXP INT 2', 'INT 2', 'The alternative is better']</t>
        </is>
      </c>
      <c r="G7821" t="n">
        <v>2</v>
      </c>
      <c r="H7821" t="inlineStr">
        <is>
          <t>TEACHER:
    Hi there &lt;STUDENT&gt;, how's it going?
========Rate if this teacher finds the student interesting (please don't use your own preferences)========
STUDENT:
    yes... I just feel tired when when want to study massive new knowledge.
    it is difficult to see improvement of myself. because they all hard for me,.
================= Is the following alternative response more interesting? =================
STUDENT:
    Well, to be honest, I'm feeling quite exhausted when it comes to tackling all this new information. It's been a real challenge for me to see any progress because everything seems so difficult.</t>
        </is>
      </c>
    </row>
    <row r="7822">
      <c r="A7822" t="n">
        <v>53328</v>
      </c>
      <c r="B7822" t="n">
        <v>70</v>
      </c>
      <c r="C7822" t="inlineStr">
        <is>
          <t>STUDENT:
    Indeed, I do feel overwhelmed, especially when it comes to improving my English. Additionally, I find myself spending a significant amount of time on each new concept, which often surpasses my current abilities.</t>
        </is>
      </c>
      <c r="D7822" t="inlineStr">
        <is>
          <t>5f2196d2670e5a0a96f218de</t>
        </is>
      </c>
      <c r="E7822" t="inlineStr">
        <is>
          <t>['C1']</t>
        </is>
      </c>
      <c r="F7822" t="inlineStr">
        <is>
          <t>['EXP INT 2', 'INT 2', 'The alternative is better']</t>
        </is>
      </c>
      <c r="G7822" t="n">
        <v>2</v>
      </c>
      <c r="H7822" t="inlineStr">
        <is>
          <t>TEACHER:
    OK...you mean you feel overwhelmed by the huge task in front of you? You mean improving your English?
    Or other things?
    Python??!
========Rate if this teacher finds the student interesting (please don't use your own preferences)========
STUDENT:
    yes... including improving my English.
    i also spend a long time for each new knowledge that over-break my abilities.
================= Is the following alternative response more interesting? =================
STUDENT:
    Indeed, I do feel overwhelmed, especially when it comes to improving my English. Additionally, I find myself spending a significant amount of time on each new concept, which often surpasses my current abilities.</t>
        </is>
      </c>
    </row>
    <row r="7823">
      <c r="A7823" t="n">
        <v>53329</v>
      </c>
      <c r="B7823" t="n">
        <v>70</v>
      </c>
      <c r="C7823" t="inlineStr">
        <is>
          <t>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c r="D7823" t="inlineStr">
        <is>
          <t>5f2196d2670e5a0a96f218de</t>
        </is>
      </c>
      <c r="E7823" t="inlineStr">
        <is>
          <t>['C1']</t>
        </is>
      </c>
      <c r="F7823" t="inlineStr">
        <is>
          <t>['EXP INT 3', 'INT 2', 'The alternative is better']</t>
        </is>
      </c>
      <c r="G7823" t="n">
        <v>2</v>
      </c>
      <c r="H7823" t="inlineStr">
        <is>
          <t>TEACHER:
    Yes I see,,,it can seem very hard I know... it is a long process...you've just got to keep going step by step
    and have faith that you are improving (you are!)
    And try to enjoy the process
    Don't think about a 'finish line'
========Rate if this teacher finds the student interesting (please don't use your own preferences)========
STUDENT:
    yes...I really enjoy the whole process when I am studying new knowledge.
    but sometime I feel unhappy.
================= Is the following alternative response more interesting? =================
TEACHER:
    I understand. Learning can be challenging and it's normal to feel frustrated at times. Remember that progress takes time and it's important to take it one step at a time. Have confidence in your abilities and know that you are improving. Instead of focusing on the end result, try to find joy in the journey.</t>
        </is>
      </c>
    </row>
    <row r="7824">
      <c r="A7824" t="n">
        <v>53330</v>
      </c>
      <c r="B7824" t="n">
        <v>70</v>
      </c>
      <c r="C7824" t="inlineStr">
        <is>
          <t>STUDENT:
    It's just that I tend to forget a lot of what I learn.</t>
        </is>
      </c>
      <c r="D7824" t="inlineStr">
        <is>
          <t>5f2196d2670e5a0a96f218de</t>
        </is>
      </c>
      <c r="E7824" t="inlineStr">
        <is>
          <t>['C1']</t>
        </is>
      </c>
      <c r="F7824" t="inlineStr">
        <is>
          <t>['EXP INT 4', 'INT 3', 'The alternative is worse']</t>
        </is>
      </c>
      <c r="G7824" t="n">
        <v>3</v>
      </c>
      <c r="H7824" t="inlineStr">
        <is>
          <t>TEACHER:
    Yes...can you set yourself small achievable goals?
========Rate if this teacher finds the student interesting (please don't use your own preferences)========
STUDENT:
    because I also forget many knowledge.
================= Is the following alternative response more interesting? =================
STUDENT:
    It's just that I tend to forget a lot of what I learn.</t>
        </is>
      </c>
    </row>
    <row r="7825">
      <c r="A7825" t="n">
        <v>53331</v>
      </c>
      <c r="B7825" t="n">
        <v>70</v>
      </c>
      <c r="C7825" t="inlineStr">
        <is>
          <t>STUDENT:
    Absolutely, I find myself constantly studying to improve.</t>
        </is>
      </c>
      <c r="D7825" t="inlineStr">
        <is>
          <t>5f2196d2670e5a0a96f218de</t>
        </is>
      </c>
      <c r="E7825" t="inlineStr">
        <is>
          <t>['C1']</t>
        </is>
      </c>
      <c r="F7825" t="inlineStr">
        <is>
          <t>['EXP INT 4', 'INT 3', 'The alternative is better']</t>
        </is>
      </c>
      <c r="G7825" t="n">
        <v>3</v>
      </c>
      <c r="H7825" t="inlineStr">
        <is>
          <t>TEACHER:
    The problem sometimes is that you have no way to measure your progress you see?
========Rate if this teacher finds the student interesting (please don't use your own preferences)========
STUDENT:
    yes.. I thinks so, I just keep studying...
================= Is the following alternative response more interesting? =================
STUDENT:
    Absolutely, I find myself constantly studying to improve.</t>
        </is>
      </c>
    </row>
    <row r="7826">
      <c r="A7826" t="n">
        <v>53332</v>
      </c>
      <c r="B7826" t="n">
        <v>70</v>
      </c>
      <c r="C7826" t="inlineStr">
        <is>
          <t>STUDENT:
    I understand that it might be a lengthy journey.</t>
        </is>
      </c>
      <c r="D7826" t="inlineStr">
        <is>
          <t>5f2196d2670e5a0a96f218de</t>
        </is>
      </c>
      <c r="E7826" t="inlineStr">
        <is>
          <t>['C1']</t>
        </is>
      </c>
      <c r="F7826" t="inlineStr">
        <is>
          <t>['INT 3', 'EXP INT 3', 'The alternative is better']</t>
        </is>
      </c>
      <c r="G7826" t="n">
        <v>3</v>
      </c>
      <c r="H7826" t="inlineStr">
        <is>
          <t>TEACHER:
    Yes, well you won't remember everything the first time you know? You have to lean something many times before you really remember it - that's normal
    Yuu had to do that at the beginning too - you've just forgotten
========Rate if this teacher finds the student interesting (please don't use your own preferences)========
STUDENT:
    I perceive it is may a long process.
================= Is the following alternative response more interesting? =================
STUDENT:
    I understand that it might be a lengthy journey.</t>
        </is>
      </c>
    </row>
    <row r="7827">
      <c r="A7827" t="n">
        <v>53333</v>
      </c>
      <c r="B7827" t="n">
        <v>70</v>
      </c>
      <c r="C7827" t="inlineStr">
        <is>
          <t>STUDENT:
    I really appreciate your encouragement. Thank you.</t>
        </is>
      </c>
      <c r="D7827" t="inlineStr">
        <is>
          <t>5f2196d2670e5a0a96f218de</t>
        </is>
      </c>
      <c r="E7827" t="inlineStr">
        <is>
          <t>['C1']</t>
        </is>
      </c>
      <c r="F7827" t="inlineStr">
        <is>
          <t>['EXP INT 2', 'INT 2', 'The alternative is better']</t>
        </is>
      </c>
      <c r="G7827" t="n">
        <v>2</v>
      </c>
      <c r="H7827" t="inlineStr">
        <is>
          <t>TEACHER:
    Also, remember &lt;STUDENT&gt; that memorising words and then trying to 'test' your memory is not easy - what really matters is that you can use the language you're studying you know?
    But for example, the changes you made to your use of tenses last week was a big step
========Rate if this teacher finds the student interesting (please don't use your own preferences)========
STUDENT:
    thanks for youencourage me
================= Is the following alternative response more interesting? =================
STUDENT:
    I really appreciate your encouragement. Thank you.</t>
        </is>
      </c>
    </row>
    <row r="7828">
      <c r="A7828" t="n">
        <v>53334</v>
      </c>
      <c r="B7828" t="n">
        <v>70</v>
      </c>
      <c r="C7828" t="inlineStr">
        <is>
          <t>STUDENT:
    I greatly appreciate your assistance.</t>
        </is>
      </c>
      <c r="D7828" t="inlineStr">
        <is>
          <t>5f2196d2670e5a0a96f218de</t>
        </is>
      </c>
      <c r="E7828" t="inlineStr">
        <is>
          <t>['C1']</t>
        </is>
      </c>
      <c r="F7828" t="inlineStr">
        <is>
          <t>['EXP INT 2', 'INT 4', 'The alternative is better']</t>
        </is>
      </c>
      <c r="G7828" t="n">
        <v>4</v>
      </c>
      <c r="H7828" t="inlineStr">
        <is>
          <t>TEACHER:
    it might not feel that way but any English speaker reading/listening to your correct present perfect/past simple or going to/will examples would notice a big difference
    OK fine!
========Rate if this teacher finds the student interesting (please don't use your own preferences)========
STUDENT:
    thanks very much.
================= Is the following alternative response more interesting? =================
STUDENT:
    I greatly appreciate your assistance.</t>
        </is>
      </c>
    </row>
    <row r="7829">
      <c r="A7829" t="n">
        <v>53335</v>
      </c>
      <c r="B7829" t="n">
        <v>70</v>
      </c>
      <c r="C7829" t="inlineStr">
        <is>
          <t>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c r="D7829" t="inlineStr">
        <is>
          <t>5f2196d2670e5a0a96f218de</t>
        </is>
      </c>
      <c r="E7829" t="inlineStr">
        <is>
          <t>['C1']</t>
        </is>
      </c>
      <c r="F7829" t="inlineStr">
        <is>
          <t>['EXP INT 3', 'INT 3', 'The alternative is better']</t>
        </is>
      </c>
      <c r="G7829" t="n">
        <v>3</v>
      </c>
      <c r="H7829" t="inlineStr">
        <is>
          <t>TEACHER:
    OK &lt;STUDENT&gt; - let's have a quick practice of past/future OK? Tell me 5 things you did at the weekend if you can OK?
========Rate if this teacher finds the student interesting (please don't use your own preferences)========
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
================= Is the following alternative response more interesting? =================
STUDENT:
    Of course! After class, I took some time to review the material we covered. On Saturday, I dedicated some time to watching educational videos on Coursera. Then, on Sunday, I planned out my study schedule for the upcoming week. It feels like I'm on the right track. However, I must admit that while watching the Coursera videos in the morning, I felt a bit frustrated. They were challenging to understand, both in terms of listening and reading. After today's class, I plan to revisit those videos and review them again. It's just that starting something new can be quite difficult, you know?</t>
        </is>
      </c>
    </row>
    <row r="7830">
      <c r="A7830" t="n">
        <v>53336</v>
      </c>
      <c r="B7830" t="n">
        <v>70</v>
      </c>
      <c r="C7830" t="inlineStr">
        <is>
          <t>STUDENT:
    It appears that I neglected to use the past simple tense in that sentence.</t>
        </is>
      </c>
      <c r="D7830" t="inlineStr">
        <is>
          <t>5f2196d2670e5a0a96f218de</t>
        </is>
      </c>
      <c r="E7830" t="inlineStr">
        <is>
          <t>['C1']</t>
        </is>
      </c>
      <c r="F7830" t="inlineStr">
        <is>
          <t>['EXP INT 3', 'INT 3', 'The alternative is better']</t>
        </is>
      </c>
      <c r="G7830" t="n">
        <v>3</v>
      </c>
      <c r="H7830" t="inlineStr">
        <is>
          <t>TEACHER:
    OK thanks &lt;STUDENT&gt; for all that  ... hold on asec
========Rate if this teacher finds the student interesting (please don't use your own preferences)========
STUDENT:
    seemed like - I forgot to use past simple here.
================= Is the following alternative response more interesting? =================
STUDENT:
    It appears that I neglected to use the past simple tense in that sentence.</t>
        </is>
      </c>
    </row>
    <row r="7831">
      <c r="A7831" t="n">
        <v>53337</v>
      </c>
      <c r="B7831" t="n">
        <v>70</v>
      </c>
      <c r="C7831" t="inlineStr">
        <is>
          <t>STUDENT:
    Yes, and another aspect that's bothering me is that our class is ending on Wednesday.</t>
        </is>
      </c>
      <c r="D7831" t="inlineStr">
        <is>
          <t>5f2196d2670e5a0a96f218de</t>
        </is>
      </c>
      <c r="E7831" t="inlineStr">
        <is>
          <t>['C1']</t>
        </is>
      </c>
      <c r="F7831" t="inlineStr">
        <is>
          <t>['EXP INT 3', 'INT 3', 'The alternative is better']</t>
        </is>
      </c>
      <c r="G7831" t="n">
        <v>3</v>
      </c>
      <c r="H7831" t="inlineStr">
        <is>
          <t>TEACHER:
    yes OK got it!
    yes so...correct past simple verbs here and also a nice 'going to' for plans = great!
    So now I think I understand a bit more why you feel a bit down about your English!
    You have to remember &lt;STUDENT&gt; that the videos on Coursera are not designed for non-natives - they would be hard for most students
    Also, you an't expect to understand everything...did you understand the main idea in the videos?
    can't expect I mean
========Rate if this teacher finds the student interesting (please don't use your own preferences)========
STUDENT:
    yes.. and another thing I am unhappy is that our class ending on Wednesday.
================= Is the following alternative response more interesting? =================
STUDENT:
    Yes, and another aspect that's bothering me is that our class is ending on Wednesday.</t>
        </is>
      </c>
    </row>
    <row r="7832">
      <c r="A7832" t="n">
        <v>53338</v>
      </c>
      <c r="B7832" t="n">
        <v>70</v>
      </c>
      <c r="C7832" t="inlineStr">
        <is>
          <t>STUDENT:
    Absolutely! It's frustrating because the video expects me to complete the task in 20 minutes, but it actually takes me 1 or 2 hours to fully comprehend.</t>
        </is>
      </c>
      <c r="D7832" t="inlineStr">
        <is>
          <t>5f2196d2670e5a0a96f218de</t>
        </is>
      </c>
      <c r="E7832" t="inlineStr">
        <is>
          <t>['C1']</t>
        </is>
      </c>
      <c r="F7832" t="inlineStr">
        <is>
          <t>['EXP INT 4', 'INT 3', 'The alternative is better']</t>
        </is>
      </c>
      <c r="G7832" t="n">
        <v>3</v>
      </c>
      <c r="H7832" t="inlineStr">
        <is>
          <t>TEACHER:
    Yes I can understand that - it was quite a routine I can imagine...
========Rate if this teacher finds the student interesting (please don't use your own preferences)========
STUDENT:
    yes.. for example, the video required me finish the task on 20 minutes, but it also takes me 1 or 2 hours to understand.
    required me to
================= Is the following alternative response more interesting? =================
STUDENT:
    Absolutely! It's frustrating because the video expects me to complete the task in 20 minutes, but it actually takes me 1 or 2 hours to fully comprehend.</t>
        </is>
      </c>
    </row>
    <row r="7833">
      <c r="A7833" t="n">
        <v>53339</v>
      </c>
      <c r="B7833" t="n">
        <v>70</v>
      </c>
      <c r="C7833" t="inlineStr">
        <is>
          <t>STUDENT:
    I must say, I have noticed significant progress in my English since I started studying with you. I genuinely appreciate the time I spend learning online with you.</t>
        </is>
      </c>
      <c r="D7833" t="inlineStr">
        <is>
          <t>5f2196d2670e5a0a96f218de</t>
        </is>
      </c>
      <c r="E7833" t="inlineStr">
        <is>
          <t>['C1']</t>
        </is>
      </c>
      <c r="F7833" t="inlineStr">
        <is>
          <t>['EXP INT 3', 'INT 2', 'The alternative is worse']</t>
        </is>
      </c>
      <c r="G7833" t="n">
        <v>2</v>
      </c>
      <c r="H7833" t="inlineStr">
        <is>
          <t>TEACHER:
    OK i see ... that is quite ambitious - perhaps you should try something a bit easier?
========Rate if this teacher finds the student interesting (please don't use your own preferences)========
STUDENT:
    but.. until now, I really fell my English have been have improving while I am studying with you, I really enjoy the time that I am  studying online with you.
    have been improved
================= Is the following alternative response more interesting? =================
STUDENT:
    I must say, I have noticed significant progress in my English since I started studying with you. I genuinely appreciate the time I spend learning online with you.</t>
        </is>
      </c>
    </row>
    <row r="7834">
      <c r="A7834" t="n">
        <v>53340</v>
      </c>
      <c r="B7834" t="n">
        <v>70</v>
      </c>
      <c r="C7834" t="inlineStr">
        <is>
          <t>STUDENT:
    Haha... I must admit, I'm not entirely sure why I felt the need to restate those sentences.</t>
        </is>
      </c>
      <c r="D7834" t="inlineStr">
        <is>
          <t>5f2196d2670e5a0a96f218de</t>
        </is>
      </c>
      <c r="E7834" t="inlineStr">
        <is>
          <t>['C1']</t>
        </is>
      </c>
      <c r="F7834" t="inlineStr">
        <is>
          <t>['EXP INT 3', 'INT 3', 'The alternative is better']</t>
        </is>
      </c>
      <c r="G7834" t="n">
        <v>3</v>
      </c>
      <c r="H7834" t="inlineStr">
        <is>
          <t>TEACHER:
    feel has been improving = very good present perfect continuous ... has improved  = also possible
========Rate if this teacher finds the student interesting (please don't use your own preferences)========
STUDENT:
    haha.... I am not sure why I repeated the sentences.....
================= Is the following alternative response more interesting? =================
STUDENT:
    Haha... I must admit, I'm not entirely sure why I felt the need to restate those sentences.</t>
        </is>
      </c>
    </row>
    <row r="7835">
      <c r="A7835" t="n">
        <v>53341</v>
      </c>
      <c r="B7835" t="n">
        <v>70</v>
      </c>
      <c r="C7835" t="inlineStr">
        <is>
          <t>STUDENT:
    Absolutely, I'm all set.</t>
        </is>
      </c>
      <c r="D7835" t="inlineStr">
        <is>
          <t>5f2196d2670e5a0a96f218de</t>
        </is>
      </c>
      <c r="E7835" t="inlineStr">
        <is>
          <t>['C1']</t>
        </is>
      </c>
      <c r="F7835" t="inlineStr">
        <is>
          <t>['EXP INT 2', 'INT 4', 'The alternative is better']</t>
        </is>
      </c>
      <c r="G7835" t="n">
        <v>4</v>
      </c>
      <c r="H7835" t="inlineStr">
        <is>
          <t>TEACHER:
    That's OK - important thing is it's NOT past simple
    OK &lt;STUDENT&gt; - shall we try a completely new topic to just get going and forget about these problems
========Rate if this teacher finds the student interesting (please don't use your own preferences)========
STUDENT:
    yes.. I am ready.
================= Is the following alternative response more interesting? =================
STUDENT:
    Absolutely, I'm all set.</t>
        </is>
      </c>
    </row>
    <row r="7836">
      <c r="A7836" t="n">
        <v>53342</v>
      </c>
      <c r="B7836" t="n">
        <v>70</v>
      </c>
      <c r="C7836" t="inlineStr">
        <is>
          <t>STUDENT:
    Firstly,
    Additionally,
    Positive and negative impacts
    Clearly,
    For example</t>
        </is>
      </c>
      <c r="D7836" t="inlineStr">
        <is>
          <t>5f2196d2670e5a0a96f218de</t>
        </is>
      </c>
      <c r="E7836" t="inlineStr">
        <is>
          <t>['C1']</t>
        </is>
      </c>
      <c r="F7836" t="inlineStr">
        <is>
          <t>['EXP INT 3', 'INT 3', 'The alternative is better']</t>
        </is>
      </c>
      <c r="G7836" t="n">
        <v>3</v>
      </c>
      <c r="H7836" t="inlineStr">
        <is>
          <t>TEACHER:
    OK ... I've just made some material on the topic of space (spending on space exploration ) ... why don't you tell me some words that you think might be useful to include in an essay on this topic? Give me three to start if you can ok?
    Anything that comes to mind!
========Rate if this teacher finds the student interesting (please don't use your own preferences)========
STUDENT:
    one of the most ....
    another reason why....is that
    advantageous and disadvantageous effects
    obviously
    for instance
================= Is the following alternative response more interesting? =================
STUDENT:
    Firstly,
    Additionally,
    Positive and negative impacts
    Clearly,
    For example</t>
        </is>
      </c>
    </row>
    <row r="7837">
      <c r="A7837" t="n">
        <v>53343</v>
      </c>
      <c r="B7837" t="n">
        <v>70</v>
      </c>
      <c r="C7837" t="inlineStr">
        <is>
          <t>STUDENT:
    Alright
    from my perspective</t>
        </is>
      </c>
      <c r="D7837" t="inlineStr">
        <is>
          <t>5f2196d2670e5a0a96f218de</t>
        </is>
      </c>
      <c r="E7837" t="inlineStr">
        <is>
          <t>['C1']</t>
        </is>
      </c>
      <c r="F7837" t="inlineStr">
        <is>
          <t>['EXP INT 3', 'INT 3', 'The alternative is better']</t>
        </is>
      </c>
      <c r="G7837" t="n">
        <v>3</v>
      </c>
      <c r="H7837" t="inlineStr">
        <is>
          <t>TEACHER:
    OK thanks &lt;STUDENT&gt;... so these phrase could definitely be useful in a lot of different essays that's true.....hold on....
    these phrases
========Rate if this teacher finds the student interesting (please don't use your own preferences)========
STUDENT:
    ok
    in my opinion
================= Is the following alternative response more interesting? =================
STUDENT:
    Alright
    from my perspective</t>
        </is>
      </c>
    </row>
    <row r="7838">
      <c r="A7838" t="n">
        <v>53344</v>
      </c>
      <c r="B7838" t="n">
        <v>70</v>
      </c>
      <c r="C7838" t="inlineStr">
        <is>
          <t>STUDENT:
    ...it helps to foster human connection beyond our planet.
    I believe...
    I'm uncertain.</t>
        </is>
      </c>
      <c r="D7838" t="inlineStr">
        <is>
          <t>5f2196d2670e5a0a96f218de</t>
        </is>
      </c>
      <c r="E7838" t="inlineStr">
        <is>
          <t>['C1']</t>
        </is>
      </c>
      <c r="F7838" t="inlineStr">
        <is>
          <t>['EXP INT 3', 'INT 3', 'The alternative is better']</t>
        </is>
      </c>
      <c r="G7838" t="n">
        <v>3</v>
      </c>
      <c r="H7838" t="inlineStr">
        <is>
          <t>TEACHER:
    OK let me use one of your phrases and ask you to finish it  ok? 'Another reason why we should spend money on space exploration is that...'
    A quick idea if possible!
========Rate if this teacher finds the student interesting (please don't use your own preferences)========
STUDENT:
    ......is that human is not isolation in space.
    I am sure..
    not sure
================= Is the following alternative response more interesting? =================
STUDENT:
    ...it helps to foster human connection beyond our planet.
    I believe...
    I'm uncertain.</t>
        </is>
      </c>
    </row>
    <row r="7839">
      <c r="A7839" t="n">
        <v>53345</v>
      </c>
      <c r="B7839" t="n">
        <v>70</v>
      </c>
      <c r="C7839" t="inlineStr">
        <is>
          <t>STUDENT:
    Indeed.</t>
        </is>
      </c>
      <c r="D7839" t="inlineStr">
        <is>
          <t>5f2196d2670e5a0a96f218de</t>
        </is>
      </c>
      <c r="E7839" t="inlineStr">
        <is>
          <t>['C1']</t>
        </is>
      </c>
      <c r="F7839" t="inlineStr">
        <is>
          <t>['EXP INT 3', 'INT 3', 'The alternative is worse']</t>
        </is>
      </c>
      <c r="G7839" t="n">
        <v>3</v>
      </c>
      <c r="H7839" t="inlineStr">
        <is>
          <t>TEACHER:
    OK thanks ... 'isolation' = nice word.... you mean that there is life on other planets?
========Rate if this teacher finds the student interesting (please don't use your own preferences)========
STUDENT:
    yes
================= Is the following alternative response more interesting? =================
STUDENT:
    Indeed.</t>
        </is>
      </c>
    </row>
    <row r="7840">
      <c r="A7840" t="n">
        <v>53346</v>
      </c>
      <c r="B7840" t="n">
        <v>70</v>
      </c>
      <c r="C7840" t="inlineStr">
        <is>
          <t>STUDENT:
    It's possible that humans may invest millions in the pursuit of extraterrestrial life.</t>
        </is>
      </c>
      <c r="D7840" t="inlineStr">
        <is>
          <t>5f2196d2670e5a0a96f218de</t>
        </is>
      </c>
      <c r="E7840" t="inlineStr">
        <is>
          <t>['C1']</t>
        </is>
      </c>
      <c r="F7840" t="inlineStr">
        <is>
          <t>['EXP INT 2', 'INT 4', 'The alternative is better']</t>
        </is>
      </c>
      <c r="G7840" t="n">
        <v>4</v>
      </c>
      <c r="H7840" t="inlineStr">
        <is>
          <t>TEACHER:
    OK undestood! So can you change your sentence to show that this just a possibility?
========Rate if this teacher finds the student interesting (please don't use your own preferences)========
STUDENT:
    human want to spend millions on search of aline life.
================= Is the following alternative response more interesting? =================
STUDENT:
    It's possible that humans may invest millions in the pursuit of extraterrestrial life.</t>
        </is>
      </c>
    </row>
    <row r="7841">
      <c r="A7841" t="n">
        <v>53347</v>
      </c>
      <c r="B7841" t="n">
        <v>70</v>
      </c>
      <c r="C7841" t="inlineStr">
        <is>
          <t>STUDENT:
    Absolutely, I concur. It has the potential to broaden our understanding of the universe and remind humanity that we are not the only intelligent species in existence.</t>
        </is>
      </c>
      <c r="D7841" t="inlineStr">
        <is>
          <t>5f2196d2670e5a0a96f218de</t>
        </is>
      </c>
      <c r="E7841" t="inlineStr">
        <is>
          <t>['C1']</t>
        </is>
      </c>
      <c r="F7841" t="inlineStr">
        <is>
          <t>['EXP INT 2', 'INT 3', 'The alternative is worse']</t>
        </is>
      </c>
      <c r="G7841" t="n">
        <v>3</v>
      </c>
      <c r="H7841" t="inlineStr">
        <is>
          <t>TEACHER:
    OK thanks ... 'spend millions on searching for alien life' = good sentence yes! Do you think this is a good idea? Do you think we should spend this money?
========Rate if this teacher finds the student interesting (please don't use your own preferences)========
STUDENT:
    yes,  I agree with it.
    because it can make human aware we are not alone wise specie in space.
================= Is the following alternative response more interesting? =================
STUDENT:
    Absolutely, I concur. It has the potential to broaden our understanding of the universe and remind humanity that we are not the only intelligent species in existence.</t>
        </is>
      </c>
    </row>
    <row r="7842">
      <c r="A7842" t="n">
        <v>53348</v>
      </c>
      <c r="B7842" t="n">
        <v>70</v>
      </c>
      <c r="C7842" t="inlineStr">
        <is>
          <t>STUDENT:
    Improbable
    Improbable</t>
        </is>
      </c>
      <c r="D7842" t="inlineStr">
        <is>
          <t>5f2196d2670e5a0a96f218de</t>
        </is>
      </c>
      <c r="E7842" t="inlineStr">
        <is>
          <t>['C1']</t>
        </is>
      </c>
      <c r="F7842" t="inlineStr">
        <is>
          <t>['EXP INT 3', 'INT 2', 'The alternative is worse']</t>
        </is>
      </c>
      <c r="G7842" t="n">
        <v>2</v>
      </c>
      <c r="H7842" t="inlineStr">
        <is>
          <t>TEACHER:
    OK so .... going back to the idea that you say you are not SURE there is life on other planets.... do you remember talking about rolling the dice and getting a double six?  this is 'unl_ _  _ _ _ _ '??
========Rate if this teacher finds the student interesting (please don't use your own preferences)========
STUDENT:
    unlikely
    unlikely
================= Is the following alternative response more interesting? =================
STUDENT:
    Improbable
    Improbable</t>
        </is>
      </c>
    </row>
    <row r="7843">
      <c r="A7843" t="n">
        <v>53349</v>
      </c>
      <c r="B7843" t="n">
        <v>70</v>
      </c>
      <c r="C7843" t="inlineStr">
        <is>
          <t>STUDENT:
    I do think it's quite probable that alien life exists.</t>
        </is>
      </c>
      <c r="D7843" t="inlineStr">
        <is>
          <t>5f2196d2670e5a0a96f218de</t>
        </is>
      </c>
      <c r="E7843" t="inlineStr">
        <is>
          <t>['C1']</t>
        </is>
      </c>
      <c r="F7843" t="inlineStr">
        <is>
          <t>['EXP INT 3', 'INT 4', 'The alternative is worse']</t>
        </is>
      </c>
      <c r="G7843" t="n">
        <v>4</v>
      </c>
      <c r="H7843" t="inlineStr">
        <is>
          <t>TEACHER:
    OK well remembered! So you think that it is __________ that alien life exists.?
========Rate if this teacher finds the student interesting (please don't use your own preferences)========
STUDENT:
    it is likely that alien life exists.
================= Is the following alternative response more interesting? =================
STUDENT:
    I do think it's quite probable that alien life exists.</t>
        </is>
      </c>
    </row>
    <row r="7844">
      <c r="A7844" t="n">
        <v>53350</v>
      </c>
      <c r="B7844" t="n">
        <v>70</v>
      </c>
      <c r="C7844" t="inlineStr">
        <is>
          <t>STUDENT:
    Absolutely, that statement is much more precise.</t>
        </is>
      </c>
      <c r="D7844" t="inlineStr">
        <is>
          <t>5f2196d2670e5a0a96f218de</t>
        </is>
      </c>
      <c r="E7844" t="inlineStr">
        <is>
          <t>['C1']</t>
        </is>
      </c>
      <c r="F7844" t="inlineStr">
        <is>
          <t>['EXP INT 4', 'INT 3', 'The alternative is worse']</t>
        </is>
      </c>
      <c r="G7844" t="n">
        <v>3</v>
      </c>
      <c r="H7844" t="inlineStr">
        <is>
          <t>TEACHER:
    OK great ... so a good topic sentence could be: 'One reason why I think we should spend money on space exploration is that it is likely that alien life exists.' OK?
========Rate if this teacher finds the student interesting (please don't use your own preferences)========
STUDENT:
    yes, it is more clearly.
================= Is the following alternative response more interesting? =================
STUDENT:
    Absolutely, that statement is much more precise.</t>
        </is>
      </c>
    </row>
    <row r="7845">
      <c r="A7845" t="n">
        <v>53351</v>
      </c>
      <c r="B7845" t="n">
        <v>70</v>
      </c>
      <c r="C7845" t="inlineStr">
        <is>
          <t>STUDENT:
    By exploring the possibility of alien life, we can shift our focus from monetary concerns to other areas, like the arts and sciences.
    The arts and sciences can both benefit from this exploration.</t>
        </is>
      </c>
      <c r="D7845" t="inlineStr">
        <is>
          <t>5f2196d2670e5a0a96f218de</t>
        </is>
      </c>
      <c r="E7845" t="inlineStr">
        <is>
          <t>['C1']</t>
        </is>
      </c>
      <c r="F7845" t="inlineStr">
        <is>
          <t>['EXP INT 4', 'INT 3', 'The alternative is better']</t>
        </is>
      </c>
      <c r="G7845" t="n">
        <v>3</v>
      </c>
      <c r="H7845" t="inlineStr">
        <is>
          <t>TEACHER:
    OK  ... what could you say in a paragraph like this? I mean, why is it good to find alien life?
    Remeember the stupid person? The stupid person would say: OK fine maybe there is life but so what? Why should I pay tax to try to find it??
========Rate if this teacher finds the student interesting (please don't use your own preferences)========
STUDENT:
    because we can move our attention from money to another things, such as arts since。
    arts and sience.
    science
================= Is the following alternative response more interesting? =================
STUDENT:
    By exploring the possibility of alien life, we can shift our focus from monetary concerns to other areas, like the arts and sciences.
    The arts and sciences can both benefit from this exploration.</t>
        </is>
      </c>
    </row>
    <row r="7846">
      <c r="A7846" t="n">
        <v>53352</v>
      </c>
      <c r="B7846" t="n">
        <v>70</v>
      </c>
      <c r="C7846" t="inlineStr">
        <is>
          <t>STUDENT:
    Is there a way to express our values to aliens?</t>
        </is>
      </c>
      <c r="D7846" t="inlineStr">
        <is>
          <t>5f2196d2670e5a0a96f218de</t>
        </is>
      </c>
      <c r="E7846" t="inlineStr">
        <is>
          <t>['C1']</t>
        </is>
      </c>
      <c r="F7846" t="inlineStr">
        <is>
          <t>['EXP INT 4', 'INT 4', 'The alternative is better']</t>
        </is>
      </c>
      <c r="G7846" t="n">
        <v>4</v>
      </c>
      <c r="H7846" t="inlineStr">
        <is>
          <t>TEACHER:
    You mean as a result of finding alien life?
========Rate if this teacher finds the student interesting (please don't use your own preferences)========
STUDENT:
    which have values can show to alien.
================= Is the following alternative response more interesting? =================
STUDENT:
    Is there a way to express our values to aliens?</t>
        </is>
      </c>
    </row>
    <row r="7847">
      <c r="A7847" t="n">
        <v>53353</v>
      </c>
      <c r="B7847" t="n">
        <v>70</v>
      </c>
      <c r="C7847" t="inlineStr">
        <is>
          <t>STUDENT:
    Absolutely! In my opinion, if we were to divert our attention solely towards financial pursuits and everyday issues, we might inadvertently foster a culture of materialism.</t>
        </is>
      </c>
      <c r="D7847" t="inlineStr">
        <is>
          <t>5f2196d2670e5a0a96f218de</t>
        </is>
      </c>
      <c r="E7847" t="inlineStr">
        <is>
          <t>['C1']</t>
        </is>
      </c>
      <c r="F7847" t="inlineStr">
        <is>
          <t>['EXP INT 3', 'INT 3', 'The alternative is better']</t>
        </is>
      </c>
      <c r="G7847" t="n">
        <v>3</v>
      </c>
      <c r="H7847" t="inlineStr">
        <is>
          <t>TEACHER:
    OK so you mean finding alien life would inspire us to change our behaviour? OK I see what you mean...
========Rate if this teacher finds the student interesting (please don't use your own preferences)========
STUDENT:
    yes,, I think if we just focus on money or daily problems, we may become more materialism.
================= Is the following alternative response more interesting? =================
STUDENT:
    Absolutely! In my opinion, if we were to divert our attention solely towards financial pursuits and everyday issues, we might inadvertently foster a culture of materialism.</t>
        </is>
      </c>
    </row>
    <row r="7848">
      <c r="A7848" t="n">
        <v>53354</v>
      </c>
      <c r="B7848" t="n">
        <v>70</v>
      </c>
      <c r="C7848" t="inlineStr">
        <is>
          <t>STUDENT:
    hmm... I find it to be quite an unusual concept...</t>
        </is>
      </c>
      <c r="D7848" t="inlineStr">
        <is>
          <t>5f2196d2670e5a0a96f218de</t>
        </is>
      </c>
      <c r="E7848" t="inlineStr">
        <is>
          <t>['C1']</t>
        </is>
      </c>
      <c r="F7848" t="inlineStr">
        <is>
          <t>['EXP INT 4', 'INT 3', 'The alternative is worse']</t>
        </is>
      </c>
      <c r="G7848" t="n">
        <v>3</v>
      </c>
      <c r="H7848" t="inlineStr">
        <is>
          <t>TEACHER:
    materialistic = the adjective you need here (good word)
========Rate if this teacher finds the student interesting (please don't use your own preferences)========
STUDENT:
    yes... I think it is a strange idea...
================= Is the following alternative response more interesting? =================
STUDENT:
    hmm... I find it to be quite an unusual concept...</t>
        </is>
      </c>
    </row>
    <row r="7849">
      <c r="A7849" t="n">
        <v>53355</v>
      </c>
      <c r="B7849" t="n">
        <v>70</v>
      </c>
      <c r="C7849" t="inlineStr">
        <is>
          <t>STUDENT:
    Personally, I find it easier to explain why I disagree with this idea.</t>
        </is>
      </c>
      <c r="D7849" t="inlineStr">
        <is>
          <t>5f2196d2670e5a0a96f218de</t>
        </is>
      </c>
      <c r="E7849" t="inlineStr">
        <is>
          <t>['C1']</t>
        </is>
      </c>
      <c r="F7849" t="inlineStr">
        <is>
          <t>['EXP INT 4', 'INT 3', 'The alternative is worse']</t>
        </is>
      </c>
      <c r="G7849" t="n">
        <v>3</v>
      </c>
      <c r="H7849" t="inlineStr">
        <is>
          <t>TEACHER:
    Are there any arguments in favour of spending money on space exploration which might be easier to explain?
========Rate if this teacher finds the student interesting (please don't use your own preferences)========
STUDENT:
    I think If I disagree with this idea is more easily to explain.
================= Is the following alternative response more interesting? =================
STUDENT:
    Personally, I find it easier to explain why I disagree with this idea.</t>
        </is>
      </c>
    </row>
    <row r="7850">
      <c r="A7850" t="n">
        <v>53356</v>
      </c>
      <c r="B7850" t="n">
        <v>70</v>
      </c>
      <c r="C7850" t="inlineStr">
        <is>
          <t>STUDENT:
    Absolutely, I'll see you later.</t>
        </is>
      </c>
      <c r="D7850" t="inlineStr">
        <is>
          <t>5f2196d2670e5a0a96f218de</t>
        </is>
      </c>
      <c r="E7850" t="inlineStr">
        <is>
          <t>['C1']</t>
        </is>
      </c>
      <c r="F7850" t="inlineStr">
        <is>
          <t>['EXP INT 1', 'INT 2', 'The alternative is better']</t>
        </is>
      </c>
      <c r="G7850" t="n">
        <v>2</v>
      </c>
      <c r="H7850" t="inlineStr">
        <is>
          <t>TEACHER:
    Oh sorry &lt;STUDENT&gt; - can you hold that though t and tell me after the break OK? OK i see your point there...we'l c ome back to it OK? bye for now..
========Rate if this teacher finds the student interesting (please don't use your own preferences)========
STUDENT:
    yes,, see you
================= Is the following alternative response more interesting? =================
STUDENT:
    Absolutely, I'll see you later.</t>
        </is>
      </c>
    </row>
    <row r="7851">
      <c r="A7851" t="n">
        <v>53358</v>
      </c>
      <c r="B7851" t="n">
        <v>154</v>
      </c>
      <c r="C7851" t="inlineStr">
        <is>
          <t>TEACHER:
    Hello there, &lt;STUDENT&gt;! How are you doing today?</t>
        </is>
      </c>
      <c r="D7851" t="inlineStr">
        <is>
          <t>5f2196d2670e5a0a96f218de</t>
        </is>
      </c>
      <c r="E7851" t="inlineStr">
        <is>
          <t>['C1']</t>
        </is>
      </c>
      <c r="F7851" t="inlineStr">
        <is>
          <t>['EXP INT 0', 'INT 0', 'The alternative is better']</t>
        </is>
      </c>
      <c r="G7851" t="n">
        <v>0</v>
      </c>
      <c r="H7851">
        <f>=======You are assigned as the student, please rate the teacher========
TEACHER:
    Hi &lt;STUDENT&gt;!
================= Is the following alternative response more interesting? =================
TEACHER:
    Hello there, &lt;STUDENT&gt;! How are you doing today?</f>
        <v/>
      </c>
    </row>
    <row r="7852">
      <c r="A7852" t="n">
        <v>53359</v>
      </c>
      <c r="B7852" t="n">
        <v>154</v>
      </c>
      <c r="C7852" t="inlineStr">
        <is>
          <t>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c r="D7852" t="inlineStr">
        <is>
          <t>5f2196d2670e5a0a96f218de</t>
        </is>
      </c>
      <c r="E7852" t="inlineStr">
        <is>
          <t>['C1']</t>
        </is>
      </c>
      <c r="F7852" t="inlineStr">
        <is>
          <t>['EXP INT 3', 'INT 3', 'The alternative is better']</t>
        </is>
      </c>
      <c r="G7852" t="n">
        <v>3</v>
      </c>
      <c r="H7852" t="inlineStr">
        <is>
          <t>STUDENT:
    Hello, &lt;TEACHER&gt;.
    Nice to meet you!
========Rate if this student finds the teacher interesting (please don't use your own preferences)========
TEACHER:
    Hi, nice to speak to you again :)
    We only really say 'nice to meet you' the first time we meet a person. After that, it's 'nice to see you' or 'nice to speak to you' (over the phone / chat, if you don't really see the person)
    Did you have a good weekend? Was there a good game on?
================= Is the following alternative response more interesting? =================
TEACHER:
    Hey, it's good to catch up with you again :)
    We usually use 'nice to meet you' when we first meet someone. But after that, it's more appropriate to say 'nice to see you' or 'nice to speak to you' (especially if it's over the phone or chat).
    How was your weekend? Did you get a chance to watch any exciting games?</t>
        </is>
      </c>
    </row>
    <row r="7853">
      <c r="A7853" t="n">
        <v>53360</v>
      </c>
      <c r="B7853" t="n">
        <v>154</v>
      </c>
      <c r="C7853" t="inlineStr">
        <is>
          <t>TEACHER:
    Wonderful, it's great to speak with you too! :)</t>
        </is>
      </c>
      <c r="D7853" t="inlineStr">
        <is>
          <t>5f2196d2670e5a0a96f218de</t>
        </is>
      </c>
      <c r="E7853" t="inlineStr">
        <is>
          <t>['C1']</t>
        </is>
      </c>
      <c r="F7853" t="inlineStr">
        <is>
          <t>['EXP INT 2', 'INT 2', 'The alternative is better']</t>
        </is>
      </c>
      <c r="G7853" t="n">
        <v>2</v>
      </c>
      <c r="H7853" t="inlineStr">
        <is>
          <t>STUDENT:
    OK. Nice to speak to you too.
========Rate if this student finds the teacher interesting (please don't use your own preferences)========
TEACHER:
    lovely, nice to speak to you too :)
================= Is the following alternative response more interesting? =================
TEACHER:
    Wonderful, it's great to speak with you too! :)</t>
        </is>
      </c>
    </row>
    <row r="7854">
      <c r="A7854" t="n">
        <v>53361</v>
      </c>
      <c r="B7854" t="n">
        <v>154</v>
      </c>
      <c r="C7854" t="inlineStr">
        <is>
          <t>TEACHER:
    Ah, what a pity!
    There was indeed a game on Saturday.
    What kept you from catching it?</t>
        </is>
      </c>
      <c r="D7854" t="inlineStr">
        <is>
          <t>5f2196d2670e5a0a96f218de</t>
        </is>
      </c>
      <c r="E7854" t="inlineStr">
        <is>
          <t>['C1']</t>
        </is>
      </c>
      <c r="F7854" t="inlineStr">
        <is>
          <t>['EXP INT 2', 'INT 2', 'The alternative is worse']</t>
        </is>
      </c>
      <c r="G7854" t="n">
        <v>2</v>
      </c>
      <c r="H7854" t="inlineStr">
        <is>
          <t>STUDENT:
    Yes. Saturday had a game, but I had some work to do, so I didn't watch the live game.
========Rate if this student finds the teacher interesting (please don't use your own preferences)========
TEACHER:
    Oh, that's a shame!
    There ___ a game ___ Saturday
    What goes in the gaps?
================= Is the following alternative response more interesting? =================
TEACHER:
    Ah, what a pity!
    There was indeed a game on Saturday.
    What kept you from catching it?</t>
        </is>
      </c>
    </row>
    <row r="7855">
      <c r="A7855" t="n">
        <v>53362</v>
      </c>
      <c r="B7855" t="n">
        <v>154</v>
      </c>
      <c r="C7855" t="inlineStr">
        <is>
          <t>TEACHER:
    Oh, that's fantastic! Great job!
    By the way, did you happen to discover anything intriguing at the bookshop?</t>
        </is>
      </c>
      <c r="D7855" t="inlineStr">
        <is>
          <t>5f2196d2670e5a0a96f218de</t>
        </is>
      </c>
      <c r="E7855" t="inlineStr">
        <is>
          <t>['C1']</t>
        </is>
      </c>
      <c r="F7855" t="inlineStr">
        <is>
          <t>['EXP INT 3', 'INT 3', 'The alternative is better']</t>
        </is>
      </c>
      <c r="G7855" t="n">
        <v>3</v>
      </c>
      <c r="H7855" t="inlineStr">
        <is>
          <t>STUDENT:
    There was a game on Saturday.
========Rate if this student finds the teacher interesting (please don't use your own preferences)========
TEACHER:
    Yes, well done!
    And did you find anything interesting in the bookshop?
================= Is the following alternative response more interesting? =================
TEACHER:
    Oh, that's fantastic! Great job!
    By the way, did you happen to discover anything intriguing at the bookshop?</t>
        </is>
      </c>
    </row>
    <row r="7856">
      <c r="A7856" t="n">
        <v>53363</v>
      </c>
      <c r="B7856" t="n">
        <v>154</v>
      </c>
      <c r="C7856" t="inlineStr">
        <is>
          <t>TEACHER:
    Interesting! May I ask why you did that?</t>
        </is>
      </c>
      <c r="D7856" t="inlineStr">
        <is>
          <t>5f2196d2670e5a0a96f218de</t>
        </is>
      </c>
      <c r="E7856" t="inlineStr">
        <is>
          <t>['C1']</t>
        </is>
      </c>
      <c r="F7856" t="inlineStr">
        <is>
          <t>['EXP INT 2', 'INT 2', 'The alternative is worse']</t>
        </is>
      </c>
      <c r="G7856" t="n">
        <v>2</v>
      </c>
      <c r="H7856" t="inlineStr">
        <is>
          <t>STUDENT:
    I took my own books to the bookshop.
========Rate if this student finds the teacher interesting (please don't use your own preferences)========
TEACHER:
    Oh really? Why?
================= Is the following alternative response more interesting? =================
TEACHER:
    Interesting! May I ask why you did that?</t>
        </is>
      </c>
    </row>
    <row r="7857">
      <c r="A7857" t="n">
        <v>53364</v>
      </c>
      <c r="B7857" t="n">
        <v>154</v>
      </c>
      <c r="C7857" t="inlineStr">
        <is>
          <t>TEACHER:
    Oh, that sounds absolutely delightful!
    I'm curious, what book has captured your attention lately?</t>
        </is>
      </c>
      <c r="D7857" t="inlineStr">
        <is>
          <t>5f2196d2670e5a0a96f218de</t>
        </is>
      </c>
      <c r="E7857" t="inlineStr">
        <is>
          <t>['C1']</t>
        </is>
      </c>
      <c r="F7857" t="inlineStr">
        <is>
          <t>['EXP INT 3', 'INT 2', 'The alternative is worse']</t>
        </is>
      </c>
      <c r="G7857" t="n">
        <v>2</v>
      </c>
      <c r="H7857" t="inlineStr">
        <is>
          <t>STUDENT:
    There is a coffee house. I often go to the coffee house to read books.
========Rate if this student finds the teacher interesting (please don't use your own preferences)========
TEACHER:
    Oh, sounds really nice!
    What are you reading at the moment?
================= Is the following alternative response more interesting? =================
TEACHER:
    Oh, that sounds absolutely delightful!
    I'm curious, what book has captured your attention lately?</t>
        </is>
      </c>
    </row>
    <row r="7858">
      <c r="A7858" t="n">
        <v>53365</v>
      </c>
      <c r="B7858" t="n">
        <v>154</v>
      </c>
      <c r="C7858" t="inlineStr">
        <is>
          <t>TEACHER:
    Your bookshop seems like a delightful destination.</t>
        </is>
      </c>
      <c r="D7858" t="inlineStr">
        <is>
          <t>5f2196d2670e5a0a96f218de</t>
        </is>
      </c>
      <c r="E7858" t="inlineStr">
        <is>
          <t>['C1']</t>
        </is>
      </c>
      <c r="F7858" t="inlineStr">
        <is>
          <t>['EXP INT 2', 'INT 2', 'The alternative is worse']</t>
        </is>
      </c>
      <c r="G7858" t="n">
        <v>2</v>
      </c>
      <c r="H7858" t="inlineStr">
        <is>
          <t>STUDENT:
    People can read their own books, also can read the books in the bookshop.
========Rate if this student finds the teacher interesting (please don't use your own preferences)========
TEACHER:
    Your bookshop sounds like a lovely place
================= Is the following alternative response more interesting? =================
TEACHER:
    Your bookshop seems like a delightful destination.</t>
        </is>
      </c>
    </row>
    <row r="7859">
      <c r="A7859" t="n">
        <v>53366</v>
      </c>
      <c r="B7859" t="n">
        <v>154</v>
      </c>
      <c r="C7859" t="inlineStr">
        <is>
          <t>TEACHER:
    Oh, wow! That's quite impressive. I don't think I could handle a book like that myself.</t>
        </is>
      </c>
      <c r="D7859" t="inlineStr">
        <is>
          <t>5f2196d2670e5a0a96f218de</t>
        </is>
      </c>
      <c r="E7859" t="inlineStr">
        <is>
          <t>['C1']</t>
        </is>
      </c>
      <c r="F7859" t="inlineStr">
        <is>
          <t>['EXP INT 2', 'INT 2', 'The alternative is better']</t>
        </is>
      </c>
      <c r="G7859" t="n">
        <v>2</v>
      </c>
      <c r="H7859" t="inlineStr">
        <is>
          <t>STUDENT:
    I'm reading a mathmathic book about machine learning.
========Rate if this student finds the teacher interesting (please don't use your own preferences)========
TEACHER:
    Ok! I wouldn't be able to read a book like this :)
================= Is the following alternative response more interesting? =================
TEACHER:
    Oh, wow! That's quite impressive. I don't think I could handle a book like that myself.</t>
        </is>
      </c>
    </row>
    <row r="7860">
      <c r="A7860" t="n">
        <v>53367</v>
      </c>
      <c r="B7860" t="n">
        <v>154</v>
      </c>
      <c r="C7860" t="inlineStr">
        <is>
          <t>What an intriguing concept! It just dawned on me that during our time in Shanghai, I may have missed out on the chance to visit a charming bookshop like this, simply because I don't speak Chinese.</t>
        </is>
      </c>
      <c r="D7860" t="inlineStr">
        <is>
          <t>5f2196d2670e5a0a96f218de</t>
        </is>
      </c>
      <c r="E7860" t="inlineStr">
        <is>
          <t>['C1']</t>
        </is>
      </c>
      <c r="F7860" t="inlineStr">
        <is>
          <t>['EXP INT 4', 'INT 3', 'The alternative is better']</t>
        </is>
      </c>
      <c r="G7860" t="n">
        <v>3</v>
      </c>
      <c r="H7860" t="inlineStr">
        <is>
          <t>STUDENT:
    In China, bookshops always have a coffee house to let peple have good reading time.
========Rate if this student finds the teacher interesting (please don't use your own preferences)========
TEACHER:
    I had a nice weekend. My son and I decorated a Christmas tree and watched a Christmas movie and my husband made some lovely food
    What a good idea! I've realized I probably never went to a proper bookshop like this when we lived in Shanghai, because I don't speak Chinese
================= Is the following alternative response more interesting? =================
What an intriguing concept! It just dawned on me that during our time in Shanghai, I may have missed out on the chance to visit a charming bookshop like this, simply because I don't speak Chinese.</t>
        </is>
      </c>
    </row>
    <row r="7861">
      <c r="A7861" t="n">
        <v>53368</v>
      </c>
      <c r="B7861" t="n">
        <v>154</v>
      </c>
      <c r="C7861" t="inlineStr">
        <is>
          <t>TEACHER:
    However, we had a wonderful time exploring a nearby DVD shop :)
    Alright, &lt;STUDENT&gt;, shall we dive into B2 Writing part 2?</t>
        </is>
      </c>
      <c r="D7861" t="inlineStr">
        <is>
          <t>5f2196d2670e5a0a96f218de</t>
        </is>
      </c>
      <c r="E7861" t="inlineStr">
        <is>
          <t>['C1']</t>
        </is>
      </c>
      <c r="F7861" t="inlineStr">
        <is>
          <t>['EXP INT 3', 'INT 3', 'The alternative is worse']</t>
        </is>
      </c>
      <c r="G7861" t="n">
        <v>3</v>
      </c>
      <c r="H7861" t="inlineStr">
        <is>
          <t>STUDENT:
    Sounds great!
========Rate if this student finds the teacher interesting (please don't use your own preferences)========
TEACHER:
    But we enjoyed a local DVD shop there :)
    Ok, &lt;STUDENT&gt;, shall we have a look at B2 Writing part 2?
================= Is the following alternative response more interesting? =================
TEACHER:
    However, we had a wonderful time exploring a nearby DVD shop :)
    Alright, &lt;STUDENT&gt;, shall we dive into B2 Writing part 2?</t>
        </is>
      </c>
    </row>
    <row r="7862">
      <c r="A7862" t="n">
        <v>53369</v>
      </c>
      <c r="B7862" t="n">
        <v>154</v>
      </c>
      <c r="C7862" t="inlineStr">
        <is>
          <t>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c r="D7862" t="inlineStr">
        <is>
          <t>5f2196d2670e5a0a96f218de</t>
        </is>
      </c>
      <c r="E7862" t="inlineStr">
        <is>
          <t>['C1']</t>
        </is>
      </c>
      <c r="F7862" t="inlineStr">
        <is>
          <t>['EXP INT 1', 'INT 2', 'The alternative is better']</t>
        </is>
      </c>
      <c r="G7862" t="n">
        <v>2</v>
      </c>
      <c r="H7862" t="inlineStr">
        <is>
          <t>STUDENT:
    OK.
========Rate if this student finds the teacher interesting (please don't use your own preferences)========
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 Is the following alternative response more interesting? =================
TEACHER:
    In Part 2, the word count remains the same as Part 1, ranging from 140 to 190 words. However, you have the freedom to select one task out of three options.
    It's important to note that all tasks in Part 2 are based on imaginary or pretend situations. For instance, you may be asked to write an article for an English magazine or compose a letter to an English-speaking friend.
    Remember, these scenarios are not real, but rather designed to stimulate your creativity and language skills.</t>
        </is>
      </c>
    </row>
    <row r="7863">
      <c r="A7863" t="n">
        <v>53370</v>
      </c>
      <c r="B7863" t="n">
        <v>154</v>
      </c>
      <c r="C7863" t="inlineStr">
        <is>
          <t>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c r="D7863" t="inlineStr">
        <is>
          <t>5f2196d2670e5a0a96f218de</t>
        </is>
      </c>
      <c r="E7863" t="inlineStr">
        <is>
          <t>['C1']</t>
        </is>
      </c>
      <c r="F7863" t="inlineStr">
        <is>
          <t>['EXP INT 3', 'INT 3', 'The alternative is better']</t>
        </is>
      </c>
      <c r="G7863" t="n">
        <v>3</v>
      </c>
      <c r="H7863" t="inlineStr">
        <is>
          <t>STUDENT:
    OK.
========Rate if this student finds the teacher interesting (please don't use your own preferences)========
TEACHER:
    But, depending on the situation, your writing has to be a bit different. For example, if it's an email to a friend, you probably want to start with 'Hi &amp;lt;Friend's name&amp;gt;.'
    And end with 'Best wishes, &lt;STUDENT&gt;'
    or something like that
    And if it's an article, you don't have to do any of these, you basically write an essay
    Just like in Part 1, it's important to answer all the questions that the task gives you
================= Is the following alternative response more interesting? =================
TEACHER:
    However, it's crucial to adapt your writing style based on the situation. For instance, when writing an email to a friend, it's preferable to begin with a friendly greeting like 'Hi &amp;lt;Friend's name&amp;gt;.'
    Then, conclude with a closing like 'Best wishes, &lt;STUDENT&gt;'
    or something similar.
    On the other hand, if you're working on an article, you can disregard these conventions and essentially write an essay.
    Similar to Part 1, it's essential to address all the questions provided in the task.</t>
        </is>
      </c>
    </row>
    <row r="7864">
      <c r="A7864" t="n">
        <v>53371</v>
      </c>
      <c r="B7864" t="n">
        <v>154</v>
      </c>
      <c r="C7864" t="inlineStr">
        <is>
          <t>TEACHER:
    Did you manage to receive the pdf I sent you earlier? It contains some writing tasks.</t>
        </is>
      </c>
      <c r="D7864" t="inlineStr">
        <is>
          <t>5f2196d2670e5a0a96f218de</t>
        </is>
      </c>
      <c r="E7864" t="inlineStr">
        <is>
          <t>['C1']</t>
        </is>
      </c>
      <c r="F7864" t="inlineStr">
        <is>
          <t>['EXP INT 3', 'INT 3', 'The alternative is worse']</t>
        </is>
      </c>
      <c r="G7864" t="n">
        <v>3</v>
      </c>
      <c r="H7864" t="inlineStr">
        <is>
          <t>STUDENT:
    OK.
========Rate if this student finds the teacher interesting (please don't use your own preferences)========
TEACHER:
    Have you got that pdf with writing tasks that I sent you earlier?
================= Is the following alternative response more interesting? =================
TEACHER:
    Did you manage to receive the pdf I sent you earlier? It contains some writing tasks.</t>
        </is>
      </c>
    </row>
    <row r="7865">
      <c r="A7865" t="n">
        <v>53372</v>
      </c>
      <c r="B7865" t="n">
        <v>154</v>
      </c>
      <c r="C7865" t="inlineStr">
        <is>
          <t>TEACHER:
    Fantastic!
    Take a look at the options: a book review, an article, and an informal email (to a friend).</t>
        </is>
      </c>
      <c r="D7865" t="inlineStr">
        <is>
          <t>5f2196d2670e5a0a96f218de</t>
        </is>
      </c>
      <c r="E7865" t="inlineStr">
        <is>
          <t>['C1']</t>
        </is>
      </c>
      <c r="F7865" t="inlineStr">
        <is>
          <t>['EXP INT 2', 'INT 3', 'The alternative is worse']</t>
        </is>
      </c>
      <c r="G7865" t="n">
        <v>3</v>
      </c>
      <c r="H7865" t="inlineStr">
        <is>
          <t>STUDENT:
    Yes. I'm reading the questions.
========Rate if this student finds the teacher interesting (please don't use your own preferences)========
TEACHER:
    Lovely!
    As you can see, the choice is a book review, an article and an informal email (to a friend)
================= Is the following alternative response more interesting? =================
TEACHER:
    Fantastic!
    Take a look at the options: a book review, an article, and an informal email (to a friend).</t>
        </is>
      </c>
    </row>
    <row r="7866">
      <c r="A7866" t="n">
        <v>53373</v>
      </c>
      <c r="B7866" t="n">
        <v>154</v>
      </c>
      <c r="C7866" t="inlineStr">
        <is>
          <t>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c r="D7866" t="inlineStr">
        <is>
          <t>5f2196d2670e5a0a96f218de</t>
        </is>
      </c>
      <c r="E7866" t="inlineStr">
        <is>
          <t>['C1']</t>
        </is>
      </c>
      <c r="F7866" t="inlineStr">
        <is>
          <t>['EXP INT 2', 'INT 3', 'The alternative is better']</t>
        </is>
      </c>
      <c r="G7866" t="n">
        <v>3</v>
      </c>
      <c r="H7866" t="inlineStr">
        <is>
          <t>STUDENT:
    Yes. So which one is better for me.
========Rate if this student finds the teacher interesting (please don't use your own preferences)========
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 Is the following alternative response more interesting? =================
TEACHER:
    Well, it depends on your preferences. Considering your love for books, it would be beneficial for you to focus on improving your ability to recall the book's title, characters, and author in English. However, practicing all types of reviews can be equally valuable. We can work on each one individually if you'd like. Rest assured, they all have their own unique benefits.</t>
        </is>
      </c>
    </row>
    <row r="7867">
      <c r="A7867" t="n">
        <v>53374</v>
      </c>
      <c r="B7867" t="n">
        <v>154</v>
      </c>
      <c r="C7867" t="inlineStr">
        <is>
          <t>TEACHER:
    Excellent decision, I must say!
    How about an article or an email instead?</t>
        </is>
      </c>
      <c r="D7867" t="inlineStr">
        <is>
          <t>5f2196d2670e5a0a96f218de</t>
        </is>
      </c>
      <c r="E7867" t="inlineStr">
        <is>
          <t>['C1']</t>
        </is>
      </c>
      <c r="F7867" t="inlineStr">
        <is>
          <t>['EXP INT 2', 'INT 3', 'The alternative is better']</t>
        </is>
      </c>
      <c r="G7867" t="n">
        <v>3</v>
      </c>
      <c r="H7867" t="inlineStr">
        <is>
          <t>STUDENT:
    OK.
    I think I need some time to remember the names in the book. So the first time I think I will not choose the book review.
========Rate if this student finds the teacher interesting (please don't use your own preferences)========
TEACHER:
    Ok, very wise I think!
    An article or an email then?
================= Is the following alternative response more interesting? =================
TEACHER:
    Excellent decision, I must say!
    How about an article or an email instead?</t>
        </is>
      </c>
    </row>
    <row r="7868">
      <c r="A7868" t="n">
        <v>53375</v>
      </c>
      <c r="B7868" t="n">
        <v>154</v>
      </c>
      <c r="C7868" t="inlineStr">
        <is>
          <t>TEACHER:
    Wonderful! Share with me the most enlightening lesson you've acquired!
    Any ideas on what this invaluable lesson might be?</t>
        </is>
      </c>
      <c r="D7868" t="inlineStr">
        <is>
          <t>5f2196d2670e5a0a96f218de</t>
        </is>
      </c>
      <c r="E7868" t="inlineStr">
        <is>
          <t>['C1']</t>
        </is>
      </c>
      <c r="F7868" t="inlineStr">
        <is>
          <t>['EXP INT 3', 'INT 3', 'The alternative is better']</t>
        </is>
      </c>
      <c r="G7868" t="n">
        <v>3</v>
      </c>
      <c r="H7868" t="inlineStr">
        <is>
          <t>STUDENT:
    OK.
    An article.
========Rate if this student finds the teacher interesting (please don't use your own preferences)========
TEACHER:
    Ok, the most useful thing you have ever learned!
    What do you think this thing can be?
================= Is the following alternative response more interesting? =================
TEACHER:
    Wonderful! Share with me the most enlightening lesson you've acquired!
    Any ideas on what this invaluable lesson might be?</t>
        </is>
      </c>
    </row>
    <row r="7869">
      <c r="A7869" t="n">
        <v>53376</v>
      </c>
      <c r="B7869" t="n">
        <v>154</v>
      </c>
      <c r="C7869" t="inlineStr">
        <is>
          <t>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c r="D7869" t="inlineStr">
        <is>
          <t>5f2196d2670e5a0a96f218de</t>
        </is>
      </c>
      <c r="E7869" t="inlineStr">
        <is>
          <t>['C1']</t>
        </is>
      </c>
      <c r="F7869" t="inlineStr">
        <is>
          <t>['EXP INT 2', 'INT 3', 'The alternative is better']</t>
        </is>
      </c>
      <c r="G7869" t="n">
        <v>3</v>
      </c>
      <c r="H7869" t="inlineStr">
        <is>
          <t>STUDENT:
    Sorry. I don’t have a clear idea about this topic.
    Some characters? like honest, brave?
========Rate if this student finds the teacher interesting (please don't use your own preferences)========
TEACHER:
    No worries, let me give you an example.
    No, just a useful skill you learned
    For example, when I was at school, I learned to touch type (type without looking). This is one of the most useful skills that I've learned, it has saved me so much time because I can type very fast
================= Is the following alternative response more interesting? =================
TEACHER:
    Not to worry, I'll provide you with an illustration.
    Actually, it's a valuable skill that you acquire.
    Let me share an example from my own school days. I learned touch typing, which means typing without looking at the keyboard. This skill has proven to be incredibly useful as it has saved me a tremendous amount of time, allowing me to type at a rapid pace.</t>
        </is>
      </c>
    </row>
    <row r="7870">
      <c r="A7870" t="n">
        <v>53377</v>
      </c>
      <c r="B7870" t="n">
        <v>154</v>
      </c>
      <c r="C7870" t="inlineStr">
        <is>
          <t>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c r="D7870" t="inlineStr">
        <is>
          <t>5f2196d2670e5a0a96f218de</t>
        </is>
      </c>
      <c r="E7870" t="inlineStr">
        <is>
          <t>['C1']</t>
        </is>
      </c>
      <c r="F7870" t="inlineStr">
        <is>
          <t>['EXP INT 3', 'INT 2', 'The alternative is better']</t>
        </is>
      </c>
      <c r="G7870" t="n">
        <v>2</v>
      </c>
      <c r="H7870" t="inlineStr">
        <is>
          <t>STUDENT:
    OK, I know.
========Rate if this student finds the teacher interesting (please don't use your own preferences)========
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 Is the following alternative response more interesting? =================
TEACHER:
    You know, when I was just a little kid, I actually learned how to swim. It's been such a valuable skill for me because whenever I found myself in a pool, I could easily swim to safety. Plus, it's made my beach vacations so much more enjoyable. Not to mention, it's helped me with cooking, starting a campfire, and even riding a bike - all practical skills, you know? Oh, and let's not forget about playing a musical instrument. What are your thoughts on that?</t>
        </is>
      </c>
    </row>
    <row r="7871">
      <c r="A7871" t="n">
        <v>53378</v>
      </c>
      <c r="B7871" t="n">
        <v>154</v>
      </c>
      <c r="C7871" t="inlineStr">
        <is>
          <t>TEACHER:
    That's an excellent point! Could you elaborate on how it has specifically benefited you?</t>
        </is>
      </c>
      <c r="D7871" t="inlineStr">
        <is>
          <t>5f2196d2670e5a0a96f218de</t>
        </is>
      </c>
      <c r="E7871" t="inlineStr">
        <is>
          <t>['C1']</t>
        </is>
      </c>
      <c r="F7871" t="inlineStr">
        <is>
          <t>['EXP INT 3', 'INT 4', 'The alternative is worse']</t>
        </is>
      </c>
      <c r="G7871" t="n">
        <v>4</v>
      </c>
      <c r="H7871" t="inlineStr">
        <is>
          <t>STUDENT:
    When I was at high school, I learned computer programming. This is one of the most useful skills that i've learned.
========Rate if this student finds the teacher interesting (please don't use your own preferences)========
TEACHER:
    Wonderful example, yes!
    You will need to explain why it's been so useful to you
================= Is the following alternative response more interesting? =================
TEACHER:
    That's an excellent point! Could you elaborate on how it has specifically benefited you?</t>
        </is>
      </c>
    </row>
    <row r="7872">
      <c r="A7872" t="n">
        <v>53379</v>
      </c>
      <c r="B7872" t="n">
        <v>154</v>
      </c>
      <c r="C7872" t="inlineStr">
        <is>
          <t>TEACHER:
    Moving forward, kindly address the question of who imparted this knowledge to you in the subsequent paragraph. Well done!</t>
        </is>
      </c>
      <c r="D7872" t="inlineStr">
        <is>
          <t>5f2196d2670e5a0a96f218de</t>
        </is>
      </c>
      <c r="E7872" t="inlineStr">
        <is>
          <t>['C1']</t>
        </is>
      </c>
      <c r="F7872" t="inlineStr">
        <is>
          <t>['EXP INT 2', 'INT 3', 'The alternative is better']</t>
        </is>
      </c>
      <c r="G7872" t="n">
        <v>3</v>
      </c>
      <c r="H7872" t="inlineStr">
        <is>
          <t>STUDENT:
    It helped me go deep in computer world, and changed my life. Now I'm an engineer in a company.
========Rate if this student finds the teacher interesting (please don't use your own preferences)========
TEACHER:
    And then, in the next paragraph, answer the question, who you learned it from
    Yes, good!
================= Is the following alternative response more interesting? =================
TEACHER:
    Moving forward, kindly address the question of who imparted this knowledge to you in the subsequent paragraph. Well done!</t>
        </is>
      </c>
    </row>
    <row r="7873">
      <c r="A7873" t="n">
        <v>53380</v>
      </c>
      <c r="B7873" t="n">
        <v>154</v>
      </c>
      <c r="C7873" t="inlineStr">
        <is>
          <t>TEACHER:
    Definitely a real person!
    If it were a website or institution, you would ask "where did you learn it from."
    However, if there was no real person involved, you can simply explain how you acquired the knowledge.</t>
        </is>
      </c>
      <c r="D7873" t="inlineStr">
        <is>
          <t>5f2196d2670e5a0a96f218de</t>
        </is>
      </c>
      <c r="E7873" t="inlineStr">
        <is>
          <t>['C1']</t>
        </is>
      </c>
      <c r="F7873" t="inlineStr">
        <is>
          <t>['EXP INT 4', 'INT 4', 'The alternative is better']</t>
        </is>
      </c>
      <c r="G7873" t="n">
        <v>4</v>
      </c>
      <c r="H7873" t="inlineStr">
        <is>
          <t>STUDENT:
    This place 'who' is a real person or something like a website?
========Rate if this student finds the teacher interesting (please don't use your own preferences)========
TEACHER:
    a real person!
    if it was a website or school, it would be 'where did you learn it from'
    but if there was no real person, you can just describe how you learned it
================= Is the following alternative response more interesting? =================
TEACHER:
    Definitely a real person!
    If it were a website or institution, you would ask "where did you learn it from."
    However, if there was no real person involved, you can simply explain how you acquired the knowledge.</t>
        </is>
      </c>
    </row>
    <row r="7874">
      <c r="A7874" t="n">
        <v>53381</v>
      </c>
      <c r="B7874" t="n">
        <v>154</v>
      </c>
      <c r="C7874" t="inlineStr">
        <is>
          <t>TEACHER:
    Ah, I see. It's actually more appropriate to refer to him as your 'elder brother'.</t>
        </is>
      </c>
      <c r="D7874" t="inlineStr">
        <is>
          <t>5f2196d2670e5a0a96f218de</t>
        </is>
      </c>
      <c r="E7874" t="inlineStr">
        <is>
          <t>['C1']</t>
        </is>
      </c>
      <c r="F7874" t="inlineStr">
        <is>
          <t>['EXP INT 3', 'INT 3', 'The alternative is better']</t>
        </is>
      </c>
      <c r="G7874" t="n">
        <v>3</v>
      </c>
      <c r="H7874" t="inlineStr">
        <is>
          <t>STUDENT:
    I learnt it from my old borther who was a video game developer.
========Rate if this student finds the teacher interesting (please don't use your own preferences)========
TEACHER:
    Ok, lovely. We say 'elder brother'
================= Is the following alternative response more interesting? =================
TEACHER:
    Ah, I see. It's actually more appropriate to refer to him as your 'elder brother'.</t>
        </is>
      </c>
    </row>
    <row r="7875">
      <c r="A7875" t="n">
        <v>53382</v>
      </c>
      <c r="B7875" t="n">
        <v>154</v>
      </c>
      <c r="C7875" t="inlineStr">
        <is>
          <t>TEACHER:
    The crucial point to understand is that his age is not the main focus; rather, the emphasis lies in the fact that he is older than you.
    When referring to siblings, we use the term 'elder' instead of 'older'.</t>
        </is>
      </c>
      <c r="D7875" t="inlineStr">
        <is>
          <t>5f2196d2670e5a0a96f218de</t>
        </is>
      </c>
      <c r="E7875" t="inlineStr">
        <is>
          <t>['C1']</t>
        </is>
      </c>
      <c r="F7875" t="inlineStr">
        <is>
          <t>['EXP INT 1', 'INT 3', 'The alternative is better']</t>
        </is>
      </c>
      <c r="G7875" t="n">
        <v>3</v>
      </c>
      <c r="H7875" t="inlineStr">
        <is>
          <t>STUDENT:
    OK.
========Rate if this student finds the teacher interesting (please don't use your own preferences)========
TEACHER:
    because what's important here is not that he might be old, but that he is older than you
    and with brothers/sisters, we use 'elder' instead of 'older'
================= Is the following alternative response more interesting? =================
TEACHER:
    The crucial point to understand is that his age is not the main focus; rather, the emphasis lies in the fact that he is older than you.
    When referring to siblings, we use the term 'elder' instead of 'older'.</t>
        </is>
      </c>
    </row>
    <row r="7876">
      <c r="A7876" t="n">
        <v>53383</v>
      </c>
      <c r="B7876" t="n">
        <v>154</v>
      </c>
      <c r="C7876" t="inlineStr">
        <is>
          <t>TEACHER:
    That's interesting! Does your brother still work as a video game developer? Feel free to use the present tense if he is.</t>
        </is>
      </c>
      <c r="D7876" t="inlineStr">
        <is>
          <t>5f2196d2670e5a0a96f218de</t>
        </is>
      </c>
      <c r="E7876" t="inlineStr">
        <is>
          <t>['C1']</t>
        </is>
      </c>
      <c r="F7876" t="inlineStr">
        <is>
          <t>['EXP INT 1', 'INT 2', 'The alternative is better']</t>
        </is>
      </c>
      <c r="G7876" t="n">
        <v>2</v>
      </c>
      <c r="H7876" t="inlineStr">
        <is>
          <t>STUDENT:
    OK.
========Rate if this student finds the teacher interesting (please don't use your own preferences)========
TEACHER:
    cool, is your brother still a video game developer?
    You can use the present tense if he is
================= Is the following alternative response more interesting? =================
TEACHER:
    That's interesting! Does your brother still work as a video game developer? Feel free to use the present tense if he is.</t>
        </is>
      </c>
    </row>
    <row r="7877">
      <c r="A7877" t="n">
        <v>53384</v>
      </c>
      <c r="B7877" t="n">
        <v>154</v>
      </c>
      <c r="C7877" t="inlineStr">
        <is>
          <t>TEACHER:
    I actually acquired this knowledge from my older brother, who happens to work as a video game developer.
    Oh, would you mind sharing some insights on the practicality of this skill?</t>
        </is>
      </c>
      <c r="D7877" t="inlineStr">
        <is>
          <t>5f2196d2670e5a0a96f218de</t>
        </is>
      </c>
      <c r="E7877" t="inlineStr">
        <is>
          <t>['C1']</t>
        </is>
      </c>
      <c r="F7877" t="inlineStr">
        <is>
          <t>['EXP INT 1', 'INT 2', 'The alternative is better']</t>
        </is>
      </c>
      <c r="G7877" t="n">
        <v>2</v>
      </c>
      <c r="H7877" t="inlineStr">
        <is>
          <t>STUDENT:
    Yes.
========Rate if this student finds the teacher interesting (please don't use your own preferences)========
TEACHER:
    I learnt it from my elder brother, who is a video game developer.
    Lovely, could you say a bit about why it is a useful skill?
================= Is the following alternative response more interesting? =================
TEACHER:
    I actually acquired this knowledge from my older brother, who happens to work as a video game developer.
    Oh, would you mind sharing some insights on the practicality of this skill?</t>
        </is>
      </c>
    </row>
    <row r="7878">
      <c r="A7878" t="n">
        <v>53385</v>
      </c>
      <c r="B7878" t="n">
        <v>154</v>
      </c>
      <c r="C7878" t="inlineStr">
        <is>
          <t>TEACHER:
    Well done on your detailed explanation! Just a small suggestion: in the sentence "it showed me how...", it would be clearer if you specify who or what showed you. For example, you could say "My brother showed me..."</t>
        </is>
      </c>
      <c r="D7878" t="inlineStr">
        <is>
          <t>5f2196d2670e5a0a96f218de</t>
        </is>
      </c>
      <c r="E7878" t="inlineStr">
        <is>
          <t>['C1']</t>
        </is>
      </c>
      <c r="F7878" t="inlineStr">
        <is>
          <t>['EXP INT 3', 'INT 3', 'The alternative is better']</t>
        </is>
      </c>
      <c r="G7878" t="n">
        <v>3</v>
      </c>
      <c r="H7878" t="inlineStr">
        <is>
          <t>STUDENT:
    During the progress, it showed me how to use computer codes to build a virual world. And the most important thing is that learning to coding helps me get a good job.
========Rate if this student finds the teacher interesting (please don't use your own preferences)========
TEACHER:
    Ok, nice long sentences, a couple of problems here
    it showed me how...' What's 'it' in this sentence?
    Maybe, my brother showed me...?
================= Is the following alternative response more interesting? =================
TEACHER:
    Well done on your detailed explanation! Just a small suggestion: in the sentence "it showed me how...", it would be clearer if you specify who or what showed you. For example, you could say "My brother showed me..."</t>
        </is>
      </c>
    </row>
    <row r="7879">
      <c r="A7879" t="n">
        <v>53386</v>
      </c>
      <c r="B7879" t="n">
        <v>154</v>
      </c>
      <c r="C7879" t="inlineStr">
        <is>
          <t>TEACHER:
    Excellent!
Alright, and can you transform the second sentence into the past tense? What modifications are necessary?</t>
        </is>
      </c>
      <c r="D7879" t="inlineStr">
        <is>
          <t>5f2196d2670e5a0a96f218de</t>
        </is>
      </c>
      <c r="E7879" t="inlineStr">
        <is>
          <t>['C1']</t>
        </is>
      </c>
      <c r="F7879" t="inlineStr">
        <is>
          <t>['EXP INT 2', 'INT 3', 'The alternative is better']</t>
        </is>
      </c>
      <c r="G7879" t="n">
        <v>3</v>
      </c>
      <c r="H7879" t="inlineStr">
        <is>
          <t>STUDENT:
    Yes. my brother showed me ...
========Rate if this student finds the teacher interesting (please don't use your own preferences)========
TEACHER:
    Yes, good!
    Ok, and could you put the second sentence in the past tense? What do you need to change?
================= Is the following alternative response more interesting? =================
TEACHER:
    Excellent!
Alright, and can you transform the second sentence into the past tense? What modifications are necessary?</t>
        </is>
      </c>
    </row>
    <row r="7880">
      <c r="A7880" t="n">
        <v>53387</v>
      </c>
      <c r="B7880" t="n">
        <v>154</v>
      </c>
      <c r="C7880" t="inlineStr">
        <is>
          <t>TEACHER:
    Absolutely fantastic!</t>
        </is>
      </c>
      <c r="D7880" t="inlineStr">
        <is>
          <t>5f2196d2670e5a0a96f218de</t>
        </is>
      </c>
      <c r="E7880" t="inlineStr">
        <is>
          <t>['C1']</t>
        </is>
      </c>
      <c r="F7880" t="inlineStr">
        <is>
          <t>['EXP INT 3', 'INT 3', 'The alternative is worse']</t>
        </is>
      </c>
      <c r="G7880" t="n">
        <v>3</v>
      </c>
      <c r="H7880" t="inlineStr">
        <is>
          <t>STUDENT:
    helps --&amp;gt; helped
========Rate if this student finds the teacher interesting (please don't use your own preferences)========
TEACHER:
    Yes, well done!
================= Is the following alternative response more interesting? =================
TEACHER:
    Absolutely fantastic!</t>
        </is>
      </c>
    </row>
    <row r="7881">
      <c r="A7881" t="n">
        <v>53388</v>
      </c>
      <c r="B7881" t="n">
        <v>154</v>
      </c>
      <c r="C7881" t="inlineStr">
        <is>
          <t>TEACHER:
    Absolutely! You're on the right track!
Additionally, it's important to use the infinitive form "to code" when learning coding.</t>
        </is>
      </c>
      <c r="D7881" t="inlineStr">
        <is>
          <t>5f2196d2670e5a0a96f218de</t>
        </is>
      </c>
      <c r="E7881" t="inlineStr">
        <is>
          <t>['C1']</t>
        </is>
      </c>
      <c r="F7881" t="inlineStr">
        <is>
          <t>['EXP INT 2', 'INT 2', 'The alternative is better']</t>
        </is>
      </c>
      <c r="G7881" t="n">
        <v>2</v>
      </c>
      <c r="H7881" t="inlineStr">
        <is>
          <t>STUDENT:
    get --&amp;gt; got?
========Rate if this student finds the teacher interesting (please don't use your own preferences)========
TEACHER:
    Yes, correct!
    And also, learning to code, you need the infinitive 'to code'
================= Is the following alternative response more interesting? =================
TEACHER:
    Absolutely! You're on the right track!
Additionally, it's important to use the infinitive form "to code" when learning coding.</t>
        </is>
      </c>
    </row>
    <row r="7882">
      <c r="A7882" t="n">
        <v>53389</v>
      </c>
      <c r="B7882" t="n">
        <v>154</v>
      </c>
      <c r="C7882" t="inlineStr">
        <is>
          <t>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c r="D7882" t="inlineStr">
        <is>
          <t>5f2196d2670e5a0a96f218de</t>
        </is>
      </c>
      <c r="E7882" t="inlineStr">
        <is>
          <t>['C1']</t>
        </is>
      </c>
      <c r="F7882" t="inlineStr">
        <is>
          <t>['EXP INT 3', 'INT 4', 'The alternative is better']</t>
        </is>
      </c>
      <c r="G7882" t="n">
        <v>4</v>
      </c>
      <c r="H7882" t="inlineStr">
        <is>
          <t>STUDENT:
    OK.
========Rate if this student finds the teacher interesting (please don't use your own preferences)========
TEACHER:
    Some other things that might be good to write about are, how old you were when you learned to code, whether it was hard to learn, whether you liked or not
    things like that
    because you need a nice 140-190-word article :)
================= Is the following alternative response more interesting? =================
TEACHER:
    It would be beneficial to include additional topics in your writing, such as your age when you acquired coding skills, the level of difficulty you experienced during the learning process, and your personal preference towards coding. These aspects will contribute to a well-rounded article of 140-190 words.</t>
        </is>
      </c>
    </row>
    <row r="7883">
      <c r="A7883" t="n">
        <v>53390</v>
      </c>
      <c r="B7883" t="n">
        <v>154</v>
      </c>
      <c r="C7883" t="inlineStr">
        <is>
          <t>TEACHER:
    How about giving another sentence a try?</t>
        </is>
      </c>
      <c r="D7883" t="inlineStr">
        <is>
          <t>5f2196d2670e5a0a96f218de</t>
        </is>
      </c>
      <c r="E7883" t="inlineStr">
        <is>
          <t>['C1']</t>
        </is>
      </c>
      <c r="F7883" t="inlineStr">
        <is>
          <t>['EXP INT 2', 'INT 3', 'The alternative is better']</t>
        </is>
      </c>
      <c r="G7883" t="n">
        <v>3</v>
      </c>
      <c r="H7883" t="inlineStr">
        <is>
          <t>STUDENT:
    OK.
========Rate if this student finds the teacher interesting (please don't use your own preferences)========
TEACHER:
    Would you like to try one more sentence?
================= Is the following alternative response more interesting? =================
TEACHER:
    How about giving another sentence a try?</t>
        </is>
      </c>
    </row>
    <row r="7884">
      <c r="A7884" t="n">
        <v>53391</v>
      </c>
      <c r="B7884" t="n">
        <v>154</v>
      </c>
      <c r="C7884" t="inlineStr">
        <is>
          <t>TEACHER:
    Well done, &lt;STUDENT&gt;! Your effort and progress are truly commendable!</t>
        </is>
      </c>
      <c r="D7884" t="inlineStr">
        <is>
          <t>5f2196d2670e5a0a96f218de</t>
        </is>
      </c>
      <c r="E7884" t="inlineStr">
        <is>
          <t>['C1']</t>
        </is>
      </c>
      <c r="F7884" t="inlineStr">
        <is>
          <t>['INT 4', 'EXP INT 4', 'The alternative is worse']</t>
        </is>
      </c>
      <c r="G7884" t="n">
        <v>4</v>
      </c>
      <c r="H7884" t="inlineStr">
        <is>
          <t>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
========Rate if this student finds the teacher interesting (please don't use your own preferences)========
TEACHER:
    This is excellent work, &lt;STUDENT&gt;!
================= Is the following alternative response more interesting? =================
TEACHER:
    Well done, &lt;STUDENT&gt;! Your effort and progress are truly commendable!</t>
        </is>
      </c>
    </row>
    <row r="7885">
      <c r="A7885" t="n">
        <v>53392</v>
      </c>
      <c r="B7885" t="n">
        <v>154</v>
      </c>
      <c r="C7885" t="inlineStr">
        <is>
          <t>TEACHER:
    Just a small note: I used to have a strong interest in those things and I had aspirations of becoming a coder in the past.
    It's important to include everything in the past tense.</t>
        </is>
      </c>
      <c r="D7885" t="inlineStr">
        <is>
          <t>5f2196d2670e5a0a96f218de</t>
        </is>
      </c>
      <c r="E7885" t="inlineStr">
        <is>
          <t>['C1']</t>
        </is>
      </c>
      <c r="F7885" t="inlineStr">
        <is>
          <t>['EXP INT 2', 'INT 3', 'The alternative is better']</t>
        </is>
      </c>
      <c r="G7885" t="n">
        <v>3</v>
      </c>
      <c r="H7885" t="inlineStr">
        <is>
          <t>STUDENT:
    Thanks.
========Rate if this student finds the teacher interesting (please don't use your own preferences)========
TEACHER:
    One small thing: I thought I really liked those things and I would be a coder in the future
    You need everything in the past
================= Is the following alternative response more interesting? =================
TEACHER:
    Just a small note: I used to have a strong interest in those things and I had aspirations of becoming a coder in the past.
    It's important to include everything in the past tense.</t>
        </is>
      </c>
    </row>
    <row r="7886">
      <c r="A7886" t="n">
        <v>53393</v>
      </c>
      <c r="B7886" t="n">
        <v>154</v>
      </c>
      <c r="C7886" t="inlineStr">
        <is>
          <t>TEACHER:
    Perhaps using 'I thoroughly enjoyed it' would provide more clarity compared to 'those activities'.</t>
        </is>
      </c>
      <c r="D7886" t="inlineStr">
        <is>
          <t>5f2196d2670e5a0a96f218de</t>
        </is>
      </c>
      <c r="E7886" t="inlineStr">
        <is>
          <t>['C1']</t>
        </is>
      </c>
      <c r="F7886" t="inlineStr">
        <is>
          <t>['EXP INT 2', 'INT 3', 'The alternative is worse']</t>
        </is>
      </c>
      <c r="G7886" t="n">
        <v>3</v>
      </c>
      <c r="H7886" t="inlineStr">
        <is>
          <t>STUDENT:
    OK.
========Rate if this student finds the teacher interesting (please don't use your own preferences)========
TEACHER:
    and maybe 'I really liked doing it' would be clearer than 'these things'
================= Is the following alternative response more interesting? =================
TEACHER:
    Perhaps using 'I thoroughly enjoyed it' would provide more clarity compared to 'those activities'.</t>
        </is>
      </c>
    </row>
    <row r="7887">
      <c r="A7887" t="n">
        <v>53394</v>
      </c>
      <c r="B7887" t="n">
        <v>154</v>
      </c>
      <c r="C7887" t="inlineStr">
        <is>
          <t>TEACHER:
    Great! For your homework, I would suggest writing the entire article if you have the opportunity. You're more than welcome to incorporate the sentences you worked on today!</t>
        </is>
      </c>
      <c r="D7887" t="inlineStr">
        <is>
          <t>5f2196d2670e5a0a96f218de</t>
        </is>
      </c>
      <c r="E7887" t="inlineStr">
        <is>
          <t>['C1']</t>
        </is>
      </c>
      <c r="F7887" t="inlineStr">
        <is>
          <t>['EXP INT 3', 'INT 4', 'The alternative is better']</t>
        </is>
      </c>
      <c r="G7887" t="n">
        <v>4</v>
      </c>
      <c r="H7887" t="inlineStr">
        <is>
          <t>STUDENT:
    Yes.
========Rate if this student finds the teacher interesting (please don't use your own preferences)========
TEACHER:
    Ok, lovely. As you can guess, the homework will be to write the whole article if you have the time. Feel free to use the sentences you wrote today!
================= Is the following alternative response more interesting? =================
TEACHER:
    Great! For your homework, I would suggest writing the entire article if you have the opportunity. You're more than welcome to incorporate the sentences you worked on today!</t>
        </is>
      </c>
    </row>
    <row r="7888">
      <c r="A7888" t="n">
        <v>53395</v>
      </c>
      <c r="B7888" t="n">
        <v>154</v>
      </c>
      <c r="C7888" t="inlineStr">
        <is>
          <t>TEACHER:
    Wonderful! Enjoy your week ahead, I'll catch up with you on Thursday!</t>
        </is>
      </c>
      <c r="D7888" t="inlineStr">
        <is>
          <t>5f2196d2670e5a0a96f218de</t>
        </is>
      </c>
      <c r="E7888" t="inlineStr">
        <is>
          <t>['C1']</t>
        </is>
      </c>
      <c r="F7888" t="inlineStr">
        <is>
          <t>['EXP INT 2', 'INT 3']</t>
        </is>
      </c>
      <c r="G7888" t="n">
        <v>3</v>
      </c>
      <c r="H7888" t="inlineStr">
        <is>
          <t>STUDENT:
    OK.
========Rate if this student finds the teacher interesting (please don't use your own preferences)========
TEACHER:
    Great! Have a nice week, I'll speak to you on Thursday!
================= Is the following alternative response more interesting? =================
TEACHER:
    Wonderful! Enjoy your week ahead, I'll catch up with you on Thursday!</t>
        </is>
      </c>
    </row>
    <row r="7889">
      <c r="A7889" t="n">
        <v>53396</v>
      </c>
      <c r="B7889" t="n">
        <v>154</v>
      </c>
      <c r="C7889" t="inlineStr">
        <is>
          <t>TEACHER:
    Great, I'll be expecting your email.
    Goodbye!</t>
        </is>
      </c>
      <c r="D7889" t="inlineStr">
        <is>
          <t>5f2196d2670e5a0a96f218de</t>
        </is>
      </c>
      <c r="E7889" t="inlineStr">
        <is>
          <t>['C1']</t>
        </is>
      </c>
      <c r="F7889" t="inlineStr">
        <is>
          <t>['EXP INT 2', 'INT 2', 'The alternative is better']</t>
        </is>
      </c>
      <c r="G7889" t="n">
        <v>2</v>
      </c>
      <c r="H7889" t="inlineStr">
        <is>
          <t>STUDENT:
    Thanks, I will do it tomorrow.
    OK. See you next time.
========Rate if this student finds the teacher interesting (please don't use your own preferences)========
TEACHER:
    Lovely, you can email it to me then.
    Bye!
================= Is the following alternative response more interesting? =================
TEACHER:
    Great, I'll be expecting your email.
    Goodbye!</t>
        </is>
      </c>
    </row>
    <row r="7890">
      <c r="A7890" t="n">
        <v>53398</v>
      </c>
      <c r="B7890" t="n">
        <v>27</v>
      </c>
      <c r="C7890" t="inlineStr">
        <is>
          <t>TEACHER:
    Well, well, well, if it isn't &lt;STUDENT&gt;! 
    Ah, there you are, &lt;STUDENT'S USERNAME&gt;.</t>
        </is>
      </c>
      <c r="D7890" t="inlineStr">
        <is>
          <t>5f2196d2670e5a0a96f218de</t>
        </is>
      </c>
      <c r="E7890" t="inlineStr">
        <is>
          <t>['C1']</t>
        </is>
      </c>
      <c r="F7890" t="inlineStr">
        <is>
          <t>['EXP INT 0', 'INT 0', 'The alternative is worse']</t>
        </is>
      </c>
      <c r="G7890" t="n">
        <v>0</v>
      </c>
      <c r="H7890">
        <f>=======You are assigned as the student, please rate the teacher========
TEACHER:
    Hi &lt;STUDENT&gt; is that you?!
    Yes sorry it's you &lt;STUDENT'S USERNAME&gt;
================= Is the following alternative response more interesting? =================
TEACHER:
    Well, well, well, if it isn't &lt;STUDENT&gt;! 
    Ah, there you are, &lt;STUDENT'S USERNAME&gt;.</f>
        <v/>
      </c>
    </row>
    <row r="7891">
      <c r="A7891" t="n">
        <v>53399</v>
      </c>
      <c r="B7891" t="n">
        <v>27</v>
      </c>
      <c r="C7891" t="inlineStr">
        <is>
          <t>TEACHER:
    Absolutely! Alright, &lt;STUDENT&gt;, let's proceed with some part 3 style questions. Take your time to answer each question thoroughly. Feel free to provide reasons or examples for each response. I'll patiently wait for you to finish. Alright, here comes the first question.</t>
        </is>
      </c>
      <c r="D7891" t="inlineStr">
        <is>
          <t>5f2196d2670e5a0a96f218de</t>
        </is>
      </c>
      <c r="E7891" t="inlineStr">
        <is>
          <t>['C1']</t>
        </is>
      </c>
      <c r="F7891" t="inlineStr">
        <is>
          <t>['EXP INT 3', 'INT 4', 'The alternative is better']</t>
        </is>
      </c>
      <c r="G7891" t="n">
        <v>4</v>
      </c>
      <c r="H7891" t="inlineStr">
        <is>
          <t>STUDENT:
    ahahah yes
    easy one
========Rate if this student finds the teacher interesting (please don't use your own preferences)========
TEACHER:
    Yes! OK &lt;STUDENT&gt; so....like we said i'll just ask you some part 3 style questions and you can answer as if you were speaking OK? Try to say at least a couple of things about each quesrtion (e.g. a reason/example or whjatever) and i'll wait for you to finish...Ok first question coming up
================= Is the following alternative response more interesting? =================
TEACHER:
    Absolutely! Alright, &lt;STUDENT&gt;, let's proceed with some part 3 style questions. Take your time to answer each question thoroughly. Feel free to provide reasons or examples for each response. I'll patiently wait for you to finish. Alright, here comes the first question.</t>
        </is>
      </c>
    </row>
    <row r="7892">
      <c r="A7892" t="n">
        <v>53400</v>
      </c>
      <c r="B7892" t="n">
        <v>27</v>
      </c>
      <c r="C7892" t="inlineStr">
        <is>
          <t>TEACHER:
    Alright, let's dive into the topic of 'Work'. Our question for today is: Does job satisfaction outweigh salary when it comes to choosing a job?</t>
        </is>
      </c>
      <c r="D7892" t="inlineStr">
        <is>
          <t>5f2196d2670e5a0a96f218de</t>
        </is>
      </c>
      <c r="E7892" t="inlineStr">
        <is>
          <t>['C1']</t>
        </is>
      </c>
      <c r="F7892" t="inlineStr">
        <is>
          <t>['EXP INT 3', 'INT 4', 'The alternative is worse']</t>
        </is>
      </c>
      <c r="G7892" t="n">
        <v>4</v>
      </c>
      <c r="H7892" t="inlineStr">
        <is>
          <t>STUDENT:
    ok
========Rate if this student finds the teacher interesting (please don't use your own preferences)========
TEACHER:
    OK so the topic is 'Work' and question: IS job satisfaction more important than salary when choosing a job?'
================= Is the following alternative response more interesting? =================
TEACHER:
    Alright, let's dive into the topic of 'Work'. Our question for today is: Does job satisfaction outweigh salary when it comes to choosing a job?</t>
        </is>
      </c>
    </row>
    <row r="7893">
      <c r="A7893" t="n">
        <v>53401</v>
      </c>
      <c r="B7893" t="n">
        <v>27</v>
      </c>
      <c r="C7893" t="inlineStr">
        <is>
          <t>TEACHER:
    Thank you for sharing your perspective, &lt;STUDENT&gt;. Perhaps it would be helpful to provide an example to further illustrate your point. For instance, consider a job that lacks enjoyment, and how that would impact one's overall satisfaction.</t>
        </is>
      </c>
      <c r="D7893" t="inlineStr">
        <is>
          <t>5f2196d2670e5a0a96f218de</t>
        </is>
      </c>
      <c r="E7893" t="inlineStr">
        <is>
          <t>['C1']</t>
        </is>
      </c>
      <c r="F7893" t="inlineStr">
        <is>
          <t>['EXP INT 2', 'INT 3', 'The alternative is better']</t>
        </is>
      </c>
      <c r="G7893" t="n">
        <v>3</v>
      </c>
      <c r="H7893" t="inlineStr">
        <is>
          <t>STUDENT:
    I believe so, because if you had a high salary but a job that you don't really enjoy, it would be difficult for you to be happy
    it's important to do a work that we can enjoy because it will be our main occupation during the day
========Rate if this student finds the teacher interesting (please don't use your own preferences)========
TEACHER:
    OK thanks &lt;STUDENT&gt;...maybe another sentence would be good here ....to add support ...like a specific case (as in soemthing that wouldn't be enjoyable if you see what i mean
================= Is the following alternative response more interesting? =================
TEACHER:
    Thank you for sharing your perspective, &lt;STUDENT&gt;. Perhaps it would be helpful to provide an example to further illustrate your point. For instance, consider a job that lacks enjoyment, and how that would impact one's overall satisfaction.</t>
        </is>
      </c>
    </row>
    <row r="7894">
      <c r="A7894" t="n">
        <v>53402</v>
      </c>
      <c r="B7894" t="n">
        <v>27</v>
      </c>
      <c r="C7894" t="inlineStr">
        <is>
          <t>TEACHER:
    Absolutely. So, when we say "good," we're referring to a high salary and a career that takes up most of our time.</t>
        </is>
      </c>
      <c r="D7894" t="inlineStr">
        <is>
          <t>5f2196d2670e5a0a96f218de</t>
        </is>
      </c>
      <c r="E7894" t="inlineStr">
        <is>
          <t>['C1']</t>
        </is>
      </c>
      <c r="F7894" t="inlineStr">
        <is>
          <t>['EXP INT 2', 'INT 2', 'The alternative is worse']</t>
        </is>
      </c>
      <c r="G7894" t="n">
        <v>2</v>
      </c>
      <c r="H7894" t="inlineStr">
        <is>
          <t>STUDENT:
    that's the reason why after the hight school it would be better to make a councious (I know thespelling is wrong) decision
    you mean for example subject?
========Rate if this student finds the teacher interesting (please don't use your own preferences)========
TEACHER:
    OK thanks– so good = ‘high salary’ and ‘main occupation’ = good idea (maybe e.g. it occupies the majority of our time’ = more normal here) ...hold on...
================= Is the following alternative response more interesting? =================
TEACHER:
    Absolutely. So, when we say "good," we're referring to a high salary and a career that takes up most of our time.</t>
        </is>
      </c>
    </row>
    <row r="7895">
      <c r="A7895" t="n">
        <v>53403</v>
      </c>
      <c r="B7895" t="n">
        <v>27</v>
      </c>
      <c r="C7895" t="inlineStr">
        <is>
          <t>TEACHER:
    Ah, I see what you're saying. So, let me give you an example of a job that aligns with the qualities you mentioned - it may offer a high salary, but it might not necessarily be enjoyable...</t>
        </is>
      </c>
      <c r="D7895" t="inlineStr">
        <is>
          <t>5f2196d2670e5a0a96f218de</t>
        </is>
      </c>
      <c r="E7895" t="inlineStr">
        <is>
          <t>['C1']</t>
        </is>
      </c>
      <c r="F7895" t="inlineStr">
        <is>
          <t>['EXP INT 3', 'INT 2', 'The alternative is better']</t>
        </is>
      </c>
      <c r="G7895" t="n">
        <v>2</v>
      </c>
      <c r="H7895" t="inlineStr">
        <is>
          <t>STUDENT:
    i see
========Rate if this student finds the teacher interesting (please don't use your own preferences)========
TEACHER:
    well an ecample of a job with the features you mention - high salary but (perhaps not enjoyable...
================= Is the following alternative response more interesting? =================
TEACHER:
    Ah, I see what you're saying. So, let me give you an example of a job that aligns with the qualities you mentioned - it may offer a high salary, but it might not necessarily be enjoyable...</t>
        </is>
      </c>
    </row>
    <row r="7896">
      <c r="A7896" t="n">
        <v>53404</v>
      </c>
      <c r="B7896" t="n">
        <v>27</v>
      </c>
      <c r="C7896" t="inlineStr">
        <is>
          <t>TEACHER:
    It's actually quite beneficial as it allows you to incorporate more intricate language into your writing.</t>
        </is>
      </c>
      <c r="D7896" t="inlineStr">
        <is>
          <t>5f2196d2670e5a0a96f218de</t>
        </is>
      </c>
      <c r="E7896" t="inlineStr">
        <is>
          <t>['C1']</t>
        </is>
      </c>
      <c r="F7896" t="inlineStr">
        <is>
          <t>['EXP INT 3', 'INT 1', 'The alternative is better']</t>
        </is>
      </c>
      <c r="G7896" t="n">
        <v>1</v>
      </c>
      <c r="H7896" t="inlineStr">
        <is>
          <t>STUDENT:
    ah ok
========Rate if this student finds the teacher interesting (please don't use your own preferences)========
TEACHER:
    because it gives you a chance to use more detailed language you see
================= Is the following alternative response more interesting? =================
TEACHER:
    It's actually quite beneficial as it allows you to incorporate more intricate language into your writing.</t>
        </is>
      </c>
    </row>
    <row r="7897">
      <c r="A7897" t="n">
        <v>53405</v>
      </c>
      <c r="B7897" t="n">
        <v>27</v>
      </c>
      <c r="C7897" t="inlineStr">
        <is>
          <t>TEACHER:
    So, does that mean it's not exactly a pleasurable experience?
    Is it more along the lines of being stressful, perhaps?</t>
        </is>
      </c>
      <c r="D7897" t="inlineStr">
        <is>
          <t>5f2196d2670e5a0a96f218de</t>
        </is>
      </c>
      <c r="E7897" t="inlineStr">
        <is>
          <t>['C1']</t>
        </is>
      </c>
      <c r="F7897" t="inlineStr">
        <is>
          <t>['EXP INT 3', 'INT 2', 'The alternative is better']</t>
        </is>
      </c>
      <c r="G7897" t="n">
        <v>2</v>
      </c>
      <c r="H7897" t="inlineStr">
        <is>
          <t>STUDENT:
    for example a business man
    had a lot of responsabilities
    but it's depend from the people
    depends
========Rate if this student finds the teacher interesting (please don't use your own preferences)========
TEACHER:
    And it's not enjoyable as a result?
    because it's...?
    stressful for example?
================= Is the following alternative response more interesting? =================
TEACHER:
    So, does that mean it's not exactly a pleasurable experience?
    Is it more along the lines of being stressful, perhaps?</t>
        </is>
      </c>
    </row>
    <row r="7898">
      <c r="A7898" t="n">
        <v>53406</v>
      </c>
      <c r="B7898" t="n">
        <v>27</v>
      </c>
      <c r="C7898" t="inlineStr">
        <is>
          <t>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c r="D7898" t="inlineStr">
        <is>
          <t>5f2196d2670e5a0a96f218de</t>
        </is>
      </c>
      <c r="E7898" t="inlineStr">
        <is>
          <t>['C1']</t>
        </is>
      </c>
      <c r="F7898" t="inlineStr">
        <is>
          <t>['EXP INT 4', 'INT 4', 'The alternative is worse']</t>
        </is>
      </c>
      <c r="G7898" t="n">
        <v>4</v>
      </c>
      <c r="H7898" t="inlineStr">
        <is>
          <t>STUDENT:
    for some people being a doctor can be not enjoyable because life of young people and adults depend from him
    lifes
========Rate if this student finds the teacher interesting (please don't use your own preferences)========
TEACHER:
    OK thanks some specific examples often good idea - hold on a sec
    &lt;STUDENT&gt;, look at following and make a change if you can: You said: I believe so, because if you had a high salary but a job that you don't really enjoy...’ Are the two verb tenses OK here?  By the way: spelling = conscious and responsibility  Depend ‘from’? Lives = good for plural
================= Is the following alternative response more interesting? =================
TEACHER:
    Thank you for sharing your perspective. It would be helpful to provide specific examples to support your point. Also, let's take a moment to review your statement: "I believe so, because if you had a high salary but a job that you don't really enjoy..." Are the verb tenses used correctly in this sentence? Additionally, please note that the correct spelling is 'conscious' and 'responsibility'. Instead of 'depend from', it would be more accurate to say 'depend on'. Lastly, 'lives' is the correct plural form.</t>
        </is>
      </c>
    </row>
    <row r="7899">
      <c r="A7899" t="n">
        <v>53407</v>
      </c>
      <c r="B7899" t="n">
        <v>27</v>
      </c>
      <c r="C7899" t="inlineStr">
        <is>
          <t>TEACHER:
    Absolutely!</t>
        </is>
      </c>
      <c r="D7899" t="inlineStr">
        <is>
          <t>5f2196d2670e5a0a96f218de</t>
        </is>
      </c>
      <c r="E7899" t="inlineStr">
        <is>
          <t>['C1']</t>
        </is>
      </c>
      <c r="F7899" t="inlineStr">
        <is>
          <t>['EXP INT 3', 'INT 3', 'The alternative is better']</t>
        </is>
      </c>
      <c r="G7899" t="n">
        <v>3</v>
      </c>
      <c r="H7899" t="inlineStr">
        <is>
          <t>STUDENT:
    the plural of life is lives??
========Rate if this student finds the teacher interesting (please don't use your own preferences)========
TEACHER:
    yes!
================= Is the following alternative response more interesting? =================
TEACHER:
    Absolutely!</t>
        </is>
      </c>
    </row>
    <row r="7900">
      <c r="A7900" t="n">
        <v>53408</v>
      </c>
      <c r="B7900" t="n">
        <v>27</v>
      </c>
      <c r="C7900" t="inlineStr">
        <is>
          <t>TEACHER:
    I must say, English people have a unique way of doing things!
    :)</t>
        </is>
      </c>
      <c r="D7900" t="inlineStr">
        <is>
          <t>5f2196d2670e5a0a96f218de</t>
        </is>
      </c>
      <c r="E7900" t="inlineStr">
        <is>
          <t>['C1']</t>
        </is>
      </c>
      <c r="F7900" t="inlineStr">
        <is>
          <t>['EXP INT 3', 'INT 2', 'The alternative is better']</t>
        </is>
      </c>
      <c r="G7900" t="n">
        <v>2</v>
      </c>
      <c r="H7900" t="inlineStr">
        <is>
          <t>STUDENT:
    English people=creazy
    ahahah
========Rate if this student finds the teacher interesting (please don't use your own preferences)========
TEACHER:
    :)
================= Is the following alternative response more interesting? =================
TEACHER:
    I must say, English people have a unique way of doing things!
    :)</t>
        </is>
      </c>
    </row>
    <row r="7901">
      <c r="A7901" t="n">
        <v>53409</v>
      </c>
      <c r="B7901" t="n">
        <v>27</v>
      </c>
      <c r="C7901" t="inlineStr">
        <is>
          <t>TEACHER:
    Well, perhaps you have a point!</t>
        </is>
      </c>
      <c r="D7901" t="inlineStr">
        <is>
          <t>5f2196d2670e5a0a96f218de</t>
        </is>
      </c>
      <c r="E7901" t="inlineStr">
        <is>
          <t>['C1']</t>
        </is>
      </c>
      <c r="F7901" t="inlineStr">
        <is>
          <t>['EXP INT 3', 'INT 3', 'The alternative is worse']</t>
        </is>
      </c>
      <c r="G7901" t="n">
        <v>3</v>
      </c>
      <c r="H7901" t="inlineStr">
        <is>
          <t>STUDENT:
    I'm joking
========Rate if this student finds the teacher interesting (please don't use your own preferences)========
TEACHER:
    well you might be right!
================= Is the following alternative response more interesting? =================
TEACHER:
    Well, perhaps you have a point!</t>
        </is>
      </c>
    </row>
    <row r="7902">
      <c r="A7902" t="n">
        <v>53410</v>
      </c>
      <c r="B7902" t="n">
        <v>27</v>
      </c>
      <c r="C7902" t="inlineStr">
        <is>
          <t>TEACHER:
    Um, yes, my apologies...for the question about verb tense...and it depends on 'from'...right?</t>
        </is>
      </c>
      <c r="D7902" t="inlineStr">
        <is>
          <t>5f2196d2670e5a0a96f218de</t>
        </is>
      </c>
      <c r="E7902" t="inlineStr">
        <is>
          <t>['C1']</t>
        </is>
      </c>
      <c r="F7902" t="inlineStr">
        <is>
          <t>['EXP INT 4', 'INT 4', 'The alternative is better']</t>
        </is>
      </c>
      <c r="G7902" t="n">
        <v>4</v>
      </c>
      <c r="H7902" t="inlineStr">
        <is>
          <t>STUDENT:
    we don't know
    ah but are you waitlist ting for me?
    waiting
========Rate if this student finds the teacher interesting (please don't use your own preferences)========
TEACHER:
    er yes sorry ...for the verb tense question...and depend 'from'
    ?
================= Is the following alternative response more interesting? =================
TEACHER:
    Um, yes, my apologies...for the question about verb tense...and it depends on 'from'...right?</t>
        </is>
      </c>
    </row>
    <row r="7903">
      <c r="A7903" t="n">
        <v>53411</v>
      </c>
      <c r="B7903" t="n">
        <v>27</v>
      </c>
      <c r="C7903" t="inlineStr">
        <is>
          <t>TEACHER:
    Don't worry about it!
    Let's focus and work together.</t>
        </is>
      </c>
      <c r="D7903" t="inlineStr">
        <is>
          <t>5f2196d2670e5a0a96f218de</t>
        </is>
      </c>
      <c r="E7903" t="inlineStr">
        <is>
          <t>['C1']</t>
        </is>
      </c>
      <c r="F7903" t="inlineStr">
        <is>
          <t>['EXP INT 3', 'INT 3', 'The alternative is worse']</t>
        </is>
      </c>
      <c r="G7903" t="n">
        <v>3</v>
      </c>
      <c r="H7903" t="inlineStr">
        <is>
          <t>STUDENT:
    sorry
    depend by
========Rate if this student finds the teacher interesting (please don't use your own preferences)========
TEACHER:
    no worrries!
    on on on on on on on on !!!
================= Is the following alternative response more interesting? =================
TEACHER:
    Don't worry about it!
    Let's focus and work together.</t>
        </is>
      </c>
    </row>
    <row r="7904">
      <c r="A7904" t="n">
        <v>53412</v>
      </c>
      <c r="B7904" t="n">
        <v>27</v>
      </c>
      <c r="C7904" t="inlineStr">
        <is>
          <t>TEACHER:
    Apologies, but that was unnecessary.</t>
        </is>
      </c>
      <c r="D7904" t="inlineStr">
        <is>
          <t>5f2196d2670e5a0a96f218de</t>
        </is>
      </c>
      <c r="E7904" t="inlineStr">
        <is>
          <t>['C1']</t>
        </is>
      </c>
      <c r="F7904" t="inlineStr">
        <is>
          <t>['EXP INT 3', 'INT 2', 'The alternative is worse']</t>
        </is>
      </c>
      <c r="G7904" t="n">
        <v>2</v>
      </c>
      <c r="H7904" t="inlineStr">
        <is>
          <t>STUDENT:
    ahahahha
========Rate if this student finds the teacher interesting (please don't use your own preferences)========
TEACHER:
    sorry unnecessary
================= Is the following alternative response more interesting? =================
TEACHER:
    Apologies, but that was unnecessary.</t>
        </is>
      </c>
    </row>
    <row r="7905">
      <c r="A7905" t="n">
        <v>53413</v>
      </c>
      <c r="B7905" t="n">
        <v>27</v>
      </c>
      <c r="C7905" t="inlineStr">
        <is>
          <t>TEACHER:
    Just to clarify in advance - they are always</t>
        </is>
      </c>
      <c r="D7905" t="inlineStr">
        <is>
          <t>5f2196d2670e5a0a96f218de</t>
        </is>
      </c>
      <c r="E7905" t="inlineStr">
        <is>
          <t>['C1']</t>
        </is>
      </c>
      <c r="F7905" t="inlineStr">
        <is>
          <t>['EXP INT 4', 'INT 3', 'The alternative is better']</t>
        </is>
      </c>
      <c r="G7905" t="n">
        <v>3</v>
      </c>
      <c r="H7905" t="inlineStr">
        <is>
          <t>STUDENT:
    I'm really bad with preposition
========Rate if this student finds the teacher interesting (please don't use your own preferences)========
TEACHER:
    and yes before you ask - always
================= Is the following alternative response more interesting? =================
TEACHER:
    Just to clarify in advance - they are always</t>
        </is>
      </c>
    </row>
    <row r="7906">
      <c r="A7906" t="n">
        <v>53414</v>
      </c>
      <c r="B7906" t="n">
        <v>27</v>
      </c>
      <c r="C7906" t="inlineStr">
        <is>
          <t>TEACHER:
    Don't worry, you're not alone in this. Be kind to yourself!</t>
        </is>
      </c>
      <c r="D7906" t="inlineStr">
        <is>
          <t>5f2196d2670e5a0a96f218de</t>
        </is>
      </c>
      <c r="E7906" t="inlineStr">
        <is>
          <t>['C1']</t>
        </is>
      </c>
      <c r="F7906" t="inlineStr">
        <is>
          <t>['EXP INT 3', 'INT 4', 'The alternative is better']</t>
        </is>
      </c>
      <c r="G7906" t="n">
        <v>4</v>
      </c>
      <c r="H7906" t="inlineStr">
        <is>
          <t>STUDENT:
    ahahaha
========Rate if this student finds the teacher interesting (please don't use your own preferences)========
TEACHER:
    well it's not only you so don't be hard on yourself!
================= Is the following alternative response more interesting? =================
TEACHER:
    Don't worry, you're not alone in this. Be kind to yourself!</t>
        </is>
      </c>
    </row>
    <row r="7907">
      <c r="A7907" t="n">
        <v>53415</v>
      </c>
      <c r="B7907" t="n">
        <v>27</v>
      </c>
      <c r="C7907" t="inlineStr">
        <is>
          <t>TEACHER:
    Oh, really?
    I can envision that.</t>
        </is>
      </c>
      <c r="D7907" t="inlineStr">
        <is>
          <t>5f2196d2670e5a0a96f218de</t>
        </is>
      </c>
      <c r="E7907" t="inlineStr">
        <is>
          <t>['C1']</t>
        </is>
      </c>
      <c r="F7907" t="inlineStr">
        <is>
          <t>['EXP INT 3', 'INT 3', 'The alternative is worse']</t>
        </is>
      </c>
      <c r="G7907" t="n">
        <v>3</v>
      </c>
      <c r="H7907" t="inlineStr">
        <is>
          <t>STUDENT:
    i was writing the question for this answer
    no it's the realty
========Rate if this student finds the teacher interesting (please don't use your own preferences)========
TEACHER:
    ha
    I can imagine
================= Is the following alternative response more interesting? =================
TEACHER:
    Oh, really?
    I can envision that.</t>
        </is>
      </c>
    </row>
    <row r="7908">
      <c r="A7908" t="n">
        <v>53416</v>
      </c>
      <c r="B7908" t="n">
        <v>27</v>
      </c>
      <c r="C7908" t="inlineStr">
        <is>
          <t>TEACHER:
    So, you're saying they're quite fortunate, correct?!</t>
        </is>
      </c>
      <c r="D7908" t="inlineStr">
        <is>
          <t>5f2196d2670e5a0a96f218de</t>
        </is>
      </c>
      <c r="E7908" t="inlineStr">
        <is>
          <t>['C1']</t>
        </is>
      </c>
      <c r="F7908" t="inlineStr">
        <is>
          <t>['EXP INT 2', 'INT 2', 'The alternative is better']</t>
        </is>
      </c>
      <c r="G7908" t="n">
        <v>2</v>
      </c>
      <c r="H7908" t="inlineStr">
        <is>
          <t>STUDENT:
    English people are too lucky
    troppo
========Rate if this student finds the teacher interesting (please don't use your own preferences)========
TEACHER:
    you mean 'very' right?!
================= Is the following alternative response more interesting? =================
TEACHER:
    So, you're saying they're quite fortunate, correct?!</t>
        </is>
      </c>
    </row>
    <row r="7909">
      <c r="A7909" t="n">
        <v>53417</v>
      </c>
      <c r="B7909" t="n">
        <v>27</v>
      </c>
      <c r="C7909" t="inlineStr">
        <is>
          <t>TEACHER:
    It's difficult to say for certain....Alright, &lt;STUDENT&gt;, you utilized 'had' and 'don't enjoy' - is this acceptable in a single conditional sentence?</t>
        </is>
      </c>
      <c r="D7909" t="inlineStr">
        <is>
          <t>5f2196d2670e5a0a96f218de</t>
        </is>
      </c>
      <c r="E7909" t="inlineStr">
        <is>
          <t>['C1']</t>
        </is>
      </c>
      <c r="F7909" t="inlineStr">
        <is>
          <t>['EXP INT 2', 'INT 4', 'The alternative is better']</t>
        </is>
      </c>
      <c r="G7909" t="n">
        <v>4</v>
      </c>
      <c r="H7909" t="inlineStr">
        <is>
          <t>STUDENT:
    maybe... ahaha
    yes I mean 'too' in an Italian way
========Rate if this student finds the teacher interesting (please don't use your own preferences)========
TEACHER:
    yes we can never be sure....Ok &lt;STUDENT&gt; you used 'had' and don't enjoy' - is this OK in one conditional sentence?
================= Is the following alternative response more interesting? =================
TEACHER:
    It's difficult to say for certain....Alright, &lt;STUDENT&gt;, you utilized 'had' and 'don't enjoy' - is this acceptable in a single conditional sentence?</t>
        </is>
      </c>
    </row>
    <row r="7910">
      <c r="A7910" t="n">
        <v>53418</v>
      </c>
      <c r="B7910" t="n">
        <v>27</v>
      </c>
      <c r="C7910" t="inlineStr">
        <is>
          <t>TEACHER:
    Actually, that's not entirely accurate. You cannot interchange between the first and second conditionals because they represent either reality or non-reality, you understand?</t>
        </is>
      </c>
      <c r="D7910" t="inlineStr">
        <is>
          <t>5f2196d2670e5a0a96f218de</t>
        </is>
      </c>
      <c r="E7910" t="inlineStr">
        <is>
          <t>['C1']</t>
        </is>
      </c>
      <c r="F7910" t="inlineStr">
        <is>
          <t>['EXP INT 4', 'INT 4', 'The alternative is better']</t>
        </is>
      </c>
      <c r="G7910" t="n">
        <v>4</v>
      </c>
      <c r="H7910" t="inlineStr">
        <is>
          <t>STUDENT:
    it's depends on what comes after
    or before
    the past with would
    the present with will
========Rate if this student finds the teacher interesting (please don't use your own preferences)========
TEACHER:
    well no not really because you can't switch between 1st and 2nd because it's either real or not real you see
================= Is the following alternative response more interesting? =================
TEACHER:
    Actually, that's not entirely accurate. You cannot interchange between the first and second conditionals because they represent either reality or non-reality, you understand?</t>
        </is>
      </c>
    </row>
    <row r="7911">
      <c r="A7911" t="n">
        <v>53419</v>
      </c>
      <c r="B7911" t="n">
        <v>27</v>
      </c>
      <c r="C7911" t="inlineStr">
        <is>
          <t>TEACHER:
    Let's clarify this rule. When using 'had', should we use 'don't' or 'didn't' after it?</t>
        </is>
      </c>
      <c r="D7911" t="inlineStr">
        <is>
          <t>5f2196d2670e5a0a96f218de</t>
        </is>
      </c>
      <c r="E7911" t="inlineStr">
        <is>
          <t>['C1']</t>
        </is>
      </c>
      <c r="F7911" t="inlineStr">
        <is>
          <t>['EXP INT 3', 'INT 3', 'The alternative is better']</t>
        </is>
      </c>
      <c r="G7911" t="n">
        <v>3</v>
      </c>
      <c r="H7911" t="inlineStr">
        <is>
          <t>STUDENT:
    ahhh
    sure
========Rate if this student finds the teacher interesting (please don't use your own preferences)========
TEACHER:
    so if you say 'had' you have to follow it with ...? don't or didn't?
================= Is the following alternative response more interesting? =================
TEACHER:
    Let's clarify this rule. When using 'had', should we use 'don't' or 'didn't' after it?</t>
        </is>
      </c>
    </row>
    <row r="7912">
      <c r="A7912" t="n">
        <v>53420</v>
      </c>
      <c r="B7912" t="n">
        <v>27</v>
      </c>
      <c r="C7912" t="inlineStr">
        <is>
          <t>TEACHER:
Alright, that's alright!
You have the flexibility to switch between 2nd and 3rd person because it relates to the concept of time, you know?</t>
        </is>
      </c>
      <c r="D7912" t="inlineStr">
        <is>
          <t>5f2196d2670e5a0a96f218de</t>
        </is>
      </c>
      <c r="E7912" t="inlineStr">
        <is>
          <t>['C1']</t>
        </is>
      </c>
      <c r="F7912" t="inlineStr">
        <is>
          <t>['EXP INT 4', 'INT 4', 'The alternative is better']</t>
        </is>
      </c>
      <c r="G7912" t="n">
        <v>4</v>
      </c>
      <c r="H7912" t="inlineStr">
        <is>
          <t>STUDENT:
    didn't
========Rate if this student finds the teacher interesting (please don't use your own preferences)========
TEACHER:
    ok good!
    You can switch between 2nd and 3rd because this is about time you see?
================= Is the following alternative response more interesting? =================
TEACHER:
Alright, that's alright!
You have the flexibility to switch between 2nd and 3rd person because it relates to the concept of time, you know?</t>
        </is>
      </c>
    </row>
    <row r="7913">
      <c r="A7913" t="n">
        <v>53421</v>
      </c>
      <c r="B7913" t="n">
        <v>27</v>
      </c>
      <c r="C7913" t="inlineStr">
        <is>
          <t>TEACHER:
    Precisely, that's correct.</t>
        </is>
      </c>
      <c r="D7913" t="inlineStr">
        <is>
          <t>5f2196d2670e5a0a96f218de</t>
        </is>
      </c>
      <c r="E7913" t="inlineStr">
        <is>
          <t>['C1']</t>
        </is>
      </c>
      <c r="F7913" t="inlineStr">
        <is>
          <t>['EXP INT 3', 'INT 2', 'The alternative is better']</t>
        </is>
      </c>
      <c r="G7913" t="n">
        <v>2</v>
      </c>
      <c r="H7913" t="inlineStr">
        <is>
          <t>STUDENT:
    and then I must use would
========Rate if this student finds the teacher interesting (please don't use your own preferences)========
TEACHER:
    Yes exactly
================= Is the following alternative response more interesting? =================
TEACHER:
    Precisely, that's correct.</t>
        </is>
      </c>
    </row>
    <row r="7914">
      <c r="A7914" t="n">
        <v>53422</v>
      </c>
      <c r="B7914" t="n">
        <v>27</v>
      </c>
      <c r="C7914" t="inlineStr">
        <is>
          <t>TEACHER:
    Alright, let's move on to the next question when you're ready: What skills are essential for securing a good job in today's world? Oh, just a moment.
    It should be 'are needed', my apologies. Hold on for a moment, please.</t>
        </is>
      </c>
      <c r="D7914" t="inlineStr">
        <is>
          <t>5f2196d2670e5a0a96f218de</t>
        </is>
      </c>
      <c r="E7914" t="inlineStr">
        <is>
          <t>['C1']</t>
        </is>
      </c>
      <c r="F7914" t="inlineStr">
        <is>
          <t>['EXP INT 3', 'INT 3', 'The alternative is worse']</t>
        </is>
      </c>
      <c r="G7914" t="n">
        <v>3</v>
      </c>
      <c r="H7914" t="inlineStr">
        <is>
          <t>STUDENT:
    i see
    when I can use the mixed one?
========Rate if this student finds the teacher interesting (please don't use your own preferences)========
TEACHER:
    OK next question if you're ready: Whcat skills are need to get a good job these days? ah hold on
    are needed' sorry hold on hold on
================= Is the following alternative response more interesting? =================
TEACHER:
    Alright, let's move on to the next question when you're ready: What skills are essential for securing a good job in today's world? Oh, just a moment.
    It should be 'are needed', my apologies. Hold on for a moment, please.</t>
        </is>
      </c>
    </row>
    <row r="7915">
      <c r="A7915" t="n">
        <v>53423</v>
      </c>
      <c r="B7915" t="n">
        <v>27</v>
      </c>
      <c r="C7915" t="inlineStr">
        <is>
          <t>TEACHER:
    Let me give you an example: If I had pursued medicine in the past, I would be financially well-off by now. Do you understand?</t>
        </is>
      </c>
      <c r="D7915" t="inlineStr">
        <is>
          <t>5f2196d2670e5a0a96f218de</t>
        </is>
      </c>
      <c r="E7915" t="inlineStr">
        <is>
          <t>['C1']</t>
        </is>
      </c>
      <c r="F7915" t="inlineStr">
        <is>
          <t>['EXP INT 3', 'INT 3', 'The alternative is better']</t>
        </is>
      </c>
      <c r="G7915" t="n">
        <v>3</v>
      </c>
      <c r="H7915" t="inlineStr">
        <is>
          <t>STUDENT:
    leadership
========Rate if this student finds the teacher interesting (please don't use your own preferences)========
TEACHER:
    Well for example: I would be rich (now so 2nd) if I had studied medicine (in the past so 3rd) OK?
================= Is the following alternative response more interesting? =================
TEACHER:
    Let me give you an example: If I had pursued medicine in the past, I would be financially well-off by now. Do you understand?</t>
        </is>
      </c>
    </row>
    <row r="7916">
      <c r="A7916" t="n">
        <v>53424</v>
      </c>
      <c r="B7916" t="n">
        <v>27</v>
      </c>
      <c r="C7916" t="inlineStr">
        <is>
          <t>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c r="D7916" t="inlineStr">
        <is>
          <t>5f2196d2670e5a0a96f218de</t>
        </is>
      </c>
      <c r="E7916" t="inlineStr">
        <is>
          <t>['C1']</t>
        </is>
      </c>
      <c r="F7916" t="inlineStr">
        <is>
          <t>['EXP INT 3', 'INT 1', 'The alternative is better']</t>
        </is>
      </c>
      <c r="G7916" t="n">
        <v>1</v>
      </c>
      <c r="H7916" t="inlineStr">
        <is>
          <t>STUDENT:
    can I say 'if I studied medicine I would be rich'?
    I never understand the difference
========Rate if this student finds the teacher interesting (please don't use your own preferences)========
TEACHER:
    If you mean you 're imagining beginning to study medicine NOW then yes
    the If i had studied = I didn't study it but if i had .....(often a regret you know?)
    you understand 'regret' right ?
    like I wish i had/hadn't but I didn't
================= Is the following alternative response more interesting? =================
TEACHER:
    If you're referring to the idea of starting to study medicine at this moment, then yes.
    The phrase "If I had studied" implies that I did not actually study it, but if I had, it would be accompanied by regret.
    Do you comprehend the concept of "regret"?
    It's like wishing you had or hadn't done something, even though you didn't.</t>
        </is>
      </c>
    </row>
    <row r="7917">
      <c r="A7917" t="n">
        <v>53425</v>
      </c>
      <c r="B7917" t="n">
        <v>27</v>
      </c>
      <c r="C7917" t="inlineStr">
        <is>
          <t>TEACHER:
    Precisely... If only I hadn't chosen to be a babysitter (NOW), I wish I had pursued medicine or something else in the past.</t>
        </is>
      </c>
      <c r="D7917" t="inlineStr">
        <is>
          <t>5f2196d2670e5a0a96f218de</t>
        </is>
      </c>
      <c r="E7917" t="inlineStr">
        <is>
          <t>['C1']</t>
        </is>
      </c>
      <c r="F7917" t="inlineStr">
        <is>
          <t>['EXP INT 3', 'INT 4', 'The alternative is better']</t>
        </is>
      </c>
      <c r="G7917" t="n">
        <v>4</v>
      </c>
      <c r="H7917" t="inlineStr">
        <is>
          <t>STUDENT:
    ah so if I'm a babysitter and I had already done the main decision of my life I have to use the 3rd, right?
    yes regret
========Rate if this student finds the teacher interesting (please don't use your own preferences)========
TEACHER:
    yes exactly...so I wish I wasn't a babysitter (NOW) I wish I had studied medicine or whatever
    in the past
================= Is the following alternative response more interesting? =================
TEACHER:
    Precisely... If only I hadn't chosen to be a babysitter (NOW), I wish I had pursued medicine or something else in the past.</t>
        </is>
      </c>
    </row>
    <row r="7918">
      <c r="A7918" t="n">
        <v>53426</v>
      </c>
      <c r="B7918" t="n">
        <v>27</v>
      </c>
      <c r="C7918" t="inlineStr">
        <is>
          <t>TEACHER:
    That's correct!</t>
        </is>
      </c>
      <c r="D7918" t="inlineStr">
        <is>
          <t>5f2196d2670e5a0a96f218de</t>
        </is>
      </c>
      <c r="E7918" t="inlineStr">
        <is>
          <t>['C1']</t>
        </is>
      </c>
      <c r="F7918" t="inlineStr">
        <is>
          <t>['EXP INT 4', 'INT 4', 'The alternative is better']</t>
        </is>
      </c>
      <c r="G7918" t="n">
        <v>4</v>
      </c>
      <c r="H7918" t="inlineStr">
        <is>
          <t>STUDENT:
    because I can't change the things now
========Rate if this student finds the teacher interesting (please don't use your own preferences)========
TEACHER:
    yes exactly!
================= Is the following alternative response more interesting? =================
TEACHER:
    That's correct!</t>
        </is>
      </c>
    </row>
    <row r="7919">
      <c r="A7919" t="n">
        <v>53427</v>
      </c>
      <c r="B7919" t="n">
        <v>27</v>
      </c>
      <c r="C7919" t="inlineStr">
        <is>
          <t>TEACHER:
    Let's discuss the usage of 3rd for unreal past and 2nd for unreal present/future.</t>
        </is>
      </c>
      <c r="D7919" t="inlineStr">
        <is>
          <t>5f2196d2670e5a0a96f218de</t>
        </is>
      </c>
      <c r="E7919" t="inlineStr">
        <is>
          <t>['C1']</t>
        </is>
      </c>
      <c r="F7919" t="inlineStr">
        <is>
          <t>['EXP INT 2', 'INT 3', 'The alternative is worse']</t>
        </is>
      </c>
      <c r="G7919" t="n">
        <v>3</v>
      </c>
      <c r="H7919" t="inlineStr">
        <is>
          <t>STUDENT:
    ahhhhh
    thanks
========Rate if this student finds the teacher interesting (please don't use your own preferences)========
TEACHER:
    so 3rd = unreal past
    and 2nd = unreal present/future
================= Is the following alternative response more interesting? =================
TEACHER:
    Let's discuss the usage of 3rd for unreal past and 2nd for unreal present/future.</t>
        </is>
      </c>
    </row>
    <row r="7920">
      <c r="A7920" t="n">
        <v>53428</v>
      </c>
      <c r="B7920" t="n">
        <v>27</v>
      </c>
      <c r="C7920" t="inlineStr">
        <is>
          <t>TEACHER:
    Of course, it's my pleasure. Whenever you're ready, continue practicing your skills. Specifically, focus on the skills question.</t>
        </is>
      </c>
      <c r="D7920" t="inlineStr">
        <is>
          <t>5f2196d2670e5a0a96f218de</t>
        </is>
      </c>
      <c r="E7920" t="inlineStr">
        <is>
          <t>['C1']</t>
        </is>
      </c>
      <c r="F7920" t="inlineStr">
        <is>
          <t>['EXP INT 4', 'INT 4', 'The alternative is better']</t>
        </is>
      </c>
      <c r="G7920" t="n">
        <v>4</v>
      </c>
      <c r="H7920" t="inlineStr">
        <is>
          <t>STUDENT:
    thanks a lot
========Rate if this student finds the teacher interesting (please don't use your own preferences)========
TEACHER:
    ok no problem - &lt;STUDENT&gt; keep going with the skills if you're ready
    the skills question I mean
================= Is the following alternative response more interesting? =================
TEACHER:
    Of course, it's my pleasure. Whenever you're ready, continue practicing your skills. Specifically, focus on the skills question.</t>
        </is>
      </c>
    </row>
    <row r="7921">
      <c r="A7921" t="n">
        <v>53429</v>
      </c>
      <c r="B7921" t="n">
        <v>27</v>
      </c>
      <c r="C7921" t="inlineStr">
        <is>
          <t>TEACHER:
    Alright...
    Are you feeling alright?
    I noticed you mentioned 'leadership'....? Take your time if you're still typing...</t>
        </is>
      </c>
      <c r="D7921" t="inlineStr">
        <is>
          <t>5f2196d2670e5a0a96f218de</t>
        </is>
      </c>
      <c r="E7921" t="inlineStr">
        <is>
          <t>['C1']</t>
        </is>
      </c>
      <c r="F7921" t="inlineStr">
        <is>
          <t>['EXP INT 4', 'INT 4', 'The alternative is worse']</t>
        </is>
      </c>
      <c r="G7921" t="n">
        <v>4</v>
      </c>
      <c r="H7921" t="inlineStr">
        <is>
          <t>STUDENT:
    yes I am
========Rate if this student finds the teacher interesting (please don't use your own preferences)========
TEACHER:
    ok...
    you OK?
    You mentioned 'leadership'....? sorry if you're typing i'll wait...
================= Is the following alternative response more interesting? =================
TEACHER:
    Alright...
    Are you feeling alright?
    I noticed you mentioned 'leadership'....? Take your time if you're still typing...</t>
        </is>
      </c>
    </row>
    <row r="7922">
      <c r="A7922" t="n">
        <v>53430</v>
      </c>
      <c r="B7922" t="n">
        <v>27</v>
      </c>
      <c r="C7922" t="inlineStr">
        <is>
          <t>TEACHER:
    Oh, I see. So you believe that leadership skills are important for most job roles, right?</t>
        </is>
      </c>
      <c r="D7922" t="inlineStr">
        <is>
          <t>5f2196d2670e5a0a96f218de</t>
        </is>
      </c>
      <c r="E7922" t="inlineStr">
        <is>
          <t>['C1']</t>
        </is>
      </c>
      <c r="F7922" t="inlineStr">
        <is>
          <t>['EXP INT 2', 'INT 2', 'The alternative is better']</t>
        </is>
      </c>
      <c r="G7922" t="n">
        <v>2</v>
      </c>
      <c r="H7922" t="inlineStr">
        <is>
          <t>STUDENT:
    according to me one of the most significant skills to get a job is leadership because without this one it's impossible to....
    i dont know how explain
    in Italian neither
    do not be submissive?
========Rate if this student finds the teacher interesting (please don't use your own preferences)========
TEACHER:
    HA! Well I guess that 'leadership skills' are only really essential in some jobs right ?
================= Is the following alternative response more interesting? =================
TEACHER:
    Oh, I see. So you believe that leadership skills are important for most job roles, right?</t>
        </is>
      </c>
    </row>
    <row r="7923">
      <c r="A7923" t="n">
        <v>53431</v>
      </c>
      <c r="B7923" t="n">
        <v>27</v>
      </c>
      <c r="C7923" t="inlineStr">
        <is>
          <t>TEACHER:
    Ah, so you're thinking more along the lines of self-assurance, perhaps?</t>
        </is>
      </c>
      <c r="D7923" t="inlineStr">
        <is>
          <t>5f2196d2670e5a0a96f218de</t>
        </is>
      </c>
      <c r="E7923" t="inlineStr">
        <is>
          <t>['C1']</t>
        </is>
      </c>
      <c r="F7923" t="inlineStr">
        <is>
          <t>['EXP INT 3', 'INT 3', 'The alternative is better']</t>
        </is>
      </c>
      <c r="G7923" t="n">
        <v>3</v>
      </c>
      <c r="H7923" t="inlineStr">
        <is>
          <t>STUDENT:
    it's not the exactly word
========Rate if this student finds the teacher interesting (please don't use your own preferences)========
TEACHER:
    Um...you mean self-confidence maybe?
================= Is the following alternative response more interesting? =================
TEACHER:
    Ah, so you're thinking more along the lines of self-assurance, perhaps?</t>
        </is>
      </c>
    </row>
    <row r="7924">
      <c r="A7924" t="n">
        <v>53432</v>
      </c>
      <c r="B7924" t="n">
        <v>27</v>
      </c>
      <c r="C7924" t="inlineStr">
        <is>
          <t>TEACHER:
    I agree, this approach seems more logical (at least from my perspective as a native English speaker).
    It's a popular and beneficial idea.</t>
        </is>
      </c>
      <c r="D7924" t="inlineStr">
        <is>
          <t>5f2196d2670e5a0a96f218de</t>
        </is>
      </c>
      <c r="E7924" t="inlineStr">
        <is>
          <t>['C1']</t>
        </is>
      </c>
      <c r="F7924" t="inlineStr">
        <is>
          <t>['EXP INT 3', 'INT 2', 'The alternative is better']</t>
        </is>
      </c>
      <c r="G7924" t="n">
        <v>2</v>
      </c>
      <c r="H7924" t="inlineStr">
        <is>
          <t>STUDENT:
    I think in the majority of them
    yes good idea
========Rate if this student finds the teacher interesting (please don't use your own preferences)========
TEACHER:
    Yes I think this makes more sense (certainly to my English brain)
    a common idea (and good)
================= Is the following alternative response more interesting? =================
TEACHER:
    I agree, this approach seems more logical (at least from my perspective as a native English speaker).
    It's a popular and beneficial idea.</t>
        </is>
      </c>
    </row>
    <row r="7925">
      <c r="A7925" t="n">
        <v>53433</v>
      </c>
      <c r="B7925" t="n">
        <v>27</v>
      </c>
      <c r="C7925" t="inlineStr">
        <is>
          <t>TEACHER:
    Perhaps it's more of a unique trait rather than a skill, but there's no need to stress about it!
    Alright, do you have any other suggestions?</t>
        </is>
      </c>
      <c r="D7925" t="inlineStr">
        <is>
          <t>5f2196d2670e5a0a96f218de</t>
        </is>
      </c>
      <c r="E7925" t="inlineStr">
        <is>
          <t>['C1']</t>
        </is>
      </c>
      <c r="F7925" t="inlineStr">
        <is>
          <t>['EXP INT 4', 'INT 4', 'The alternative is better']</t>
        </is>
      </c>
      <c r="G7925" t="n">
        <v>4</v>
      </c>
      <c r="H7925" t="inlineStr">
        <is>
          <t>STUDENT:
    in my Italian brain too
========Rate if this student finds the teacher interesting (please don't use your own preferences)========
TEACHER:
    Maybe more of a quality than a skills but don't worry too much!
    OK any other ideas?
================= Is the following alternative response more interesting? =================
TEACHER:
    Perhaps it's more of a unique trait rather than a skill, but there's no need to stress about it!
    Alright, do you have any other suggestions?</t>
        </is>
      </c>
    </row>
    <row r="7926">
      <c r="A7926" t="n">
        <v>53434</v>
      </c>
      <c r="B7926" t="n">
        <v>27</v>
      </c>
      <c r="C7926" t="inlineStr">
        <is>
          <t>TEACHER:
    Of course, take your time. I'm here patiently waiting.</t>
        </is>
      </c>
      <c r="D7926" t="inlineStr">
        <is>
          <t>5f2196d2670e5a0a96f218de</t>
        </is>
      </c>
      <c r="E7926" t="inlineStr">
        <is>
          <t>['C1']</t>
        </is>
      </c>
      <c r="F7926" t="inlineStr">
        <is>
          <t>['EXP INT 1', 'INT 2', 'The alternative is better']</t>
        </is>
      </c>
      <c r="G7926" t="n">
        <v>2</v>
      </c>
      <c r="H7926" t="inlineStr">
        <is>
          <t>STUDENT:
    let me think
========Rate if this student finds the teacher interesting (please don't use your own preferences)========
TEACHER:
    ok...i'll wait!
================= Is the following alternative response more interesting? =================
TEACHER:
    Of course, take your time. I'm here patiently waiting.</t>
        </is>
      </c>
    </row>
    <row r="7927">
      <c r="A7927" t="n">
        <v>53435</v>
      </c>
      <c r="B7927" t="n">
        <v>27</v>
      </c>
      <c r="C7927" t="inlineStr">
        <is>
          <t>TEACHER:
    Ah, I see. So, when you mention 'remarkable', what exactly do you mean by that?</t>
        </is>
      </c>
      <c r="D7927" t="inlineStr">
        <is>
          <t>5f2196d2670e5a0a96f218de</t>
        </is>
      </c>
      <c r="E7927" t="inlineStr">
        <is>
          <t>['C1']</t>
        </is>
      </c>
      <c r="F7927" t="inlineStr">
        <is>
          <t>['EXP INT 3', 'INT 3', 'The alternative is better']</t>
        </is>
      </c>
      <c r="G7927" t="n">
        <v>3</v>
      </c>
      <c r="H7927" t="inlineStr">
        <is>
          <t>STUDENT:
    another remarkable ability could be having knowledge about a specific area of study
========Rate if this student finds the teacher interesting (please don't use your own preferences)========
TEACHER:
    OK....when you say 'remarkable' you mean...?
================= Is the following alternative response more interesting? =================
TEACHER:
    Ah, I see. So, when you mention 'remarkable', what exactly do you mean by that?</t>
        </is>
      </c>
    </row>
    <row r="7928">
      <c r="A7928" t="n">
        <v>53436</v>
      </c>
      <c r="B7928" t="n">
        <v>27</v>
      </c>
      <c r="C7928" t="inlineStr">
        <is>
          <t>TEACHER:
    Ah, I see - that's an improvement. Perhaps we can use the term 'expertise' instead? It might be more fitting in this context, don't you think?</t>
        </is>
      </c>
      <c r="D7928" t="inlineStr">
        <is>
          <t>5f2196d2670e5a0a96f218de</t>
        </is>
      </c>
      <c r="E7928" t="inlineStr">
        <is>
          <t>['C1']</t>
        </is>
      </c>
      <c r="F7928" t="inlineStr">
        <is>
          <t>['EXP INT 3', 'INT 1', 'The alternative is better']</t>
        </is>
      </c>
      <c r="G7928" t="n">
        <v>1</v>
      </c>
      <c r="H7928" t="inlineStr">
        <is>
          <t>STUDENT:
    important
========Rate if this student finds the teacher interesting (please don't use your own preferences)========
TEACHER:
    ah ok - that's better or e.g. valuable maybe?
    so 'specialist knowledge' = good phrase here OK?
================= Is the following alternative response more interesting? =================
TEACHER:
    Ah, I see - that's an improvement. Perhaps we can use the term 'expertise' instead? It might be more fitting in this context, don't you think?</t>
        </is>
      </c>
    </row>
    <row r="7929">
      <c r="A7929" t="n">
        <v>53437</v>
      </c>
      <c r="B7929" t="n">
        <v>27</v>
      </c>
      <c r="C7929" t="inlineStr">
        <is>
          <t>TEACHER:
    It's great to hear your willingness to provide specific examples. Is there a particular area that comes to mind?</t>
        </is>
      </c>
      <c r="D7929" t="inlineStr">
        <is>
          <t>5f2196d2670e5a0a96f218de</t>
        </is>
      </c>
      <c r="E7929" t="inlineStr">
        <is>
          <t>['C1']</t>
        </is>
      </c>
      <c r="F7929" t="inlineStr">
        <is>
          <t>['EXP INT 2', 'INT 3', 'The alternative is better']</t>
        </is>
      </c>
      <c r="G7929" t="n">
        <v>3</v>
      </c>
      <c r="H7929" t="inlineStr">
        <is>
          <t>STUDENT:
    yes
========Rate if this student finds the teacher interesting (please don't use your own preferences)========
TEACHER:
    always good to give specific example if possible so...can you think of a particular area?
================= Is the following alternative response more interesting? =================
TEACHER:
    It's great to hear your willingness to provide specific examples. Is there a particular area that comes to mind?</t>
        </is>
      </c>
    </row>
    <row r="7930">
      <c r="A7930" t="n">
        <v>53438</v>
      </c>
      <c r="B7930" t="n">
        <v>27</v>
      </c>
      <c r="C7930" t="inlineStr">
        <is>
          <t>TEACHER:
    Excellent point! So, it's safe to say that a candidate with an economics degree has a higher likelihood of being selected for a job. Additionally, we can also consider the possibility of them being more likely to be hired.</t>
        </is>
      </c>
      <c r="D7930" t="inlineStr">
        <is>
          <t>5f2196d2670e5a0a96f218de</t>
        </is>
      </c>
      <c r="E7930" t="inlineStr">
        <is>
          <t>['C1']</t>
        </is>
      </c>
      <c r="F7930" t="inlineStr">
        <is>
          <t>['EXP INT 2', 'INT 2', 'The alternative is better']</t>
        </is>
      </c>
      <c r="G7930" t="n">
        <v>2</v>
      </c>
      <c r="H7930" t="inlineStr">
        <is>
          <t>STUDENT:
    for example a person graduated in economy will have more chance to be hired than another person without a degree
    in a specific company
========Rate if this student finds the teacher interesting (please don't use your own preferences)========
TEACHER:
    OK thanks so...a candidate for a job with a degree in economics will have more chance of being hired than...
    fine
    or e.g. more likely to be hired = also possible
================= Is the following alternative response more interesting? =================
TEACHER:
    Excellent point! So, it's safe to say that a candidate with an economics degree has a higher likelihood of being selected for a job. Additionally, we can also consider the possibility of them being more likely to be hired.</t>
        </is>
      </c>
    </row>
    <row r="7931">
      <c r="A7931" t="n">
        <v>53439</v>
      </c>
      <c r="B7931" t="n">
        <v>27</v>
      </c>
      <c r="C7931" t="inlineStr">
        <is>
          <t>TEACHER:
    Thank you! Alright, &lt;STUDENT&gt;, we'll need to wrap up soon but...some valuable skills to consider mentioning are communication skills and IT skills, among others.</t>
        </is>
      </c>
      <c r="D7931" t="inlineStr">
        <is>
          <t>5f2196d2670e5a0a96f218de</t>
        </is>
      </c>
      <c r="E7931" t="inlineStr">
        <is>
          <t>['C1']</t>
        </is>
      </c>
      <c r="F7931" t="inlineStr">
        <is>
          <t>['EXP INT 3', 'INT 3', 'The alternative is better']</t>
        </is>
      </c>
      <c r="G7931" t="n">
        <v>3</v>
      </c>
      <c r="H7931" t="inlineStr">
        <is>
          <t>STUDENT:
    so good
    so better
========Rate if this student finds the teacher interesting (please don't use your own preferences)========
TEACHER:
    Thanks! OK &lt;STUDENT&gt; we'll have to stop in a minute but...good skills to mention might include e.g. communication skills/IT skills etc
================= Is the following alternative response more interesting? =================
TEACHER:
    Thank you! Alright, &lt;STUDENT&gt;, we'll need to wrap up soon but...some valuable skills to consider mentioning are communication skills and IT skills, among others.</t>
        </is>
      </c>
    </row>
    <row r="7932">
      <c r="A7932" t="n">
        <v>53440</v>
      </c>
      <c r="B7932" t="n">
        <v>27</v>
      </c>
      <c r="C7932" t="inlineStr">
        <is>
          <t>TEACHER:
    It's quite evident that these topics have a strong connection to the current professional landscape, wouldn't you agree?</t>
        </is>
      </c>
      <c r="D7932" t="inlineStr">
        <is>
          <t>5f2196d2670e5a0a96f218de</t>
        </is>
      </c>
      <c r="E7932" t="inlineStr">
        <is>
          <t>['C1']</t>
        </is>
      </c>
      <c r="F7932" t="inlineStr">
        <is>
          <t>['EXP INT 3', 'INT 3', 'The alternative is better']</t>
        </is>
      </c>
      <c r="G7932" t="n">
        <v>3</v>
      </c>
      <c r="H7932" t="inlineStr">
        <is>
          <t>STUDENT:
    yes
========Rate if this student finds the teacher interesting (please don't use your own preferences)========
TEACHER:
    BEcause they're related to the world of work nowadays do you see?
================= Is the following alternative response more interesting? =================
TEACHER:
    It's quite evident that these topics have a strong connection to the current professional landscape, wouldn't you agree?</t>
        </is>
      </c>
    </row>
    <row r="7933">
      <c r="A7933" t="n">
        <v>53441</v>
      </c>
      <c r="B7933" t="n">
        <v>27</v>
      </c>
      <c r="C7933" t="inlineStr">
        <is>
          <t>TEACHER:
    That's an excellent point!
    If you'd like, feel free to provide a sentence using that language.</t>
        </is>
      </c>
      <c r="D7933" t="inlineStr">
        <is>
          <t>5f2196d2670e5a0a96f218de</t>
        </is>
      </c>
      <c r="E7933" t="inlineStr">
        <is>
          <t>['C1']</t>
        </is>
      </c>
      <c r="F7933" t="inlineStr">
        <is>
          <t>['EXP INT 3', 'INT 3', 'The alternative is better']</t>
        </is>
      </c>
      <c r="G7933" t="n">
        <v>3</v>
      </c>
      <c r="H7933" t="inlineStr">
        <is>
          <t>STUDENT:
    languages
    yes I see
========Rate if this student finds the teacher interesting (please don't use your own preferences)========
TEACHER:
    yes good example!
    give me a sentence with that one if you like
================= Is the following alternative response more interesting? =================
TEACHER:
    That's an excellent point!
    If you'd like, feel free to provide a sentence using that language.</t>
        </is>
      </c>
    </row>
    <row r="7934">
      <c r="A7934" t="n">
        <v>53442</v>
      </c>
      <c r="B7934" t="n">
        <v>27</v>
      </c>
      <c r="C7934" t="inlineStr">
        <is>
          <t>TEACHER:
    We should consider exploring different languages, as it was your suggestion!</t>
        </is>
      </c>
      <c r="D7934" t="inlineStr">
        <is>
          <t>5f2196d2670e5a0a96f218de</t>
        </is>
      </c>
      <c r="E7934" t="inlineStr">
        <is>
          <t>['C1']</t>
        </is>
      </c>
      <c r="F7934" t="inlineStr">
        <is>
          <t>['EXP INT 1', 'INT 1', 'The alternative is better']</t>
        </is>
      </c>
      <c r="G7934" t="n">
        <v>1</v>
      </c>
      <c r="H7934" t="inlineStr">
        <is>
          <t>STUDENT:
    which one
========Rate if this student finds the teacher interesting (please don't use your own preferences)========
TEACHER:
    languages...
    cos it was your idea!
================= Is the following alternative response more interesting? =================
TEACHER:
    We should consider exploring different languages, as it was your suggestion!</t>
        </is>
      </c>
    </row>
    <row r="7935">
      <c r="A7935" t="n">
        <v>53443</v>
      </c>
      <c r="B7935" t="n">
        <v>27</v>
      </c>
      <c r="C7935" t="inlineStr">
        <is>
          <t>TEACHER:
Great! Thank you for mentioning the significance of developing skills in language and the importance of effective communication with colleagues. Just a small note, avoid using "the" in this context.</t>
        </is>
      </c>
      <c r="D7935" t="inlineStr">
        <is>
          <t>5f2196d2670e5a0a96f218de</t>
        </is>
      </c>
      <c r="E7935" t="inlineStr">
        <is>
          <t>['C1']</t>
        </is>
      </c>
      <c r="F7935" t="inlineStr">
        <is>
          <t>['EXP INT 4', 'INT 3', 'The alternative is better']</t>
        </is>
      </c>
      <c r="G7935" t="n">
        <v>3</v>
      </c>
      <c r="H7935" t="inlineStr">
        <is>
          <t>STUDENT:
    it's also important to develop languages skills to improve the communication with other agencies and colleagues
========Rate if this student finds the teacher interesting (please don't use your own preferences)========
TEACHER:
    ok thanks! 'colleagues'/'develop skills' 'important to' = all good!
    not 'the' though
================= Is the following alternative response more interesting? =================
TEACHER:
Great! Thank you for mentioning the significance of developing skills in language and the importance of effective communication with colleagues. Just a small note, avoid using "the" in this context.</t>
        </is>
      </c>
    </row>
    <row r="7936">
      <c r="A7936" t="n">
        <v>53444</v>
      </c>
      <c r="B7936" t="n">
        <v>27</v>
      </c>
      <c r="C7936" t="inlineStr">
        <is>
          <t>TEACHER:
    No problem at all! Let's wrap it up for today. Thank you, &lt;STUDENT&gt;. See you tomorrow!</t>
        </is>
      </c>
      <c r="D7936" t="inlineStr">
        <is>
          <t>5f2196d2670e5a0a96f218de</t>
        </is>
      </c>
      <c r="E7936" t="inlineStr">
        <is>
          <t>['C1']</t>
        </is>
      </c>
      <c r="F7936" t="inlineStr">
        <is>
          <t>['EXP INT 3', 'INT 3', 'The alternative is better']</t>
        </is>
      </c>
      <c r="G7936" t="n">
        <v>3</v>
      </c>
      <c r="H7936" t="inlineStr">
        <is>
          <t>STUDENT:
    yes sorry
========Rate if this student finds the teacher interesting (please don't use your own preferences)========
TEACHER:
    That's OK! we'll call it a day I guess  thanks  &lt;STUDENT&gt; see you tomorrow....
================= Is the following alternative response more interesting? =================
TEACHER:
    No problem at all! Let's wrap it up for today. Thank you, &lt;STUDENT&gt;. See you tomorrow!</t>
        </is>
      </c>
    </row>
    <row r="7937">
      <c r="A7937" t="n">
        <v>65895</v>
      </c>
      <c r="B7937" t="n">
        <v>153</v>
      </c>
      <c r="C7937" t="inlineStr">
        <is>
          <t>STUDENT:
    I am feeling neutral and slightly down.</t>
        </is>
      </c>
      <c r="D7937" t="inlineStr">
        <is>
          <t>5d2d98a9a0d896001a5d6e4f</t>
        </is>
      </c>
      <c r="E7937" t="inlineStr">
        <is>
          <t>['C1']</t>
        </is>
      </c>
      <c r="F7937" t="inlineStr">
        <is>
          <t>['EXP INT 1', 'INT 2', 'The alternative is worse']</t>
        </is>
      </c>
      <c r="G7937" t="n">
        <v>2</v>
      </c>
      <c r="H7937" t="inlineStr">
        <is>
          <t>TEACHER:
    Hi &lt;STUDENT&gt;!
    How are you?
========Rate if this teacher finds the student interesting (please don't use your own preferences)========
STUDENT:
    meh
    a bit sad
================= Is the following alternative response more interesting? =================
STUDENT:
    I am feeling neutral and slightly down.</t>
        </is>
      </c>
    </row>
    <row r="7938">
      <c r="A7938" t="n">
        <v>65896</v>
      </c>
      <c r="B7938" t="n">
        <v>153</v>
      </c>
      <c r="C7938" t="inlineStr">
        <is>
          <t>STUDENT:
    our class teacher is ill
    so during the break in our class it is chaotic</t>
        </is>
      </c>
      <c r="D7938" t="inlineStr">
        <is>
          <t>5d2d98a9a0d896001a5d6e4f</t>
        </is>
      </c>
      <c r="E7938" t="inlineStr">
        <is>
          <t>['C1']</t>
        </is>
      </c>
      <c r="F7938" t="inlineStr">
        <is>
          <t>['EXP INT 3', 'INT 2', 'The alternative is better']</t>
        </is>
      </c>
      <c r="G7938" t="n">
        <v>2</v>
      </c>
      <c r="H7938" t="inlineStr">
        <is>
          <t>TEACHER:
    Aww, what's wrong?
========Rate if this teacher finds the student interesting (please don't use your own preferences)========
STUDENT:
    our class teacher is ill
    so onthebreak in our class it is CHAOS
================= Is the following alternative response more interesting? =================
STUDENT:
    our class teacher is ill
    so during the break in our class it is chaotic</t>
        </is>
      </c>
    </row>
    <row r="7939">
      <c r="A7939" t="n">
        <v>65897</v>
      </c>
      <c r="B7939" t="n">
        <v>153</v>
      </c>
      <c r="C7939" t="inlineStr">
        <is>
          <t>STUDENT:
    and today one boy accidentally spilled some juice on my head
    and on my friend's jacket</t>
        </is>
      </c>
      <c r="D7939" t="inlineStr">
        <is>
          <t>5d2d98a9a0d896001a5d6e4f</t>
        </is>
      </c>
      <c r="E7939" t="inlineStr">
        <is>
          <t>['C1']</t>
        </is>
      </c>
      <c r="F7939" t="inlineStr">
        <is>
          <t>['EXP INT 3', 'INT 2', 'The alternative is worse']</t>
        </is>
      </c>
      <c r="G7939" t="n">
        <v>2</v>
      </c>
      <c r="H7939" t="inlineStr">
        <is>
          <t>TEACHER:
    I see!
    There's no one to look after you guys?
========Rate if this teacher finds the student interesting (please don't use your own preferences)========
STUDENT:
    and today one boy spilled some juice on my head
    and on my friend's jacket
================= Is the following alternative response more interesting? =================
STUDENT:
    and today one boy accidentally spilled some juice on my head
    and on my friend's jacket</t>
        </is>
      </c>
    </row>
    <row r="7940">
      <c r="A7940" t="n">
        <v>65898</v>
      </c>
      <c r="B7940" t="n">
        <v>153</v>
      </c>
      <c r="C7940" t="inlineStr">
        <is>
          <t>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c r="D7940" t="inlineStr">
        <is>
          <t>5d2d98a9a0d896001a5d6e4f</t>
        </is>
      </c>
      <c r="E7940" t="inlineStr">
        <is>
          <t>['C1']</t>
        </is>
      </c>
      <c r="F7940" t="inlineStr">
        <is>
          <t>['EXP INT 3', 'INT 3', 'The alternative is worse']</t>
        </is>
      </c>
      <c r="G7940" t="n">
        <v>3</v>
      </c>
      <c r="H7940" t="inlineStr">
        <is>
          <t>TEACHER:
    Oh goodness! That's not very good!
========Rate if this teacher finds the student interesting (please don't use your own preferences)========
STUDENT:
    just to have fun
    I finally washed my hair
    my mom is going to call his parents
    and another boy
    ma
    made a hole
    the top of the room-?
    I don't know the word
================= Is the following alternative response more interesting? =================
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row>
    <row r="7941">
      <c r="A7941" t="n">
        <v>65899</v>
      </c>
      <c r="B7941" t="n">
        <v>153</v>
      </c>
      <c r="C7941" t="inlineStr">
        <is>
          <t>STUDENT:
    Yes, he threw the bottle and the ceiling is easy to break, so there was a hole.</t>
        </is>
      </c>
      <c r="D7941" t="inlineStr">
        <is>
          <t>5d2d98a9a0d896001a5d6e4f</t>
        </is>
      </c>
      <c r="E7941" t="inlineStr">
        <is>
          <t>['C1']</t>
        </is>
      </c>
      <c r="F7941" t="inlineStr">
        <is>
          <t>['EXP INT 2', 'INT 2', 'The alternative is worse']</t>
        </is>
      </c>
      <c r="G7941" t="n">
        <v>2</v>
      </c>
      <c r="H7941" t="inlineStr">
        <is>
          <t>TEACHER:
    in the roof?
    the ceiling?
    how did he do that?
========Rate if this teacher finds the student interesting (please don't use your own preferences)========
STUDENT:
    yes
    he threw the bottle
    and the ceiling is easy to brake
    so there was a hole
================= Is the following alternative response more interesting? =================
STUDENT:
    Yes, he threw the bottle and the ceiling is easy to break, so there was a hole.</t>
        </is>
      </c>
    </row>
    <row r="7942">
      <c r="A7942" t="n">
        <v>65900</v>
      </c>
      <c r="B7942" t="n">
        <v>153</v>
      </c>
      <c r="C7942" t="inlineStr">
        <is>
          <t>STUDENT:
    and they accidentally spilled yogurt on the ceiling
    if it is the class teacher, then no</t>
        </is>
      </c>
      <c r="D7942" t="inlineStr">
        <is>
          <t>5d2d98a9a0d896001a5d6e4f</t>
        </is>
      </c>
      <c r="E7942" t="inlineStr">
        <is>
          <t>['C1']</t>
        </is>
      </c>
      <c r="F7942" t="inlineStr">
        <is>
          <t>['EXP INT 3', 'INT 2', 'The alternative is better']</t>
        </is>
      </c>
      <c r="G7942" t="n">
        <v>2</v>
      </c>
      <c r="H7942" t="inlineStr">
        <is>
          <t>TEACHER:
    Wow, yes, your class is indeed in a bit of a chaos!
    Haven't you got a substitute teacher?
========Rate if this teacher finds the student interesting (please don't use your own preferences)========
STUDENT:
    and they somehow spilled yoghurt on the ceiling
    if it is class teacher than no
================= Is the following alternative response more interesting? =================
STUDENT:
    and they accidentally spilled yogurt on the ceiling
    if it is the class teacher, then no</t>
        </is>
      </c>
    </row>
    <row r="7943">
      <c r="A7943" t="n">
        <v>65901</v>
      </c>
      <c r="B7943" t="n">
        <v>153</v>
      </c>
      <c r="C7943" t="inlineStr">
        <is>
          <t>STUDENT:
    If it is a lesson, then we have the substitute teacher.</t>
        </is>
      </c>
      <c r="D7943" t="inlineStr">
        <is>
          <t>5d2d98a9a0d896001a5d6e4f</t>
        </is>
      </c>
      <c r="E7943" t="inlineStr">
        <is>
          <t>['C1']</t>
        </is>
      </c>
      <c r="F7943" t="inlineStr">
        <is>
          <t>['EXP INT 2', 'INT 2', 'The alternative is worse']</t>
        </is>
      </c>
      <c r="G7943" t="n">
        <v>2</v>
      </c>
      <c r="H7943" t="inlineStr">
        <is>
          <t>TEACHER:
    I see! I hope your teacher will be back soon!
========Rate if this teacher finds the student interesting (please don't use your own preferences)========
STUDENT:
    if it is a lesson, then we have the substitute teacher
================= Is the following alternative response more interesting? =================
STUDENT:
    If it is a lesson, then we have the substitute teacher.</t>
        </is>
      </c>
    </row>
    <row r="7944">
      <c r="A7944" t="n">
        <v>65904</v>
      </c>
      <c r="B7944" t="n">
        <v>153</v>
      </c>
      <c r="C7944" t="inlineStr">
        <is>
          <t>STUDENT:
    It is a tradition on the weekend.</t>
        </is>
      </c>
      <c r="D7944" t="inlineStr">
        <is>
          <t>5d2d98a9a0d896001a5d6e4f</t>
        </is>
      </c>
      <c r="E7944" t="inlineStr">
        <is>
          <t>['C1']</t>
        </is>
      </c>
      <c r="F7944" t="inlineStr">
        <is>
          <t>['EXP INT 1', 'INT 1', 'The alternative is worse']</t>
        </is>
      </c>
      <c r="G7944" t="n">
        <v>1</v>
      </c>
      <c r="H7944" t="inlineStr">
        <is>
          <t>TEACHER:
    Yes, when you sleep later than usual in the morning, you have a lie-in
========Rate if this teacher finds the student interesting (please don't use your own preferences)========
STUDENT:
    it is a weekend tradition
================= Is the following alternative response more interesting? =================
STUDENT:
    It is a tradition on the weekend.</t>
        </is>
      </c>
    </row>
    <row r="7945">
      <c r="A7945" t="n">
        <v>65905</v>
      </c>
      <c r="B7945" t="n">
        <v>153</v>
      </c>
      <c r="C7945" t="inlineStr">
        <is>
          <t>STUDENT:
    The phrase is "a leopard can't change its spots."</t>
        </is>
      </c>
      <c r="D7945" t="inlineStr">
        <is>
          <t>5d2d98a9a0d896001a5d6e4f</t>
        </is>
      </c>
      <c r="E7945" t="inlineStr">
        <is>
          <t>['C1']</t>
        </is>
      </c>
      <c r="F7945" t="inlineStr">
        <is>
          <t>['EXP INT 3', 'INT 2', 'The alternative is worse']</t>
        </is>
      </c>
      <c r="G7945" t="n">
        <v>2</v>
      </c>
      <c r="H7945" t="inlineStr">
        <is>
          <t>TEACHER:
    Yes :)
    I used to like getting up late, but now I like getting up early-ish at the weekend because then I have a whole day in front of me
    I've changed! Despite the fact that people say, 'a leopard ____ ____ ____ ___'
========Rate if this teacher finds the student interesting (please don't use your own preferences)========
STUDENT:
    can't change it spots
================= Is the following alternative response more interesting? =================
STUDENT:
    The phrase is "a leopard can't change its spots."</t>
        </is>
      </c>
    </row>
    <row r="7946">
      <c r="A7946" t="n">
        <v>65906</v>
      </c>
      <c r="B7946" t="n">
        <v>153</v>
      </c>
      <c r="C7946" t="inlineStr">
        <is>
          <t>STUDENT:
    I do not enjoy waking up early. It is not something I ever do.</t>
        </is>
      </c>
      <c r="D7946" t="inlineStr">
        <is>
          <t>5d2d98a9a0d896001a5d6e4f</t>
        </is>
      </c>
      <c r="E7946" t="inlineStr">
        <is>
          <t>['C1']</t>
        </is>
      </c>
      <c r="F7946" t="inlineStr">
        <is>
          <t>['EXP INT 2', 'INT 2', 'The alternative is worse']</t>
        </is>
      </c>
      <c r="G7946" t="n">
        <v>2</v>
      </c>
      <c r="H7946" t="inlineStr">
        <is>
          <t>TEACHER:
    Yes, well done!
    What about you? Do you like getting up early?
========Rate if this teacher finds the student interesting (please don't use your own preferences)========
STUDENT:
    NO
    never
================= Is the following alternative response more interesting? =================
STUDENT:
    I do not enjoy waking up early. It is not something I ever do.</t>
        </is>
      </c>
    </row>
    <row r="7947">
      <c r="A7947" t="n">
        <v>65907</v>
      </c>
      <c r="B7947" t="n">
        <v>153</v>
      </c>
      <c r="C7947" t="inlineStr">
        <is>
          <t>STUDENT: yes, in every bad situation we should try to find something good. it will always be helpful. when you feel sad, try to find something nice about that or do something nice for yourself.</t>
        </is>
      </c>
      <c r="D7947" t="inlineStr">
        <is>
          <t>5d2d98a9a0d896001a5d6e4f</t>
        </is>
      </c>
      <c r="E7947" t="inlineStr">
        <is>
          <t>['C1']</t>
        </is>
      </c>
      <c r="F7947" t="inlineStr">
        <is>
          <t>['EXP INT 2', 'INT 2', 'The alternative is worse']</t>
        </is>
      </c>
      <c r="G7947" t="n">
        <v>2</v>
      </c>
      <c r="H7947" t="inlineStr">
        <is>
          <t>TEACHER:
    :))))
    Ok, have you had a chance to write a story about the fact that every cloud has a silver lining?
========Rate if this teacher finds the student interesting (please don't use your own preferences)========
STUDENT:
    yes
    in every bad situation we should try to find smth good. it will always help us. when you feel sad , try to find something nice about that or make smth nice to you)
================= Is the following alternative response more interesting? =================
STUDENT: yes, in every bad situation we should try to find something good. it will always be helpful. when you feel sad, try to find something nice about that or do something nice for yourself.</t>
        </is>
      </c>
    </row>
    <row r="7948">
      <c r="A7948" t="n">
        <v>65908</v>
      </c>
      <c r="B7948" t="n">
        <v>153</v>
      </c>
      <c r="C7948" t="inlineStr">
        <is>
          <t>STUDENT:
    I am not sure what you mean.</t>
        </is>
      </c>
      <c r="D7948" t="inlineStr">
        <is>
          <t>5d2d98a9a0d896001a5d6e4f</t>
        </is>
      </c>
      <c r="E7948" t="inlineStr">
        <is>
          <t>['C1']</t>
        </is>
      </c>
      <c r="F7948" t="inlineStr">
        <is>
          <t>['EXP INT 2', 'INT 2', 'The alternative is worse']</t>
        </is>
      </c>
      <c r="G7948" t="n">
        <v>2</v>
      </c>
      <c r="H7948" t="inlineStr">
        <is>
          <t>TEACHER:
    Ok, that's good advice, thank you!
    Do you manage to practise this?
========Rate if this teacher finds the student interesting (please don't use your own preferences)========
STUDENT:
    what do you mean
================= Is the following alternative response more interesting? =================
STUDENT:
    I am not sure what you mean.</t>
        </is>
      </c>
    </row>
    <row r="7949">
      <c r="A7949" t="n">
        <v>65909</v>
      </c>
      <c r="B7949" t="n">
        <v>153</v>
      </c>
      <c r="C7949" t="inlineStr">
        <is>
          <t>STUDENT:
    No, I do not think so.</t>
        </is>
      </c>
      <c r="D7949" t="inlineStr">
        <is>
          <t>5d2d98a9a0d896001a5d6e4f</t>
        </is>
      </c>
      <c r="E7949" t="inlineStr">
        <is>
          <t>['C1']</t>
        </is>
      </c>
      <c r="F7949" t="inlineStr">
        <is>
          <t>['EXP INT 2', 'INT 2', 'The alternative is worse']</t>
        </is>
      </c>
      <c r="G7949" t="n">
        <v>2</v>
      </c>
      <c r="H7949" t="inlineStr">
        <is>
          <t>TEACHER:
    I mean, do you try to find something good in each situation?
========Rate if this teacher finds the student interesting (please don't use your own preferences)========
STUDENT:
    no
    i don't think so
================= Is the following alternative response more interesting? =================
STUDENT:
    No, I do not think so.</t>
        </is>
      </c>
    </row>
    <row r="7950">
      <c r="A7950" t="n">
        <v>65910</v>
      </c>
      <c r="B7950" t="n">
        <v>153</v>
      </c>
      <c r="C7950" t="inlineStr">
        <is>
          <t>STUDENT:
    It is helpful to many people.</t>
        </is>
      </c>
      <c r="D7950" t="inlineStr">
        <is>
          <t>5d2d98a9a0d896001a5d6e4f</t>
        </is>
      </c>
      <c r="E7950" t="inlineStr">
        <is>
          <t>['C1']</t>
        </is>
      </c>
      <c r="F7950" t="inlineStr">
        <is>
          <t>['EXP INT 1', 'INT 1', 'The alternative is better']</t>
        </is>
      </c>
      <c r="G7950" t="n">
        <v>1</v>
      </c>
      <c r="H7950" t="inlineStr">
        <is>
          <t>TEACHER:
    Ok, go on
========Rate if this teacher finds the student interesting (please don't use your own preferences)========
STUDENT:
    it helps to a lot of people
    without to*
================= Is the following alternative response more interesting? =================
STUDENT:
    It is helpful to many people.</t>
        </is>
      </c>
    </row>
    <row r="7951">
      <c r="A7951" t="n">
        <v>65911</v>
      </c>
      <c r="B7951" t="n">
        <v>153</v>
      </c>
      <c r="C7951" t="inlineStr">
        <is>
          <t>STUDENT:
    It is helpful for many people, but not for me.</t>
        </is>
      </c>
      <c r="D7951" t="inlineStr">
        <is>
          <t>5d2d98a9a0d896001a5d6e4f</t>
        </is>
      </c>
      <c r="E7951" t="inlineStr">
        <is>
          <t>['C1']</t>
        </is>
      </c>
      <c r="F7951" t="inlineStr">
        <is>
          <t>['EXP INT 1', 'INT 1', 'The alternative is worse']</t>
        </is>
      </c>
      <c r="G7951" t="n">
        <v>1</v>
      </c>
      <c r="H7951" t="inlineStr">
        <is>
          <t>TEACHER:
    yes, good correction, I was just typing that :)
========Rate if this teacher finds the student interesting (please don't use your own preferences)========
STUDENT:
    but not for me
================= Is the following alternative response more interesting? =================
STUDENT:
    It is helpful for many people, but not for me.</t>
        </is>
      </c>
    </row>
    <row r="7952">
      <c r="A7952" t="n">
        <v>65912</v>
      </c>
      <c r="B7952" t="n">
        <v>153</v>
      </c>
      <c r="C7952" t="inlineStr">
        <is>
          <t>STUDENT:
    We are planning to have a Black Friday event at our shop.</t>
        </is>
      </c>
      <c r="D7952" t="inlineStr">
        <is>
          <t>5d2d98a9a0d896001a5d6e4f</t>
        </is>
      </c>
      <c r="E7952" t="inlineStr">
        <is>
          <t>['C1']</t>
        </is>
      </c>
      <c r="F7952" t="inlineStr">
        <is>
          <t>['EXP INT 1', 'INT 1', 'The alternative is worse']</t>
        </is>
      </c>
      <c r="G7952" t="n">
        <v>1</v>
      </c>
      <c r="H7952" t="inlineStr">
        <is>
          <t>TEACHER:
    I actually agree with you!
    I think, if something really bad happens, it's much healthier to be properly sad about it than to try and look for a silver lining
    Oh, how is your business?
========Rate if this teacher finds the student interesting (please don't use your own preferences)========
STUDENT:
    we want to make black Friday at our shop
================= Is the following alternative response more interesting? =================
STUDENT:
    We are planning to have a Black Friday event at our shop.</t>
        </is>
      </c>
    </row>
    <row r="7953">
      <c r="A7953" t="n">
        <v>65916</v>
      </c>
      <c r="B7953" t="n">
        <v>153</v>
      </c>
      <c r="C7953" t="inlineStr">
        <is>
          <t>STUDENT:
    You make a ______.</t>
        </is>
      </c>
      <c r="D7953" t="inlineStr">
        <is>
          <t>5d2d98a9a0d896001a5d6e4f</t>
        </is>
      </c>
      <c r="E7953" t="inlineStr">
        <is>
          <t>['C1']</t>
        </is>
      </c>
      <c r="F7953" t="inlineStr">
        <is>
          <t>['EXP INT 1', 'INT 1', 'The alternative is better']</t>
        </is>
      </c>
      <c r="G7953" t="n">
        <v>1</v>
      </c>
      <c r="H7953" t="inlineStr">
        <is>
          <t>TEACHER:
    and if you don't cover your costs, you .....
========Rate if this teacher finds the student interesting (please don't use your own preferences)========
STUDENT:
    make a lost
================= Is the following alternative response more interesting? =================
STUDENT:
    You make a ______.</t>
        </is>
      </c>
    </row>
    <row r="7954">
      <c r="A7954" t="n">
        <v>65918</v>
      </c>
      <c r="B7954" t="n">
        <v>153</v>
      </c>
      <c r="C7954" t="inlineStr">
        <is>
          <t>STUDENT:
    break even.</t>
        </is>
      </c>
      <c r="D7954" t="inlineStr">
        <is>
          <t>5d2d98a9a0d896001a5d6e4f</t>
        </is>
      </c>
      <c r="E7954" t="inlineStr">
        <is>
          <t>['C1']</t>
        </is>
      </c>
      <c r="F7954" t="inlineStr">
        <is>
          <t>['EXP INT 1', 'INT 1', 'The alternative is worse']</t>
        </is>
      </c>
      <c r="G7954" t="n">
        <v>1</v>
      </c>
      <c r="H7954" t="inlineStr">
        <is>
          <t>TEACHER:
    and if you don't make either a profit or a loss and just cover your costs, you break ....
    ok)
========Rate if this teacher finds the student interesting (please don't use your own preferences)========
STUDENT:
    through
    oy
================= Is the following alternative response more interesting? =================
STUDENT:
    break even.</t>
        </is>
      </c>
    </row>
    <row r="7955">
      <c r="A7955" t="n">
        <v>65919</v>
      </c>
      <c r="B7955" t="n">
        <v>153</v>
      </c>
      <c r="C7955" t="inlineStr">
        <is>
          <t>STUDENT:
    even
    yes</t>
        </is>
      </c>
      <c r="D7955" t="inlineStr">
        <is>
          <t>5d2d98a9a0d896001a5d6e4f</t>
        </is>
      </c>
      <c r="E7955" t="inlineStr">
        <is>
          <t>['C1']</t>
        </is>
      </c>
      <c r="F7955" t="inlineStr">
        <is>
          <t>['EXP INT 1', 'INT 1', 'The alternative is better']</t>
        </is>
      </c>
      <c r="G7955" t="n">
        <v>1</v>
      </c>
      <c r="H7955" t="inlineStr">
        <is>
          <t>TEACHER:
    nope, you break even))
========Rate if this teacher finds the student interesting (please don't use your own preferences)========
STUDENT:
    even
    yeaj
================= Is the following alternative response more interesting? =================
STUDENT:
    even
    yes</t>
        </is>
      </c>
    </row>
    <row r="7956">
      <c r="A7956" t="n">
        <v>65920</v>
      </c>
      <c r="B7956" t="n">
        <v>153</v>
      </c>
      <c r="C7956" t="inlineStr">
        <is>
          <t>STUDENT:
    you were first 
Rewritten
    You were the first to respond.</t>
        </is>
      </c>
      <c r="D7956" t="inlineStr">
        <is>
          <t>5d2d98a9a0d896001a5d6e4f</t>
        </is>
      </c>
      <c r="E7956" t="inlineStr">
        <is>
          <t>['C1']</t>
        </is>
      </c>
      <c r="F7956" t="inlineStr">
        <is>
          <t>['EXP INT 1', 'INT 1', 'The alternative is worse']</t>
        </is>
      </c>
      <c r="G7956" t="n">
        <v>1</v>
      </c>
      <c r="H7956" t="inlineStr">
        <is>
          <t>TEACHER:
    yes, you remember)
========Rate if this teacher finds the student interesting (please don't use your own preferences)========
STUDENT:
    you were first )
================= Is the following alternative response more interesting? =================
STUDENT:
    you were first 
Rewritten
    You were the first to respond.</t>
        </is>
      </c>
    </row>
    <row r="7957">
      <c r="A7957" t="n">
        <v>65922</v>
      </c>
      <c r="B7957" t="n">
        <v>153</v>
      </c>
      <c r="C7957" t="inlineStr">
        <is>
          <t>STUDENT:
    oh
    I like some pop music
    but something like 'bAbY bAbY Baby Oj
    our hjooj
    oy
    oooH
    or some indie-rock</t>
        </is>
      </c>
      <c r="D7957" t="inlineStr">
        <is>
          <t>5d2d98a9a0d896001a5d6e4f</t>
        </is>
      </c>
      <c r="E7957" t="inlineStr">
        <is>
          <t>['C1']</t>
        </is>
      </c>
      <c r="F7957" t="inlineStr">
        <is>
          <t>['EXP INT 2', 'INT 2', 'The alternative is worse']</t>
        </is>
      </c>
      <c r="G7957" t="n">
        <v>2</v>
      </c>
      <c r="H7957" t="inlineStr">
        <is>
          <t>TEACHER:
    yes, well done!
    you remember the difficult word))
    Ok, now something I've prepared for today!
    What kind of music do you like, &lt;STUDENT&gt;?
========Rate if this teacher finds the student interesting (please don't use your own preferences)========
STUDENT:
    oh
    some pop
    but smth like 'bAbY bAbY Baby Oj
    our hjooj
    oy
    oooH
    or some indie-rock
================= Is the following alternative response more interesting? =================
STUDENT:
    oh
    I like some pop music
    but something like 'bAbY bAbY Baby Oj
    our hjooj
    oy
    oooH
    or some indie-rock</t>
        </is>
      </c>
    </row>
    <row r="7958">
      <c r="A7958" t="n">
        <v>65923</v>
      </c>
      <c r="B7958" t="n">
        <v>153</v>
      </c>
      <c r="C7958" t="inlineStr">
        <is>
          <t>STUDENT:
    I am not familiar with the typed types.</t>
        </is>
      </c>
      <c r="D7958" t="inlineStr">
        <is>
          <t>5d2d98a9a0d896001a5d6e4f</t>
        </is>
      </c>
      <c r="E7958" t="inlineStr">
        <is>
          <t>['C1']</t>
        </is>
      </c>
      <c r="F7958" t="inlineStr">
        <is>
          <t>['EXP INT 3', 'INT 2', 'The alternative is worse']</t>
        </is>
      </c>
      <c r="G7958" t="n">
        <v>2</v>
      </c>
      <c r="H7958" t="inlineStr">
        <is>
          <t>TEACHER:
    ok, I think I got the idea))) do you like something like it?
    Ok!
    what about hip hop?
========Rate if this teacher finds the student interesting (please don't use your own preferences)========
STUDENT:
    i don't know the typed
    *types
================= Is the following alternative response more interesting? =================
STUDENT:
    I am not familiar with the typed types.</t>
        </is>
      </c>
    </row>
    <row r="7959">
      <c r="A7959" t="n">
        <v>65924</v>
      </c>
      <c r="B7959" t="n">
        <v>153</v>
      </c>
      <c r="C7959" t="inlineStr">
        <is>
          <t>STUDENT:
    I don't know the types. Just music.</t>
        </is>
      </c>
      <c r="D7959" t="inlineStr">
        <is>
          <t>5d2d98a9a0d896001a5d6e4f</t>
        </is>
      </c>
      <c r="E7959" t="inlineStr">
        <is>
          <t>['C1']</t>
        </is>
      </c>
      <c r="F7959" t="inlineStr">
        <is>
          <t>['EXP INT 2', 'INT 2', 'The alternative is better']</t>
        </is>
      </c>
      <c r="G7959" t="n">
        <v>2</v>
      </c>
      <c r="H7959" t="inlineStr">
        <is>
          <t>TEACHER:
    that's ok
========Rate if this teacher finds the student interesting (please don't use your own preferences)========
STUDENT:
    just music)
================= Is the following alternative response more interesting? =================
STUDENT:
    I don't know the types. Just music.</t>
        </is>
      </c>
    </row>
    <row r="7960">
      <c r="A7960" t="n">
        <v>65925</v>
      </c>
      <c r="B7960" t="n">
        <v>153</v>
      </c>
      <c r="C7960" t="inlineStr">
        <is>
          <t>STUDENT:
    I don't know the typed
    *types</t>
        </is>
      </c>
      <c r="D7960" t="inlineStr">
        <is>
          <t>5d2d98a9a0d896001a5d6e4f</t>
        </is>
      </c>
      <c r="E7960" t="inlineStr">
        <is>
          <t>['C1']</t>
        </is>
      </c>
      <c r="F7960" t="inlineStr">
        <is>
          <t>['EXP INT 2', 'INT 2', 'The alternative is worse']</t>
        </is>
      </c>
      <c r="G7960" t="n">
        <v>2</v>
      </c>
      <c r="H7960" t="inlineStr">
        <is>
          <t>TEACHER:
    Ok!
    I've found a piece on the BBC about this superstar rapper from Namibia
    You know 'a rapper'?
========Rate if this teacher finds the student interesting (please don't use your own preferences)========
STUDENT:
    of course
================= Is the following alternative response more interesting? =================
STUDENT:
    I don't know the typed
    *types</t>
        </is>
      </c>
    </row>
    <row r="7961">
      <c r="A7961" t="n">
        <v>65929</v>
      </c>
      <c r="B7961" t="n">
        <v>153</v>
      </c>
      <c r="C7961" t="inlineStr">
        <is>
          <t xml:space="preserve">STUDENT:
    I cannot think of anyone who works shifts. </t>
        </is>
      </c>
      <c r="D7961" t="inlineStr">
        <is>
          <t>5d2d98a9a0d896001a5d6e4f</t>
        </is>
      </c>
      <c r="E7961" t="inlineStr">
        <is>
          <t>['C1']</t>
        </is>
      </c>
      <c r="F7961" t="inlineStr">
        <is>
          <t>['EXP INT 2', 'INT 2', 'The alternative is worse']</t>
        </is>
      </c>
      <c r="G7961" t="n">
        <v>2</v>
      </c>
      <c r="H7961" t="inlineStr">
        <is>
          <t xml:space="preserve">TEACHER:
    yes, sure
    Ok! Some key workers like doctors have to work 24/7, but, of course, one person can't do it, so they take turns
    some work in the morning, some at night
    These different times when people work are called 'shifts'
    People can work a night shift (work at night)
    or work a 24-hour shift
    or work double shifts, two together
    Do you know anyone who works shifts?
========Rate if this teacher finds the student interesting (please don't use your own preferences)========
STUDENT:
    hm
    security )))
================= Is the following alternative response more interesting? =================
STUDENT:
    I cannot think of anyone who works shifts. 
</t>
        </is>
      </c>
    </row>
    <row r="7962">
      <c r="A7962" t="n">
        <v>65930</v>
      </c>
      <c r="B7962" t="n">
        <v>153</v>
      </c>
      <c r="C7962" t="inlineStr">
        <is>
          <t>STUDENT: I enjoy engaging in the activity of playing Minecraft with my friend. We engage in this activity every Friday. It serves as a means for me to relax and unwind.</t>
        </is>
      </c>
      <c r="D7962" t="inlineStr">
        <is>
          <t>5d2d98a9a0d896001a5d6e4f</t>
        </is>
      </c>
      <c r="E7962" t="inlineStr">
        <is>
          <t>['C1']</t>
        </is>
      </c>
      <c r="F7962" t="inlineStr">
        <is>
          <t>['EXP INT 2', 'INT 2', 'The alternative is worse']</t>
        </is>
      </c>
      <c r="G7962" t="n">
        <v>2</v>
      </c>
      <c r="H7962" t="inlineStr">
        <is>
          <t>TEACHER:
    Yes, definitely))
    Firefighters, nursers, doctors, supermarket staff etc., right?
    Ok! And after their hard work they need to come home and start to relax
    and a good word for it is 'unwind'
    /ʌnˈwaɪnd/
    unwind after a long day
    Some people have a bath and a cup of tea to unwind
    some play some music
    I like to read a book and dance to unwind
    What about you?
========Rate if this teacher finds the student interesting (please don't use your own preferences)========
STUDENT:
    I love playing Minecraft with my friend
    every Friday I play with her
    it is my way to unwind
================= Is the following alternative response more interesting? =================
STUDENT: I enjoy engaging in the activity of playing Minecraft with my friend. We engage in this activity every Friday. It serves as a means for me to relax and unwind.</t>
        </is>
      </c>
    </row>
    <row r="7963">
      <c r="A7963" t="n">
        <v>65931</v>
      </c>
      <c r="B7963" t="n">
        <v>153</v>
      </c>
      <c r="C7963" t="inlineStr">
        <is>
          <t>STUDENT: She is a doctor and she unwinds by making music.</t>
        </is>
      </c>
      <c r="D7963" t="inlineStr">
        <is>
          <t>5d2d98a9a0d896001a5d6e4f</t>
        </is>
      </c>
      <c r="E7963" t="inlineStr">
        <is>
          <t>['C1']</t>
        </is>
      </c>
      <c r="F7963" t="inlineStr">
        <is>
          <t>['EXP INT 2', 'INT 2', 'The alternative is worse']</t>
        </is>
      </c>
      <c r="G7963" t="n">
        <v>2</v>
      </c>
      <c r="H7963" t="inlineStr">
        <is>
          <t>TEACHER:
    Great!
    Ok, I'm going to send you the video about the rapper!
    Oh, one second, I forgot that we need skype for that
    Please watch and tell me, what her profession is and what you find interesting about her
    There it is!
========Rate if this teacher finds the student interesting (please don't use your own preferences)========
STUDENT:
    She is a doctor
    and her way to unwind is making music
================= Is the following alternative response more interesting? =================
STUDENT: She is a doctor and she unwinds by making music.</t>
        </is>
      </c>
    </row>
    <row r="7964">
      <c r="A7964" t="n">
        <v>65933</v>
      </c>
      <c r="B7964" t="n">
        <v>153</v>
      </c>
      <c r="C7964" t="inlineStr">
        <is>
          <t>STUDENT:
    I believe it is about the present time.</t>
        </is>
      </c>
      <c r="D7964" t="inlineStr">
        <is>
          <t>5d2d98a9a0d896001a5d6e4f</t>
        </is>
      </c>
      <c r="E7964" t="inlineStr">
        <is>
          <t>['C1']</t>
        </is>
      </c>
      <c r="F7964" t="inlineStr">
        <is>
          <t>['EXP INT 1', 'INT 1', 'The alternative is worse']</t>
        </is>
      </c>
      <c r="G7964" t="n">
        <v>1</v>
      </c>
      <c r="H7964" t="inlineStr">
        <is>
          <t>TEACHER:
    Do you think this story about her was recorded a long time ago? Or about now?
========Rate if this teacher finds the student interesting (please don't use your own preferences)========
STUDENT:
    I think it is about now
================= Is the following alternative response more interesting? =================
STUDENT:
    I believe it is about the present time.</t>
        </is>
      </c>
    </row>
    <row r="7965">
      <c r="A7965" t="n">
        <v>65934</v>
      </c>
      <c r="B7965" t="n">
        <v>153</v>
      </c>
      <c r="C7965" t="inlineStr">
        <is>
          <t>STUDENT:
    I believe it is about the present time.</t>
        </is>
      </c>
      <c r="D7965" t="inlineStr">
        <is>
          <t>5d2d98a9a0d896001a5d6e4f</t>
        </is>
      </c>
      <c r="E7965" t="inlineStr">
        <is>
          <t>['C1']</t>
        </is>
      </c>
      <c r="F7965" t="inlineStr">
        <is>
          <t>['EXP INT 2', 'INT 2', 'The alternative is worse']</t>
        </is>
      </c>
      <c r="G7965" t="n">
        <v>2</v>
      </c>
      <c r="H7965" t="inlineStr">
        <is>
          <t>TEACHER:
    Why do you think so?
========Rate if this teacher finds the student interesting (please don't use your own preferences)========
STUDENT:
    making music it ia her hobby
================= Is the following alternative response more interesting? =================
STUDENT:
    I believe it is about the present time.</t>
        </is>
      </c>
    </row>
    <row r="7966">
      <c r="A7966" t="n">
        <v>65935</v>
      </c>
      <c r="B7966" t="n">
        <v>153</v>
      </c>
      <c r="C7966" t="inlineStr">
        <is>
          <t>STUDENT: I think every person who is currently engaged in making music will always have a deep connection to music within their heart.</t>
        </is>
      </c>
      <c r="D7966" t="inlineStr">
        <is>
          <t>5d2d98a9a0d896001a5d6e4f</t>
        </is>
      </c>
      <c r="E7966" t="inlineStr">
        <is>
          <t>['C1']</t>
        </is>
      </c>
      <c r="F7966" t="inlineStr">
        <is>
          <t>['EXP INT 1', 'INT 1', 'The alternative is worse']</t>
        </is>
      </c>
      <c r="G7966" t="n">
        <v>1</v>
      </c>
      <c r="H7966" t="inlineStr">
        <is>
          <t>TEACHER:
    Ok, but why do you think the story is about now?
========Rate if this teacher finds the student interesting (please don't use your own preferences)========
STUDENT:
    I think every person who is making music now , will always feel music in his or her heart
================= Is the following alternative response more interesting? =================
STUDENT: I think every person who is currently engaged in making music will always have a deep connection to music within their heart.</t>
        </is>
      </c>
    </row>
    <row r="7967">
      <c r="A7967" t="n">
        <v>65936</v>
      </c>
      <c r="B7967" t="n">
        <v>153</v>
      </c>
      <c r="C7967" t="inlineStr">
        <is>
          <t>STUDENT: maybe the topic is that regardless of one's profession, they can have a hobby that is unrelated to their job</t>
        </is>
      </c>
      <c r="D7967" t="inlineStr">
        <is>
          <t>5d2d98a9a0d896001a5d6e4f</t>
        </is>
      </c>
      <c r="E7967" t="inlineStr">
        <is>
          <t>['C1']</t>
        </is>
      </c>
      <c r="F7967" t="inlineStr">
        <is>
          <t>['EXP INT 2', 'INT 2', 'The alternative is better']</t>
        </is>
      </c>
      <c r="G7967" t="n">
        <v>2</v>
      </c>
      <c r="H7967" t="inlineStr">
        <is>
          <t>TEACHER:
    Oh yes, that's true! What I was talking about is that as a doctor she talks about he coronavirus pandemic, right?
    So it's got to be 2020!
========Rate if this teacher finds the student interesting (please don't use your own preferences)========
STUDENT:
    maybe the topic is that no matter who you arr and whatever your job is, you can have a hobby that doesn't depend on your job
================= Is the following alternative response more interesting? =================
STUDENT: maybe the topic is that regardless of one's profession, they can have a hobby that is unrelated to their job</t>
        </is>
      </c>
    </row>
    <row r="7968">
      <c r="A7968" t="n">
        <v>65938</v>
      </c>
      <c r="B7968" t="n">
        <v>153</v>
      </c>
      <c r="C7968" t="inlineStr">
        <is>
          <t>STUDENT:
    Thanks. Goodbye.</t>
        </is>
      </c>
      <c r="D7968" t="inlineStr">
        <is>
          <t>5d2d98a9a0d896001a5d6e4f</t>
        </is>
      </c>
      <c r="E7968" t="inlineStr">
        <is>
          <t>['C1']</t>
        </is>
      </c>
      <c r="F7968" t="inlineStr">
        <is>
          <t>['EXP INT 2', 'INT 2', 'The alternative is better']</t>
        </is>
      </c>
      <c r="G7968" t="n">
        <v>2</v>
      </c>
      <c r="H7968" t="inlineStr">
        <is>
          <t>TEACHER:
    Ok, &lt;STUDENT&gt;, thank you, I'll let you go unwind and play Minecraft with your friend!
========Rate if this teacher finds the student interesting (please don't use your own preferences)========
STUDENT:
    thanks
    goodbye
================= Is the following alternative response more interesting? =================
STUDENT:
    Thanks. Goodbye.</t>
        </is>
      </c>
    </row>
    <row r="7969">
      <c r="A7969" t="n">
        <v>65939</v>
      </c>
      <c r="B7969" t="n">
        <v>153</v>
      </c>
      <c r="C7969" t="inlineStr">
        <is>
          <t>STUDENT: have a pleasant weekend</t>
        </is>
      </c>
      <c r="D7969" t="inlineStr">
        <is>
          <t>5d2d98a9a0d896001a5d6e4f</t>
        </is>
      </c>
      <c r="E7969" t="inlineStr">
        <is>
          <t>['C1']</t>
        </is>
      </c>
      <c r="F7969" t="inlineStr">
        <is>
          <t>['EXP INT 2', 'INT 2', 'The alternative is worse']</t>
        </is>
      </c>
      <c r="G7969" t="n">
        <v>2</v>
      </c>
      <c r="H7969" t="inlineStr">
        <is>
          <t>TEACHER:
    Have a lovely weekend, bye!
========Rate if this teacher finds the student interesting (please don't use your own preferences)========
STUDENT:
    have a nice weekend
================= Is the following alternative response more interesting? =================
STUDENT: have a pleasant weekend</t>
        </is>
      </c>
    </row>
    <row r="7970">
      <c r="A7970" t="n">
        <v>65941</v>
      </c>
      <c r="B7970" t="n">
        <v>143</v>
      </c>
      <c r="C7970" t="inlineStr">
        <is>
          <t>TEACHER:
    Hello &lt;STUDENT&gt;.</t>
        </is>
      </c>
      <c r="D7970" t="inlineStr">
        <is>
          <t>5d2d98a9a0d896001a5d6e4f</t>
        </is>
      </c>
      <c r="E7970" t="inlineStr">
        <is>
          <t>['C1']</t>
        </is>
      </c>
      <c r="F7970" t="inlineStr">
        <is>
          <t>['EXP INT 2', 'INT 2', 'The alternative is worse']</t>
        </is>
      </c>
      <c r="G7970" t="n">
        <v>2</v>
      </c>
      <c r="H7970">
        <f>=======You are assigned as the student, please rate the teacher========
TEACHER:
    Hi &lt;STUDENT&gt;!
================= Is the following alternative response more interesting? =================
TEACHER:
    Hello &lt;STUDENT&gt;.</f>
        <v/>
      </c>
    </row>
    <row r="7971">
      <c r="A7971" t="n">
        <v>65942</v>
      </c>
      <c r="B7971" t="n">
        <v>143</v>
      </c>
      <c r="C7971" t="inlineStr">
        <is>
          <t>TEACHER:
    I am in a satisfactory state, thank you. And how are you? Have you received your influenza vaccination?</t>
        </is>
      </c>
      <c r="D7971" t="inlineStr">
        <is>
          <t>5d2d98a9a0d896001a5d6e4f</t>
        </is>
      </c>
      <c r="E7971" t="inlineStr">
        <is>
          <t>['C1']</t>
        </is>
      </c>
      <c r="F7971" t="inlineStr">
        <is>
          <t>['EXP INT 2', 'INT 2', 'The alternative is worse']</t>
        </is>
      </c>
      <c r="G7971" t="n">
        <v>2</v>
      </c>
      <c r="H7971" t="inlineStr">
        <is>
          <t>STUDENT:
    Hi &lt;TEACHER&gt;!
    How are you?
========Rate if this student finds the teacher interesting (please don't use your own preferences)========
TEACHER:
    I'm fine, thank you. And how are you? Have you had your flu jab?
================= Is the following alternative response more interesting? =================
TEACHER:
    I am in a satisfactory state, thank you. And how are you? Have you received your influenza vaccination?</t>
        </is>
      </c>
    </row>
    <row r="7972">
      <c r="A7972" t="n">
        <v>65943</v>
      </c>
      <c r="B7972" t="n">
        <v>143</v>
      </c>
      <c r="C7972" t="inlineStr">
        <is>
          <t>TEACHER:
    I need to organize ours as well.</t>
        </is>
      </c>
      <c r="D7972" t="inlineStr">
        <is>
          <t>5d2d98a9a0d896001a5d6e4f</t>
        </is>
      </c>
      <c r="E7972" t="inlineStr">
        <is>
          <t>['C1']</t>
        </is>
      </c>
      <c r="F7972" t="inlineStr">
        <is>
          <t>['EXP INT 2', 'INT 2', 'The alternative is worse']</t>
        </is>
      </c>
      <c r="G7972" t="n">
        <v>2</v>
      </c>
      <c r="H7972" t="inlineStr">
        <is>
          <t>STUDENT:
    Yes, I's done )
    *It
========Rate if this student finds the teacher interesting (please don't use your own preferences)========
TEACHER:
    Cool! I've got to organize ours too
================= Is the following alternative response more interesting? =================
TEACHER:
    I need to organize ours as well.</t>
        </is>
      </c>
    </row>
    <row r="7973">
      <c r="A7973" t="n">
        <v>65944</v>
      </c>
      <c r="B7973" t="n">
        <v>143</v>
      </c>
      <c r="C7973" t="inlineStr">
        <is>
          <t>TEACHER:
    Yes, that is correct.</t>
        </is>
      </c>
      <c r="D7973" t="inlineStr">
        <is>
          <t>5d2d98a9a0d896001a5d6e4f</t>
        </is>
      </c>
      <c r="E7973" t="inlineStr">
        <is>
          <t>['C1']</t>
        </is>
      </c>
      <c r="F7973" t="inlineStr">
        <is>
          <t>['EXP INT 2', 'INT 2', 'The alternative is worse']</t>
        </is>
      </c>
      <c r="G7973" t="n">
        <v>2</v>
      </c>
      <c r="H7973" t="inlineStr">
        <is>
          <t>STUDENT:
    jab it's like privivka?
========Rate if this student finds the teacher interesting (please don't use your own preferences)========
TEACHER:
    Yes, that's right!
================= Is the following alternative response more interesting? =================
TEACHER:
    Yes, that is correct.</t>
        </is>
      </c>
    </row>
    <row r="7974">
      <c r="A7974" t="n">
        <v>65945</v>
      </c>
      <c r="B7974" t="n">
        <v>143</v>
      </c>
      <c r="C7974" t="inlineStr">
        <is>
          <t>TEACHER:
    The correct term is 'vaccination' (as the process) or a vaccine.</t>
        </is>
      </c>
      <c r="D7974" t="inlineStr">
        <is>
          <t>5d2d98a9a0d896001a5d6e4f</t>
        </is>
      </c>
      <c r="E7974" t="inlineStr">
        <is>
          <t>['C1']</t>
        </is>
      </c>
      <c r="F7974" t="inlineStr">
        <is>
          <t>['EXP INT 2', 'INT 2', 'The alternative is worse']</t>
        </is>
      </c>
      <c r="G7974" t="n">
        <v>2</v>
      </c>
      <c r="H7974" t="inlineStr">
        <is>
          <t>STUDENT:
    Oh! Super. Did you do it before?
========Rate if this student finds the teacher interesting (please don't use your own preferences)========
TEACHER:
    The official word is 'vaccination' (as the process) or a vaccine
================= Is the following alternative response more interesting? =================
TEACHER:
    The correct term is 'vaccination' (as the process) or a vaccine.</t>
        </is>
      </c>
    </row>
    <row r="7975">
      <c r="A7975" t="n">
        <v>65946</v>
      </c>
      <c r="B7975" t="n">
        <v>143</v>
      </c>
      <c r="C7975" t="inlineStr">
        <is>
          <t>TEACHER: Have you received your flu vaccine this year?</t>
        </is>
      </c>
      <c r="D7975" t="inlineStr">
        <is>
          <t>5d2d98a9a0d896001a5d6e4f</t>
        </is>
      </c>
      <c r="E7975" t="inlineStr">
        <is>
          <t>['C1']</t>
        </is>
      </c>
      <c r="F7975" t="inlineStr">
        <is>
          <t>['EXP INT 2', 'INT 2', 'The alternative is worse']</t>
        </is>
      </c>
      <c r="G7975" t="n">
        <v>2</v>
      </c>
      <c r="H7975" t="inlineStr">
        <is>
          <t>STUDENT:
    Because for us it's the fist time
    first
========Rate if this student finds the teacher interesting (please don't use your own preferences)========
TEACHER:
    Have you had a dose of your flu vaccine? Have you been vaccinated against flu this year?
    But people just say, have you had a flu jab?
================= Is the following alternative response more interesting? =================
TEACHER: Have you received your flu vaccine this year?</t>
        </is>
      </c>
    </row>
    <row r="7976">
      <c r="A7976" t="n">
        <v>65947</v>
      </c>
      <c r="B7976" t="n">
        <v>143</v>
      </c>
      <c r="C7976" t="inlineStr">
        <is>
          <t>TEACHER:
    Is this your initial experience with a flu jab? That is positive )</t>
        </is>
      </c>
      <c r="D7976" t="inlineStr">
        <is>
          <t>5d2d98a9a0d896001a5d6e4f</t>
        </is>
      </c>
      <c r="E7976" t="inlineStr">
        <is>
          <t>['C1']</t>
        </is>
      </c>
      <c r="F7976" t="inlineStr">
        <is>
          <t>['EXP INT 2', 'INT 2', 'The alternative is worse']</t>
        </is>
      </c>
      <c r="G7976" t="n">
        <v>2</v>
      </c>
      <c r="H7976" t="inlineStr">
        <is>
          <t>STUDENT:
    wow? something new for me
    In all senses ))
========Rate if this student finds the teacher interesting (please don't use your own preferences)========
TEACHER:
    Is it the first time you've had a flu jab?
    That's good :)
================= Is the following alternative response more interesting? =================
TEACHER:
    Is this your initial experience with a flu jab? That is positive )</t>
        </is>
      </c>
    </row>
    <row r="7977">
      <c r="A7977" t="n">
        <v>65948</v>
      </c>
      <c r="B7977" t="n">
        <v>143</v>
      </c>
      <c r="C7977" t="inlineStr">
        <is>
          <t>TEACHER:
    Well, &lt;TEACHER'S CHILD&gt; receives his at school, and &lt;TEACHER'S HUSBAND&gt;'s company provided him with a voucher to cover the cost of a flu jab.
    It is the first time + present perfect.</t>
        </is>
      </c>
      <c r="D7977" t="inlineStr">
        <is>
          <t>5d2d98a9a0d896001a5d6e4f</t>
        </is>
      </c>
      <c r="E7977" t="inlineStr">
        <is>
          <t>['C1']</t>
        </is>
      </c>
      <c r="F7977" t="inlineStr">
        <is>
          <t>['EXP INT 2', 'INT 2', 'The alternative is better']</t>
        </is>
      </c>
      <c r="G7977" t="n">
        <v>2</v>
      </c>
      <c r="H7977" t="inlineStr">
        <is>
          <t>STUDENT:
    Ok, and why I need present perfect here? )
========Rate if this student finds the teacher interesting (please don't use your own preferences)========
TEACHER:
    Well, &lt;TEACHER'S CHILD&gt; gets his at school, and &lt;TEACHER'S HUSBAND&gt;'s company gave him a voucher to pay for a flu jab
    It's the first time + present perfect
================= Is the following alternative response more interesting? =================
TEACHER:
    Well, &lt;TEACHER'S CHILD&gt; receives his at school, and &lt;TEACHER'S HUSBAND&gt;'s company provided him with a voucher to cover the cost of a flu jab.
    It is the first time + present perfect.</t>
        </is>
      </c>
    </row>
    <row r="7978">
      <c r="A7978" t="n">
        <v>65949</v>
      </c>
      <c r="B7978" t="n">
        <v>143</v>
      </c>
      <c r="C7978" t="inlineStr">
        <is>
          <t>TEACHER:
    It's a bit out of the ordinary
    that it's present perfect
    but it is logical because it is in the present, something you have recently done</t>
        </is>
      </c>
      <c r="D7978" t="inlineStr">
        <is>
          <t>5d2d98a9a0d896001a5d6e4f</t>
        </is>
      </c>
      <c r="E7978" t="inlineStr">
        <is>
          <t>['C1']</t>
        </is>
      </c>
      <c r="F7978" t="inlineStr">
        <is>
          <t>['EXP INT 2', 'INT 2', 'The alternative is better']</t>
        </is>
      </c>
      <c r="G7978" t="n">
        <v>2</v>
      </c>
      <c r="H7978" t="inlineStr">
        <is>
          <t>STUDENT:
    Ah, super!
========Rate if this student finds the teacher interesting (please don't use your own preferences)========
TEACHER:
    It's a bit unusual
    that it's present perfect
    but it makes sense because it's in the present, something you've just done
================= Is the following alternative response more interesting? =================
TEACHER:
    It's a bit out of the ordinary
    that it's present perfect
    but it is logical because it is in the present, something you have recently done</t>
        </is>
      </c>
    </row>
    <row r="7979">
      <c r="A7979" t="n">
        <v>65950</v>
      </c>
      <c r="B7979" t="n">
        <v>143</v>
      </c>
      <c r="C7979" t="inlineStr">
        <is>
          <t>TEACHER: No! Unless you're talking about the past. It was the first time + past simple / past perfect. Yes, that's correct. For example, my parents took me to a restaurant when I was 16. It was the first time I had tried wine in the past.</t>
        </is>
      </c>
      <c r="D7979" t="inlineStr">
        <is>
          <t>5d2d98a9a0d896001a5d6e4f</t>
        </is>
      </c>
      <c r="E7979" t="inlineStr">
        <is>
          <t>['C1']</t>
        </is>
      </c>
      <c r="F7979" t="inlineStr">
        <is>
          <t>['EXP INT 2', 'INT 2', 'The alternative is better']</t>
        </is>
      </c>
      <c r="G7979" t="n">
        <v>2</v>
      </c>
      <c r="H7979" t="inlineStr">
        <is>
          <t>STUDENT:
    It's the first time + present perfect. Ok, so no past?
    And when I use the expression  It's the first time I have to use just present perfect?
========Rate if this student finds the teacher interesting (please don't use your own preferences)========
TEACHER:
    No! Unless you're talking about the past. It was the first time + past simple / past perfect
    Yes, that's right
    e.g. My parents took me to a restaurant when I was 16. It was the first time I had tried wine
    in the past
================= Is the following alternative response more interesting? =================
TEACHER: No! Unless you're talking about the past. It was the first time + past simple / past perfect. Yes, that's correct. For example, my parents took me to a restaurant when I was 16. It was the first time I had tried wine in the past.</t>
        </is>
      </c>
    </row>
    <row r="7980">
      <c r="A7980" t="n">
        <v>65951</v>
      </c>
      <c r="B7980" t="n">
        <v>143</v>
      </c>
      <c r="C7980" t="inlineStr">
        <is>
          <t>TEACHER:
    I cannot recall any recent instances where I have engaged in a new experience for the first time.</t>
        </is>
      </c>
      <c r="D7980" t="inlineStr">
        <is>
          <t>5d2d98a9a0d896001a5d6e4f</t>
        </is>
      </c>
      <c r="E7980" t="inlineStr">
        <is>
          <t>['C1']</t>
        </is>
      </c>
      <c r="F7980" t="inlineStr">
        <is>
          <t>['EXP INT 2', 'INT 2', 'The alternative is worse']</t>
        </is>
      </c>
      <c r="G7980" t="n">
        <v>2</v>
      </c>
      <c r="H7980" t="inlineStr">
        <is>
          <t>STUDENT:
    Ah, Ok! Thank you
========Rate if this student finds the teacher interesting (please don't use your own preferences)========
TEACHER:
    I can't think of anything that I've done for the first time recently :)))
================= Is the following alternative response more interesting? =================
TEACHER:
    I cannot recall any recent instances where I have engaged in a new experience for the first time.</t>
        </is>
      </c>
    </row>
    <row r="7981">
      <c r="A7981" t="n">
        <v>65952</v>
      </c>
      <c r="B7981" t="n">
        <v>143</v>
      </c>
      <c r="C7981" t="inlineStr">
        <is>
          <t>TEACHER:
    It has been the first year that I have worked at home so much.</t>
        </is>
      </c>
      <c r="D7981" t="inlineStr">
        <is>
          <t>5d2d98a9a0d896001a5d6e4f</t>
        </is>
      </c>
      <c r="E7981" t="inlineStr">
        <is>
          <t>['C1']</t>
        </is>
      </c>
      <c r="F7981" t="inlineStr">
        <is>
          <t>['EXP INT 2', 'INT 3', 'The alternative is worse']</t>
        </is>
      </c>
      <c r="G7981" t="n">
        <v>3</v>
      </c>
      <c r="H7981" t="inlineStr">
        <is>
          <t>STUDENT:
    haha
========Rate if this student finds the teacher interesting (please don't use your own preferences)========
TEACHER:
    It's been the first year that I've worked at home so much
================= Is the following alternative response more interesting? =================
TEACHER:
    It has been the first year that I have worked at home so much.</t>
        </is>
      </c>
    </row>
    <row r="7982">
      <c r="A7982" t="n">
        <v>65953</v>
      </c>
      <c r="B7982" t="n">
        <v>143</v>
      </c>
      <c r="C7982" t="inlineStr">
        <is>
          <t>TEACHER:
    or something similar!
    It's the first time I've tried tacos.</t>
        </is>
      </c>
      <c r="D7982" t="inlineStr">
        <is>
          <t>5d2d98a9a0d896001a5d6e4f</t>
        </is>
      </c>
      <c r="E7982" t="inlineStr">
        <is>
          <t>['C1']</t>
        </is>
      </c>
      <c r="F7982" t="inlineStr">
        <is>
          <t>['EXP INT 2', 'INT 2', 'The alternative is better']</t>
        </is>
      </c>
      <c r="G7982" t="n">
        <v>2</v>
      </c>
      <c r="H7982" t="inlineStr">
        <is>
          <t>STUDENT:
    some new food?
========Rate if this student finds the teacher interesting (please don't use your own preferences)========
TEACHER:
    or something like that!
    It's the first time I've tried tacos
================= Is the following alternative response more interesting? =================
TEACHER:
    or something similar!
    It's the first time I've tried tacos.</t>
        </is>
      </c>
    </row>
    <row r="7983">
      <c r="A7983" t="n">
        <v>65954</v>
      </c>
      <c r="B7983" t="n">
        <v>143</v>
      </c>
      <c r="C7983" t="inlineStr">
        <is>
          <t>TEACHER:
    I should inquire if I am also eligible for a flu jab voucher like &lt;TEACHER'S HUSBAND&gt;...
    I desire one at this moment!
    However, children, the elderly, and pregnant women receive a flu jab free of charge in the UK
    Because they are more vulnerable to flu</t>
        </is>
      </c>
      <c r="D7983" t="inlineStr">
        <is>
          <t>5d2d98a9a0d896001a5d6e4f</t>
        </is>
      </c>
      <c r="E7983" t="inlineStr">
        <is>
          <t>['C1']</t>
        </is>
      </c>
      <c r="F7983" t="inlineStr">
        <is>
          <t>['EXP INT 1', 'INT 1', 'The alternative is worse']</t>
        </is>
      </c>
      <c r="G7983" t="n">
        <v>1</v>
      </c>
      <c r="H7983" t="inlineStr">
        <is>
          <t>STUDENT:
    )
    Ok, it's clear. Thank you!
========Rate if this student finds the teacher interesting (please don't use your own preferences)========
TEACHER:
    I should ask, maybe I'm also eligible for a flu jab voucher like &lt;TEACHER'S HUSBAND&gt;...
    I want one now!
    But children, the elderly and pregnant women get a flu jab for free in the UK
    Because they are more v--------- to flu
================= Is the following alternative response more interesting? =================
TEACHER:
    I should inquire if I am also eligible for a flu jab voucher like &lt;TEACHER'S HUSBAND&gt;...
    I desire one at this moment!
    However, children, the elderly, and pregnant women receive a flu jab free of charge in the UK
    Because they are more vulnerable to flu</t>
        </is>
      </c>
    </row>
    <row r="7984">
      <c r="A7984" t="n">
        <v>65955</v>
      </c>
      <c r="B7984" t="n">
        <v>143</v>
      </c>
      <c r="C7984" t="inlineStr">
        <is>
          <t>TEACHER:
    Remember the word? It means that flu can have more severe consequences for them.
    Yes, correct.</t>
        </is>
      </c>
      <c r="D7984" t="inlineStr">
        <is>
          <t>5d2d98a9a0d896001a5d6e4f</t>
        </is>
      </c>
      <c r="E7984" t="inlineStr">
        <is>
          <t>['C1']</t>
        </is>
      </c>
      <c r="F7984" t="inlineStr">
        <is>
          <t>['EXP INT 1', 'INT 1', 'The alternative is worse']</t>
        </is>
      </c>
      <c r="G7984" t="n">
        <v>1</v>
      </c>
      <c r="H7984" t="inlineStr">
        <is>
          <t>STUDENT:
    vulnerable )
========Rate if this student finds the teacher interesting (please don't use your own preferences)========
TEACHER:
    Remember the word? meaning that flu can be more serious for them
    Yes! well done :)
================= Is the following alternative response more interesting? =================
TEACHER:
    Remember the word? It means that flu can have more severe consequences for them.
    Yes, correct.</t>
        </is>
      </c>
    </row>
    <row r="7985">
      <c r="A7985" t="n">
        <v>65956</v>
      </c>
      <c r="B7985" t="n">
        <v>143</v>
      </c>
      <c r="C7985" t="inlineStr">
        <is>
          <t>TEACHER:
    It is unfortunate that we do not have the same system here in Ukraine.</t>
        </is>
      </c>
      <c r="D7985" t="inlineStr">
        <is>
          <t>5d2d98a9a0d896001a5d6e4f</t>
        </is>
      </c>
      <c r="E7985" t="inlineStr">
        <is>
          <t>['C1']</t>
        </is>
      </c>
      <c r="F7985" t="inlineStr">
        <is>
          <t>['EXP INT 2', 'INT 2', 'The alternative is worse']</t>
        </is>
      </c>
      <c r="G7985" t="n">
        <v>2</v>
      </c>
      <c r="H7985" t="inlineStr">
        <is>
          <t>STUDENT:
    Unfortunately we don't have the same system here in Ukraine
    Even more
========Rate if this student finds the teacher interesting (please don't use your own preferences)========
TEACHER:
    No, it's a shame! It's a good system
================= Is the following alternative response more interesting? =================
TEACHER:
    It is unfortunate that we do not have the same system here in Ukraine.</t>
        </is>
      </c>
    </row>
    <row r="7986">
      <c r="A7986" t="n">
        <v>65957</v>
      </c>
      <c r="B7986" t="n">
        <v>143</v>
      </c>
      <c r="C7986" t="inlineStr">
        <is>
          <t>TEACHER:
    a pediatrician
    Yes, I recall.</t>
        </is>
      </c>
      <c r="D7986" t="inlineStr">
        <is>
          <t>5d2d98a9a0d896001a5d6e4f</t>
        </is>
      </c>
      <c r="E7986" t="inlineStr">
        <is>
          <t>['C1']</t>
        </is>
      </c>
      <c r="F7986" t="inlineStr">
        <is>
          <t>['EXP INT 1', 'INT 1', 'The alternative is worse']</t>
        </is>
      </c>
      <c r="G7986" t="n">
        <v>1</v>
      </c>
      <c r="H7986" t="inlineStr">
        <is>
          <t>STUDENT:
    You know that &lt;STUDENT'S HUSBAND&gt;'s mum works as a pediatric (?)
========Rate if this student finds the teacher interesting (please don't use your own preferences)========
TEACHER:
    a pediatrician
    Yes, I remember!
================= Is the following alternative response more interesting? =================
TEACHER:
    a pediatrician
    Yes, I recall.</t>
        </is>
      </c>
    </row>
    <row r="7987">
      <c r="A7987" t="n">
        <v>65958</v>
      </c>
      <c r="B7987" t="n">
        <v>143</v>
      </c>
      <c r="C7987" t="inlineStr">
        <is>
          <t>TEACHER:
    Ah, that is logical! Is she eligible for a complimentary one?</t>
        </is>
      </c>
      <c r="D7987" t="inlineStr">
        <is>
          <t>5d2d98a9a0d896001a5d6e4f</t>
        </is>
      </c>
      <c r="E7987" t="inlineStr">
        <is>
          <t>['C1']</t>
        </is>
      </c>
      <c r="F7987" t="inlineStr">
        <is>
          <t>['EXP INT 1', 'INT 1', 'The alternative is better']</t>
        </is>
      </c>
      <c r="G7987" t="n">
        <v>1</v>
      </c>
      <c r="H7987" t="inlineStr">
        <is>
          <t>STUDENT:
    sure! Thank you )
    Ok, so she needs a flu jab
========Rate if this student finds the teacher interesting (please don't use your own preferences)========
TEACHER:
    ˌpiː.di.əˈtrɪʃ.ən
    Ah, that makes sense! Can she get a free one?
================= Is the following alternative response more interesting? =================
TEACHER:
    Ah, that is logical! Is she eligible for a complimentary one?</t>
        </is>
      </c>
    </row>
    <row r="7988">
      <c r="A7988" t="n">
        <v>65959</v>
      </c>
      <c r="B7988" t="n">
        <v>143</v>
      </c>
      <c r="C7988" t="inlineStr">
        <is>
          <t>TEACHER: Oh no, this is unfortunate.</t>
        </is>
      </c>
      <c r="D7988" t="inlineStr">
        <is>
          <t>5d2d98a9a0d896001a5d6e4f</t>
        </is>
      </c>
      <c r="E7988" t="inlineStr">
        <is>
          <t>['C1']</t>
        </is>
      </c>
      <c r="F7988" t="inlineStr">
        <is>
          <t>['EXP INT 2', 'INT 2', 'The alternative is better']</t>
        </is>
      </c>
      <c r="G7988" t="n">
        <v>2</v>
      </c>
      <c r="H7988" t="inlineStr">
        <is>
          <t>STUDENT:
    And the clinic where she is working has to do it for her for free
    But they don't have the vaccine
========Rate if this student finds the teacher interesting (please don't use your own preferences)========
TEACHER:
    Oh no, this is awful!!
================= Is the following alternative response more interesting? =================
TEACHER: Oh no, this is unfortunate.</t>
        </is>
      </c>
    </row>
    <row r="7989">
      <c r="A7989" t="n">
        <v>65960</v>
      </c>
      <c r="B7989" t="n">
        <v>143</v>
      </c>
      <c r="C7989" t="inlineStr">
        <is>
          <t>TEACHER:
    That is unfortunate. It is a positive aspect of the system.</t>
        </is>
      </c>
      <c r="D7989" t="inlineStr">
        <is>
          <t>5d2d98a9a0d896001a5d6e4f</t>
        </is>
      </c>
      <c r="E7989" t="inlineStr">
        <is>
          <t>['C1']</t>
        </is>
      </c>
      <c r="F7989" t="inlineStr">
        <is>
          <t>['EXP INT 2', 'INT 2', 'The alternative is worse']</t>
        </is>
      </c>
      <c r="G7989" t="n">
        <v>2</v>
      </c>
      <c r="H7989" t="inlineStr">
        <is>
          <t>STUDENT:
    And they've given 500 hrs to each doctor to do it
========Rate if this student finds the teacher interesting (please don't use your own preferences)========
TEACHER:
    Well, that's something I suppose
================= Is the following alternative response more interesting? =================
TEACHER:
    That is unfortunate. It is a positive aspect of the system.</t>
        </is>
      </c>
    </row>
    <row r="7990">
      <c r="A7990" t="n">
        <v>65961</v>
      </c>
      <c r="B7990" t="n">
        <v>143</v>
      </c>
      <c r="C7990" t="inlineStr">
        <is>
          <t>TEACHER:
    Oh, that's quite expensive. In my country, it's only about 10-12 pounds.</t>
        </is>
      </c>
      <c r="D7990" t="inlineStr">
        <is>
          <t>5d2d98a9a0d896001a5d6e4f</t>
        </is>
      </c>
      <c r="E7990" t="inlineStr">
        <is>
          <t>['C1']</t>
        </is>
      </c>
      <c r="F7990" t="inlineStr">
        <is>
          <t>['EXP INT 2', 'INT 2', 'The alternative is better']</t>
        </is>
      </c>
      <c r="G7990" t="n">
        <v>2</v>
      </c>
      <c r="H7990" t="inlineStr">
        <is>
          <t>STUDENT:
    But today we've spend 1100 for each person
========Rate if this student finds the teacher interesting (please don't use your own preferences)========
TEACHER:
    Oh my goodness, that's so dear!
    It's only about 10-12 pounds here I think
================= Is the following alternative response more interesting? =================
TEACHER:
    Oh, that's quite expensive. In my country, it's only about 10-12 pounds.</t>
        </is>
      </c>
    </row>
    <row r="7991">
      <c r="A7991" t="n">
        <v>65962</v>
      </c>
      <c r="B7991" t="n">
        <v>143</v>
      </c>
      <c r="C7991" t="inlineStr">
        <is>
          <t>TEACHER:
    Does she work at a state hospital or a private place?</t>
        </is>
      </c>
      <c r="D7991" t="inlineStr">
        <is>
          <t>5d2d98a9a0d896001a5d6e4f</t>
        </is>
      </c>
      <c r="E7991" t="inlineStr">
        <is>
          <t>['C1']</t>
        </is>
      </c>
      <c r="F7991" t="inlineStr">
        <is>
          <t>['EXP INT 2', 'INT 2', 'The alternative is better']</t>
        </is>
      </c>
      <c r="G7991" t="n">
        <v>2</v>
      </c>
      <c r="H7991" t="inlineStr">
        <is>
          <t>STUDENT:
    It's a shame/ They've given just half
    Oh! It's interesting
========Rate if this student finds the teacher interesting (please don't use your own preferences)========
TEACHER:
    Yes, awful! Does she work at a state hospital or a private place?
================= Is the following alternative response more interesting? =================
TEACHER:
    Does she work at a state hospital or a private place?</t>
        </is>
      </c>
    </row>
    <row r="7992">
      <c r="A7992" t="n">
        <v>65963</v>
      </c>
      <c r="B7992" t="n">
        <v>143</v>
      </c>
      <c r="C7992" t="inlineStr">
        <is>
          <t>TEACHER:
    I believe the cost will increase in the UK after Brexit.</t>
        </is>
      </c>
      <c r="D7992" t="inlineStr">
        <is>
          <t>5d2d98a9a0d896001a5d6e4f</t>
        </is>
      </c>
      <c r="E7992" t="inlineStr">
        <is>
          <t>['C1']</t>
        </is>
      </c>
      <c r="F7992" t="inlineStr">
        <is>
          <t>['EXP INT 2', 'INT 2', 'The alternative is better']</t>
        </is>
      </c>
      <c r="G7992" t="n">
        <v>2</v>
      </c>
      <c r="H7992" t="inlineStr">
        <is>
          <t>STUDENT:
    It's a French vaccine as I know
    At a state (
========Rate if this student finds the teacher interesting (please don't use your own preferences)========
TEACHER:
    Ha, I bet it'll be more expensive after Brexit here too
================= Is the following alternative response more interesting? =================
TEACHER:
    I believe the cost will increase in the UK after Brexit.</t>
        </is>
      </c>
    </row>
    <row r="7993">
      <c r="A7993" t="n">
        <v>65965</v>
      </c>
      <c r="B7993" t="n">
        <v>143</v>
      </c>
      <c r="C7993" t="inlineStr">
        <is>
          <t>TEACHER:
    There is a significant anti-vaccination movement in the UK and globally. The government is concerned that people may not opt for the covid vaccine when it becomes available.</t>
        </is>
      </c>
      <c r="D7993" t="inlineStr">
        <is>
          <t>5d2d98a9a0d896001a5d6e4f</t>
        </is>
      </c>
      <c r="E7993" t="inlineStr">
        <is>
          <t>['C1']</t>
        </is>
      </c>
      <c r="F7993" t="inlineStr">
        <is>
          <t>['EXP INT 2', 'INT 2', 'The alternative is better']</t>
        </is>
      </c>
      <c r="G7993" t="n">
        <v>2</v>
      </c>
      <c r="H7993" t="inlineStr">
        <is>
          <t>STUDENT:
    And we haven't done the flu jab for &lt;STUDENT'S CHILD&gt;
========Rate if this student finds the teacher interesting (please don't use your own preferences)========
TEACHER:
    There is a very strong anti-vaccination movement in the UK (and all over the world it seems!). It's not as strong as in Ukraine, but still bad! And now the government is worried that people won't get vaccinated against covid when there is finally a vaccine
================= Is the following alternative response more interesting? =================
TEACHER:
    There is a significant anti-vaccination movement in the UK and globally. The government is concerned that people may not opt for the covid vaccine when it becomes available.</t>
        </is>
      </c>
    </row>
    <row r="7994">
      <c r="A7994" t="n">
        <v>65966</v>
      </c>
      <c r="B7994" t="n">
        <v>143</v>
      </c>
      <c r="C7994" t="inlineStr">
        <is>
          <t>TEACHER:
    Oh, it's a nasal spray for children here, not an injection, fortunately.</t>
        </is>
      </c>
      <c r="D7994" t="inlineStr">
        <is>
          <t>5d2d98a9a0d896001a5d6e4f</t>
        </is>
      </c>
      <c r="E7994" t="inlineStr">
        <is>
          <t>['C1']</t>
        </is>
      </c>
      <c r="F7994" t="inlineStr">
        <is>
          <t>['EXP INT 2', 'INT 2', 'The alternative is better']</t>
        </is>
      </c>
      <c r="G7994" t="n">
        <v>2</v>
      </c>
      <c r="H7994" t="inlineStr">
        <is>
          <t>STUDENT:
    We've talked about with &lt;STUDENT'S HUSBAND&gt;'s mum
========Rate if this student finds the teacher interesting (please don't use your own preferences)========
TEACHER:
    Oh, it's a nose spray for children here, not a jab, thankfully
================= Is the following alternative response more interesting? =================
TEACHER:
    Oh, it's a nasal spray for children here, not an injection, fortunately.</t>
        </is>
      </c>
    </row>
    <row r="7995">
      <c r="A7995" t="n">
        <v>65967</v>
      </c>
      <c r="B7995" t="n">
        <v>143</v>
      </c>
      <c r="C7995" t="inlineStr">
        <is>
          <t>TEACHER:
    That is correct, she is adequately protected if she only comes into contact with us and the nanny and if everyone around gets the flu jab.</t>
        </is>
      </c>
      <c r="D7995" t="inlineStr">
        <is>
          <t>5d2d98a9a0d896001a5d6e4f</t>
        </is>
      </c>
      <c r="E7995" t="inlineStr">
        <is>
          <t>['C1']</t>
        </is>
      </c>
      <c r="F7995" t="inlineStr">
        <is>
          <t>['EXP INT 2', 'INT 2', 'The alternative is worse']</t>
        </is>
      </c>
      <c r="G7995" t="n">
        <v>2</v>
      </c>
      <c r="H7995" t="inlineStr">
        <is>
          <t>STUDENT:
    She said that if &lt;STUDENT'S CHILD&gt; contacts just with us and nanny now she maybe doesn't need if
    If all people around would get the flu jab
========Rate if this student finds the teacher interesting (please don't use your own preferences)========
TEACHER:
    Exactly, she is pretty protected
================= Is the following alternative response more interesting? =================
TEACHER:
    That is correct, she is adequately protected if she only comes into contact with us and the nanny and if everyone around gets the flu jab.</t>
        </is>
      </c>
    </row>
    <row r="7996">
      <c r="A7996" t="n">
        <v>65968</v>
      </c>
      <c r="B7996" t="n">
        <v>143</v>
      </c>
      <c r="C7996" t="inlineStr">
        <is>
          <t>TEACHER:
    If all people around receive the flu jab</t>
        </is>
      </c>
      <c r="D7996" t="inlineStr">
        <is>
          <t>5d2d98a9a0d896001a5d6e4f</t>
        </is>
      </c>
      <c r="E7996" t="inlineStr">
        <is>
          <t>['C1']</t>
        </is>
      </c>
      <c r="F7996" t="inlineStr">
        <is>
          <t>['EXP INT 2', 'INT 2', 'The alternative is better']</t>
        </is>
      </c>
      <c r="G7996" t="n">
        <v>2</v>
      </c>
      <c r="H7996" t="inlineStr">
        <is>
          <t>STUDENT:
    So I'm thinking about.
========Rate if this student finds the teacher interesting (please don't use your own preferences)========
TEACHER:
    If all people around ____ the flu jab
================= Is the following alternative response more interesting? =================
TEACHER:
    If all people around receive the flu jab</t>
        </is>
      </c>
    </row>
    <row r="7997">
      <c r="A7997" t="n">
        <v>65969</v>
      </c>
      <c r="B7997" t="n">
        <v>143</v>
      </c>
      <c r="C7997" t="inlineStr">
        <is>
          <t>TEACHER: If everyone gets a flu jab, &lt;STUDENT'S CHILD&gt; will not have to.</t>
        </is>
      </c>
      <c r="D7997" t="inlineStr">
        <is>
          <t>5d2d98a9a0d896001a5d6e4f</t>
        </is>
      </c>
      <c r="E7997" t="inlineStr">
        <is>
          <t>['C1']</t>
        </is>
      </c>
      <c r="F7997" t="inlineStr">
        <is>
          <t>['EXP INT 2', 'INT 2', 'The alternative is worse']</t>
        </is>
      </c>
      <c r="G7997" t="n">
        <v>2</v>
      </c>
      <c r="H7997" t="inlineStr">
        <is>
          <t>STUDENT:
    I mean &lt;STUDENT'S CHILD&gt;s flu jab
    has gone?
    Oh have gone
========Rate if this student finds the teacher interesting (please don't use your own preferences)========
TEACHER:
    just 'get', not 'would get'. You need a present simple
    If everyone gets a flu jab, &lt;STUDENT'S CHILD&gt; won't have to
    If present simple, will
================= Is the following alternative response more interesting? =================
TEACHER: If everyone gets a flu jab, &lt;STUDENT'S CHILD&gt; will not have to.</t>
        </is>
      </c>
    </row>
    <row r="7998">
      <c r="A7998" t="n">
        <v>65970</v>
      </c>
      <c r="B7998" t="n">
        <v>143</v>
      </c>
      <c r="C7998" t="inlineStr">
        <is>
          <t>TEACHER:
    If everyone receives a flu jab, &lt;STUDENT'S CHILD&gt; will not need to.</t>
        </is>
      </c>
      <c r="D7998" t="inlineStr">
        <is>
          <t>5d2d98a9a0d896001a5d6e4f</t>
        </is>
      </c>
      <c r="E7998" t="inlineStr">
        <is>
          <t>['C1']</t>
        </is>
      </c>
      <c r="F7998" t="inlineStr">
        <is>
          <t>['EXP INT 2', 'INT 2', 'The alternative is worse']</t>
        </is>
      </c>
      <c r="G7998" t="n">
        <v>2</v>
      </c>
      <c r="H7998" t="inlineStr">
        <is>
          <t>STUDENT:
    &lt;TEACHER&gt; : Oh, it's a nose spray for children here, not a jab, thankfully
========Rate if this student finds the teacher interesting (please don't use your own preferences)========
TEACHER:
    First conditional :)
================= Is the following alternative response more interesting? =================
TEACHER:
    If everyone receives a flu jab, &lt;STUDENT'S CHILD&gt; will not need to.</t>
        </is>
      </c>
    </row>
    <row r="7999">
      <c r="A7999" t="n">
        <v>65971</v>
      </c>
      <c r="B7999" t="n">
        <v>143</v>
      </c>
      <c r="C7999" t="inlineStr">
        <is>
          <t>TEACHER:
    The flu vaccine for children is administered through a nose spray, not an injection.</t>
        </is>
      </c>
      <c r="D7999" t="inlineStr">
        <is>
          <t>5d2d98a9a0d896001a5d6e4f</t>
        </is>
      </c>
      <c r="E7999" t="inlineStr">
        <is>
          <t>['C1']</t>
        </is>
      </c>
      <c r="F7999" t="inlineStr">
        <is>
          <t>['EXP INT 2', 'INT 2', 'The alternative is worse']</t>
        </is>
      </c>
      <c r="G7999" t="n">
        <v>2</v>
      </c>
      <c r="H7999" t="inlineStr">
        <is>
          <t>STUDENT:
    What do you mean? I've missed a context, sorry
========Rate if this student finds the teacher interesting (please don't use your own preferences)========
TEACHER:
    Oh sorry! I mean the flu vaccine for children is in the form of a nose spray, not an injection
================= Is the following alternative response more interesting? =================
TEACHER:
    The flu vaccine for children is administered through a nose spray, not an injection.</t>
        </is>
      </c>
    </row>
    <row r="8000">
      <c r="A8000" t="n">
        <v>65972</v>
      </c>
      <c r="B8000" t="n">
        <v>143</v>
      </c>
      <c r="C8000" t="inlineStr">
        <is>
          <t>TEACHER:
    The flu vaccine for children is administered through a nose spray, not an injection.</t>
        </is>
      </c>
      <c r="D8000" t="inlineStr">
        <is>
          <t>5d2d98a9a0d896001a5d6e4f</t>
        </is>
      </c>
      <c r="E8000" t="inlineStr">
        <is>
          <t>['C1']</t>
        </is>
      </c>
      <c r="F8000" t="inlineStr">
        <is>
          <t>['EXP INT 2', 'INT 2', 'The alternative is worse']</t>
        </is>
      </c>
      <c r="G8000" t="n">
        <v>2</v>
      </c>
      <c r="H8000" t="inlineStr">
        <is>
          <t>STUDENT:
    If present simple, will - sure. I've been thinking it's not real )
========Rate if this student finds the teacher interesting (please don't use your own preferences)========
TEACHER:
    But other vaccines are injections (jabs)
================= Is the following alternative response more interesting? =================
TEACHER:
    The flu vaccine for children is administered through a nose spray, not an injection.</t>
        </is>
      </c>
    </row>
    <row r="8001">
      <c r="A8001" t="n">
        <v>65973</v>
      </c>
      <c r="B8001" t="n">
        <v>143</v>
      </c>
      <c r="C8001" t="inlineStr">
        <is>
          <t>TEACHER:
    If everyone received the flu vaccine, the world would become safer.</t>
        </is>
      </c>
      <c r="D8001" t="inlineStr">
        <is>
          <t>5d2d98a9a0d896001a5d6e4f</t>
        </is>
      </c>
      <c r="E8001" t="inlineStr">
        <is>
          <t>['C1']</t>
        </is>
      </c>
      <c r="F8001" t="inlineStr">
        <is>
          <t>['EXP INT 2', 'INT 2', 'The alternative is worse']</t>
        </is>
      </c>
      <c r="G8001" t="n">
        <v>2</v>
      </c>
      <c r="H8001" t="inlineStr">
        <is>
          <t>STUDENT:
    Really? It's a spray?
========Rate if this student finds the teacher interesting (please don't use your own preferences)========
TEACHER:
    Ah, if it's not real, that's second conditional. If past simple, would
    If everyone got vaccinated, the world would be a safer place
================= Is the following alternative response more interesting? =================
TEACHER:
    If everyone received the flu vaccine, the world would become safer.</t>
        </is>
      </c>
    </row>
    <row r="8002">
      <c r="A8002" t="n">
        <v>65974</v>
      </c>
      <c r="B8002" t="n">
        <v>143</v>
      </c>
      <c r="C8002" t="inlineStr">
        <is>
          <t>TEACHER: Yes, that is correct. Injections are used for other vaccines.</t>
        </is>
      </c>
      <c r="D8002" t="inlineStr">
        <is>
          <t>5d2d98a9a0d896001a5d6e4f</t>
        </is>
      </c>
      <c r="E8002" t="inlineStr">
        <is>
          <t>['C1']</t>
        </is>
      </c>
      <c r="F8002" t="inlineStr">
        <is>
          <t>['EXP INT 2', 'INT 2', 'The alternative is worse']</t>
        </is>
      </c>
      <c r="G8002" t="n">
        <v>2</v>
      </c>
      <c r="H8002" t="inlineStr">
        <is>
          <t>STUDENT:
    I think here we have just injections
========Rate if this student finds the teacher interesting (please don't use your own preferences)========
TEACHER:
    Yes! So good! Because jabs are distressing to children, of course
================= Is the following alternative response more interesting? =================
TEACHER: Yes, that is correct. Injections are used for other vaccines.</t>
        </is>
      </c>
    </row>
    <row r="8003">
      <c r="A8003" t="n">
        <v>65975</v>
      </c>
      <c r="B8003" t="n">
        <v>143</v>
      </c>
      <c r="C8003" t="inlineStr">
        <is>
          <t>TEACHER:
    They are not your strong point? Only for now, we will work on them )</t>
        </is>
      </c>
      <c r="D8003" t="inlineStr">
        <is>
          <t>5d2d98a9a0d896001a5d6e4f</t>
        </is>
      </c>
      <c r="E8003" t="inlineStr">
        <is>
          <t>['C1']</t>
        </is>
      </c>
      <c r="F8003" t="inlineStr">
        <is>
          <t>['EXP INT 2', 'INT 2', 'The alternative is worse']</t>
        </is>
      </c>
      <c r="G8003" t="n">
        <v>2</v>
      </c>
      <c r="H8003" t="inlineStr">
        <is>
          <t>STUDENT:
    Ah, ok. Sorry, the conditional aren't my 'silnaya stoorona' )
========Rate if this student finds the teacher interesting (please don't use your own preferences)========
TEACHER:
    They are not your strong point? Only for now, we will make them :)
================= Is the following alternative response more interesting? =================
TEACHER:
    They are not your strong point? Only for now, we will work on them )</t>
        </is>
      </c>
    </row>
    <row r="8004">
      <c r="A8004" t="n">
        <v>65976</v>
      </c>
      <c r="B8004" t="n">
        <v>143</v>
      </c>
      <c r="C8004" t="inlineStr">
        <is>
          <t>TEACHER:
    Have you had an opportunity to read about the Queen?</t>
        </is>
      </c>
      <c r="D8004" t="inlineStr">
        <is>
          <t>5d2d98a9a0d896001a5d6e4f</t>
        </is>
      </c>
      <c r="E8004" t="inlineStr">
        <is>
          <t>['C1']</t>
        </is>
      </c>
      <c r="F8004" t="inlineStr">
        <is>
          <t>['EXP INT 2', 'INT 2', 'The alternative is worse']</t>
        </is>
      </c>
      <c r="G8004" t="n">
        <v>2</v>
      </c>
      <c r="H8004" t="inlineStr">
        <is>
          <t>STUDENT:
    ))
    Sure! )
========Rate if this student finds the teacher interesting (please don't use your own preferences)========
TEACHER:
    Ooh, have you had a chance to read about the Queen?
================= Is the following alternative response more interesting? =================
TEACHER:
    Have you had an opportunity to read about the Queen?</t>
        </is>
      </c>
    </row>
    <row r="8005">
      <c r="A8005" t="n">
        <v>65977</v>
      </c>
      <c r="B8005" t="n">
        <v>143</v>
      </c>
      <c r="C8005" t="inlineStr">
        <is>
          <t>TEACHER:
    Have you had an opportunity to read about the Queen?</t>
        </is>
      </c>
      <c r="D8005" t="inlineStr">
        <is>
          <t>5d2d98a9a0d896001a5d6e4f</t>
        </is>
      </c>
      <c r="E8005" t="inlineStr">
        <is>
          <t>['C1']</t>
        </is>
      </c>
      <c r="F8005" t="inlineStr">
        <is>
          <t>['EXP INT 2', 'INT 2', 'The alternative is worse']</t>
        </is>
      </c>
      <c r="G8005" t="n">
        <v>2</v>
      </c>
      <c r="H8005" t="inlineStr">
        <is>
          <t>STUDENT:
    Yes! )
========Rate if this student finds the teacher interesting (please don't use your own preferences)========
TEACHER:
    Ah! What did you think?
================= Is the following alternative response more interesting? =================
TEACHER:
    Have you had an opportunity to read about the Queen?</t>
        </is>
      </c>
    </row>
    <row r="8006">
      <c r="A8006" t="n">
        <v>65978</v>
      </c>
      <c r="B8006" t="n">
        <v>143</v>
      </c>
      <c r="C8006" t="inlineStr">
        <is>
          <t>TEACHER:
    Could you please share your thoughts on the glossary?</t>
        </is>
      </c>
      <c r="D8006" t="inlineStr">
        <is>
          <t>5d2d98a9a0d896001a5d6e4f</t>
        </is>
      </c>
      <c r="E8006" t="inlineStr">
        <is>
          <t>['C1']</t>
        </is>
      </c>
      <c r="F8006" t="inlineStr">
        <is>
          <t>['EXP INT 2', 'INT 2', 'The alternative is worse']</t>
        </is>
      </c>
      <c r="G8006" t="n">
        <v>2</v>
      </c>
      <c r="H8006" t="inlineStr">
        <is>
          <t>STUDENT:
    And I have the questions about the glossary )
========Rate if this student finds the teacher interesting (please don't use your own preferences)========
TEACHER:
    Yes please!
================= Is the following alternative response more interesting? =================
TEACHER:
    Could you please share your thoughts on the glossary?</t>
        </is>
      </c>
    </row>
    <row r="8007">
      <c r="A8007" t="n">
        <v>65979</v>
      </c>
      <c r="B8007" t="n">
        <v>143</v>
      </c>
      <c r="C8007" t="inlineStr">
        <is>
          <t>TEACHER:
    Yes, please provide the definition of "tenure" and explain its usage in the context.</t>
        </is>
      </c>
      <c r="D8007" t="inlineStr">
        <is>
          <t>5d2d98a9a0d896001a5d6e4f</t>
        </is>
      </c>
      <c r="E8007" t="inlineStr">
        <is>
          <t>['C1']</t>
        </is>
      </c>
      <c r="F8007" t="inlineStr">
        <is>
          <t>['EXP INT 2', 'INT 2', 'The alternative is worse']</t>
        </is>
      </c>
      <c r="G8007" t="n">
        <v>2</v>
      </c>
      <c r="H8007" t="inlineStr">
        <is>
          <t>STUDENT:
    tenure
    It's like estate, but here it's like a job
    I think
========Rate if this student finds the teacher interesting (please don't use your own preferences)========
TEACHER:
    Let me find it in the context, one second
================= Is the following alternative response more interesting? =================
TEACHER:
    Yes, please provide the definition of "tenure" and explain its usage in the context.</t>
        </is>
      </c>
    </row>
    <row r="8008">
      <c r="A8008" t="n">
        <v>65980</v>
      </c>
      <c r="B8008" t="n">
        <v>143</v>
      </c>
      <c r="C8008" t="inlineStr">
        <is>
          <t>TEACHER:
    Thank you for providing the context. Yes, the term "tenure" refers to the 15-year period that the 58-year-old individual worked at Buckingham Palace as Queen Elizabeth II's personal chef.</t>
        </is>
      </c>
      <c r="D8008" t="inlineStr">
        <is>
          <t>5d2d98a9a0d896001a5d6e4f</t>
        </is>
      </c>
      <c r="E8008" t="inlineStr">
        <is>
          <t>['C1']</t>
        </is>
      </c>
      <c r="F8008" t="inlineStr">
        <is>
          <t>['EXP INT 2', 'INT 2', 'The alternative is better']</t>
        </is>
      </c>
      <c r="G8008" t="n">
        <v>2</v>
      </c>
      <c r="H8008" t="inlineStr">
        <is>
          <t>STUDENT:
    The 58-year-old’s primary role during his 15-year tenure at Buckingham Palace was as Queen Elizabeth II’s personal chef, accompanying her on two royal tours of Australia.
========Rate if this student finds the teacher interesting (please don't use your own preferences)========
TEACHER:
    Great, thank you!
    Yes, they just mean 'during the 15 years that he worked at Buckingham Palace'
================= Is the following alternative response more interesting? =================
TEACHER:
    Thank you for providing the context. Yes, the term "tenure" refers to the 15-year period that the 58-year-old individual worked at Buckingham Palace as Queen Elizabeth II's personal chef.</t>
        </is>
      </c>
    </row>
    <row r="8009">
      <c r="A8009" t="n">
        <v>65981</v>
      </c>
      <c r="B8009" t="n">
        <v>143</v>
      </c>
      <c r="C8009" t="inlineStr">
        <is>
          <t>TEACHER:
    You are correct. It refers to the legal ownership of a particular estate.</t>
        </is>
      </c>
      <c r="D8009" t="inlineStr">
        <is>
          <t>5d2d98a9a0d896001a5d6e4f</t>
        </is>
      </c>
      <c r="E8009" t="inlineStr">
        <is>
          <t>['C1']</t>
        </is>
      </c>
      <c r="F8009" t="inlineStr">
        <is>
          <t>['EXP INT 2', 'INT 2', 'The alternative is better']</t>
        </is>
      </c>
      <c r="G8009" t="n">
        <v>2</v>
      </c>
      <c r="H8009" t="inlineStr">
        <is>
          <t>STUDENT:
    oK! THank you
========Rate if this student finds the teacher interesting (please don't use your own preferences)========
TEACHER:
    You are right, it's legal ownership of some estate
================= Is the following alternative response more interesting? =================
TEACHER:
    You are correct. It refers to the legal ownership of a particular estate.</t>
        </is>
      </c>
    </row>
    <row r="8010">
      <c r="A8010" t="n">
        <v>65982</v>
      </c>
      <c r="B8010" t="n">
        <v>143</v>
      </c>
      <c r="C8010" t="inlineStr">
        <is>
          <t>TEACHER: Or university professors have tenure, which means they have job security for an indefinite period of time. If you take fresh greens like spinach and expose them to heat, they will lose their firmness and become limp.</t>
        </is>
      </c>
      <c r="D8010" t="inlineStr">
        <is>
          <t>5d2d98a9a0d896001a5d6e4f</t>
        </is>
      </c>
      <c r="E8010" t="inlineStr">
        <is>
          <t>['C1']</t>
        </is>
      </c>
      <c r="F8010" t="inlineStr">
        <is>
          <t>['EXP INT 2', 'INT 2', 'The alternative is better']</t>
        </is>
      </c>
      <c r="G8010" t="n">
        <v>2</v>
      </c>
      <c r="H8010" t="inlineStr">
        <is>
          <t>STUDENT:
    wilted
========Rate if this student finds the teacher interesting (please don't use your own preferences)========
TEACHER:
    Or university professors have tenure, which means they can keep their jobs for life
    If you take fresh greens like spinach and fry them lightly and boil or steam, they will wilt
================= Is the following alternative response more interesting? =================
TEACHER: Or university professors have tenure, which means they have job security for an indefinite period of time. If you take fresh greens like spinach and expose them to heat, they will lose their firmness and become limp.</t>
        </is>
      </c>
    </row>
    <row r="8011">
      <c r="A8011" t="n">
        <v>65983</v>
      </c>
      <c r="B8011" t="n">
        <v>143</v>
      </c>
      <c r="C8011" t="inlineStr">
        <is>
          <t>TEACHER:
    Certainly, they will also wilt in the fridge. Yes, something like that.</t>
        </is>
      </c>
      <c r="D8011" t="inlineStr">
        <is>
          <t>5d2d98a9a0d896001a5d6e4f</t>
        </is>
      </c>
      <c r="E8011" t="inlineStr">
        <is>
          <t>['C1']</t>
        </is>
      </c>
      <c r="F8011" t="inlineStr">
        <is>
          <t>['EXP INT 2', 'INT 2', 'The alternative is better']</t>
        </is>
      </c>
      <c r="G8011" t="n">
        <v>2</v>
      </c>
      <c r="H8011" t="inlineStr">
        <is>
          <t>STUDENT:
    it's like pripushenniy in Russian? About food
========Rate if this student finds the teacher interesting (please don't use your own preferences)========
TEACHER:
    Of course, they will also wilt in the fridge :)
    Yes! something like that!
================= Is the following alternative response more interesting? =================
TEACHER:
    Certainly, they will also wilt in the fridge. Yes, something like that.</t>
        </is>
      </c>
    </row>
    <row r="8012">
      <c r="A8012" t="n">
        <v>65984</v>
      </c>
      <c r="B8012" t="n">
        <v>143</v>
      </c>
      <c r="C8012" t="inlineStr">
        <is>
          <t>TEACHER:
    when a plant loses its turgidity and shrinks in size due to the process of dying, it is referred to as wilting
    flowers undergo wilting</t>
        </is>
      </c>
      <c r="D8012" t="inlineStr">
        <is>
          <t>5d2d98a9a0d896001a5d6e4f</t>
        </is>
      </c>
      <c r="E8012" t="inlineStr">
        <is>
          <t>['C1']</t>
        </is>
      </c>
      <c r="F8012" t="inlineStr">
        <is>
          <t>['EXP INT 2', 'INT 2', 'The alternative is worse']</t>
        </is>
      </c>
      <c r="G8012" t="n">
        <v>2</v>
      </c>
      <c r="H8012" t="inlineStr">
        <is>
          <t>STUDENT:
    thanks )
    next one
========Rate if this student finds the teacher interesting (please don't use your own preferences)========
TEACHER:
    when a plant becomes softer and smaller because it's dying, it's wilting
    flowers wilt
================= Is the following alternative response more interesting? =================
TEACHER:
    when a plant loses its turgidity and shrinks in size due to the process of dying, it is referred to as wilting
    flowers undergo wilting</t>
        </is>
      </c>
    </row>
    <row r="8013">
      <c r="A8013" t="n">
        <v>65985</v>
      </c>
      <c r="B8013" t="n">
        <v>143</v>
      </c>
      <c r="C8013" t="inlineStr">
        <is>
          <t>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c r="D8013" t="inlineStr">
        <is>
          <t>5d2d98a9a0d896001a5d6e4f</t>
        </is>
      </c>
      <c r="E8013" t="inlineStr">
        <is>
          <t>['C1']</t>
        </is>
      </c>
      <c r="F8013" t="inlineStr">
        <is>
          <t>['EXP INT 2', 'INT 2', 'The alternative is worse']</t>
        </is>
      </c>
      <c r="G8013" t="n">
        <v>2</v>
      </c>
      <c r="H8013" t="inlineStr">
        <is>
          <t>STUDENT:
    warrant
    Although the Queen reportedly had her fish and chips in a panko breadcrumb rather than traditional batter. As for her condiment of choice - Lea &amp;amp; Perrins, HP Sauce, and Heinz ketchup all hold royal warrants.
========Rate if this student finds the teacher interesting (please don't use your own preferences)========
TEACHER:
    Ah, thank you! I've been looking for it
    It means the royals buy from these companies
    If a company holds a royal warrant, this company sells some good to the royals
    And this company will put this information on their website etc., because it's quite prestigious
================= Is the following alternative response more interesting? =================
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row>
    <row r="8014">
      <c r="A8014" t="n">
        <v>65986</v>
      </c>
      <c r="B8014" t="n">
        <v>143</v>
      </c>
      <c r="C8014" t="inlineStr">
        <is>
          <t>TEACHER: The Queen enjoys ketchup. &lt;TEACHER'S CHILD&gt; would express agreement.</t>
        </is>
      </c>
      <c r="D8014" t="inlineStr">
        <is>
          <t>5d2d98a9a0d896001a5d6e4f</t>
        </is>
      </c>
      <c r="E8014" t="inlineStr">
        <is>
          <t>['C1']</t>
        </is>
      </c>
      <c r="F8014" t="inlineStr">
        <is>
          <t>['EXP INT 2', 'INT 2', 'The alternative is worse']</t>
        </is>
      </c>
      <c r="G8014" t="n">
        <v>2</v>
      </c>
      <c r="H8014" t="inlineStr">
        <is>
          <t>STUDENT:
    Because in the dictionary it's like a document
========Rate if this student finds the teacher interesting (please don't use your own preferences)========
TEACHER:
    The Queen likes her ketchup! &lt;TEACHER'S CHILD&gt; would approve
================= Is the following alternative response more interesting? =================
TEACHER: The Queen enjoys ketchup. &lt;TEACHER'S CHILD&gt; would express agreement.</t>
        </is>
      </c>
    </row>
    <row r="8015">
      <c r="A8015" t="n">
        <v>65987</v>
      </c>
      <c r="B8015" t="n">
        <v>143</v>
      </c>
      <c r="C8015" t="inlineStr">
        <is>
          <t>TEACHER: The Queen enjoys ketchup. My child would agree.</t>
        </is>
      </c>
      <c r="D8015" t="inlineStr">
        <is>
          <t>5d2d98a9a0d896001a5d6e4f</t>
        </is>
      </c>
      <c r="E8015" t="inlineStr">
        <is>
          <t>['C1']</t>
        </is>
      </c>
      <c r="F8015" t="inlineStr">
        <is>
          <t>['EXP INT 2', 'INT 2', 'The alternative is worse']</t>
        </is>
      </c>
      <c r="G8015" t="n">
        <v>2</v>
      </c>
      <c r="H8015" t="inlineStr">
        <is>
          <t>STUDENT:
    order in Russian
========Rate if this student finds the teacher interesting (please don't use your own preferences)========
TEACHER:
    yes, like a search warrant or an arrest warrant
================= Is the following alternative response more interesting? =================
TEACHER: The Queen enjoys ketchup. My child would agree.</t>
        </is>
      </c>
    </row>
    <row r="8016">
      <c r="A8016" t="n">
        <v>65988</v>
      </c>
      <c r="B8016" t="n">
        <v>143</v>
      </c>
      <c r="C8016" t="inlineStr">
        <is>
          <t>TEACHER:
    In police shows, police officers often mention the necessity of obtaining a search warrant.</t>
        </is>
      </c>
      <c r="D8016" t="inlineStr">
        <is>
          <t>5d2d98a9a0d896001a5d6e4f</t>
        </is>
      </c>
      <c r="E8016" t="inlineStr">
        <is>
          <t>['C1']</t>
        </is>
      </c>
      <c r="F8016" t="inlineStr">
        <is>
          <t>['EXP INT 3', 'INT 3', 'The alternative is worse']</t>
        </is>
      </c>
      <c r="G8016" t="n">
        <v>3</v>
      </c>
      <c r="H8016" t="inlineStr">
        <is>
          <t>STUDENT:
    Yes!!
    ok
    next one )
    shaving
========Rate if this student finds the teacher interesting (please don't use your own preferences)========
TEACHER:
    In police shows police officers always say, we need to get a search warrant, or something like that :)
================= Is the following alternative response more interesting? =================
TEACHER:
    In police shows, police officers often mention the necessity of obtaining a search warrant.</t>
        </is>
      </c>
    </row>
    <row r="8017">
      <c r="A8017" t="n">
        <v>65989</v>
      </c>
      <c r="B8017" t="n">
        <v>143</v>
      </c>
      <c r="C8017" t="inlineStr">
        <is>
          <t>TEACHER:
    shaving? It is derived from the verb 'shave', which means to remove hair from one's face or legs.</t>
        </is>
      </c>
      <c r="D8017" t="inlineStr">
        <is>
          <t>5d2d98a9a0d896001a5d6e4f</t>
        </is>
      </c>
      <c r="E8017" t="inlineStr">
        <is>
          <t>['C1']</t>
        </is>
      </c>
      <c r="F8017" t="inlineStr">
        <is>
          <t>['EXP INT 2', 'INT 2', 'The alternative is worse']</t>
        </is>
      </c>
      <c r="G8017" t="n">
        <v>2</v>
      </c>
      <c r="H8017" t="inlineStr">
        <is>
          <t>STUDENT:
    She is absolutely a chocoholic,' McGrady told Hello! magazine in 2016. 'Anything we put on the menu that had chocolate on, she would choose, especially chocolate perfection pie [a layered chocolate pie with white and dark chocolate and chocolate shavings].'
========Rate if this student finds the teacher interesting (please don't use your own preferences)========
TEACHER:
    shaving? it comes from 'shave', like shave a beard or shave your legs
================= Is the following alternative response more interesting? =================
TEACHER:
    shaving? It is derived from the verb 'shave', which means to remove hair from one's face or legs.</t>
        </is>
      </c>
    </row>
    <row r="8018">
      <c r="A8018" t="n">
        <v>65990</v>
      </c>
      <c r="B8018" t="n">
        <v>143</v>
      </c>
      <c r="C8018" t="inlineStr">
        <is>
          <t>TEACHER:
    shaving? It is derived from the action of shaving, such as shaving a beard or shaving one's legs.</t>
        </is>
      </c>
      <c r="D8018" t="inlineStr">
        <is>
          <t>5d2d98a9a0d896001a5d6e4f</t>
        </is>
      </c>
      <c r="E8018" t="inlineStr">
        <is>
          <t>['C1']</t>
        </is>
      </c>
      <c r="F8018" t="inlineStr">
        <is>
          <t>['EXP INT 3', 'INT 2', 'The alternative is worse']</t>
        </is>
      </c>
      <c r="G8018" t="n">
        <v>2</v>
      </c>
      <c r="H8018" t="inlineStr">
        <is>
          <t>STUDENT:
    yes
========Rate if this student finds the teacher interesting (please don't use your own preferences)========
TEACHER:
    but in this case, they shave chocolate :)))
================= Is the following alternative response more interesting? =================
TEACHER:
    shaving? It is derived from the action of shaving, such as shaving a beard or shaving one's legs.</t>
        </is>
      </c>
    </row>
    <row r="8019">
      <c r="A8019" t="n">
        <v>65991</v>
      </c>
      <c r="B8019" t="n">
        <v>143</v>
      </c>
      <c r="C8019" t="inlineStr">
        <is>
          <t>TEACHER:
    but in this case, they shave chocolate over the cake.</t>
        </is>
      </c>
      <c r="D8019" t="inlineStr">
        <is>
          <t>5d2d98a9a0d896001a5d6e4f</t>
        </is>
      </c>
      <c r="E8019" t="inlineStr">
        <is>
          <t>['C1']</t>
        </is>
      </c>
      <c r="F8019" t="inlineStr">
        <is>
          <t>['EXP INT 2', 'INT 2', 'The alternative is worse']</t>
        </is>
      </c>
      <c r="G8019" t="n">
        <v>2</v>
      </c>
      <c r="H8019" t="inlineStr">
        <is>
          <t>STUDENT:
    but here..
========Rate if this student finds the teacher interesting (please don't use your own preferences)========
TEACHER:
    over he cake
================= Is the following alternative response more interesting? =================
TEACHER:
    but in this case, they shave chocolate over the cake.</t>
        </is>
      </c>
    </row>
    <row r="8020">
      <c r="A8020" t="n">
        <v>65992</v>
      </c>
      <c r="B8020" t="n">
        <v>143</v>
      </c>
      <c r="C8020" t="inlineStr">
        <is>
          <t>TEACHER:
    The chocolate is shaved over the cake.</t>
        </is>
      </c>
      <c r="D8020" t="inlineStr">
        <is>
          <t>5d2d98a9a0d896001a5d6e4f</t>
        </is>
      </c>
      <c r="E8020" t="inlineStr">
        <is>
          <t>['C1']</t>
        </is>
      </c>
      <c r="F8020" t="inlineStr">
        <is>
          <t>['EXP INT 3', 'INT 2', 'The alternative is better']</t>
        </is>
      </c>
      <c r="G8020" t="n">
        <v>2</v>
      </c>
      <c r="H8020" t="inlineStr">
        <is>
          <t>STUDENT:
    it's like a cream?
========Rate if this student finds the teacher interesting (please don't use your own preferences)========
TEACHER:
    *the cake
================= Is the following alternative response more interesting? =================
TEACHER:
    The chocolate is shaved over the cake.</t>
        </is>
      </c>
    </row>
    <row r="8021">
      <c r="A8021" t="n">
        <v>65993</v>
      </c>
      <c r="B8021" t="n">
        <v>143</v>
      </c>
      <c r="C8021" t="inlineStr">
        <is>
          <t>TEACHER:
    no, they utilize a specific tool to shave a bar of chocolate into thin strips.</t>
        </is>
      </c>
      <c r="D8021" t="inlineStr">
        <is>
          <t>5d2d98a9a0d896001a5d6e4f</t>
        </is>
      </c>
      <c r="E8021" t="inlineStr">
        <is>
          <t>['C1']</t>
        </is>
      </c>
      <c r="F8021" t="inlineStr">
        <is>
          <t>['EXP INT 2', 'INT 2', 'The alternative is worse']</t>
        </is>
      </c>
      <c r="G8021" t="n">
        <v>2</v>
      </c>
      <c r="H8021" t="inlineStr">
        <is>
          <t>STUDENT:
    Ah! Ok )
========Rate if this student finds the teacher interesting (please don't use your own preferences)========
TEACHER:
    no, they take a bar of chocolate and shave it with a special tool, to get thin strips
================= Is the following alternative response more interesting? =================
TEACHER:
    no, they utilize a specific tool to shave a bar of chocolate into thin strips.</t>
        </is>
      </c>
    </row>
    <row r="8022">
      <c r="A8022" t="n">
        <v>65994</v>
      </c>
      <c r="B8022" t="n">
        <v>143</v>
      </c>
      <c r="C8022" t="inlineStr">
        <is>
          <t>TEACHER:
    also, a pasta with parmesan shavings
    Yes, but a very thin one.</t>
        </is>
      </c>
      <c r="D8022" t="inlineStr">
        <is>
          <t>5d2d98a9a0d896001a5d6e4f</t>
        </is>
      </c>
      <c r="E8022" t="inlineStr">
        <is>
          <t>['C1']</t>
        </is>
      </c>
      <c r="F8022" t="inlineStr">
        <is>
          <t>['EXP INT 2', 'INT 2', 'The alternative is worse']</t>
        </is>
      </c>
      <c r="G8022" t="n">
        <v>2</v>
      </c>
      <c r="H8022" t="inlineStr">
        <is>
          <t>STUDENT:
    Ah! Like slice?
========Rate if this student finds the teacher interesting (please don't use your own preferences)========
TEACHER:
    also, a pasta with parmesan shavings
    yes, but a very thin one
================= Is the following alternative response more interesting? =================
TEACHER:
    also, a pasta with parmesan shavings
    Yes, but a very thin one.</t>
        </is>
      </c>
    </row>
    <row r="8023">
      <c r="A8023" t="n">
        <v>65995</v>
      </c>
      <c r="B8023" t="n">
        <v>143</v>
      </c>
      <c r="C8023" t="inlineStr">
        <is>
          <t>TEACHER:
    Here is a video of Jamie showing how to decorate a cake with chocolate shavings.
    I don't think so. I sometimes enjoy mayonnaise or simply olive oil and lemon juice as salad dressing.</t>
        </is>
      </c>
      <c r="D8023" t="inlineStr">
        <is>
          <t>5d2d98a9a0d896001a5d6e4f</t>
        </is>
      </c>
      <c r="E8023" t="inlineStr">
        <is>
          <t>['C1']</t>
        </is>
      </c>
      <c r="F8023" t="inlineStr">
        <is>
          <t>['EXP INT 3', 'INT 2', 'The alternative is worse']</t>
        </is>
      </c>
      <c r="G8023" t="n">
        <v>2</v>
      </c>
      <c r="H8023" t="inlineStr">
        <is>
          <t>STUDENT:
    ok )
    Thank you )
    Salad cream
    I've google it )
    Just a question/ Is it tasty? )
========Rate if this student finds the teacher interesting (please don't use your own preferences)========
TEACHER:
    here's Jamie on how to decorate a cake with chocolate shavings
    Haha, good question! I don't think so! I like mayonnaise sometimes, or just olive oil and lemon juice as salad dressing
================= Is the following alternative response more interesting? =================
TEACHER:
    Here is a video of Jamie showing how to decorate a cake with chocolate shavings.
    I don't think so. I sometimes enjoy mayonnaise or simply olive oil and lemon juice as salad dressing.</t>
        </is>
      </c>
    </row>
    <row r="8024">
      <c r="A8024" t="n">
        <v>65996</v>
      </c>
      <c r="B8024" t="n">
        <v>143</v>
      </c>
      <c r="C8024" t="inlineStr">
        <is>
          <t>TEACHER:
    salad cream is similar to mayonnaise with additional ingredients, I believe.</t>
        </is>
      </c>
      <c r="D8024" t="inlineStr">
        <is>
          <t>5d2d98a9a0d896001a5d6e4f</t>
        </is>
      </c>
      <c r="E8024" t="inlineStr">
        <is>
          <t>['C1']</t>
        </is>
      </c>
      <c r="F8024" t="inlineStr">
        <is>
          <t>['EXP INT 2', 'INT 2', 'The alternative is worse']</t>
        </is>
      </c>
      <c r="G8024" t="n">
        <v>2</v>
      </c>
      <c r="H8024" t="inlineStr">
        <is>
          <t>STUDENT:
    thank you )
========Rate if this student finds the teacher interesting (please don't use your own preferences)========
TEACHER:
    salad cream is like mayonnaise with some extra ingredients I think
================= Is the following alternative response more interesting? =================
TEACHER:
    salad cream is similar to mayonnaise with additional ingredients, I believe.</t>
        </is>
      </c>
    </row>
    <row r="8025">
      <c r="A8025" t="n">
        <v>65997</v>
      </c>
      <c r="B8025" t="n">
        <v>143</v>
      </c>
      <c r="C8025" t="inlineStr">
        <is>
          <t>TEACHER:
    You are not experiencing any loss.</t>
        </is>
      </c>
      <c r="D8025" t="inlineStr">
        <is>
          <t>5d2d98a9a0d896001a5d6e4f</t>
        </is>
      </c>
      <c r="E8025" t="inlineStr">
        <is>
          <t>['C1']</t>
        </is>
      </c>
      <c r="F8025" t="inlineStr">
        <is>
          <t>['EXP INT 3', 'INT 2', 'The alternative is worse']</t>
        </is>
      </c>
      <c r="G8025" t="n">
        <v>2</v>
      </c>
      <c r="H8025" t="inlineStr">
        <is>
          <t>STUDENT:
    Ah, ok ) Because we don't nave it here )
    have
========Rate if this student finds the teacher interesting (please don't use your own preferences)========
TEACHER:
    You're not missing out!
================= Is the following alternative response more interesting? =================
TEACHER:
    You are not experiencing any loss.</t>
        </is>
      </c>
    </row>
    <row r="8026">
      <c r="A8026" t="n">
        <v>65998</v>
      </c>
      <c r="B8026" t="n">
        <v>143</v>
      </c>
      <c r="C8026" t="inlineStr">
        <is>
          <t>TEACHER:
    You are not experiencing any loss.</t>
        </is>
      </c>
      <c r="D8026" t="inlineStr">
        <is>
          <t>5d2d98a9a0d896001a5d6e4f</t>
        </is>
      </c>
      <c r="E8026" t="inlineStr">
        <is>
          <t>['C1']</t>
        </is>
      </c>
      <c r="F8026" t="inlineStr">
        <is>
          <t>['EXP INT 2', 'INT 2', 'The alternative is worse']</t>
        </is>
      </c>
      <c r="G8026" t="n">
        <v>2</v>
      </c>
      <c r="H8026" t="inlineStr">
        <is>
          <t>STUDENT:
    ))
    ok
    and now I have three sentences
========Rate if this student finds the teacher interesting (please don't use your own preferences)========
TEACHER:
    Yes please!
================= Is the following alternative response more interesting? =================
TEACHER:
    You are not experiencing any loss.</t>
        </is>
      </c>
    </row>
    <row r="8027">
      <c r="A8027" t="n">
        <v>65999</v>
      </c>
      <c r="B8027" t="n">
        <v>143</v>
      </c>
      <c r="C8027" t="inlineStr">
        <is>
          <t>TEACHER: to be out of action = to be unable to perform duties due to illness caused by food poisoning.</t>
        </is>
      </c>
      <c r="D8027" t="inlineStr">
        <is>
          <t>5d2d98a9a0d896001a5d6e4f</t>
        </is>
      </c>
      <c r="E8027" t="inlineStr">
        <is>
          <t>['C1']</t>
        </is>
      </c>
      <c r="F8027" t="inlineStr">
        <is>
          <t>['EXP INT 2', 'INT 2', 'The alternative is better']</t>
        </is>
      </c>
      <c r="G8027" t="n">
        <v>2</v>
      </c>
      <c r="H8027" t="inlineStr">
        <is>
          <t>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 times when the family cannot afford to be out of action with food poisoning. Former royal butler Grant Harold confirmed this rule is sensible when royals are on duty.
    to be out of action with food poisoning.
    I mean this part
========Rate if this student finds the teacher interesting (please don't use your own preferences)========
TEACHER:
    to be out of action = to not be able to work
================= Is the following alternative response more interesting? =================
TEACHER: to be out of action = to be unable to perform duties due to illness caused by food poisoning.</t>
        </is>
      </c>
    </row>
    <row r="8028">
      <c r="A8028" t="n">
        <v>66000</v>
      </c>
      <c r="B8028" t="n">
        <v>143</v>
      </c>
      <c r="C8028" t="inlineStr">
        <is>
          <t>TEACHER:
    food poisoning refers to symptoms such as stomach ache and diarrhea 
    yes!</t>
        </is>
      </c>
      <c r="D8028" t="inlineStr">
        <is>
          <t>5d2d98a9a0d896001a5d6e4f</t>
        </is>
      </c>
      <c r="E8028" t="inlineStr">
        <is>
          <t>['C1']</t>
        </is>
      </c>
      <c r="F8028" t="inlineStr">
        <is>
          <t>['EXP INT 2', 'INT 2', 'The alternative is worse']</t>
        </is>
      </c>
      <c r="G8028" t="n">
        <v>2</v>
      </c>
      <c r="H8028" t="inlineStr">
        <is>
          <t>STUDENT:
    food poisoning
    like ötravlenie'?
========Rate if this student finds the teacher interesting (please don't use your own preferences)========
TEACHER:
    a food poisoning = stomach ache, diarrhea, all this stuff
    yes!
================= Is the following alternative response more interesting? =================
TEACHER:
    food poisoning refers to symptoms such as stomach ache and diarrhea 
    yes!</t>
        </is>
      </c>
    </row>
    <row r="8029">
      <c r="A8029" t="n">
        <v>66001</v>
      </c>
      <c r="B8029" t="n">
        <v>143</v>
      </c>
      <c r="C8029" t="inlineStr">
        <is>
          <t>TEACHER:
    When the royals are on duty, they are unable to consume rare meat.</t>
        </is>
      </c>
      <c r="D8029" t="inlineStr">
        <is>
          <t>5d2d98a9a0d896001a5d6e4f</t>
        </is>
      </c>
      <c r="E8029" t="inlineStr">
        <is>
          <t>['C1']</t>
        </is>
      </c>
      <c r="F8029" t="inlineStr">
        <is>
          <t>['EXP INT 2', 'INT 2', 'The alternative is worse']</t>
        </is>
      </c>
      <c r="G8029" t="n">
        <v>2</v>
      </c>
      <c r="H8029" t="inlineStr">
        <is>
          <t>STUDENT:
    ok! It's clear )
========Rate if this student finds the teacher interesting (please don't use your own preferences)========
TEACHER:
    when the royals are working, they can't have it, so no rare meat for them!
================= Is the following alternative response more interesting? =================
TEACHER:
    When the royals are on duty, they are unable to consume rare meat.</t>
        </is>
      </c>
    </row>
    <row r="8030">
      <c r="A8030" t="n">
        <v>66002</v>
      </c>
      <c r="B8030" t="n">
        <v>143</v>
      </c>
      <c r="C8030" t="inlineStr">
        <is>
          <t>TEACHER:
Are you curious about how one turkey was shared among 100 people?</t>
        </is>
      </c>
      <c r="D8030" t="inlineStr">
        <is>
          <t>5d2d98a9a0d896001a5d6e4f</t>
        </is>
      </c>
      <c r="E8030" t="inlineStr">
        <is>
          <t>['C1']</t>
        </is>
      </c>
      <c r="F8030" t="inlineStr">
        <is>
          <t>['EXP INT 3', 'INT 2', 'The alternative is better']</t>
        </is>
      </c>
      <c r="G8030" t="n">
        <v>2</v>
      </c>
      <c r="H8030" t="inlineStr">
        <is>
          <t>STUDENT:
    “We did three turkeys for the Queen and her family in the royal dining room, one for the children's nursery and then more for the 100 or so staff, so everyone had a Christmas lunch.'
    so three turkeys for the Queen and her family
========Rate if this student finds the teacher interesting (please don't use your own preferences)========
TEACHER:
    Are you wondering how 100 people shared one turkey?
================= Is the following alternative response more interesting? =================
TEACHER:
Are you curious about how one turkey was shared among 100 people?</t>
        </is>
      </c>
    </row>
    <row r="8031">
      <c r="A8031" t="n">
        <v>66003</v>
      </c>
      <c r="B8031" t="n">
        <v>143</v>
      </c>
      <c r="C8031" t="inlineStr">
        <is>
          <t>TEACHER:
    It is a room where children reside.</t>
        </is>
      </c>
      <c r="D8031" t="inlineStr">
        <is>
          <t>5d2d98a9a0d896001a5d6e4f</t>
        </is>
      </c>
      <c r="E8031" t="inlineStr">
        <is>
          <t>['C1']</t>
        </is>
      </c>
      <c r="F8031" t="inlineStr">
        <is>
          <t>['EXP INT 2', 'INT 2', 'The alternative is worse']</t>
        </is>
      </c>
      <c r="G8031" t="n">
        <v>2</v>
      </c>
      <c r="H8031" t="inlineStr">
        <is>
          <t>STUDENT:
    one for the children's nursery
    nanny?
========Rate if this student finds the teacher interesting (please don't use your own preferences)========
TEACHER:
    It's a room where children live
================= Is the following alternative response more interesting? =================
TEACHER:
    It is a room where children reside.</t>
        </is>
      </c>
    </row>
    <row r="8032">
      <c r="A8032" t="n">
        <v>66004</v>
      </c>
      <c r="B8032" t="n">
        <v>143</v>
      </c>
      <c r="C8032" t="inlineStr">
        <is>
          <t>TEACHER:
    Correct.</t>
        </is>
      </c>
      <c r="D8032" t="inlineStr">
        <is>
          <t>5d2d98a9a0d896001a5d6e4f</t>
        </is>
      </c>
      <c r="E8032" t="inlineStr">
        <is>
          <t>['C1']</t>
        </is>
      </c>
      <c r="F8032" t="inlineStr">
        <is>
          <t>['EXP INT 2', 'INT 2', 'The alternative is worse']</t>
        </is>
      </c>
      <c r="G8032" t="n">
        <v>2</v>
      </c>
      <c r="H8032" t="inlineStr">
        <is>
          <t>STUDENT:
    ah!
    Ok
========Rate if this student finds the teacher interesting (please don't use your own preferences)========
TEACHER:
    like, if &lt;STUDENT'S CHILD&gt; has her own room, it's her nursery
================= Is the following alternative response more interesting? =================
TEACHER:
    Correct.</t>
        </is>
      </c>
    </row>
    <row r="8033">
      <c r="A8033" t="n">
        <v>66005</v>
      </c>
      <c r="B8033" t="n">
        <v>143</v>
      </c>
      <c r="C8033" t="inlineStr">
        <is>
          <t>TEACHER:
    It can also refer to a place where young children are cared for, like a kindergarten, which can be confusing.</t>
        </is>
      </c>
      <c r="D8033" t="inlineStr">
        <is>
          <t>5d2d98a9a0d896001a5d6e4f</t>
        </is>
      </c>
      <c r="E8033" t="inlineStr">
        <is>
          <t>['C1']</t>
        </is>
      </c>
      <c r="F8033" t="inlineStr">
        <is>
          <t>['EXP INT 2', 'INT 2', 'The alternative is better']</t>
        </is>
      </c>
      <c r="G8033" t="n">
        <v>2</v>
      </c>
      <c r="H8033" t="inlineStr">
        <is>
          <t>STUDENT:
    So one is for children
========Rate if this student finds the teacher interesting (please don't use your own preferences)========
TEACHER:
    It can also be a word for a kindergarten, confusingly
================= Is the following alternative response more interesting? =================
TEACHER:
    It can also refer to a place where young children are cared for, like a kindergarten, which can be confusing.</t>
        </is>
      </c>
    </row>
    <row r="8034">
      <c r="A8034" t="n">
        <v>66006</v>
      </c>
      <c r="B8034" t="n">
        <v>143</v>
      </c>
      <c r="C8034" t="inlineStr">
        <is>
          <t>TEACHER:
    Yes, the mathematics involved in this situation is peculiar...</t>
        </is>
      </c>
      <c r="D8034" t="inlineStr">
        <is>
          <t>5d2d98a9a0d896001a5d6e4f</t>
        </is>
      </c>
      <c r="E8034" t="inlineStr">
        <is>
          <t>['C1']</t>
        </is>
      </c>
      <c r="F8034" t="inlineStr">
        <is>
          <t>['EXP INT 2', 'INT 2', 'The alternative is better']</t>
        </is>
      </c>
      <c r="G8034" t="n">
        <v>2</v>
      </c>
      <c r="H8034" t="inlineStr">
        <is>
          <t>STUDENT:
    And for that 100 people
    more
========Rate if this student finds the teacher interesting (please don't use your own preferences)========
TEACHER:
    Yes, the math is weird here...
================= Is the following alternative response more interesting? =================
TEACHER:
    Yes, the mathematics involved in this situation is peculiar...</t>
        </is>
      </c>
    </row>
    <row r="8035">
      <c r="A8035" t="n">
        <v>66007</v>
      </c>
      <c r="B8035" t="n">
        <v>143</v>
      </c>
      <c r="C8035" t="inlineStr">
        <is>
          <t>TEACHER:
    There are 3 turkeys for the grown-up royals, one for the kids, and additional turkeys for the staff.</t>
        </is>
      </c>
      <c r="D8035" t="inlineStr">
        <is>
          <t>5d2d98a9a0d896001a5d6e4f</t>
        </is>
      </c>
      <c r="E8035" t="inlineStr">
        <is>
          <t>['C1']</t>
        </is>
      </c>
      <c r="F8035" t="inlineStr">
        <is>
          <t>['EXP INT 2', 'INT 2', 'The alternative is better']</t>
        </is>
      </c>
      <c r="G8035" t="n">
        <v>2</v>
      </c>
      <c r="H8035" t="inlineStr">
        <is>
          <t>STUDENT:
    more is one ore some number?
    *or
========Rate if this student finds the teacher interesting (please don't use your own preferences)========
TEACHER:
    3 turkeys for the grown-up royals, one for the kids and some more turkeys for the staff
================= Is the following alternative response more interesting? =================
TEACHER:
    There are 3 turkeys for the grown-up royals, one for the kids, and additional turkeys for the staff.</t>
        </is>
      </c>
    </row>
    <row r="8036">
      <c r="A8036" t="n">
        <v>66008</v>
      </c>
      <c r="B8036" t="n">
        <v>143</v>
      </c>
      <c r="C8036" t="inlineStr">
        <is>
          <t>TEACHER:
    I hope the intention is to have multiple additional turkeys. I hope it wasn't the case that 100 people had to share a single turkey.</t>
        </is>
      </c>
      <c r="D8036" t="inlineStr">
        <is>
          <t>5d2d98a9a0d896001a5d6e4f</t>
        </is>
      </c>
      <c r="E8036" t="inlineStr">
        <is>
          <t>['C1']</t>
        </is>
      </c>
      <c r="F8036" t="inlineStr">
        <is>
          <t>['EXP INT 2', 'INT 2', 'The alternative is better']</t>
        </is>
      </c>
      <c r="G8036" t="n">
        <v>2</v>
      </c>
      <c r="H8036" t="inlineStr">
        <is>
          <t>STUDENT:
    Ah, ok
    )
========Rate if this student finds the teacher interesting (please don't use your own preferences)========
TEACHER:
    I hope they mean several more turkeys! I hope 100 people didn't have to share one turkey
================= Is the following alternative response more interesting? =================
TEACHER:
    I hope the intention is to have multiple additional turkeys. I hope it wasn't the case that 100 people had to share a single turkey.</t>
        </is>
      </c>
    </row>
    <row r="8037">
      <c r="A8037" t="n">
        <v>66009</v>
      </c>
      <c r="B8037" t="n">
        <v>143</v>
      </c>
      <c r="C8037" t="inlineStr">
        <is>
          <t>TEACHER:
    Yes, because it does not specify 'one more'.</t>
        </is>
      </c>
      <c r="D8037" t="inlineStr">
        <is>
          <t>5d2d98a9a0d896001a5d6e4f</t>
        </is>
      </c>
      <c r="E8037" t="inlineStr">
        <is>
          <t>['C1']</t>
        </is>
      </c>
      <c r="F8037" t="inlineStr">
        <is>
          <t>['EXP INT 2', 'INT 2', 'The alternative is worse']</t>
        </is>
      </c>
      <c r="G8037" t="n">
        <v>2</v>
      </c>
      <c r="H8037" t="inlineStr">
        <is>
          <t>STUDENT:
    )))
    ok
    ok
========Rate if this student finds the teacher interesting (please don't use your own preferences)========
TEACHER:
    Yes, because it doesn't say 'one more'
================= Is the following alternative response more interesting? =================
TEACHER:
    Yes, because it does not specify 'one more'.</t>
        </is>
      </c>
    </row>
    <row r="8038">
      <c r="A8038" t="n">
        <v>66010</v>
      </c>
      <c r="B8038" t="n">
        <v>143</v>
      </c>
      <c r="C8038" t="inlineStr">
        <is>
          <t>TEACHER: Oh, the Christmas pudding thing? It is set on fire when served because of the brandy in it. If you scrimp, it means you save money or some resource. For example, I am scrimping to save for new shoes.</t>
        </is>
      </c>
      <c r="D8038" t="inlineStr">
        <is>
          <t>5d2d98a9a0d896001a5d6e4f</t>
        </is>
      </c>
      <c r="E8038" t="inlineStr">
        <is>
          <t>['C1']</t>
        </is>
      </c>
      <c r="F8038" t="inlineStr">
        <is>
          <t>['EXP INT 3', 'INT 3', 'The alternative is better']</t>
        </is>
      </c>
      <c r="G8038" t="n">
        <v>3</v>
      </c>
      <c r="H8038" t="inlineStr">
        <is>
          <t>STUDENT:
    last one
    And they didn’t scrimp on dessert – the Christmas pudding would be “decorated in holly, doused in brandy, and the palace steward would carry it, flaming, into the royal dining room”.
    scrimp
    in holly, doused in brandy
========Rate if this student finds the teacher interesting (please don't use your own preferences)========
TEACHER:
    Oh, the Christmas pudding thing? Because there's so much brandy in it, they light it and it's on fire basically when they serve it
    if you scrimp, you save money (or some resource)
    I'm scrimping because I want to save for new shoes
    or something like that
================= Is the following alternative response more interesting? =================
TEACHER: Oh, the Christmas pudding thing? It is set on fire when served because of the brandy in it. If you scrimp, it means you save money or some resource. For example, I am scrimping to save for new shoes.</t>
        </is>
      </c>
    </row>
    <row r="8039">
      <c r="A8039" t="n">
        <v>66011</v>
      </c>
      <c r="B8039" t="n">
        <v>143</v>
      </c>
      <c r="C8039" t="inlineStr">
        <is>
          <t>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c r="D8039" t="inlineStr">
        <is>
          <t>5d2d98a9a0d896001a5d6e4f</t>
        </is>
      </c>
      <c r="E8039" t="inlineStr">
        <is>
          <t>['C1']</t>
        </is>
      </c>
      <c r="F8039" t="inlineStr">
        <is>
          <t>['EXP INT 2', 'INT 2', 'The alternative is worse']</t>
        </is>
      </c>
      <c r="G8039" t="n">
        <v>2</v>
      </c>
      <c r="H8039" t="inlineStr">
        <is>
          <t>STUDENT:
    Ah! Thank you!
========Rate if this student finds the teacher interesting (please don't use your own preferences)========
TEACHER:
    but the royals don't scrimp on dessert, which means that they eat a lot of it, no saving
    A holly tree is a spiky tree with pretty leaves and red berries
    It's used as Christmas decoration
================= Is the following alternative response more interesting? =================
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row>
    <row r="8040">
      <c r="A8040" t="n">
        <v>66012</v>
      </c>
      <c r="B8040" t="n">
        <v>143</v>
      </c>
      <c r="C8040" t="inlineStr">
        <is>
          <t>TEACHER: The holly tree is placed on the Christmas pudding.</t>
        </is>
      </c>
      <c r="D8040" t="inlineStr">
        <is>
          <t>5d2d98a9a0d896001a5d6e4f</t>
        </is>
      </c>
      <c r="E8040" t="inlineStr">
        <is>
          <t>['C1']</t>
        </is>
      </c>
      <c r="F8040" t="inlineStr">
        <is>
          <t>['EXP INT 2', 'INT 2', 'The alternative is worse']</t>
        </is>
      </c>
      <c r="G8040" t="n">
        <v>2</v>
      </c>
      <c r="H8040" t="inlineStr">
        <is>
          <t>STUDENT:
    Ah! Sure! I know it! )
    Thank you!!!
========Rate if this student finds the teacher interesting (please don't use your own preferences)========
TEACHER:
    there it is, on top of a Christmas pudding
================= Is the following alternative response more interesting? =================
TEACHER: The holly tree is placed on the Christmas pudding.</t>
        </is>
      </c>
    </row>
    <row r="8041">
      <c r="A8041" t="n">
        <v>66013</v>
      </c>
      <c r="B8041" t="n">
        <v>143</v>
      </c>
      <c r="C8041" t="inlineStr">
        <is>
          <t>TEACHER: What were your overall thoughts? Does the Queen eat well? Did it meet your expectations?
Yes, it was very festive!</t>
        </is>
      </c>
      <c r="D8041" t="inlineStr">
        <is>
          <t>5d2d98a9a0d896001a5d6e4f</t>
        </is>
      </c>
      <c r="E8041" t="inlineStr">
        <is>
          <t>['C1']</t>
        </is>
      </c>
      <c r="F8041" t="inlineStr">
        <is>
          <t>['EXP INT 3', 'INT 2', 'The alternative is worse']</t>
        </is>
      </c>
      <c r="G8041" t="n">
        <v>2</v>
      </c>
      <c r="H8041" t="inlineStr">
        <is>
          <t>STUDENT:
    Thank you
    I see
    it's very popular
    even for prints etc
========Rate if this student finds the teacher interesting (please don't use your own preferences)========
TEACHER:
    What did you think in general? Does the Queen eat well? Is it what you expected?
    yes, definitely, very Christmassy!
================= Is the following alternative response more interesting? =================
TEACHER: What were your overall thoughts? Does the Queen eat well? Did it meet your expectations?
Yes, it was very festive!</t>
        </is>
      </c>
    </row>
    <row r="8042">
      <c r="A8042" t="n">
        <v>66014</v>
      </c>
      <c r="B8042" t="n">
        <v>143</v>
      </c>
      <c r="C8042" t="inlineStr">
        <is>
          <t>TEACHER: no, she adheres to tradition )</t>
        </is>
      </c>
      <c r="D8042" t="inlineStr">
        <is>
          <t>5d2d98a9a0d896001a5d6e4f</t>
        </is>
      </c>
      <c r="E8042" t="inlineStr">
        <is>
          <t>['C1']</t>
        </is>
      </c>
      <c r="F8042" t="inlineStr">
        <is>
          <t>['EXP INT 3', 'INT 3', 'The alternative is worse']</t>
        </is>
      </c>
      <c r="G8042" t="n">
        <v>3</v>
      </c>
      <c r="H8042" t="inlineStr">
        <is>
          <t>STUDENT:
    She is not hipster ))
========Rate if this student finds the teacher interesting (please don't use your own preferences)========
TEACHER:
    nooo, she is a traditionalist :)
================= Is the following alternative response more interesting? =================
TEACHER: no, she adheres to tradition )</t>
        </is>
      </c>
    </row>
    <row r="8043">
      <c r="A8043" t="n">
        <v>66015</v>
      </c>
      <c r="B8043" t="n">
        <v>143</v>
      </c>
      <c r="C8043" t="inlineStr">
        <is>
          <t>TEACHER:
    Yes, that is a good correction.</t>
        </is>
      </c>
      <c r="D8043" t="inlineStr">
        <is>
          <t>5d2d98a9a0d896001a5d6e4f</t>
        </is>
      </c>
      <c r="E8043" t="inlineStr">
        <is>
          <t>['C1']</t>
        </is>
      </c>
      <c r="F8043" t="inlineStr">
        <is>
          <t>['EXP INT 2', 'INT 2', 'The alternative is better']</t>
        </is>
      </c>
      <c r="G8043" t="n">
        <v>2</v>
      </c>
      <c r="H8043" t="inlineStr">
        <is>
          <t>STUDENT:
    Ok
    I've been not surprised
    I've not been surprised
========Rate if this student finds the teacher interesting (please don't use your own preferences)========
TEACHER:
    Yes, good correction
================= Is the following alternative response more interesting? =================
TEACHER:
    Yes, that is a good correction.</t>
        </is>
      </c>
    </row>
    <row r="8044">
      <c r="A8044" t="n">
        <v>66016</v>
      </c>
      <c r="B8044" t="n">
        <v>143</v>
      </c>
      <c r="C8044" t="inlineStr">
        <is>
          <t>TEACHER:
    Every day, in every country she has visited.</t>
        </is>
      </c>
      <c r="D8044" t="inlineStr">
        <is>
          <t>5d2d98a9a0d896001a5d6e4f</t>
        </is>
      </c>
      <c r="E8044" t="inlineStr">
        <is>
          <t>['C1']</t>
        </is>
      </c>
      <c r="F8044" t="inlineStr">
        <is>
          <t>['EXP INT 2', 'INT 2', 'The alternative is worse']</t>
        </is>
      </c>
      <c r="G8044" t="n">
        <v>2</v>
      </c>
      <c r="H8044" t="inlineStr">
        <is>
          <t>STUDENT:
    These scones with jam etc
========Rate if this student finds the teacher interesting (please don't use your own preferences)========
TEACHER:
    Every single day, in every country she's visited :)
================= Is the following alternative response more interesting? =================
TEACHER:
    Every day, in every country she has visited.</t>
        </is>
      </c>
    </row>
    <row r="8045">
      <c r="A8045" t="n">
        <v>66017</v>
      </c>
      <c r="B8045" t="n">
        <v>143</v>
      </c>
      <c r="C8045" t="inlineStr">
        <is>
          <t>TEACHER:
    What is the experience of a chef working for her like?</t>
        </is>
      </c>
      <c r="D8045" t="inlineStr">
        <is>
          <t>5d2d98a9a0d896001a5d6e4f</t>
        </is>
      </c>
      <c r="E8045" t="inlineStr">
        <is>
          <t>['C1']</t>
        </is>
      </c>
      <c r="F8045" t="inlineStr">
        <is>
          <t>['EXP INT 2', 'INT 2', 'The alternative is worse']</t>
        </is>
      </c>
      <c r="G8045" t="n">
        <v>2</v>
      </c>
      <c r="H8045" t="inlineStr">
        <is>
          <t>STUDENT:
    She likes very traditional meal
========Rate if this student finds the teacher interesting (please don't use your own preferences)========
TEACHER:
    What do you think it's like for a chef to work for her?
================= Is the following alternative response more interesting? =================
TEACHER:
    What is the experience of a chef working for her like?</t>
        </is>
      </c>
    </row>
    <row r="8046">
      <c r="A8046" t="n">
        <v>66018</v>
      </c>
      <c r="B8046" t="n">
        <v>143</v>
      </c>
      <c r="C8046" t="inlineStr">
        <is>
          <t>TEACHER:
    that she keeps in Tupperware.</t>
        </is>
      </c>
      <c r="D8046" t="inlineStr">
        <is>
          <t>5d2d98a9a0d896001a5d6e4f</t>
        </is>
      </c>
      <c r="E8046" t="inlineStr">
        <is>
          <t>['C1']</t>
        </is>
      </c>
      <c r="F8046" t="inlineStr">
        <is>
          <t>['EXP INT 3', 'INT 2', 'The alternative is worse']</t>
        </is>
      </c>
      <c r="G8046" t="n">
        <v>2</v>
      </c>
      <c r="H8046" t="inlineStr">
        <is>
          <t>STUDENT:
    But cereal (
========Rate if this student finds the teacher interesting (please don't use your own preferences)========
TEACHER:
    that she keeps in Tupperware :)))))
================= Is the following alternative response more interesting? =================
TEACHER:
    that she keeps in Tupperware.</t>
        </is>
      </c>
    </row>
    <row r="8047">
      <c r="A8047" t="n">
        <v>66019</v>
      </c>
      <c r="B8047" t="n">
        <v>143</v>
      </c>
      <c r="C8047" t="inlineStr">
        <is>
          <t>TEACHER:
    I understand. It is quite dull and uninteresting. However, it is possible that she is similar to Obama, who had seven identical suits during his presidency and wore one each day.</t>
        </is>
      </c>
      <c r="D8047" t="inlineStr">
        <is>
          <t>5d2d98a9a0d896001a5d6e4f</t>
        </is>
      </c>
      <c r="E8047" t="inlineStr">
        <is>
          <t>['C1']</t>
        </is>
      </c>
      <c r="F8047" t="inlineStr">
        <is>
          <t>['EXP INT 2', 'INT 2', 'The alternative is worse']</t>
        </is>
      </c>
      <c r="G8047" t="n">
        <v>2</v>
      </c>
      <c r="H8047" t="inlineStr">
        <is>
          <t>STUDENT:
    Not sounds like royal meal )
    Tupperware ))))
    yes
    it's strange
========Rate if this student finds the teacher interesting (please don't use your own preferences)========
TEACHER:
    I know, so boring!
    But maybe she's like Obama who had 7 identical suits when he was a president
    And wore one every day
================= Is the following alternative response more interesting? =================
TEACHER:
    I understand. It is quite dull and uninteresting. However, it is possible that she is similar to Obama, who had seven identical suits during his presidency and wore one each day.</t>
        </is>
      </c>
    </row>
    <row r="8048">
      <c r="A8048" t="n">
        <v>66020</v>
      </c>
      <c r="B8048" t="n">
        <v>143</v>
      </c>
      <c r="C8048" t="inlineStr">
        <is>
          <t>TEACHER:
    Just to avoid the need for decision-making.
    Oh, because she represents the UK?</t>
        </is>
      </c>
      <c r="D8048" t="inlineStr">
        <is>
          <t>5d2d98a9a0d896001a5d6e4f</t>
        </is>
      </c>
      <c r="E8048" t="inlineStr">
        <is>
          <t>['C1']</t>
        </is>
      </c>
      <c r="F8048" t="inlineStr">
        <is>
          <t>['EXP INT 2', 'INT 2', 'The alternative is worse']</t>
        </is>
      </c>
      <c r="G8048" t="n">
        <v>2</v>
      </c>
      <c r="H8048" t="inlineStr">
        <is>
          <t>STUDENT:
    but in general I think she eats the food she must eats )
========Rate if this student finds the teacher interesting (please don't use your own preferences)========
TEACHER:
    Just not to have to think about what to wear
    Oh, because she is the symbol of the UK?
================= Is the following alternative response more interesting? =================
TEACHER:
    Just to avoid the need for decision-making.
    Oh, because she represents the UK?</t>
        </is>
      </c>
    </row>
    <row r="8049">
      <c r="A8049" t="n">
        <v>66021</v>
      </c>
      <c r="B8049" t="n">
        <v>143</v>
      </c>
      <c r="C8049" t="inlineStr">
        <is>
          <t>TEACHER:
    She typically wears _the same dress, but in different colours_, doesn't she?</t>
        </is>
      </c>
      <c r="D8049" t="inlineStr">
        <is>
          <t>5d2d98a9a0d896001a5d6e4f</t>
        </is>
      </c>
      <c r="E8049" t="inlineStr">
        <is>
          <t>['C1']</t>
        </is>
      </c>
      <c r="F8049" t="inlineStr">
        <is>
          <t>['EXP INT 2', 'INT 2', 'The alternative is worse']</t>
        </is>
      </c>
      <c r="G8049" t="n">
        <v>2</v>
      </c>
      <c r="H8049" t="inlineStr">
        <is>
          <t>STUDENT:
    maybe
    And you know
    She looks like a very conservative persone
========Rate if this student finds the teacher interesting (please don't use your own preferences)========
TEACHER:
    Definitely! She basically always wears the same dress, but in different colours, doesn't she?
================= Is the following alternative response more interesting? =================
TEACHER:
    She typically wears _the same dress, but in different colours_, doesn't she?</t>
        </is>
      </c>
    </row>
    <row r="8050">
      <c r="A8050" t="n">
        <v>66022</v>
      </c>
      <c r="B8050" t="n">
        <v>143</v>
      </c>
      <c r="C8050" t="inlineStr">
        <is>
          <t>TEACHER: When I read it, I thought it must have been frustrating for a skilled chef to prepare meat for her dogs or peel carrots for the horses.</t>
        </is>
      </c>
      <c r="D8050" t="inlineStr">
        <is>
          <t>5d2d98a9a0d896001a5d6e4f</t>
        </is>
      </c>
      <c r="E8050" t="inlineStr">
        <is>
          <t>['C1']</t>
        </is>
      </c>
      <c r="F8050" t="inlineStr">
        <is>
          <t>['EXP INT 3', 'INT 2', 'The alternative is worse']</t>
        </is>
      </c>
      <c r="G8050" t="n">
        <v>2</v>
      </c>
      <c r="H8050" t="inlineStr">
        <is>
          <t>STUDENT:
    Sure!
    But she is nice )
========Rate if this student finds the teacher interesting (please don't use your own preferences)========
TEACHER:
    When I was reading it, I thought it had to be so frustrating for an excellent chef to be chopping meat for her dogs or peeling carrots for the horses :)
================= Is the following alternative response more interesting? =================
TEACHER: When I read it, I thought it must have been frustrating for a skilled chef to prepare meat for her dogs or peel carrots for the horses.</t>
        </is>
      </c>
    </row>
    <row r="8051">
      <c r="A8051" t="n">
        <v>66023</v>
      </c>
      <c r="B8051" t="n">
        <v>143</v>
      </c>
      <c r="C8051" t="inlineStr">
        <is>
          <t>TEACHER:
    that do not even require their carrots to be peeled)))</t>
        </is>
      </c>
      <c r="D8051" t="inlineStr">
        <is>
          <t>5d2d98a9a0d896001a5d6e4f</t>
        </is>
      </c>
      <c r="E8051" t="inlineStr">
        <is>
          <t>['C1']</t>
        </is>
      </c>
      <c r="F8051" t="inlineStr">
        <is>
          <t>['EXP INT 2', 'INT 2', 'The alternative is worse']</t>
        </is>
      </c>
      <c r="G8051" t="n">
        <v>2</v>
      </c>
      <c r="H8051" t="inlineStr">
        <is>
          <t>STUDENT:
    Boring, but nice )
========Rate if this student finds the teacher interesting (please don't use your own preferences)========
TEACHER:
    that don't even need their carrots to be peeled)))
================= Is the following alternative response more interesting? =================
TEACHER:
    that do not even require their carrots to be peeled)))</t>
        </is>
      </c>
    </row>
    <row r="8052">
      <c r="A8052" t="n">
        <v>66024</v>
      </c>
      <c r="B8052" t="n">
        <v>143</v>
      </c>
      <c r="C8052" t="inlineStr">
        <is>
          <t>TEACHER:
    Definitely! Now that you have Netflix, you can watch the Crown.</t>
        </is>
      </c>
      <c r="D8052" t="inlineStr">
        <is>
          <t>5d2d98a9a0d896001a5d6e4f</t>
        </is>
      </c>
      <c r="E8052" t="inlineStr">
        <is>
          <t>['C1']</t>
        </is>
      </c>
      <c r="F8052" t="inlineStr">
        <is>
          <t>['EXP INT 3', 'INT 2', 'The alternative is worse']</t>
        </is>
      </c>
      <c r="G8052" t="n">
        <v>2</v>
      </c>
      <c r="H8052" t="inlineStr">
        <is>
          <t>STUDENT:
    hahaha
========Rate if this student finds the teacher interesting (please don't use your own preferences)========
TEACHER:
    Definitely! Ooh, now that you have Netflix you can watch the Crown!
================= Is the following alternative response more interesting? =================
TEACHER:
    Definitely! Now that you have Netflix, you can watch the Crown.</t>
        </is>
      </c>
    </row>
    <row r="8053">
      <c r="A8053" t="n">
        <v>66025</v>
      </c>
      <c r="B8053" t="n">
        <v>143</v>
      </c>
      <c r="C8053" t="inlineStr">
        <is>
          <t>TEACHER:
    Wonderful! We can discuss it in our next session. We are currently on episode 3.</t>
        </is>
      </c>
      <c r="D8053" t="inlineStr">
        <is>
          <t>5d2d98a9a0d896001a5d6e4f</t>
        </is>
      </c>
      <c r="E8053" t="inlineStr">
        <is>
          <t>['C1']</t>
        </is>
      </c>
      <c r="F8053" t="inlineStr">
        <is>
          <t>['EXP INT 3', 'INT 2', 'The alternative is better']</t>
        </is>
      </c>
      <c r="G8053" t="n">
        <v>2</v>
      </c>
      <c r="H8053" t="inlineStr">
        <is>
          <t>STUDENT:
    I think about it )
    I've started The Queen's Gambit
========Rate if this student finds the teacher interesting (please don't use your own preferences)========
TEACHER:
    Wonderful! We can talk about it next time, we are now on episode 3
================= Is the following alternative response more interesting? =================
TEACHER:
    Wonderful! We can discuss it in our next session. We are currently on episode 3.</t>
        </is>
      </c>
    </row>
    <row r="8054">
      <c r="A8054" t="n">
        <v>66026</v>
      </c>
      <c r="B8054" t="n">
        <v>143</v>
      </c>
      <c r="C8054" t="inlineStr">
        <is>
          <t>TEACHER:
    Oh, she played the Queen too.
    Is it a new one? I am not aware.</t>
        </is>
      </c>
      <c r="D8054" t="inlineStr">
        <is>
          <t>5d2d98a9a0d896001a5d6e4f</t>
        </is>
      </c>
      <c r="E8054" t="inlineStr">
        <is>
          <t>['C1']</t>
        </is>
      </c>
      <c r="F8054" t="inlineStr">
        <is>
          <t>['EXP INT 2', 'INT 2', 'The alternative is worse']</t>
        </is>
      </c>
      <c r="G8054" t="n">
        <v>2</v>
      </c>
      <c r="H8054" t="inlineStr">
        <is>
          <t>STUDENT:
    But today &lt;STUDENT'S HUSBAND&gt; wants to watch the film..
    hm
    I don't remember the name
    With Helen Mirren
========Rate if this student finds the teacher interesting (please don't use your own preferences)========
TEACHER:
    Oh, she played the Queen too
    Is it a new one? I don't know
================= Is the following alternative response more interesting? =================
TEACHER:
    Oh, she played the Queen too.
    Is it a new one? I am not aware.</t>
        </is>
      </c>
    </row>
    <row r="8055">
      <c r="A8055" t="n">
        <v>66027</v>
      </c>
      <c r="B8055" t="n">
        <v>143</v>
      </c>
      <c r="C8055" t="inlineStr">
        <is>
          <t>TEACHER:
    I assume there aren't many new films this year.</t>
        </is>
      </c>
      <c r="D8055" t="inlineStr">
        <is>
          <t>5d2d98a9a0d896001a5d6e4f</t>
        </is>
      </c>
      <c r="E8055" t="inlineStr">
        <is>
          <t>['C1']</t>
        </is>
      </c>
      <c r="F8055" t="inlineStr">
        <is>
          <t>['EXP INT 2', 'INT 2', 'The alternative is worse']</t>
        </is>
      </c>
      <c r="G8055" t="n">
        <v>2</v>
      </c>
      <c r="H8055" t="inlineStr">
        <is>
          <t>STUDENT:
    We've seen it on Netflix
========Rate if this student finds the teacher interesting (please don't use your own preferences)========
TEACHER:
    I suppose there aren't many new films this year!
================= Is the following alternative response more interesting? =================
TEACHER:
    I assume there aren't many new films this year.</t>
        </is>
      </c>
    </row>
    <row r="8056">
      <c r="A8056" t="n">
        <v>66028</v>
      </c>
      <c r="B8056" t="n">
        <v>143</v>
      </c>
      <c r="C8056" t="inlineStr">
        <is>
          <t>TEACHER:
    I haven't seen this one, but I believe I have heard about it.</t>
        </is>
      </c>
      <c r="D8056" t="inlineStr">
        <is>
          <t>5d2d98a9a0d896001a5d6e4f</t>
        </is>
      </c>
      <c r="E8056" t="inlineStr">
        <is>
          <t>['C1']</t>
        </is>
      </c>
      <c r="F8056" t="inlineStr">
        <is>
          <t>['EXP INT 2', 'INT 2', 'The alternative is worse']</t>
        </is>
      </c>
      <c r="G8056" t="n">
        <v>2</v>
      </c>
      <c r="H8056" t="inlineStr">
        <is>
          <t>STUDENT:
    The Good Liar I think
========Rate if this student finds the teacher interesting (please don't use your own preferences)========
TEACHER:
    I haven't seen this one, but I think I've heard about it
================= Is the following alternative response more interesting? =================
TEACHER:
    I haven't seen this one, but I believe I have heard about it.</t>
        </is>
      </c>
    </row>
    <row r="8057">
      <c r="A8057" t="n">
        <v>66029</v>
      </c>
      <c r="B8057" t="n">
        <v>143</v>
      </c>
      <c r="C8057" t="inlineStr">
        <is>
          <t>TEACHER: Ok, I will end the conversation now. Have a pleasant afternoon. We will talk again on Friday.</t>
        </is>
      </c>
      <c r="D8057" t="inlineStr">
        <is>
          <t>5d2d98a9a0d896001a5d6e4f</t>
        </is>
      </c>
      <c r="E8057" t="inlineStr">
        <is>
          <t>['C1']</t>
        </is>
      </c>
      <c r="F8057" t="inlineStr">
        <is>
          <t>['EXP INT 3', 'INT 2', 'The alternative is worse']</t>
        </is>
      </c>
      <c r="G8057" t="n">
        <v>2</v>
      </c>
      <c r="H8057" t="inlineStr">
        <is>
          <t>STUDENT:
    We will try )
========Rate if this student finds the teacher interesting (please don't use your own preferences)========
TEACHER:
    Ok, I'll let you go! Have a lovely afternoon, speak to you on Friday!
================= Is the following alternative response more interesting? =================
TEACHER: Ok, I will end the conversation now. Have a pleasant afternoon. We will talk again on Friday.</t>
        </is>
      </c>
    </row>
    <row r="8058">
      <c r="A8058" t="n">
        <v>66034</v>
      </c>
      <c r="B8058" t="n">
        <v>167</v>
      </c>
      <c r="C8058" t="inlineStr">
        <is>
          <t>STUDENT:
    How about you? It was uneventful.</t>
        </is>
      </c>
      <c r="D8058" t="inlineStr">
        <is>
          <t>5d2d98a9a0d896001a5d6e4f</t>
        </is>
      </c>
      <c r="E8058" t="inlineStr">
        <is>
          <t>['C1']</t>
        </is>
      </c>
      <c r="F8058" t="inlineStr">
        <is>
          <t>['EXP INT 2', 'INT 2', 'The alternative is worse']</t>
        </is>
      </c>
      <c r="G8058" t="n">
        <v>2</v>
      </c>
      <c r="H8058" t="inlineStr">
        <is>
          <t>TEACHER:
    Ok? How was your weekend?
========Rate if this teacher finds the student interesting (please don't use your own preferences)========
STUDENT:
    and you ?
    boring
================= Is the following alternative response more interesting? =================
STUDENT:
    How about you? It was uneventful.</t>
        </is>
      </c>
    </row>
    <row r="8059">
      <c r="A8059" t="n">
        <v>66038</v>
      </c>
      <c r="B8059" t="n">
        <v>167</v>
      </c>
      <c r="C8059" t="inlineStr">
        <is>
          <t>STUDENT:
    on the 25th.</t>
        </is>
      </c>
      <c r="D8059" t="inlineStr">
        <is>
          <t>5d2d98a9a0d896001a5d6e4f</t>
        </is>
      </c>
      <c r="E8059" t="inlineStr">
        <is>
          <t>['C1']</t>
        </is>
      </c>
      <c r="F8059" t="inlineStr">
        <is>
          <t>['EXP INT 2', 'INT 2', 'The alternative is better']</t>
        </is>
      </c>
      <c r="G8059" t="n">
        <v>2</v>
      </c>
      <c r="H8059" t="inlineStr">
        <is>
          <t>TEACHER:
    in this culture, obviously. In different countries there will be different festive seasons
    Yes, you can also say 'a festive mood / spirit'
    festive decorations
    festive food
    things like that
    fEstive, the stress is on the first syllable
    When is the start of your school holidays?
========Rate if this teacher finds the student interesting (please don't use your own preferences)========
STUDENT:
    on 25th
================= Is the following alternative response more interesting? =================
STUDENT:
    on the 25th.</t>
        </is>
      </c>
    </row>
    <row r="8060">
      <c r="A8060" t="n">
        <v>66040</v>
      </c>
      <c r="B8060" t="n">
        <v>167</v>
      </c>
      <c r="C8060" t="inlineStr">
        <is>
          <t>STUDENT:
    I want to see my friends. I haven't seen anybody for 3 weeks.</t>
        </is>
      </c>
      <c r="D8060" t="inlineStr">
        <is>
          <t>5d2d98a9a0d896001a5d6e4f</t>
        </is>
      </c>
      <c r="E8060" t="inlineStr">
        <is>
          <t>['C1']</t>
        </is>
      </c>
      <c r="F8060" t="inlineStr">
        <is>
          <t>['EXP INT 3', 'INT 2', 'The alternative is worse']</t>
        </is>
      </c>
      <c r="G8060" t="n">
        <v>2</v>
      </c>
      <c r="H8060" t="inlineStr">
        <is>
          <t>TEACHER:
    Why? :)
========Rate if this teacher finds the student interesting (please don't use your own preferences)========
STUDENT:
    I want to finally see my friends
    I didn't saw anybody for 3 weeks
================= Is the following alternative response more interesting? =================
STUDENT:
    I want to see my friends. I haven't seen anybody for 3 weeks.</t>
        </is>
      </c>
    </row>
    <row r="8061">
      <c r="A8061" t="n">
        <v>66041</v>
      </c>
      <c r="B8061" t="n">
        <v>167</v>
      </c>
      <c r="C8061" t="inlineStr">
        <is>
          <t>STUDENT:
    I haven't seen anybody for 3 weeks.</t>
        </is>
      </c>
      <c r="D8061" t="inlineStr">
        <is>
          <t>5d2d98a9a0d896001a5d6e4f</t>
        </is>
      </c>
      <c r="E8061" t="inlineStr">
        <is>
          <t>['C1']</t>
        </is>
      </c>
      <c r="F8061" t="inlineStr">
        <is>
          <t>['EXP INT 2', 'INT 2', 'The alternative is better']</t>
        </is>
      </c>
      <c r="G8061" t="n">
        <v>2</v>
      </c>
      <c r="H8061" t="inlineStr">
        <is>
          <t>TEACHER:
    I see! Let's think about grammar here
    I ____ _____ anybody for 3 weeks
========Rate if this teacher finds the student interesting (please don't use your own preferences)========
STUDENT:
    haven't seen
================= Is the following alternative response more interesting? =================
STUDENT:
    I haven't seen anybody for 3 weeks.</t>
        </is>
      </c>
    </row>
    <row r="8062">
      <c r="A8062" t="n">
        <v>66042</v>
      </c>
      <c r="B8062" t="n">
        <v>167</v>
      </c>
      <c r="C8062" t="inlineStr">
        <is>
          <t>STUDENT:
    No, my closest friends are not my classmates.</t>
        </is>
      </c>
      <c r="D8062" t="inlineStr">
        <is>
          <t>5d2d98a9a0d896001a5d6e4f</t>
        </is>
      </c>
      <c r="E8062" t="inlineStr">
        <is>
          <t>['C1']</t>
        </is>
      </c>
      <c r="F8062" t="inlineStr">
        <is>
          <t>['EXP INT 3', 'INT 2', 'The alternative is worse']</t>
        </is>
      </c>
      <c r="G8062" t="n">
        <v>2</v>
      </c>
      <c r="H8062" t="inlineStr">
        <is>
          <t>TEACHER:
    Yes, that's much better :)
    So, your friends are not your classmates then?
========Rate if this teacher finds the student interesting (please don't use your own preferences)========
STUDENT:
    not really
    my closest friends no
================= Is the following alternative response more interesting? =================
STUDENT:
    No, my closest friends are not my classmates.</t>
        </is>
      </c>
    </row>
    <row r="8063">
      <c r="A8063" t="n">
        <v>66049</v>
      </c>
      <c r="B8063" t="n">
        <v>167</v>
      </c>
      <c r="C8063" t="inlineStr">
        <is>
          <t>STUDENT: I don't have a good relationship with my stepdad. He rarely speaks to me and I don't appreciate his jokes.</t>
        </is>
      </c>
      <c r="D8063" t="inlineStr">
        <is>
          <t>5d2d98a9a0d896001a5d6e4f</t>
        </is>
      </c>
      <c r="E8063" t="inlineStr">
        <is>
          <t>['C1']</t>
        </is>
      </c>
      <c r="F8063" t="inlineStr">
        <is>
          <t>['EXP INT 2', 'INT 2', 'The alternative is worse']</t>
        </is>
      </c>
      <c r="G8063" t="n">
        <v>2</v>
      </c>
      <c r="H8063" t="inlineStr">
        <is>
          <t>TEACHER:
    yes
    I don't really get   ___ with my stepdad. He hardly ever talks to me and I don’t like his jokes.
========Rate if this teacher finds the student interesting (please don't use your own preferences)========
STUDENT:
    on well
================= Is the following alternative response more interesting? =================
STUDENT: I don't have a good relationship with my stepdad. He rarely speaks to me and I don't appreciate his jokes.</t>
        </is>
      </c>
    </row>
    <row r="8064">
      <c r="A8064" t="n">
        <v>66054</v>
      </c>
      <c r="B8064" t="n">
        <v>167</v>
      </c>
      <c r="C8064" t="inlineStr">
        <is>
          <t>STUDENT: get over</t>
        </is>
      </c>
      <c r="D8064" t="inlineStr">
        <is>
          <t>5d2d98a9a0d896001a5d6e4f</t>
        </is>
      </c>
      <c r="E8064" t="inlineStr">
        <is>
          <t>['C1']</t>
        </is>
      </c>
      <c r="F8064" t="inlineStr">
        <is>
          <t>['EXP INT 3', 'INT 2', 'The alternative is worse']</t>
        </is>
      </c>
      <c r="G8064" t="n">
        <v>2</v>
      </c>
      <c r="H8064" t="inlineStr">
        <is>
          <t>TEACHER:
    Yes, very well done! :)
    So, we've got: make up (a story); get over something; go on; cheer up; hang out with; get on (well) with; bump into; cheat on
    break up and sort out
    Which one means 'to recover from something' (emotional upset / an illness)?
========Rate if this teacher finds the student interesting (please don't use your own preferences)========
STUDENT:
    get over
================= Is the following alternative response more interesting? =================
STUDENT: get over</t>
        </is>
      </c>
    </row>
    <row r="8065">
      <c r="A8065" t="n">
        <v>66055</v>
      </c>
      <c r="B8065" t="n">
        <v>167</v>
      </c>
      <c r="C8065" t="inlineStr">
        <is>
          <t>STUDENT:
    when you spend time with someone</t>
        </is>
      </c>
      <c r="D8065" t="inlineStr">
        <is>
          <t>5d2d98a9a0d896001a5d6e4f</t>
        </is>
      </c>
      <c r="E8065" t="inlineStr">
        <is>
          <t>['C1']</t>
        </is>
      </c>
      <c r="F8065" t="inlineStr">
        <is>
          <t>['EXP INT 3', 'INT 2', 'The alternative is worse']</t>
        </is>
      </c>
      <c r="G8065" t="n">
        <v>2</v>
      </c>
      <c r="H8065" t="inlineStr">
        <is>
          <t>TEACHER:
    Yes, good! Now you give me a definition, please, and I'll try and guess the phrasal verb
========Rate if this teacher finds the student interesting (please don't use your own preferences)========
STUDENT:
    when you spend time with someone
================= Is the following alternative response more interesting? =================
STUDENT:
    when you spend time with someone</t>
        </is>
      </c>
    </row>
    <row r="8066">
      <c r="A8066" t="n">
        <v>66057</v>
      </c>
      <c r="B8066" t="n">
        <v>167</v>
      </c>
      <c r="C8066" t="inlineStr">
        <is>
          <t>STUDENT:
    bump into</t>
        </is>
      </c>
      <c r="D8066" t="inlineStr">
        <is>
          <t>5d2d98a9a0d896001a5d6e4f</t>
        </is>
      </c>
      <c r="E8066" t="inlineStr">
        <is>
          <t>['C1']</t>
        </is>
      </c>
      <c r="F8066" t="inlineStr">
        <is>
          <t>['EXP INT 2', 'INT 2', 'The alternative is worse']</t>
        </is>
      </c>
      <c r="G8066" t="n">
        <v>2</v>
      </c>
      <c r="H8066" t="inlineStr">
        <is>
          <t>TEACHER:
    :)
    which one means 'to see someone by accident'
========Rate if this teacher finds the student interesting (please don't use your own preferences)========
STUDENT:
    bump into
================= Is the following alternative response more interesting? =================
STUDENT:
    bump into</t>
        </is>
      </c>
    </row>
    <row r="8067">
      <c r="A8067" t="n">
        <v>66058</v>
      </c>
      <c r="B8067" t="n">
        <v>167</v>
      </c>
      <c r="C8067" t="inlineStr">
        <is>
          <t>STUDENT:
    when you attempt to assist someone in achieving a positive emotional state</t>
        </is>
      </c>
      <c r="D8067" t="inlineStr">
        <is>
          <t>5d2d98a9a0d896001a5d6e4f</t>
        </is>
      </c>
      <c r="E8067" t="inlineStr">
        <is>
          <t>['C1']</t>
        </is>
      </c>
      <c r="F8067" t="inlineStr">
        <is>
          <t>['EXP INT 2', 'INT 2', 'The alternative is worse']</t>
        </is>
      </c>
      <c r="G8067" t="n">
        <v>2</v>
      </c>
      <c r="H8067" t="inlineStr">
        <is>
          <t>TEACHER:
    Yes, good! your turn
========Rate if this teacher finds the student interesting (please don't use your own preferences)========
STUDENT:
    when you try to help someone to be in a good mood
================= Is the following alternative response more interesting? =================
STUDENT:
    when you attempt to assist someone in achieving a positive emotional state</t>
        </is>
      </c>
    </row>
    <row r="8068">
      <c r="A8068" t="n">
        <v>66060</v>
      </c>
      <c r="B8068" t="n">
        <v>167</v>
      </c>
      <c r="C8068" t="inlineStr">
        <is>
          <t>STUDENT:
    Of course.</t>
        </is>
      </c>
      <c r="D8068" t="inlineStr">
        <is>
          <t>5d2d98a9a0d896001a5d6e4f</t>
        </is>
      </c>
      <c r="E8068" t="inlineStr">
        <is>
          <t>['C1']</t>
        </is>
      </c>
      <c r="F8068" t="inlineStr">
        <is>
          <t>['EXP INT 2', 'INT 2', 'The alternative is better']</t>
        </is>
      </c>
      <c r="G8068" t="n">
        <v>2</v>
      </c>
      <c r="H8068" t="inlineStr">
        <is>
          <t>TEACHER:
    Or you can say to someone, 'Cheer up!' Not that it always works :)
========Rate if this teacher finds the student interesting (please don't use your own preferences)========
STUDENT:
    of course
================= Is the following alternative response more interesting? =================
STUDENT:
    Of course.</t>
        </is>
      </c>
    </row>
    <row r="8069">
      <c r="A8069" t="n">
        <v>66061</v>
      </c>
      <c r="B8069" t="n">
        <v>167</v>
      </c>
      <c r="C8069" t="inlineStr">
        <is>
          <t>STUDENT:
    have a good relationship with someone?</t>
        </is>
      </c>
      <c r="D8069" t="inlineStr">
        <is>
          <t>5d2d98a9a0d896001a5d6e4f</t>
        </is>
      </c>
      <c r="E8069" t="inlineStr">
        <is>
          <t>['C1']</t>
        </is>
      </c>
      <c r="F8069" t="inlineStr">
        <is>
          <t>['EXP INT 2', 'INT 2', 'The alternative is worse']</t>
        </is>
      </c>
      <c r="G8069" t="n">
        <v>2</v>
      </c>
      <c r="H8069" t="inlineStr">
        <is>
          <t>TEACHER:
    Ok, have a good relationship with someone?
========Rate if this teacher finds the student interesting (please don't use your own preferences)========
STUDENT:
    get on well
================= Is the following alternative response more interesting? =================
STUDENT:
    have a good relationship with someone?</t>
        </is>
      </c>
    </row>
    <row r="8070">
      <c r="A8070" t="n">
        <v>66062</v>
      </c>
      <c r="B8070" t="n">
        <v>167</v>
      </c>
      <c r="C8070" t="inlineStr">
        <is>
          <t>STUDENT:
    when you have a connection with someone, but you spend time with another individual</t>
        </is>
      </c>
      <c r="D8070" t="inlineStr">
        <is>
          <t>5d2d98a9a0d896001a5d6e4f</t>
        </is>
      </c>
      <c r="E8070" t="inlineStr">
        <is>
          <t>['C1']</t>
        </is>
      </c>
      <c r="F8070" t="inlineStr">
        <is>
          <t>['EXP INT 2', 'INT 2', 'The alternative is worse']</t>
        </is>
      </c>
      <c r="G8070" t="n">
        <v>2</v>
      </c>
      <c r="H8070" t="inlineStr">
        <is>
          <t>TEACHER:
    Yes, good!
    your turn :)
========Rate if this teacher finds the student interesting (please don't use your own preferences)========
STUDENT:
    when you're in relationship with someone , but you hang out with another person
================= Is the following alternative response more interesting? =================
STUDENT:
    when you have a connection with someone, but you spend time with another individual</t>
        </is>
      </c>
    </row>
    <row r="8071">
      <c r="A8071" t="n">
        <v>66064</v>
      </c>
      <c r="B8071" t="n">
        <v>167</v>
      </c>
      <c r="C8071" t="inlineStr">
        <is>
          <t>STUDENT:
    when you fabricate a story?</t>
        </is>
      </c>
      <c r="D8071" t="inlineStr">
        <is>
          <t>5d2d98a9a0d896001a5d6e4f</t>
        </is>
      </c>
      <c r="E8071" t="inlineStr">
        <is>
          <t>['C1']</t>
        </is>
      </c>
      <c r="F8071" t="inlineStr">
        <is>
          <t>['EXP INT 2', 'INT 2', 'The alternative is worse']</t>
        </is>
      </c>
      <c r="G8071" t="n">
        <v>2</v>
      </c>
      <c r="H8071" t="inlineStr">
        <is>
          <t>TEACHER:
    Ok, and finally, to invent (a story)?
========Rate if this teacher finds the student interesting (please don't use your own preferences)========
STUDENT:
    make up
================= Is the following alternative response more interesting? =================
STUDENT:
    when you fabricate a story?</t>
        </is>
      </c>
    </row>
    <row r="8072">
      <c r="A8072" t="n">
        <v>66065</v>
      </c>
      <c r="B8072" t="n">
        <v>167</v>
      </c>
      <c r="C8072" t="inlineStr">
        <is>
          <t>STUDENT:
    returning home and relaxing</t>
        </is>
      </c>
      <c r="D8072" t="inlineStr">
        <is>
          <t>5d2d98a9a0d896001a5d6e4f</t>
        </is>
      </c>
      <c r="E8072" t="inlineStr">
        <is>
          <t>['C1']</t>
        </is>
      </c>
      <c r="F8072" t="inlineStr">
        <is>
          <t>['EXP INT 2', 'INT 2', 'The alternative is worse']</t>
        </is>
      </c>
      <c r="G8072" t="n">
        <v>2</v>
      </c>
      <c r="H8072" t="inlineStr">
        <is>
          <t>TEACHER:
    Yes :)
    If you're having a bad day, what cheers you up?
========Rate if this teacher finds the student interesting (please don't use your own preferences)========
STUDENT:
    coming at home and just chill out
================= Is the following alternative response more interesting? =================
STUDENT:
    returning home and relaxing</t>
        </is>
      </c>
    </row>
    <row r="8073">
      <c r="A8073" t="n">
        <v>66066</v>
      </c>
      <c r="B8073" t="n">
        <v>167</v>
      </c>
      <c r="C8073" t="inlineStr">
        <is>
          <t>STUDENT:
    Yes, I am aware.</t>
        </is>
      </c>
      <c r="D8073" t="inlineStr">
        <is>
          <t>5d2d98a9a0d896001a5d6e4f</t>
        </is>
      </c>
      <c r="E8073" t="inlineStr">
        <is>
          <t>['C1']</t>
        </is>
      </c>
      <c r="F8073" t="inlineStr">
        <is>
          <t>['EXP INT 2', 'INT 2', 'The alternative is worse']</t>
        </is>
      </c>
      <c r="G8073" t="n">
        <v>2</v>
      </c>
      <c r="H8073" t="inlineStr">
        <is>
          <t>TEACHER:
    Aww, good! another phrasal verb :)
    By the way, another meaning of 'cheat' is to do something to get an unfair advantage
    For example, if, during a test at school, a student keeps secretly looking at their notes, they are cheating on a test
========Rate if this teacher finds the student interesting (please don't use your own preferences)========
STUDENT:
    yes
    i know
================= Is the following alternative response more interesting? =================
STUDENT:
    Yes, I am aware.</t>
        </is>
      </c>
    </row>
    <row r="8074">
      <c r="A8074" t="n">
        <v>66067</v>
      </c>
      <c r="B8074" t="n">
        <v>167</v>
      </c>
      <c r="C8074" t="inlineStr">
        <is>
          <t>STUDENT:
    Yes, they do.</t>
        </is>
      </c>
      <c r="D8074" t="inlineStr">
        <is>
          <t>5d2d98a9a0d896001a5d6e4f</t>
        </is>
      </c>
      <c r="E8074" t="inlineStr">
        <is>
          <t>['C1']</t>
        </is>
      </c>
      <c r="F8074" t="inlineStr">
        <is>
          <t>['EXP INT 2', 'INT 2', 'The alternative is better']</t>
        </is>
      </c>
      <c r="G8074" t="n">
        <v>2</v>
      </c>
      <c r="H8074" t="inlineStr">
        <is>
          <t>TEACHER:
    Great :)
    Do people still cheat on tests at school, like when I was young?
========Rate if this teacher finds the student interesting (please don't use your own preferences)========
STUDENT:
    of course
================= Is the following alternative response more interesting? =================
STUDENT:
    Yes, they do.</t>
        </is>
      </c>
    </row>
    <row r="8075">
      <c r="A8075" t="n">
        <v>66068</v>
      </c>
      <c r="B8075" t="n">
        <v>167</v>
      </c>
      <c r="C8075" t="inlineStr">
        <is>
          <t>STUDENT:
    I engage in such behavior occasionally.</t>
        </is>
      </c>
      <c r="D8075" t="inlineStr">
        <is>
          <t>5d2d98a9a0d896001a5d6e4f</t>
        </is>
      </c>
      <c r="E8075" t="inlineStr">
        <is>
          <t>['C1']</t>
        </is>
      </c>
      <c r="F8075" t="inlineStr">
        <is>
          <t>['EXP INT 2', 'INT 2', 'The alternative is worse']</t>
        </is>
      </c>
      <c r="G8075" t="n">
        <v>2</v>
      </c>
      <c r="H8075" t="inlineStr">
        <is>
          <t>TEACHER:
    Oh really? How do they do it?
========Rate if this teacher finds the student interesting (please don't use your own preferences)========
STUDENT:
    I also do that sometimes
================= Is the following alternative response more interesting? =================
STUDENT:
    I engage in such behavior occasionally.</t>
        </is>
      </c>
    </row>
    <row r="8076">
      <c r="A8076" t="n">
        <v>66069</v>
      </c>
      <c r="B8076" t="n">
        <v>167</v>
      </c>
      <c r="C8076" t="inlineStr">
        <is>
          <t>STUDENT:
    I prefer to request answers from my boyfriend who is in a different class.</t>
        </is>
      </c>
      <c r="D8076" t="inlineStr">
        <is>
          <t>5d2d98a9a0d896001a5d6e4f</t>
        </is>
      </c>
      <c r="E8076" t="inlineStr">
        <is>
          <t>['C1']</t>
        </is>
      </c>
      <c r="F8076" t="inlineStr">
        <is>
          <t>['EXP INT 2', 'INT 2', 'The alternative is worse']</t>
        </is>
      </c>
      <c r="G8076" t="n">
        <v>2</v>
      </c>
      <c r="H8076" t="inlineStr">
        <is>
          <t>TEACHER:
    Haha, what's your favourite method?
========Rate if this teacher finds the student interesting (please don't use your own preferences)========
STUDENT:
    I like to ask my bf from another class to give me answers
================= Is the following alternative response more interesting? =================
STUDENT:
    I prefer to request answers from my boyfriend who is in a different class.</t>
        </is>
      </c>
    </row>
    <row r="8077">
      <c r="A8077" t="n">
        <v>66070</v>
      </c>
      <c r="B8077" t="n">
        <v>167</v>
      </c>
      <c r="C8077" t="inlineStr">
        <is>
          <t>STUDENT:
    Last year, I cheated in biology.</t>
        </is>
      </c>
      <c r="D8077" t="inlineStr">
        <is>
          <t>5d2d98a9a0d896001a5d6e4f</t>
        </is>
      </c>
      <c r="E8077" t="inlineStr">
        <is>
          <t>['C1']</t>
        </is>
      </c>
      <c r="F8077" t="inlineStr">
        <is>
          <t>['EXP INT 3', 'INT 2', 'The alternative is worse']</t>
        </is>
      </c>
      <c r="G8077" t="n">
        <v>2</v>
      </c>
      <c r="H8077" t="inlineStr">
        <is>
          <t>TEACHER:
    Ooh, naughty!
    Are their any specific subjects where you cheat and where you don't?
========Rate if this teacher finds the student interesting (please don't use your own preferences)========
STUDENT:
    last year it was biology
================= Is the following alternative response more interesting? =================
STUDENT:
    Last year, I cheated in biology.</t>
        </is>
      </c>
    </row>
    <row r="8078">
      <c r="A8078" t="n">
        <v>66071</v>
      </c>
      <c r="B8078" t="n">
        <v>167</v>
      </c>
      <c r="C8078" t="inlineStr">
        <is>
          <t>STUDENT:
    During the lockdown, I asked my boyfriend for answers. Yesterday, it was chemistry.</t>
        </is>
      </c>
      <c r="D8078" t="inlineStr">
        <is>
          <t>5d2d98a9a0d896001a5d6e4f</t>
        </is>
      </c>
      <c r="E8078" t="inlineStr">
        <is>
          <t>['C1']</t>
        </is>
      </c>
      <c r="F8078" t="inlineStr">
        <is>
          <t>['EXP INT 3', 'INT 2', 'The alternative is better']</t>
        </is>
      </c>
      <c r="G8078" t="n">
        <v>2</v>
      </c>
      <c r="H8078" t="inlineStr">
        <is>
          <t>TEACHER:
    Did you cheat there or not then?
========Rate if this teacher finds the student interesting (please don't use your own preferences)========
STUDENT:
    while it was lockdown
    i just askef my bf for answers
    and yesterday it was chemistry
================= Is the following alternative response more interesting? =================
STUDENT:
    During the lockdown, I asked my boyfriend for answers. Yesterday, it was chemistry.</t>
        </is>
      </c>
    </row>
    <row r="8079">
      <c r="A8079" t="n">
        <v>66072</v>
      </c>
      <c r="B8079" t="n">
        <v>167</v>
      </c>
      <c r="C8079" t="inlineStr">
        <is>
          <t>STUDENT:
    However, yesterday we had to surrender our phones to the teacher. Consequently, I wrote all the answers independently and only used them to verify their accuracy. They were indeed correct.</t>
        </is>
      </c>
      <c r="D8079" t="inlineStr">
        <is>
          <t>5d2d98a9a0d896001a5d6e4f</t>
        </is>
      </c>
      <c r="E8079" t="inlineStr">
        <is>
          <t>['C1']</t>
        </is>
      </c>
      <c r="F8079" t="inlineStr">
        <is>
          <t>['EXP INT 3', 'INT 2', 'The alternative is better']</t>
        </is>
      </c>
      <c r="G8079" t="n">
        <v>2</v>
      </c>
      <c r="H8079" t="inlineStr">
        <is>
          <t>TEACHER:
    Oh, I remember you said, it used to be easy to cheat because you could use the books!
    Are there subjects where you never cheat?
========Rate if this teacher finds the student interesting (please don't use your own preferences)========
STUDENT:
    but yesterday we gave our phones to our teacher
    so I wrote everything by myself
    so i could only just to check the answers
    they were correct
================= Is the following alternative response more interesting? =================
STUDENT:
    However, yesterday we had to surrender our phones to the teacher. Consequently, I wrote all the answers independently and only used them to verify their accuracy. They were indeed correct.</t>
        </is>
      </c>
    </row>
    <row r="8080">
      <c r="A8080" t="n">
        <v>66073</v>
      </c>
      <c r="B8080" t="n">
        <v>167</v>
      </c>
      <c r="C8080" t="inlineStr">
        <is>
          <t>STUDENT:
    and it was easy to cheat on history
    I don't cheat on math
    because it doesn't require much effort
    you just need to know how to solve it</t>
        </is>
      </c>
      <c r="D8080" t="inlineStr">
        <is>
          <t>5d2d98a9a0d896001a5d6e4f</t>
        </is>
      </c>
      <c r="E8080" t="inlineStr">
        <is>
          <t>['C1']</t>
        </is>
      </c>
      <c r="F8080" t="inlineStr">
        <is>
          <t>['EXP INT 2', 'INT 2', 'The alternative is better']</t>
        </is>
      </c>
      <c r="G8080" t="n">
        <v>2</v>
      </c>
      <c r="H8080" t="inlineStr">
        <is>
          <t>TEACHER:
    Oh good!
    You would have been correct anyway :)
    So are there any subjects where you never cheat?
========Rate if this teacher finds the student interesting (please don't use your own preferences)========
STUDENT:
    and it was easy to cheat on history
    O don't cheat on math
    because like it doesn't even make any sense
    ypu just need to know how to make it
================= Is the following alternative response more interesting? =================
STUDENT:
    and it was easy to cheat on history
    I don't cheat on math
    because it doesn't require much effort
    you just need to know how to solve it</t>
        </is>
      </c>
    </row>
    <row r="8081">
      <c r="A8081" t="n">
        <v>66074</v>
      </c>
      <c r="B8081" t="n">
        <v>167</v>
      </c>
      <c r="C8081" t="inlineStr">
        <is>
          <t>STUDENT:
    sorry, I forgot. I understand.</t>
        </is>
      </c>
      <c r="D8081" t="inlineStr">
        <is>
          <t>5d2d98a9a0d896001a5d6e4f</t>
        </is>
      </c>
      <c r="E8081" t="inlineStr">
        <is>
          <t>['C1']</t>
        </is>
      </c>
      <c r="F8081" t="inlineStr">
        <is>
          <t>['EXP INT 2', 'INT 2', 'The alternative is better']</t>
        </is>
      </c>
      <c r="G8081" t="n">
        <v>2</v>
      </c>
      <c r="H8081" t="inlineStr">
        <is>
          <t>TEACHER:
    You just need to know how to solve a math ____
    What's the word for a task in math?
========Rate if this teacher finds the student interesting (please don't use your own preferences)========
STUDENT:
    sorry i forgot
    i understand
================= Is the following alternative response more interesting? =================
STUDENT:
    sorry, I forgot. I understand.</t>
        </is>
      </c>
    </row>
    <row r="8082">
      <c r="A8082" t="n">
        <v>66076</v>
      </c>
      <c r="B8082" t="n">
        <v>167</v>
      </c>
      <c r="C8082" t="inlineStr">
        <is>
          <t>STUDENT:
    every year</t>
        </is>
      </c>
      <c r="D8082" t="inlineStr">
        <is>
          <t>5d2d98a9a0d896001a5d6e4f</t>
        </is>
      </c>
      <c r="E8082" t="inlineStr">
        <is>
          <t>['C1']</t>
        </is>
      </c>
      <c r="F8082" t="inlineStr">
        <is>
          <t>['EXP INT 3', 'INT 2', 'The alternative is worse']</t>
        </is>
      </c>
      <c r="G8082" t="n">
        <v>2</v>
      </c>
      <c r="H8082" t="inlineStr">
        <is>
          <t>TEACHER:
    yes :))
    Ok, let's throw in some old words!
    I'm sure you're excited :)
    What does 'annual' mean?
========Rate if this teacher finds the student interesting (please don't use your own preferences)========
STUDENT:
    every year
================= Is the following alternative response more interesting? =================
STUDENT:
    every year</t>
        </is>
      </c>
    </row>
    <row r="8083">
      <c r="A8083" t="n">
        <v>66079</v>
      </c>
      <c r="B8083" t="n">
        <v>167</v>
      </c>
      <c r="C8083" t="inlineStr">
        <is>
          <t>STUDENT:
    I comprehend.</t>
        </is>
      </c>
      <c r="D8083" t="inlineStr">
        <is>
          <t>5d2d98a9a0d896001a5d6e4f</t>
        </is>
      </c>
      <c r="E8083" t="inlineStr">
        <is>
          <t>['C1']</t>
        </is>
      </c>
      <c r="F8083" t="inlineStr">
        <is>
          <t>['EXP INT 2', 'INT 2', 'The alternative is worse']</t>
        </is>
      </c>
      <c r="G8083" t="n">
        <v>2</v>
      </c>
      <c r="H8083" t="inlineStr">
        <is>
          <t>TEACHER:
    If men and women have the same rights and opportunities, they are equal
========Rate if this teacher finds the student interesting (please don't use your own preferences)========
STUDENT:
    i understand
================= Is the following alternative response more interesting? =================
STUDENT:
    I comprehend.</t>
        </is>
      </c>
    </row>
    <row r="8084">
      <c r="A8084" t="n">
        <v>66081</v>
      </c>
      <c r="B8084" t="n">
        <v>167</v>
      </c>
      <c r="C8084" t="inlineStr">
        <is>
          <t>STUDENT: okay
goodbye</t>
        </is>
      </c>
      <c r="D8084" t="inlineStr">
        <is>
          <t>5d2d98a9a0d896001a5d6e4f</t>
        </is>
      </c>
      <c r="E8084" t="inlineStr">
        <is>
          <t>['C1']</t>
        </is>
      </c>
      <c r="F8084" t="inlineStr">
        <is>
          <t>['EXP INT 3', 'INT 3', 'The alternative is better']</t>
        </is>
      </c>
      <c r="G8084" t="n">
        <v>3</v>
      </c>
      <c r="H8084" t="inlineStr">
        <is>
          <t>TEACHER:
    Ok, lovely!
    I'll let you go and chill :)
========Rate if this teacher finds the student interesting (please don't use your own preferences)========
STUDENT:
    okay
    bye
================= Is the following alternative response more interesting? =================
STUDENT: okay
goodbye</t>
        </is>
      </c>
    </row>
    <row r="8085">
      <c r="A8085" t="n">
        <v>65895</v>
      </c>
      <c r="B8085" t="n">
        <v>153</v>
      </c>
      <c r="C8085" t="inlineStr">
        <is>
          <t>STUDENT:
    I am feeling neutral and slightly down.</t>
        </is>
      </c>
      <c r="D8085" t="inlineStr">
        <is>
          <t>5fd0c81fc79aef1882cbee94</t>
        </is>
      </c>
      <c r="E8085" t="inlineStr">
        <is>
          <t>['C1']</t>
        </is>
      </c>
      <c r="F8085" t="inlineStr">
        <is>
          <t>['EXP INT 2', 'INT 1', 'The alternative is better']</t>
        </is>
      </c>
      <c r="G8085" t="n">
        <v>1</v>
      </c>
      <c r="H8085" t="inlineStr">
        <is>
          <t>TEACHER:
    Hi &lt;STUDENT&gt;!
    How are you?
========Rate if this teacher finds the student interesting (please don't use your own preferences)========
STUDENT:
    meh
    a bit sad
================= Is the following alternative response more interesting? =================
STUDENT:
    I am feeling neutral and slightly down.</t>
        </is>
      </c>
    </row>
    <row r="8086">
      <c r="A8086" t="n">
        <v>65896</v>
      </c>
      <c r="B8086" t="n">
        <v>153</v>
      </c>
      <c r="C8086" t="inlineStr">
        <is>
          <t>STUDENT:
    our class teacher is ill
    so during the break in our class it is chaotic</t>
        </is>
      </c>
      <c r="D8086" t="inlineStr">
        <is>
          <t>5fd0c81fc79aef1882cbee94</t>
        </is>
      </c>
      <c r="E8086" t="inlineStr">
        <is>
          <t>['C1']</t>
        </is>
      </c>
      <c r="F8086" t="inlineStr">
        <is>
          <t>['EXP INT 4', 'INT 4', 'The alternative is worse']</t>
        </is>
      </c>
      <c r="G8086" t="n">
        <v>4</v>
      </c>
      <c r="H8086" t="inlineStr">
        <is>
          <t>TEACHER:
    Aww, what's wrong?
========Rate if this teacher finds the student interesting (please don't use your own preferences)========
STUDENT:
    our class teacher is ill
    so onthebreak in our class it is CHAOS
================= Is the following alternative response more interesting? =================
STUDENT:
    our class teacher is ill
    so during the break in our class it is chaotic</t>
        </is>
      </c>
    </row>
    <row r="8087">
      <c r="A8087" t="n">
        <v>65897</v>
      </c>
      <c r="B8087" t="n">
        <v>153</v>
      </c>
      <c r="C8087" t="inlineStr">
        <is>
          <t>STUDENT:
    and today one boy accidentally spilled some juice on my head
    and on my friend's jacket</t>
        </is>
      </c>
      <c r="D8087" t="inlineStr">
        <is>
          <t>5fd0c81fc79aef1882cbee94</t>
        </is>
      </c>
      <c r="E8087" t="inlineStr">
        <is>
          <t>['C1']</t>
        </is>
      </c>
      <c r="F8087" t="inlineStr">
        <is>
          <t>['EXP INT 4', 'INT 4', 'The alternative is worse']</t>
        </is>
      </c>
      <c r="G8087" t="n">
        <v>4</v>
      </c>
      <c r="H8087" t="inlineStr">
        <is>
          <t>TEACHER:
    I see!
    There's no one to look after you guys?
========Rate if this teacher finds the student interesting (please don't use your own preferences)========
STUDENT:
    and today one boy spilled some juice on my head
    and on my friend's jacket
================= Is the following alternative response more interesting? =================
STUDENT:
    and today one boy accidentally spilled some juice on my head
    and on my friend's jacket</t>
        </is>
      </c>
    </row>
    <row r="8088">
      <c r="A8088" t="n">
        <v>65898</v>
      </c>
      <c r="B8088" t="n">
        <v>153</v>
      </c>
      <c r="C8088" t="inlineStr">
        <is>
          <t>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c r="D8088" t="inlineStr">
        <is>
          <t>5fd0c81fc79aef1882cbee94</t>
        </is>
      </c>
      <c r="E8088" t="inlineStr">
        <is>
          <t>['C1']</t>
        </is>
      </c>
      <c r="F8088" t="inlineStr">
        <is>
          <t>['EXP INT 3', 'INT 4', 'The alternative is worse']</t>
        </is>
      </c>
      <c r="G8088" t="n">
        <v>4</v>
      </c>
      <c r="H8088" t="inlineStr">
        <is>
          <t>TEACHER:
    Oh goodness! That's not very good!
========Rate if this teacher finds the student interesting (please don't use your own preferences)========
STUDENT:
    just to have fun
    I finally washed my hair
    my mom is going to call his parents
    and another boy
    ma
    made a hole
    the top of the room-?
    I don't know the word
================= Is the following alternative response more interesting? =================
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row>
    <row r="8089">
      <c r="A8089" t="n">
        <v>65899</v>
      </c>
      <c r="B8089" t="n">
        <v>153</v>
      </c>
      <c r="C8089" t="inlineStr">
        <is>
          <t>STUDENT:
    Yes, he threw the bottle and the ceiling is easy to break, so there was a hole.</t>
        </is>
      </c>
      <c r="D8089" t="inlineStr">
        <is>
          <t>5fd0c81fc79aef1882cbee94</t>
        </is>
      </c>
      <c r="E8089" t="inlineStr">
        <is>
          <t>['C1']</t>
        </is>
      </c>
      <c r="F8089" t="inlineStr">
        <is>
          <t>['EXP INT 4', 'INT 4', 'The alternative is worse']</t>
        </is>
      </c>
      <c r="G8089" t="n">
        <v>4</v>
      </c>
      <c r="H8089" t="inlineStr">
        <is>
          <t>TEACHER:
    in the roof?
    the ceiling?
    how did he do that?
========Rate if this teacher finds the student interesting (please don't use your own preferences)========
STUDENT:
    yes
    he threw the bottle
    and the ceiling is easy to brake
    so there was a hole
================= Is the following alternative response more interesting? =================
STUDENT:
    Yes, he threw the bottle and the ceiling is easy to break, so there was a hole.</t>
        </is>
      </c>
    </row>
    <row r="8090">
      <c r="A8090" t="n">
        <v>65900</v>
      </c>
      <c r="B8090" t="n">
        <v>153</v>
      </c>
      <c r="C8090" t="inlineStr">
        <is>
          <t>STUDENT:
    and they accidentally spilled yogurt on the ceiling
    if it is the class teacher, then no</t>
        </is>
      </c>
      <c r="D8090" t="inlineStr">
        <is>
          <t>5fd0c81fc79aef1882cbee94</t>
        </is>
      </c>
      <c r="E8090" t="inlineStr">
        <is>
          <t>['C1']</t>
        </is>
      </c>
      <c r="F8090" t="inlineStr">
        <is>
          <t>['EXP INT 3', 'INT 4', 'The alternative is better']</t>
        </is>
      </c>
      <c r="G8090" t="n">
        <v>4</v>
      </c>
      <c r="H8090" t="inlineStr">
        <is>
          <t>TEACHER:
    Wow, yes, your class is indeed in a bit of a chaos!
    Haven't you got a substitute teacher?
========Rate if this teacher finds the student interesting (please don't use your own preferences)========
STUDENT:
    and they somehow spilled yoghurt on the ceiling
    if it is class teacher than no
================= Is the following alternative response more interesting? =================
STUDENT:
    and they accidentally spilled yogurt on the ceiling
    if it is the class teacher, then no</t>
        </is>
      </c>
    </row>
    <row r="8091">
      <c r="A8091" t="n">
        <v>65901</v>
      </c>
      <c r="B8091" t="n">
        <v>153</v>
      </c>
      <c r="C8091" t="inlineStr">
        <is>
          <t>STUDENT:
    If it is a lesson, then we have the substitute teacher.</t>
        </is>
      </c>
      <c r="D8091" t="inlineStr">
        <is>
          <t>5fd0c81fc79aef1882cbee94</t>
        </is>
      </c>
      <c r="E8091" t="inlineStr">
        <is>
          <t>['C1']</t>
        </is>
      </c>
      <c r="F8091" t="inlineStr">
        <is>
          <t>['EXP INT 4', 'INT 4', 'The alternative is better']</t>
        </is>
      </c>
      <c r="G8091" t="n">
        <v>4</v>
      </c>
      <c r="H8091" t="inlineStr">
        <is>
          <t>TEACHER:
    I see! I hope your teacher will be back soon!
========Rate if this teacher finds the student interesting (please don't use your own preferences)========
STUDENT:
    if it is a lesson, then we have the substitute teacher
================= Is the following alternative response more interesting? =================
STUDENT:
    If it is a lesson, then we have the substitute teacher.</t>
        </is>
      </c>
    </row>
    <row r="8092">
      <c r="A8092" t="n">
        <v>65904</v>
      </c>
      <c r="B8092" t="n">
        <v>153</v>
      </c>
      <c r="C8092" t="inlineStr">
        <is>
          <t>STUDENT:
    It is a tradition on the weekend.</t>
        </is>
      </c>
      <c r="D8092" t="inlineStr">
        <is>
          <t>5fd0c81fc79aef1882cbee94</t>
        </is>
      </c>
      <c r="E8092" t="inlineStr">
        <is>
          <t>['C1']</t>
        </is>
      </c>
      <c r="F8092" t="inlineStr">
        <is>
          <t>['EXP INT 2', 'INT 1', 'The alternative is worse']</t>
        </is>
      </c>
      <c r="G8092" t="n">
        <v>1</v>
      </c>
      <c r="H8092" t="inlineStr">
        <is>
          <t>TEACHER:
    Yes, when you sleep later than usual in the morning, you have a lie-in
========Rate if this teacher finds the student interesting (please don't use your own preferences)========
STUDENT:
    it is a weekend tradition
================= Is the following alternative response more interesting? =================
STUDENT:
    It is a tradition on the weekend.</t>
        </is>
      </c>
    </row>
    <row r="8093">
      <c r="A8093" t="n">
        <v>65905</v>
      </c>
      <c r="B8093" t="n">
        <v>153</v>
      </c>
      <c r="C8093" t="inlineStr">
        <is>
          <t>STUDENT:
    The phrase is "a leopard can't change its spots."</t>
        </is>
      </c>
      <c r="D8093" t="inlineStr">
        <is>
          <t>5fd0c81fc79aef1882cbee94</t>
        </is>
      </c>
      <c r="E8093" t="inlineStr">
        <is>
          <t>['C1']</t>
        </is>
      </c>
      <c r="F8093" t="inlineStr">
        <is>
          <t>['EXP INT 3', 'INT 3', 'The alternative is better']</t>
        </is>
      </c>
      <c r="G8093" t="n">
        <v>3</v>
      </c>
      <c r="H8093" t="inlineStr">
        <is>
          <t>TEACHER:
    Yes :)
    I used to like getting up late, but now I like getting up early-ish at the weekend because then I have a whole day in front of me
    I've changed! Despite the fact that people say, 'a leopard ____ ____ ____ ___'
========Rate if this teacher finds the student interesting (please don't use your own preferences)========
STUDENT:
    can't change it spots
================= Is the following alternative response more interesting? =================
STUDENT:
    The phrase is "a leopard can't change its spots."</t>
        </is>
      </c>
    </row>
    <row r="8094">
      <c r="A8094" t="n">
        <v>65906</v>
      </c>
      <c r="B8094" t="n">
        <v>153</v>
      </c>
      <c r="C8094" t="inlineStr">
        <is>
          <t>STUDENT:
    I do not enjoy waking up early. It is not something I ever do.</t>
        </is>
      </c>
      <c r="D8094" t="inlineStr">
        <is>
          <t>5fd0c81fc79aef1882cbee94</t>
        </is>
      </c>
      <c r="E8094" t="inlineStr">
        <is>
          <t>['C1']</t>
        </is>
      </c>
      <c r="F8094" t="inlineStr">
        <is>
          <t>['EXP INT 2', 'INT 2', 'The alternative is worse']</t>
        </is>
      </c>
      <c r="G8094" t="n">
        <v>2</v>
      </c>
      <c r="H8094" t="inlineStr">
        <is>
          <t>TEACHER:
    Yes, well done!
    What about you? Do you like getting up early?
========Rate if this teacher finds the student interesting (please don't use your own preferences)========
STUDENT:
    NO
    never
================= Is the following alternative response more interesting? =================
STUDENT:
    I do not enjoy waking up early. It is not something I ever do.</t>
        </is>
      </c>
    </row>
    <row r="8095">
      <c r="A8095" t="n">
        <v>65907</v>
      </c>
      <c r="B8095" t="n">
        <v>153</v>
      </c>
      <c r="C8095" t="inlineStr">
        <is>
          <t>STUDENT: yes, in every bad situation we should try to find something good. it will always be helpful. when you feel sad, try to find something nice about that or do something nice for yourself.</t>
        </is>
      </c>
      <c r="D8095" t="inlineStr">
        <is>
          <t>5fd0c81fc79aef1882cbee94</t>
        </is>
      </c>
      <c r="E8095" t="inlineStr">
        <is>
          <t>['C1']</t>
        </is>
      </c>
      <c r="F8095" t="inlineStr">
        <is>
          <t>['EXP INT 3', 'INT 3', 'The alternative is better']</t>
        </is>
      </c>
      <c r="G8095" t="n">
        <v>3</v>
      </c>
      <c r="H8095" t="inlineStr">
        <is>
          <t>TEACHER:
    :))))
    Ok, have you had a chance to write a story about the fact that every cloud has a silver lining?
========Rate if this teacher finds the student interesting (please don't use your own preferences)========
STUDENT:
    yes
    in every bad situation we should try to find smth good. it will always help us. when you feel sad , try to find something nice about that or make smth nice to you)
================= Is the following alternative response more interesting? =================
STUDENT: yes, in every bad situation we should try to find something good. it will always be helpful. when you feel sad, try to find something nice about that or do something nice for yourself.</t>
        </is>
      </c>
    </row>
    <row r="8096">
      <c r="A8096" t="n">
        <v>65908</v>
      </c>
      <c r="B8096" t="n">
        <v>153</v>
      </c>
      <c r="C8096" t="inlineStr">
        <is>
          <t>STUDENT:
    I am not sure what you mean.</t>
        </is>
      </c>
      <c r="D8096" t="inlineStr">
        <is>
          <t>5fd0c81fc79aef1882cbee94</t>
        </is>
      </c>
      <c r="E8096" t="inlineStr">
        <is>
          <t>['C1']</t>
        </is>
      </c>
      <c r="F8096" t="inlineStr">
        <is>
          <t>['EXP INT 3', 'INT 3', 'The alternative is better']</t>
        </is>
      </c>
      <c r="G8096" t="n">
        <v>3</v>
      </c>
      <c r="H8096" t="inlineStr">
        <is>
          <t>TEACHER:
    Ok, that's good advice, thank you!
    Do you manage to practise this?
========Rate if this teacher finds the student interesting (please don't use your own preferences)========
STUDENT:
    what do you mean
================= Is the following alternative response more interesting? =================
STUDENT:
    I am not sure what you mean.</t>
        </is>
      </c>
    </row>
    <row r="8097">
      <c r="A8097" t="n">
        <v>65909</v>
      </c>
      <c r="B8097" t="n">
        <v>153</v>
      </c>
      <c r="C8097" t="inlineStr">
        <is>
          <t>STUDENT:
    No, I do not think so.</t>
        </is>
      </c>
      <c r="D8097" t="inlineStr">
        <is>
          <t>5fd0c81fc79aef1882cbee94</t>
        </is>
      </c>
      <c r="E8097" t="inlineStr">
        <is>
          <t>['C1']</t>
        </is>
      </c>
      <c r="F8097" t="inlineStr">
        <is>
          <t>['EXP INT 4', 'INT 2', 'The alternative is worse']</t>
        </is>
      </c>
      <c r="G8097" t="n">
        <v>2</v>
      </c>
      <c r="H8097" t="inlineStr">
        <is>
          <t>TEACHER:
    I mean, do you try to find something good in each situation?
========Rate if this teacher finds the student interesting (please don't use your own preferences)========
STUDENT:
    no
    i don't think so
================= Is the following alternative response more interesting? =================
STUDENT:
    No, I do not think so.</t>
        </is>
      </c>
    </row>
    <row r="8098">
      <c r="A8098" t="n">
        <v>65910</v>
      </c>
      <c r="B8098" t="n">
        <v>153</v>
      </c>
      <c r="C8098" t="inlineStr">
        <is>
          <t>STUDENT:
    It is helpful to many people.</t>
        </is>
      </c>
      <c r="D8098" t="inlineStr">
        <is>
          <t>5fd0c81fc79aef1882cbee94</t>
        </is>
      </c>
      <c r="E8098" t="inlineStr">
        <is>
          <t>['C1']</t>
        </is>
      </c>
      <c r="F8098" t="inlineStr">
        <is>
          <t>['EXP INT 1', 'INT 2', 'The alternative is worse']</t>
        </is>
      </c>
      <c r="G8098" t="n">
        <v>2</v>
      </c>
      <c r="H8098" t="inlineStr">
        <is>
          <t>TEACHER:
    Ok, go on
========Rate if this teacher finds the student interesting (please don't use your own preferences)========
STUDENT:
    it helps to a lot of people
    without to*
================= Is the following alternative response more interesting? =================
STUDENT:
    It is helpful to many people.</t>
        </is>
      </c>
    </row>
    <row r="8099">
      <c r="A8099" t="n">
        <v>65911</v>
      </c>
      <c r="B8099" t="n">
        <v>153</v>
      </c>
      <c r="C8099" t="inlineStr">
        <is>
          <t>STUDENT:
    It is helpful for many people, but not for me.</t>
        </is>
      </c>
      <c r="D8099" t="inlineStr">
        <is>
          <t>5fd0c81fc79aef1882cbee94</t>
        </is>
      </c>
      <c r="E8099" t="inlineStr">
        <is>
          <t>['C1']</t>
        </is>
      </c>
      <c r="F8099" t="inlineStr">
        <is>
          <t>['EXP INT 1', 'INT 2', 'The alternative is better']</t>
        </is>
      </c>
      <c r="G8099" t="n">
        <v>2</v>
      </c>
      <c r="H8099" t="inlineStr">
        <is>
          <t>TEACHER:
    yes, good correction, I was just typing that :)
========Rate if this teacher finds the student interesting (please don't use your own preferences)========
STUDENT:
    but not for me
================= Is the following alternative response more interesting? =================
STUDENT:
    It is helpful for many people, but not for me.</t>
        </is>
      </c>
    </row>
    <row r="8100">
      <c r="A8100" t="n">
        <v>65912</v>
      </c>
      <c r="B8100" t="n">
        <v>153</v>
      </c>
      <c r="C8100" t="inlineStr">
        <is>
          <t>STUDENT:
    We are planning to have a Black Friday event at our shop.</t>
        </is>
      </c>
      <c r="D8100" t="inlineStr">
        <is>
          <t>5fd0c81fc79aef1882cbee94</t>
        </is>
      </c>
      <c r="E8100" t="inlineStr">
        <is>
          <t>['C1']</t>
        </is>
      </c>
      <c r="F8100" t="inlineStr">
        <is>
          <t>['EXP INT 3', 'INT 3', 'The alternative is better']</t>
        </is>
      </c>
      <c r="G8100" t="n">
        <v>3</v>
      </c>
      <c r="H8100" t="inlineStr">
        <is>
          <t>TEACHER:
    I actually agree with you!
    I think, if something really bad happens, it's much healthier to be properly sad about it than to try and look for a silver lining
    Oh, how is your business?
========Rate if this teacher finds the student interesting (please don't use your own preferences)========
STUDENT:
    we want to make black Friday at our shop
================= Is the following alternative response more interesting? =================
STUDENT:
    We are planning to have a Black Friday event at our shop.</t>
        </is>
      </c>
    </row>
    <row r="8101">
      <c r="A8101" t="n">
        <v>65916</v>
      </c>
      <c r="B8101" t="n">
        <v>153</v>
      </c>
      <c r="C8101" t="inlineStr">
        <is>
          <t>STUDENT:
    You make a ______.</t>
        </is>
      </c>
      <c r="D8101" t="inlineStr">
        <is>
          <t>5fd0c81fc79aef1882cbee94</t>
        </is>
      </c>
      <c r="E8101" t="inlineStr">
        <is>
          <t>['C1']</t>
        </is>
      </c>
      <c r="F8101" t="inlineStr">
        <is>
          <t>['EXP INT 1', 'INT 2', 'The alternative is worse']</t>
        </is>
      </c>
      <c r="G8101" t="n">
        <v>2</v>
      </c>
      <c r="H8101" t="inlineStr">
        <is>
          <t>TEACHER:
    and if you don't cover your costs, you .....
========Rate if this teacher finds the student interesting (please don't use your own preferences)========
STUDENT:
    make a lost
================= Is the following alternative response more interesting? =================
STUDENT:
    You make a ______.</t>
        </is>
      </c>
    </row>
    <row r="8102">
      <c r="A8102" t="n">
        <v>65918</v>
      </c>
      <c r="B8102" t="n">
        <v>153</v>
      </c>
      <c r="C8102" t="inlineStr">
        <is>
          <t>STUDENT:
    break even.</t>
        </is>
      </c>
      <c r="D8102" t="inlineStr">
        <is>
          <t>5fd0c81fc79aef1882cbee94</t>
        </is>
      </c>
      <c r="E8102" t="inlineStr">
        <is>
          <t>['C1']</t>
        </is>
      </c>
      <c r="F8102" t="inlineStr">
        <is>
          <t>['EXP INT 3', 'INT 2', 'The alternative is better']</t>
        </is>
      </c>
      <c r="G8102" t="n">
        <v>2</v>
      </c>
      <c r="H8102" t="inlineStr">
        <is>
          <t>TEACHER:
    and if you don't make either a profit or a loss and just cover your costs, you break ....
    ok)
========Rate if this teacher finds the student interesting (please don't use your own preferences)========
STUDENT:
    through
    oy
================= Is the following alternative response more interesting? =================
STUDENT:
    break even.</t>
        </is>
      </c>
    </row>
    <row r="8103">
      <c r="A8103" t="n">
        <v>65919</v>
      </c>
      <c r="B8103" t="n">
        <v>153</v>
      </c>
      <c r="C8103" t="inlineStr">
        <is>
          <t>STUDENT:
    even
    yes</t>
        </is>
      </c>
      <c r="D8103" t="inlineStr">
        <is>
          <t>5fd0c81fc79aef1882cbee94</t>
        </is>
      </c>
      <c r="E8103" t="inlineStr">
        <is>
          <t>['C1']</t>
        </is>
      </c>
      <c r="F8103" t="inlineStr">
        <is>
          <t>['EXP INT 2', 'INT 3', 'The alternative is better']</t>
        </is>
      </c>
      <c r="G8103" t="n">
        <v>3</v>
      </c>
      <c r="H8103" t="inlineStr">
        <is>
          <t>TEACHER:
    nope, you break even))
========Rate if this teacher finds the student interesting (please don't use your own preferences)========
STUDENT:
    even
    yeaj
================= Is the following alternative response more interesting? =================
STUDENT:
    even
    yes</t>
        </is>
      </c>
    </row>
    <row r="8104">
      <c r="A8104" t="n">
        <v>65920</v>
      </c>
      <c r="B8104" t="n">
        <v>153</v>
      </c>
      <c r="C8104" t="inlineStr">
        <is>
          <t>STUDENT:
    you were first 
Rewritten
    You were the first to respond.</t>
        </is>
      </c>
      <c r="D8104" t="inlineStr">
        <is>
          <t>5fd0c81fc79aef1882cbee94</t>
        </is>
      </c>
      <c r="E8104" t="inlineStr">
        <is>
          <t>['C1']</t>
        </is>
      </c>
      <c r="F8104" t="inlineStr">
        <is>
          <t>['EXP INT 2', 'INT 2', 'The alternative is worse']</t>
        </is>
      </c>
      <c r="G8104" t="n">
        <v>2</v>
      </c>
      <c r="H8104" t="inlineStr">
        <is>
          <t>TEACHER:
    yes, you remember)
========Rate if this teacher finds the student interesting (please don't use your own preferences)========
STUDENT:
    you were first )
================= Is the following alternative response more interesting? =================
STUDENT:
    you were first 
Rewritten
    You were the first to respond.</t>
        </is>
      </c>
    </row>
    <row r="8105">
      <c r="A8105" t="n">
        <v>65922</v>
      </c>
      <c r="B8105" t="n">
        <v>153</v>
      </c>
      <c r="C8105" t="inlineStr">
        <is>
          <t>STUDENT:
    oh
    I like some pop music
    but something like 'bAbY bAbY Baby Oj
    our hjooj
    oy
    oooH
    or some indie-rock</t>
        </is>
      </c>
      <c r="D8105" t="inlineStr">
        <is>
          <t>5fd0c81fc79aef1882cbee94</t>
        </is>
      </c>
      <c r="E8105" t="inlineStr">
        <is>
          <t>['C1']</t>
        </is>
      </c>
      <c r="F8105" t="inlineStr">
        <is>
          <t>['EXP INT 4', 'INT 3', 'The alternative is worse']</t>
        </is>
      </c>
      <c r="G8105" t="n">
        <v>3</v>
      </c>
      <c r="H8105" t="inlineStr">
        <is>
          <t>TEACHER:
    yes, well done!
    you remember the difficult word))
    Ok, now something I've prepared for today!
    What kind of music do you like, &lt;STUDENT&gt;?
========Rate if this teacher finds the student interesting (please don't use your own preferences)========
STUDENT:
    oh
    some pop
    but smth like 'bAbY bAbY Baby Oj
    our hjooj
    oy
    oooH
    or some indie-rock
================= Is the following alternative response more interesting? =================
STUDENT:
    oh
    I like some pop music
    but something like 'bAbY bAbY Baby Oj
    our hjooj
    oy
    oooH
    or some indie-rock</t>
        </is>
      </c>
    </row>
    <row r="8106">
      <c r="A8106" t="n">
        <v>65923</v>
      </c>
      <c r="B8106" t="n">
        <v>153</v>
      </c>
      <c r="C8106" t="inlineStr">
        <is>
          <t>STUDENT:
    I am not familiar with the typed types.</t>
        </is>
      </c>
      <c r="D8106" t="inlineStr">
        <is>
          <t>5fd0c81fc79aef1882cbee94</t>
        </is>
      </c>
      <c r="E8106" t="inlineStr">
        <is>
          <t>['C1']</t>
        </is>
      </c>
      <c r="F8106" t="inlineStr">
        <is>
          <t>['EXP INT 3', 'INT 3', 'The alternative is worse']</t>
        </is>
      </c>
      <c r="G8106" t="n">
        <v>3</v>
      </c>
      <c r="H8106" t="inlineStr">
        <is>
          <t>TEACHER:
    ok, I think I got the idea))) do you like something like it?
    Ok!
    what about hip hop?
========Rate if this teacher finds the student interesting (please don't use your own preferences)========
STUDENT:
    i don't know the typed
    *types
================= Is the following alternative response more interesting? =================
STUDENT:
    I am not familiar with the typed types.</t>
        </is>
      </c>
    </row>
    <row r="8107">
      <c r="A8107" t="n">
        <v>65924</v>
      </c>
      <c r="B8107" t="n">
        <v>153</v>
      </c>
      <c r="C8107" t="inlineStr">
        <is>
          <t>STUDENT:
    I don't know the types. Just music.</t>
        </is>
      </c>
      <c r="D8107" t="inlineStr">
        <is>
          <t>5fd0c81fc79aef1882cbee94</t>
        </is>
      </c>
      <c r="E8107" t="inlineStr">
        <is>
          <t>['C1']</t>
        </is>
      </c>
      <c r="F8107" t="inlineStr">
        <is>
          <t>['EXP INT 2', 'INT 2', 'The alternative is better']</t>
        </is>
      </c>
      <c r="G8107" t="n">
        <v>2</v>
      </c>
      <c r="H8107" t="inlineStr">
        <is>
          <t>TEACHER:
    that's ok
========Rate if this teacher finds the student interesting (please don't use your own preferences)========
STUDENT:
    just music)
================= Is the following alternative response more interesting? =================
STUDENT:
    I don't know the types. Just music.</t>
        </is>
      </c>
    </row>
    <row r="8108">
      <c r="A8108" t="n">
        <v>65925</v>
      </c>
      <c r="B8108" t="n">
        <v>153</v>
      </c>
      <c r="C8108" t="inlineStr">
        <is>
          <t>STUDENT:
    I don't know the typed
    *types</t>
        </is>
      </c>
      <c r="D8108" t="inlineStr">
        <is>
          <t>5fd0c81fc79aef1882cbee94</t>
        </is>
      </c>
      <c r="E8108" t="inlineStr">
        <is>
          <t>['C1']</t>
        </is>
      </c>
      <c r="F8108" t="inlineStr">
        <is>
          <t>['EXP INT 3', 'INT 3', 'The alternative is worse']</t>
        </is>
      </c>
      <c r="G8108" t="n">
        <v>3</v>
      </c>
      <c r="H8108" t="inlineStr">
        <is>
          <t>TEACHER:
    Ok!
    I've found a piece on the BBC about this superstar rapper from Namibia
    You know 'a rapper'?
========Rate if this teacher finds the student interesting (please don't use your own preferences)========
STUDENT:
    of course
================= Is the following alternative response more interesting? =================
STUDENT:
    I don't know the typed
    *types</t>
        </is>
      </c>
    </row>
    <row r="8109">
      <c r="A8109" t="n">
        <v>65929</v>
      </c>
      <c r="B8109" t="n">
        <v>153</v>
      </c>
      <c r="C8109" t="inlineStr">
        <is>
          <t xml:space="preserve">STUDENT:
    I cannot think of anyone who works shifts. </t>
        </is>
      </c>
      <c r="D8109" t="inlineStr">
        <is>
          <t>5fd0c81fc79aef1882cbee94</t>
        </is>
      </c>
      <c r="E8109" t="inlineStr">
        <is>
          <t>['C1']</t>
        </is>
      </c>
      <c r="F8109" t="inlineStr">
        <is>
          <t>['EXP INT 3', 'INT 3', 'The alternative is worse']</t>
        </is>
      </c>
      <c r="G8109" t="n">
        <v>3</v>
      </c>
      <c r="H8109" t="inlineStr">
        <is>
          <t xml:space="preserve">TEACHER:
    yes, sure
    Ok! Some key workers like doctors have to work 24/7, but, of course, one person can't do it, so they take turns
    some work in the morning, some at night
    These different times when people work are called 'shifts'
    People can work a night shift (work at night)
    or work a 24-hour shift
    or work double shifts, two together
    Do you know anyone who works shifts?
========Rate if this teacher finds the student interesting (please don't use your own preferences)========
STUDENT:
    hm
    security )))
================= Is the following alternative response more interesting? =================
STUDENT:
    I cannot think of anyone who works shifts. 
</t>
        </is>
      </c>
    </row>
    <row r="8110">
      <c r="A8110" t="n">
        <v>65930</v>
      </c>
      <c r="B8110" t="n">
        <v>153</v>
      </c>
      <c r="C8110" t="inlineStr">
        <is>
          <t>STUDENT: I enjoy engaging in the activity of playing Minecraft with my friend. We engage in this activity every Friday. It serves as a means for me to relax and unwind.</t>
        </is>
      </c>
      <c r="D8110" t="inlineStr">
        <is>
          <t>5fd0c81fc79aef1882cbee94</t>
        </is>
      </c>
      <c r="E8110" t="inlineStr">
        <is>
          <t>['C1']</t>
        </is>
      </c>
      <c r="F8110" t="inlineStr">
        <is>
          <t>['EXP INT 4', 'INT 4', 'The alternative is worse']</t>
        </is>
      </c>
      <c r="G8110" t="n">
        <v>4</v>
      </c>
      <c r="H8110" t="inlineStr">
        <is>
          <t>TEACHER:
    Yes, definitely))
    Firefighters, nursers, doctors, supermarket staff etc., right?
    Ok! And after their hard work they need to come home and start to relax
    and a good word for it is 'unwind'
    /ʌnˈwaɪnd/
    unwind after a long day
    Some people have a bath and a cup of tea to unwind
    some play some music
    I like to read a book and dance to unwind
    What about you?
========Rate if this teacher finds the student interesting (please don't use your own preferences)========
STUDENT:
    I love playing Minecraft with my friend
    every Friday I play with her
    it is my way to unwind
================= Is the following alternative response more interesting? =================
STUDENT: I enjoy engaging in the activity of playing Minecraft with my friend. We engage in this activity every Friday. It serves as a means for me to relax and unwind.</t>
        </is>
      </c>
    </row>
    <row r="8111">
      <c r="A8111" t="n">
        <v>65931</v>
      </c>
      <c r="B8111" t="n">
        <v>153</v>
      </c>
      <c r="C8111" t="inlineStr">
        <is>
          <t>STUDENT: She is a doctor and she unwinds by making music.</t>
        </is>
      </c>
      <c r="D8111" t="inlineStr">
        <is>
          <t>5fd0c81fc79aef1882cbee94</t>
        </is>
      </c>
      <c r="E8111" t="inlineStr">
        <is>
          <t>['C1']</t>
        </is>
      </c>
      <c r="F8111" t="inlineStr">
        <is>
          <t>['EXP INT 2', 'INT 3', 'The alternative is better']</t>
        </is>
      </c>
      <c r="G8111" t="n">
        <v>3</v>
      </c>
      <c r="H8111" t="inlineStr">
        <is>
          <t>TEACHER:
    Great!
    Ok, I'm going to send you the video about the rapper!
    Oh, one second, I forgot that we need skype for that
    Please watch and tell me, what her profession is and what you find interesting about her
    There it is!
========Rate if this teacher finds the student interesting (please don't use your own preferences)========
STUDENT:
    She is a doctor
    and her way to unwind is making music
================= Is the following alternative response more interesting? =================
STUDENT: She is a doctor and she unwinds by making music.</t>
        </is>
      </c>
    </row>
    <row r="8112">
      <c r="A8112" t="n">
        <v>65933</v>
      </c>
      <c r="B8112" t="n">
        <v>153</v>
      </c>
      <c r="C8112" t="inlineStr">
        <is>
          <t>STUDENT:
    I believe it is about the present time.</t>
        </is>
      </c>
      <c r="D8112" t="inlineStr">
        <is>
          <t>5fd0c81fc79aef1882cbee94</t>
        </is>
      </c>
      <c r="E8112" t="inlineStr">
        <is>
          <t>['C1']</t>
        </is>
      </c>
      <c r="F8112" t="inlineStr">
        <is>
          <t>['EXP INT 2', 'INT 2', 'The alternative is worse']</t>
        </is>
      </c>
      <c r="G8112" t="n">
        <v>2</v>
      </c>
      <c r="H8112" t="inlineStr">
        <is>
          <t>TEACHER:
    Do you think this story about her was recorded a long time ago? Or about now?
========Rate if this teacher finds the student interesting (please don't use your own preferences)========
STUDENT:
    I think it is about now
================= Is the following alternative response more interesting? =================
STUDENT:
    I believe it is about the present time.</t>
        </is>
      </c>
    </row>
    <row r="8113">
      <c r="A8113" t="n">
        <v>65934</v>
      </c>
      <c r="B8113" t="n">
        <v>153</v>
      </c>
      <c r="C8113" t="inlineStr">
        <is>
          <t>STUDENT:
    I believe it is about the present time.</t>
        </is>
      </c>
      <c r="D8113" t="inlineStr">
        <is>
          <t>5fd0c81fc79aef1882cbee94</t>
        </is>
      </c>
      <c r="E8113" t="inlineStr">
        <is>
          <t>['C1']</t>
        </is>
      </c>
      <c r="F8113" t="inlineStr">
        <is>
          <t>['EXP INT 2', 'INT 2', 'The alternative is better']</t>
        </is>
      </c>
      <c r="G8113" t="n">
        <v>2</v>
      </c>
      <c r="H8113" t="inlineStr">
        <is>
          <t>TEACHER:
    Why do you think so?
========Rate if this teacher finds the student interesting (please don't use your own preferences)========
STUDENT:
    making music it ia her hobby
================= Is the following alternative response more interesting? =================
STUDENT:
    I believe it is about the present time.</t>
        </is>
      </c>
    </row>
    <row r="8114">
      <c r="A8114" t="n">
        <v>65935</v>
      </c>
      <c r="B8114" t="n">
        <v>153</v>
      </c>
      <c r="C8114" t="inlineStr">
        <is>
          <t>STUDENT: I think every person who is currently engaged in making music will always have a deep connection to music within their heart.</t>
        </is>
      </c>
      <c r="D8114" t="inlineStr">
        <is>
          <t>5fd0c81fc79aef1882cbee94</t>
        </is>
      </c>
      <c r="E8114" t="inlineStr">
        <is>
          <t>['C1']</t>
        </is>
      </c>
      <c r="F8114" t="inlineStr">
        <is>
          <t>['EXP INT 3', 'INT 2', 'The alternative is better']</t>
        </is>
      </c>
      <c r="G8114" t="n">
        <v>2</v>
      </c>
      <c r="H8114" t="inlineStr">
        <is>
          <t>TEACHER:
    Ok, but why do you think the story is about now?
========Rate if this teacher finds the student interesting (please don't use your own preferences)========
STUDENT:
    I think every person who is making music now , will always feel music in his or her heart
================= Is the following alternative response more interesting? =================
STUDENT: I think every person who is currently engaged in making music will always have a deep connection to music within their heart.</t>
        </is>
      </c>
    </row>
    <row r="8115">
      <c r="A8115" t="n">
        <v>65936</v>
      </c>
      <c r="B8115" t="n">
        <v>153</v>
      </c>
      <c r="C8115" t="inlineStr">
        <is>
          <t>STUDENT: maybe the topic is that regardless of one's profession, they can have a hobby that is unrelated to their job</t>
        </is>
      </c>
      <c r="D8115" t="inlineStr">
        <is>
          <t>5fd0c81fc79aef1882cbee94</t>
        </is>
      </c>
      <c r="E8115" t="inlineStr">
        <is>
          <t>['C1']</t>
        </is>
      </c>
      <c r="F8115" t="inlineStr">
        <is>
          <t>['EXP INT 3', 'INT 1', 'The alternative is better']</t>
        </is>
      </c>
      <c r="G8115" t="n">
        <v>1</v>
      </c>
      <c r="H8115" t="inlineStr">
        <is>
          <t>TEACHER:
    Oh yes, that's true! What I was talking about is that as a doctor she talks about he coronavirus pandemic, right?
    So it's got to be 2020!
========Rate if this teacher finds the student interesting (please don't use your own preferences)========
STUDENT:
    maybe the topic is that no matter who you arr and whatever your job is, you can have a hobby that doesn't depend on your job
================= Is the following alternative response more interesting? =================
STUDENT: maybe the topic is that regardless of one's profession, they can have a hobby that is unrelated to their job</t>
        </is>
      </c>
    </row>
    <row r="8116">
      <c r="A8116" t="n">
        <v>65938</v>
      </c>
      <c r="B8116" t="n">
        <v>153</v>
      </c>
      <c r="C8116" t="inlineStr">
        <is>
          <t>STUDENT:
    Thanks. Goodbye.</t>
        </is>
      </c>
      <c r="D8116" t="inlineStr">
        <is>
          <t>5fd0c81fc79aef1882cbee94</t>
        </is>
      </c>
      <c r="E8116" t="inlineStr">
        <is>
          <t>['C1']</t>
        </is>
      </c>
      <c r="F8116" t="inlineStr">
        <is>
          <t>['EXP INT 2', 'INT 2', 'The alternative is better']</t>
        </is>
      </c>
      <c r="G8116" t="n">
        <v>2</v>
      </c>
      <c r="H8116" t="inlineStr">
        <is>
          <t>TEACHER:
    Ok, &lt;STUDENT&gt;, thank you, I'll let you go unwind and play Minecraft with your friend!
========Rate if this teacher finds the student interesting (please don't use your own preferences)========
STUDENT:
    thanks
    goodbye
================= Is the following alternative response more interesting? =================
STUDENT:
    Thanks. Goodbye.</t>
        </is>
      </c>
    </row>
    <row r="8117">
      <c r="A8117" t="n">
        <v>65939</v>
      </c>
      <c r="B8117" t="n">
        <v>153</v>
      </c>
      <c r="C8117" t="inlineStr">
        <is>
          <t>STUDENT: have a pleasant weekend</t>
        </is>
      </c>
      <c r="D8117" t="inlineStr">
        <is>
          <t>5fd0c81fc79aef1882cbee94</t>
        </is>
      </c>
      <c r="E8117" t="inlineStr">
        <is>
          <t>['C1']</t>
        </is>
      </c>
      <c r="F8117" t="inlineStr">
        <is>
          <t>['EXP INT 1', 'INT 1', 'The alternative is worse']</t>
        </is>
      </c>
      <c r="G8117" t="n">
        <v>1</v>
      </c>
      <c r="H8117" t="inlineStr">
        <is>
          <t>TEACHER:
    Have a lovely weekend, bye!
========Rate if this teacher finds the student interesting (please don't use your own preferences)========
STUDENT:
    have a nice weekend
================= Is the following alternative response more interesting? =================
STUDENT: have a pleasant weekend</t>
        </is>
      </c>
    </row>
    <row r="8118">
      <c r="A8118" t="n">
        <v>65941</v>
      </c>
      <c r="B8118" t="n">
        <v>143</v>
      </c>
      <c r="C8118" t="inlineStr">
        <is>
          <t>TEACHER:
    Hello &lt;STUDENT&gt;.</t>
        </is>
      </c>
      <c r="D8118" t="inlineStr">
        <is>
          <t>5fd0c81fc79aef1882cbee94</t>
        </is>
      </c>
      <c r="E8118" t="inlineStr">
        <is>
          <t>['C1']</t>
        </is>
      </c>
      <c r="F8118" t="inlineStr">
        <is>
          <t>['EXP INT 1', 'INT 1', 'The alternative is worse']</t>
        </is>
      </c>
      <c r="G8118" t="n">
        <v>1</v>
      </c>
      <c r="H8118">
        <f>=======You are assigned as the student, please rate the teacher========
TEACHER:
    Hi &lt;STUDENT&gt;!
================= Is the following alternative response more interesting? =================
TEACHER:
    Hello &lt;STUDENT&gt;.</f>
        <v/>
      </c>
    </row>
    <row r="8119">
      <c r="A8119" t="n">
        <v>65942</v>
      </c>
      <c r="B8119" t="n">
        <v>143</v>
      </c>
      <c r="C8119" t="inlineStr">
        <is>
          <t>TEACHER:
    I am in a satisfactory state, thank you. And how are you? Have you received your influenza vaccination?</t>
        </is>
      </c>
      <c r="D8119" t="inlineStr">
        <is>
          <t>5fd0c81fc79aef1882cbee94</t>
        </is>
      </c>
      <c r="E8119" t="inlineStr">
        <is>
          <t>['C1']</t>
        </is>
      </c>
      <c r="F8119" t="inlineStr">
        <is>
          <t>['EXP INT 3', 'INT 3', 'The alternative is worse']</t>
        </is>
      </c>
      <c r="G8119" t="n">
        <v>3</v>
      </c>
      <c r="H8119" t="inlineStr">
        <is>
          <t>STUDENT:
    Hi &lt;TEACHER&gt;!
    How are you?
========Rate if this student finds the teacher interesting (please don't use your own preferences)========
TEACHER:
    I'm fine, thank you. And how are you? Have you had your flu jab?
================= Is the following alternative response more interesting? =================
TEACHER:
    I am in a satisfactory state, thank you. And how are you? Have you received your influenza vaccination?</t>
        </is>
      </c>
    </row>
    <row r="8120">
      <c r="A8120" t="n">
        <v>65943</v>
      </c>
      <c r="B8120" t="n">
        <v>143</v>
      </c>
      <c r="C8120" t="inlineStr">
        <is>
          <t>TEACHER:
    I need to organize ours as well.</t>
        </is>
      </c>
      <c r="D8120" t="inlineStr">
        <is>
          <t>5fd0c81fc79aef1882cbee94</t>
        </is>
      </c>
      <c r="E8120" t="inlineStr">
        <is>
          <t>['C1']</t>
        </is>
      </c>
      <c r="F8120" t="inlineStr">
        <is>
          <t>['EXP INT 3', 'INT 2', 'The alternative is better']</t>
        </is>
      </c>
      <c r="G8120" t="n">
        <v>2</v>
      </c>
      <c r="H8120" t="inlineStr">
        <is>
          <t>STUDENT:
    Yes, I's done )
    *It
========Rate if this student finds the teacher interesting (please don't use your own preferences)========
TEACHER:
    Cool! I've got to organize ours too
================= Is the following alternative response more interesting? =================
TEACHER:
    I need to organize ours as well.</t>
        </is>
      </c>
    </row>
    <row r="8121">
      <c r="A8121" t="n">
        <v>65944</v>
      </c>
      <c r="B8121" t="n">
        <v>143</v>
      </c>
      <c r="C8121" t="inlineStr">
        <is>
          <t>TEACHER:
    Yes, that is correct.</t>
        </is>
      </c>
      <c r="D8121" t="inlineStr">
        <is>
          <t>5fd0c81fc79aef1882cbee94</t>
        </is>
      </c>
      <c r="E8121" t="inlineStr">
        <is>
          <t>['C1']</t>
        </is>
      </c>
      <c r="F8121" t="inlineStr">
        <is>
          <t>['EXP INT 2', 'INT 3', 'The alternative is worse']</t>
        </is>
      </c>
      <c r="G8121" t="n">
        <v>3</v>
      </c>
      <c r="H8121" t="inlineStr">
        <is>
          <t>STUDENT:
    jab it's like privivka?
========Rate if this student finds the teacher interesting (please don't use your own preferences)========
TEACHER:
    Yes, that's right!
================= Is the following alternative response more interesting? =================
TEACHER:
    Yes, that is correct.</t>
        </is>
      </c>
    </row>
    <row r="8122">
      <c r="A8122" t="n">
        <v>65945</v>
      </c>
      <c r="B8122" t="n">
        <v>143</v>
      </c>
      <c r="C8122" t="inlineStr">
        <is>
          <t>TEACHER:
    The correct term is 'vaccination' (as the process) or a vaccine.</t>
        </is>
      </c>
      <c r="D8122" t="inlineStr">
        <is>
          <t>5fd0c81fc79aef1882cbee94</t>
        </is>
      </c>
      <c r="E8122" t="inlineStr">
        <is>
          <t>['C1']</t>
        </is>
      </c>
      <c r="F8122" t="inlineStr">
        <is>
          <t>['EXP INT 3', 'INT 4', 'The alternative is worse']</t>
        </is>
      </c>
      <c r="G8122" t="n">
        <v>4</v>
      </c>
      <c r="H8122" t="inlineStr">
        <is>
          <t>STUDENT:
    Oh! Super. Did you do it before?
========Rate if this student finds the teacher interesting (please don't use your own preferences)========
TEACHER:
    The official word is 'vaccination' (as the process) or a vaccine
================= Is the following alternative response more interesting? =================
TEACHER:
    The correct term is 'vaccination' (as the process) or a vaccine.</t>
        </is>
      </c>
    </row>
    <row r="8123">
      <c r="A8123" t="n">
        <v>65946</v>
      </c>
      <c r="B8123" t="n">
        <v>143</v>
      </c>
      <c r="C8123" t="inlineStr">
        <is>
          <t>TEACHER: Have you received your flu vaccine this year?</t>
        </is>
      </c>
      <c r="D8123" t="inlineStr">
        <is>
          <t>5fd0c81fc79aef1882cbee94</t>
        </is>
      </c>
      <c r="E8123" t="inlineStr">
        <is>
          <t>['C1']</t>
        </is>
      </c>
      <c r="F8123" t="inlineStr">
        <is>
          <t>['EXP INT 3', 'INT 2', 'The alternative is worse']</t>
        </is>
      </c>
      <c r="G8123" t="n">
        <v>2</v>
      </c>
      <c r="H8123" t="inlineStr">
        <is>
          <t>STUDENT:
    Because for us it's the fist time
    first
========Rate if this student finds the teacher interesting (please don't use your own preferences)========
TEACHER:
    Have you had a dose of your flu vaccine? Have you been vaccinated against flu this year?
    But people just say, have you had a flu jab?
================= Is the following alternative response more interesting? =================
TEACHER: Have you received your flu vaccine this year?</t>
        </is>
      </c>
    </row>
    <row r="8124">
      <c r="A8124" t="n">
        <v>65947</v>
      </c>
      <c r="B8124" t="n">
        <v>143</v>
      </c>
      <c r="C8124" t="inlineStr">
        <is>
          <t>TEACHER:
    Is this your initial experience with a flu jab? That is positive )</t>
        </is>
      </c>
      <c r="D8124" t="inlineStr">
        <is>
          <t>5fd0c81fc79aef1882cbee94</t>
        </is>
      </c>
      <c r="E8124" t="inlineStr">
        <is>
          <t>['C1']</t>
        </is>
      </c>
      <c r="F8124" t="inlineStr">
        <is>
          <t>['EXP INT 3', 'INT 3', 'The alternative is worse']</t>
        </is>
      </c>
      <c r="G8124" t="n">
        <v>3</v>
      </c>
      <c r="H8124" t="inlineStr">
        <is>
          <t>STUDENT:
    wow? something new for me
    In all senses ))
========Rate if this student finds the teacher interesting (please don't use your own preferences)========
TEACHER:
    Is it the first time you've had a flu jab?
    That's good :)
================= Is the following alternative response more interesting? =================
TEACHER:
    Is this your initial experience with a flu jab? That is positive )</t>
        </is>
      </c>
    </row>
    <row r="8125">
      <c r="A8125" t="n">
        <v>65948</v>
      </c>
      <c r="B8125" t="n">
        <v>143</v>
      </c>
      <c r="C8125" t="inlineStr">
        <is>
          <t>TEACHER:
    Well, &lt;TEACHER'S CHILD&gt; receives his at school, and &lt;TEACHER'S HUSBAND&gt;'s company provided him with a voucher to cover the cost of a flu jab.
    It is the first time + present perfect.</t>
        </is>
      </c>
      <c r="D8125" t="inlineStr">
        <is>
          <t>5fd0c81fc79aef1882cbee94</t>
        </is>
      </c>
      <c r="E8125" t="inlineStr">
        <is>
          <t>['C1']</t>
        </is>
      </c>
      <c r="F8125" t="inlineStr">
        <is>
          <t>['EXP INT 4', 'INT 4', 'The alternative is worse']</t>
        </is>
      </c>
      <c r="G8125" t="n">
        <v>4</v>
      </c>
      <c r="H8125" t="inlineStr">
        <is>
          <t>STUDENT:
    Ok, and why I need present perfect here? )
========Rate if this student finds the teacher interesting (please don't use your own preferences)========
TEACHER:
    Well, &lt;TEACHER'S CHILD&gt; gets his at school, and &lt;TEACHER'S HUSBAND&gt;'s company gave him a voucher to pay for a flu jab
    It's the first time + present perfect
================= Is the following alternative response more interesting? =================
TEACHER:
    Well, &lt;TEACHER'S CHILD&gt; receives his at school, and &lt;TEACHER'S HUSBAND&gt;'s company provided him with a voucher to cover the cost of a flu jab.
    It is the first time + present perfect.</t>
        </is>
      </c>
    </row>
    <row r="8126">
      <c r="A8126" t="n">
        <v>65949</v>
      </c>
      <c r="B8126" t="n">
        <v>143</v>
      </c>
      <c r="C8126" t="inlineStr">
        <is>
          <t>TEACHER:
    It's a bit out of the ordinary
    that it's present perfect
    but it is logical because it is in the present, something you have recently done</t>
        </is>
      </c>
      <c r="D8126" t="inlineStr">
        <is>
          <t>5fd0c81fc79aef1882cbee94</t>
        </is>
      </c>
      <c r="E8126" t="inlineStr">
        <is>
          <t>['C1']</t>
        </is>
      </c>
      <c r="F8126" t="inlineStr">
        <is>
          <t>['EXP INT 3', 'INT 4', 'The alternative is worse']</t>
        </is>
      </c>
      <c r="G8126" t="n">
        <v>4</v>
      </c>
      <c r="H8126" t="inlineStr">
        <is>
          <t>STUDENT:
    Ah, super!
========Rate if this student finds the teacher interesting (please don't use your own preferences)========
TEACHER:
    It's a bit unusual
    that it's present perfect
    but it makes sense because it's in the present, something you've just done
================= Is the following alternative response more interesting? =================
TEACHER:
    It's a bit out of the ordinary
    that it's present perfect
    but it is logical because it is in the present, something you have recently done</t>
        </is>
      </c>
    </row>
    <row r="8127">
      <c r="A8127" t="n">
        <v>65950</v>
      </c>
      <c r="B8127" t="n">
        <v>143</v>
      </c>
      <c r="C8127" t="inlineStr">
        <is>
          <t>TEACHER: No! Unless you're talking about the past. It was the first time + past simple / past perfect. Yes, that's correct. For example, my parents took me to a restaurant when I was 16. It was the first time I had tried wine in the past.</t>
        </is>
      </c>
      <c r="D8127" t="inlineStr">
        <is>
          <t>5fd0c81fc79aef1882cbee94</t>
        </is>
      </c>
      <c r="E8127" t="inlineStr">
        <is>
          <t>['C1']</t>
        </is>
      </c>
      <c r="F8127" t="inlineStr">
        <is>
          <t>['EXP INT 3', 'INT 3', 'The alternative is better']</t>
        </is>
      </c>
      <c r="G8127" t="n">
        <v>3</v>
      </c>
      <c r="H8127" t="inlineStr">
        <is>
          <t>STUDENT:
    It's the first time + present perfect. Ok, so no past?
    And when I use the expression  It's the first time I have to use just present perfect?
========Rate if this student finds the teacher interesting (please don't use your own preferences)========
TEACHER:
    No! Unless you're talking about the past. It was the first time + past simple / past perfect
    Yes, that's right
    e.g. My parents took me to a restaurant when I was 16. It was the first time I had tried wine
    in the past
================= Is the following alternative response more interesting? =================
TEACHER: No! Unless you're talking about the past. It was the first time + past simple / past perfect. Yes, that's correct. For example, my parents took me to a restaurant when I was 16. It was the first time I had tried wine in the past.</t>
        </is>
      </c>
    </row>
    <row r="8128">
      <c r="A8128" t="n">
        <v>65951</v>
      </c>
      <c r="B8128" t="n">
        <v>143</v>
      </c>
      <c r="C8128" t="inlineStr">
        <is>
          <t>TEACHER:
    I cannot recall any recent instances where I have engaged in a new experience for the first time.</t>
        </is>
      </c>
      <c r="D8128" t="inlineStr">
        <is>
          <t>5fd0c81fc79aef1882cbee94</t>
        </is>
      </c>
      <c r="E8128" t="inlineStr">
        <is>
          <t>['C1']</t>
        </is>
      </c>
      <c r="F8128" t="inlineStr">
        <is>
          <t>['EXP INT 3', 'INT 2', 'The alternative is worse']</t>
        </is>
      </c>
      <c r="G8128" t="n">
        <v>2</v>
      </c>
      <c r="H8128" t="inlineStr">
        <is>
          <t>STUDENT:
    Ah, Ok! Thank you
========Rate if this student finds the teacher interesting (please don't use your own preferences)========
TEACHER:
    I can't think of anything that I've done for the first time recently :)))
================= Is the following alternative response more interesting? =================
TEACHER:
    I cannot recall any recent instances where I have engaged in a new experience for the first time.</t>
        </is>
      </c>
    </row>
    <row r="8129">
      <c r="A8129" t="n">
        <v>65952</v>
      </c>
      <c r="B8129" t="n">
        <v>143</v>
      </c>
      <c r="C8129" t="inlineStr">
        <is>
          <t>TEACHER:
    It has been the first year that I have worked at home so much.</t>
        </is>
      </c>
      <c r="D8129" t="inlineStr">
        <is>
          <t>5fd0c81fc79aef1882cbee94</t>
        </is>
      </c>
      <c r="E8129" t="inlineStr">
        <is>
          <t>['C1']</t>
        </is>
      </c>
      <c r="F8129" t="inlineStr">
        <is>
          <t>['EXP INT 2', 'INT 3', 'The alternative is worse']</t>
        </is>
      </c>
      <c r="G8129" t="n">
        <v>3</v>
      </c>
      <c r="H8129" t="inlineStr">
        <is>
          <t>STUDENT:
    haha
========Rate if this student finds the teacher interesting (please don't use your own preferences)========
TEACHER:
    It's been the first year that I've worked at home so much
================= Is the following alternative response more interesting? =================
TEACHER:
    It has been the first year that I have worked at home so much.</t>
        </is>
      </c>
    </row>
    <row r="8130">
      <c r="A8130" t="n">
        <v>65953</v>
      </c>
      <c r="B8130" t="n">
        <v>143</v>
      </c>
      <c r="C8130" t="inlineStr">
        <is>
          <t>TEACHER:
    or something similar!
    It's the first time I've tried tacos.</t>
        </is>
      </c>
      <c r="D8130" t="inlineStr">
        <is>
          <t>5fd0c81fc79aef1882cbee94</t>
        </is>
      </c>
      <c r="E8130" t="inlineStr">
        <is>
          <t>['C1']</t>
        </is>
      </c>
      <c r="F8130" t="inlineStr">
        <is>
          <t>['EXP INT 3', 'INT 4', 'The alternative is worse']</t>
        </is>
      </c>
      <c r="G8130" t="n">
        <v>4</v>
      </c>
      <c r="H8130" t="inlineStr">
        <is>
          <t>STUDENT:
    some new food?
========Rate if this student finds the teacher interesting (please don't use your own preferences)========
TEACHER:
    or something like that!
    It's the first time I've tried tacos
================= Is the following alternative response more interesting? =================
TEACHER:
    or something similar!
    It's the first time I've tried tacos.</t>
        </is>
      </c>
    </row>
    <row r="8131">
      <c r="A8131" t="n">
        <v>65954</v>
      </c>
      <c r="B8131" t="n">
        <v>143</v>
      </c>
      <c r="C8131" t="inlineStr">
        <is>
          <t>TEACHER:
    I should inquire if I am also eligible for a flu jab voucher like &lt;TEACHER'S HUSBAND&gt;...
    I desire one at this moment!
    However, children, the elderly, and pregnant women receive a flu jab free of charge in the UK
    Because they are more vulnerable to flu</t>
        </is>
      </c>
      <c r="D8131" t="inlineStr">
        <is>
          <t>5fd0c81fc79aef1882cbee94</t>
        </is>
      </c>
      <c r="E8131" t="inlineStr">
        <is>
          <t>['C1']</t>
        </is>
      </c>
      <c r="F8131" t="inlineStr">
        <is>
          <t>['EXP INT 3', 'INT 3', 'The alternative is worse']</t>
        </is>
      </c>
      <c r="G8131" t="n">
        <v>3</v>
      </c>
      <c r="H8131" t="inlineStr">
        <is>
          <t>STUDENT:
    )
    Ok, it's clear. Thank you!
========Rate if this student finds the teacher interesting (please don't use your own preferences)========
TEACHER:
    I should ask, maybe I'm also eligible for a flu jab voucher like &lt;TEACHER'S HUSBAND&gt;...
    I want one now!
    But children, the elderly and pregnant women get a flu jab for free in the UK
    Because they are more v--------- to flu
================= Is the following alternative response more interesting? =================
TEACHER:
    I should inquire if I am also eligible for a flu jab voucher like &lt;TEACHER'S HUSBAND&gt;...
    I desire one at this moment!
    However, children, the elderly, and pregnant women receive a flu jab free of charge in the UK
    Because they are more vulnerable to flu</t>
        </is>
      </c>
    </row>
    <row r="8132">
      <c r="A8132" t="n">
        <v>65955</v>
      </c>
      <c r="B8132" t="n">
        <v>143</v>
      </c>
      <c r="C8132" t="inlineStr">
        <is>
          <t>TEACHER:
    Remember the word? It means that flu can have more severe consequences for them.
    Yes, correct.</t>
        </is>
      </c>
      <c r="D8132" t="inlineStr">
        <is>
          <t>5fd0c81fc79aef1882cbee94</t>
        </is>
      </c>
      <c r="E8132" t="inlineStr">
        <is>
          <t>['C1']</t>
        </is>
      </c>
      <c r="F8132" t="inlineStr">
        <is>
          <t>['EXP INT 4', 'INT 4', 'The alternative is worse']</t>
        </is>
      </c>
      <c r="G8132" t="n">
        <v>4</v>
      </c>
      <c r="H8132" t="inlineStr">
        <is>
          <t>STUDENT:
    vulnerable )
========Rate if this student finds the teacher interesting (please don't use your own preferences)========
TEACHER:
    Remember the word? meaning that flu can be more serious for them
    Yes! well done :)
================= Is the following alternative response more interesting? =================
TEACHER:
    Remember the word? It means that flu can have more severe consequences for them.
    Yes, correct.</t>
        </is>
      </c>
    </row>
    <row r="8133">
      <c r="A8133" t="n">
        <v>65956</v>
      </c>
      <c r="B8133" t="n">
        <v>143</v>
      </c>
      <c r="C8133" t="inlineStr">
        <is>
          <t>TEACHER:
    It is unfortunate that we do not have the same system here in Ukraine.</t>
        </is>
      </c>
      <c r="D8133" t="inlineStr">
        <is>
          <t>5fd0c81fc79aef1882cbee94</t>
        </is>
      </c>
      <c r="E8133" t="inlineStr">
        <is>
          <t>['C1']</t>
        </is>
      </c>
      <c r="F8133" t="inlineStr">
        <is>
          <t>['EXP INT 2', 'INT 2', 'The alternative is worse']</t>
        </is>
      </c>
      <c r="G8133" t="n">
        <v>2</v>
      </c>
      <c r="H8133" t="inlineStr">
        <is>
          <t>STUDENT:
    Unfortunately we don't have the same system here in Ukraine
    Even more
========Rate if this student finds the teacher interesting (please don't use your own preferences)========
TEACHER:
    No, it's a shame! It's a good system
================= Is the following alternative response more interesting? =================
TEACHER:
    It is unfortunate that we do not have the same system here in Ukraine.</t>
        </is>
      </c>
    </row>
    <row r="8134">
      <c r="A8134" t="n">
        <v>65957</v>
      </c>
      <c r="B8134" t="n">
        <v>143</v>
      </c>
      <c r="C8134" t="inlineStr">
        <is>
          <t>TEACHER:
    a pediatrician
    Yes, I recall.</t>
        </is>
      </c>
      <c r="D8134" t="inlineStr">
        <is>
          <t>5fd0c81fc79aef1882cbee94</t>
        </is>
      </c>
      <c r="E8134" t="inlineStr">
        <is>
          <t>['C1']</t>
        </is>
      </c>
      <c r="F8134" t="inlineStr">
        <is>
          <t>['EXP INT 4', 'INT 4', 'The alternative is better']</t>
        </is>
      </c>
      <c r="G8134" t="n">
        <v>4</v>
      </c>
      <c r="H8134" t="inlineStr">
        <is>
          <t>STUDENT:
    You know that &lt;STUDENT'S HUSBAND&gt;'s mum works as a pediatric (?)
========Rate if this student finds the teacher interesting (please don't use your own preferences)========
TEACHER:
    a pediatrician
    Yes, I remember!
================= Is the following alternative response more interesting? =================
TEACHER:
    a pediatrician
    Yes, I recall.</t>
        </is>
      </c>
    </row>
    <row r="8135">
      <c r="A8135" t="n">
        <v>65958</v>
      </c>
      <c r="B8135" t="n">
        <v>143</v>
      </c>
      <c r="C8135" t="inlineStr">
        <is>
          <t>TEACHER:
    Ah, that is logical! Is she eligible for a complimentary one?</t>
        </is>
      </c>
      <c r="D8135" t="inlineStr">
        <is>
          <t>5fd0c81fc79aef1882cbee94</t>
        </is>
      </c>
      <c r="E8135" t="inlineStr">
        <is>
          <t>['C1']</t>
        </is>
      </c>
      <c r="F8135" t="inlineStr">
        <is>
          <t>['EXP INT 3', 'INT 3', 'The alternative is worse']</t>
        </is>
      </c>
      <c r="G8135" t="n">
        <v>3</v>
      </c>
      <c r="H8135" t="inlineStr">
        <is>
          <t>STUDENT:
    sure! Thank you )
    Ok, so she needs a flu jab
========Rate if this student finds the teacher interesting (please don't use your own preferences)========
TEACHER:
    ˌpiː.di.əˈtrɪʃ.ən
    Ah, that makes sense! Can she get a free one?
================= Is the following alternative response more interesting? =================
TEACHER:
    Ah, that is logical! Is she eligible for a complimentary one?</t>
        </is>
      </c>
    </row>
    <row r="8136">
      <c r="A8136" t="n">
        <v>65959</v>
      </c>
      <c r="B8136" t="n">
        <v>143</v>
      </c>
      <c r="C8136" t="inlineStr">
        <is>
          <t>TEACHER: Oh no, this is unfortunate.</t>
        </is>
      </c>
      <c r="D8136" t="inlineStr">
        <is>
          <t>5fd0c81fc79aef1882cbee94</t>
        </is>
      </c>
      <c r="E8136" t="inlineStr">
        <is>
          <t>['C1']</t>
        </is>
      </c>
      <c r="F8136" t="inlineStr">
        <is>
          <t>['EXP INT 3', 'INT 2', 'The alternative is better']</t>
        </is>
      </c>
      <c r="G8136" t="n">
        <v>2</v>
      </c>
      <c r="H8136" t="inlineStr">
        <is>
          <t>STUDENT:
    And the clinic where she is working has to do it for her for free
    But they don't have the vaccine
========Rate if this student finds the teacher interesting (please don't use your own preferences)========
TEACHER:
    Oh no, this is awful!!
================= Is the following alternative response more interesting? =================
TEACHER: Oh no, this is unfortunate.</t>
        </is>
      </c>
    </row>
    <row r="8137">
      <c r="A8137" t="n">
        <v>65960</v>
      </c>
      <c r="B8137" t="n">
        <v>143</v>
      </c>
      <c r="C8137" t="inlineStr">
        <is>
          <t>TEACHER:
    That is unfortunate. It is a positive aspect of the system.</t>
        </is>
      </c>
      <c r="D8137" t="inlineStr">
        <is>
          <t>5fd0c81fc79aef1882cbee94</t>
        </is>
      </c>
      <c r="E8137" t="inlineStr">
        <is>
          <t>['C1']</t>
        </is>
      </c>
      <c r="F8137" t="inlineStr">
        <is>
          <t>['EXP INT 2', 'INT 2', 'The alternative is worse']</t>
        </is>
      </c>
      <c r="G8137" t="n">
        <v>2</v>
      </c>
      <c r="H8137" t="inlineStr">
        <is>
          <t>STUDENT:
    And they've given 500 hrs to each doctor to do it
========Rate if this student finds the teacher interesting (please don't use your own preferences)========
TEACHER:
    Well, that's something I suppose
================= Is the following alternative response more interesting? =================
TEACHER:
    That is unfortunate. It is a positive aspect of the system.</t>
        </is>
      </c>
    </row>
    <row r="8138">
      <c r="A8138" t="n">
        <v>65961</v>
      </c>
      <c r="B8138" t="n">
        <v>143</v>
      </c>
      <c r="C8138" t="inlineStr">
        <is>
          <t>TEACHER:
    Oh, that's quite expensive. In my country, it's only about 10-12 pounds.</t>
        </is>
      </c>
      <c r="D8138" t="inlineStr">
        <is>
          <t>5fd0c81fc79aef1882cbee94</t>
        </is>
      </c>
      <c r="E8138" t="inlineStr">
        <is>
          <t>['C1']</t>
        </is>
      </c>
      <c r="F8138" t="inlineStr">
        <is>
          <t>['EXP INT 4', 'INT 1', 'The alternative is better']</t>
        </is>
      </c>
      <c r="G8138" t="n">
        <v>1</v>
      </c>
      <c r="H8138" t="inlineStr">
        <is>
          <t>STUDENT:
    But today we've spend 1100 for each person
========Rate if this student finds the teacher interesting (please don't use your own preferences)========
TEACHER:
    Oh my goodness, that's so dear!
    It's only about 10-12 pounds here I think
================= Is the following alternative response more interesting? =================
TEACHER:
    Oh, that's quite expensive. In my country, it's only about 10-12 pounds.</t>
        </is>
      </c>
    </row>
    <row r="8139">
      <c r="A8139" t="n">
        <v>65962</v>
      </c>
      <c r="B8139" t="n">
        <v>143</v>
      </c>
      <c r="C8139" t="inlineStr">
        <is>
          <t>TEACHER:
    Does she work at a state hospital or a private place?</t>
        </is>
      </c>
      <c r="D8139" t="inlineStr">
        <is>
          <t>5fd0c81fc79aef1882cbee94</t>
        </is>
      </c>
      <c r="E8139" t="inlineStr">
        <is>
          <t>['C1']</t>
        </is>
      </c>
      <c r="F8139" t="inlineStr">
        <is>
          <t>['EXP INT 4', 'INT 4', 'The alternative is worse']</t>
        </is>
      </c>
      <c r="G8139" t="n">
        <v>4</v>
      </c>
      <c r="H8139" t="inlineStr">
        <is>
          <t>STUDENT:
    It's a shame/ They've given just half
    Oh! It's interesting
========Rate if this student finds the teacher interesting (please don't use your own preferences)========
TEACHER:
    Yes, awful! Does she work at a state hospital or a private place?
================= Is the following alternative response more interesting? =================
TEACHER:
    Does she work at a state hospital or a private place?</t>
        </is>
      </c>
    </row>
    <row r="8140">
      <c r="A8140" t="n">
        <v>65963</v>
      </c>
      <c r="B8140" t="n">
        <v>143</v>
      </c>
      <c r="C8140" t="inlineStr">
        <is>
          <t>TEACHER:
    I believe the cost will increase in the UK after Brexit.</t>
        </is>
      </c>
      <c r="D8140" t="inlineStr">
        <is>
          <t>5fd0c81fc79aef1882cbee94</t>
        </is>
      </c>
      <c r="E8140" t="inlineStr">
        <is>
          <t>['C1']</t>
        </is>
      </c>
      <c r="F8140" t="inlineStr">
        <is>
          <t>['EXP INT 3', 'INT 3', 'The alternative is worse']</t>
        </is>
      </c>
      <c r="G8140" t="n">
        <v>3</v>
      </c>
      <c r="H8140" t="inlineStr">
        <is>
          <t>STUDENT:
    It's a French vaccine as I know
    At a state (
========Rate if this student finds the teacher interesting (please don't use your own preferences)========
TEACHER:
    Ha, I bet it'll be more expensive after Brexit here too
================= Is the following alternative response more interesting? =================
TEACHER:
    I believe the cost will increase in the UK after Brexit.</t>
        </is>
      </c>
    </row>
    <row r="8141">
      <c r="A8141" t="n">
        <v>65965</v>
      </c>
      <c r="B8141" t="n">
        <v>143</v>
      </c>
      <c r="C8141" t="inlineStr">
        <is>
          <t>TEACHER:
    There is a significant anti-vaccination movement in the UK and globally. The government is concerned that people may not opt for the covid vaccine when it becomes available.</t>
        </is>
      </c>
      <c r="D8141" t="inlineStr">
        <is>
          <t>5fd0c81fc79aef1882cbee94</t>
        </is>
      </c>
      <c r="E8141" t="inlineStr">
        <is>
          <t>['C1']</t>
        </is>
      </c>
      <c r="F8141" t="inlineStr">
        <is>
          <t>['EXP INT 3', 'INT 4', 'The alternative is worse']</t>
        </is>
      </c>
      <c r="G8141" t="n">
        <v>4</v>
      </c>
      <c r="H8141" t="inlineStr">
        <is>
          <t>STUDENT:
    And we haven't done the flu jab for &lt;STUDENT'S CHILD&gt;
========Rate if this student finds the teacher interesting (please don't use your own preferences)========
TEACHER:
    There is a very strong anti-vaccination movement in the UK (and all over the world it seems!). It's not as strong as in Ukraine, but still bad! And now the government is worried that people won't get vaccinated against covid when there is finally a vaccine
================= Is the following alternative response more interesting? =================
TEACHER:
    There is a significant anti-vaccination movement in the UK and globally. The government is concerned that people may not opt for the covid vaccine when it becomes available.</t>
        </is>
      </c>
    </row>
    <row r="8142">
      <c r="A8142" t="n">
        <v>65966</v>
      </c>
      <c r="B8142" t="n">
        <v>143</v>
      </c>
      <c r="C8142" t="inlineStr">
        <is>
          <t>TEACHER:
    Oh, it's a nasal spray for children here, not an injection, fortunately.</t>
        </is>
      </c>
      <c r="D8142" t="inlineStr">
        <is>
          <t>5fd0c81fc79aef1882cbee94</t>
        </is>
      </c>
      <c r="E8142" t="inlineStr">
        <is>
          <t>['C1']</t>
        </is>
      </c>
      <c r="F8142" t="inlineStr">
        <is>
          <t>['EXP INT 3', 'INT 3', 'The alternative is worse']</t>
        </is>
      </c>
      <c r="G8142" t="n">
        <v>3</v>
      </c>
      <c r="H8142" t="inlineStr">
        <is>
          <t>STUDENT:
    We've talked about with &lt;STUDENT'S HUSBAND&gt;'s mum
========Rate if this student finds the teacher interesting (please don't use your own preferences)========
TEACHER:
    Oh, it's a nose spray for children here, not a jab, thankfully
================= Is the following alternative response more interesting? =================
TEACHER:
    Oh, it's a nasal spray for children here, not an injection, fortunately.</t>
        </is>
      </c>
    </row>
    <row r="8143">
      <c r="A8143" t="n">
        <v>65967</v>
      </c>
      <c r="B8143" t="n">
        <v>143</v>
      </c>
      <c r="C8143" t="inlineStr">
        <is>
          <t>TEACHER:
    That is correct, she is adequately protected if she only comes into contact with us and the nanny and if everyone around gets the flu jab.</t>
        </is>
      </c>
      <c r="D8143" t="inlineStr">
        <is>
          <t>5fd0c81fc79aef1882cbee94</t>
        </is>
      </c>
      <c r="E8143" t="inlineStr">
        <is>
          <t>['C1']</t>
        </is>
      </c>
      <c r="F8143" t="inlineStr">
        <is>
          <t>['EXP INT 3', 'INT 3', 'The alternative is worse']</t>
        </is>
      </c>
      <c r="G8143" t="n">
        <v>3</v>
      </c>
      <c r="H8143" t="inlineStr">
        <is>
          <t>STUDENT:
    She said that if &lt;STUDENT'S CHILD&gt; contacts just with us and nanny now she maybe doesn't need if
    If all people around would get the flu jab
========Rate if this student finds the teacher interesting (please don't use your own preferences)========
TEACHER:
    Exactly, she is pretty protected
================= Is the following alternative response more interesting? =================
TEACHER:
    That is correct, she is adequately protected if she only comes into contact with us and the nanny and if everyone around gets the flu jab.</t>
        </is>
      </c>
    </row>
    <row r="8144">
      <c r="A8144" t="n">
        <v>65968</v>
      </c>
      <c r="B8144" t="n">
        <v>143</v>
      </c>
      <c r="C8144" t="inlineStr">
        <is>
          <t>TEACHER:
    If all people around receive the flu jab</t>
        </is>
      </c>
      <c r="D8144" t="inlineStr">
        <is>
          <t>5fd0c81fc79aef1882cbee94</t>
        </is>
      </c>
      <c r="E8144" t="inlineStr">
        <is>
          <t>['C1']</t>
        </is>
      </c>
      <c r="F8144" t="inlineStr">
        <is>
          <t>['EXP INT 3', 'INT 2', 'The alternative is worse']</t>
        </is>
      </c>
      <c r="G8144" t="n">
        <v>2</v>
      </c>
      <c r="H8144" t="inlineStr">
        <is>
          <t>STUDENT:
    So I'm thinking about.
========Rate if this student finds the teacher interesting (please don't use your own preferences)========
TEACHER:
    If all people around ____ the flu jab
================= Is the following alternative response more interesting? =================
TEACHER:
    If all people around receive the flu jab</t>
        </is>
      </c>
    </row>
    <row r="8145">
      <c r="A8145" t="n">
        <v>65969</v>
      </c>
      <c r="B8145" t="n">
        <v>143</v>
      </c>
      <c r="C8145" t="inlineStr">
        <is>
          <t>TEACHER: If everyone gets a flu jab, &lt;STUDENT'S CHILD&gt; will not have to.</t>
        </is>
      </c>
      <c r="D8145" t="inlineStr">
        <is>
          <t>5fd0c81fc79aef1882cbee94</t>
        </is>
      </c>
      <c r="E8145" t="inlineStr">
        <is>
          <t>['C1']</t>
        </is>
      </c>
      <c r="F8145" t="inlineStr">
        <is>
          <t>['EXP INT 2', 'INT 2', 'The alternative is worse']</t>
        </is>
      </c>
      <c r="G8145" t="n">
        <v>2</v>
      </c>
      <c r="H8145" t="inlineStr">
        <is>
          <t>STUDENT:
    I mean &lt;STUDENT'S CHILD&gt;s flu jab
    has gone?
    Oh have gone
========Rate if this student finds the teacher interesting (please don't use your own preferences)========
TEACHER:
    just 'get', not 'would get'. You need a present simple
    If everyone gets a flu jab, &lt;STUDENT'S CHILD&gt; won't have to
    If present simple, will
================= Is the following alternative response more interesting? =================
TEACHER: If everyone gets a flu jab, &lt;STUDENT'S CHILD&gt; will not have to.</t>
        </is>
      </c>
    </row>
    <row r="8146">
      <c r="A8146" t="n">
        <v>65970</v>
      </c>
      <c r="B8146" t="n">
        <v>143</v>
      </c>
      <c r="C8146" t="inlineStr">
        <is>
          <t>TEACHER:
    If everyone receives a flu jab, &lt;STUDENT'S CHILD&gt; will not need to.</t>
        </is>
      </c>
      <c r="D8146" t="inlineStr">
        <is>
          <t>5fd0c81fc79aef1882cbee94</t>
        </is>
      </c>
      <c r="E8146" t="inlineStr">
        <is>
          <t>['C1']</t>
        </is>
      </c>
      <c r="F8146" t="inlineStr">
        <is>
          <t>['EXP INT 3', 'INT 2', 'The alternative is worse']</t>
        </is>
      </c>
      <c r="G8146" t="n">
        <v>2</v>
      </c>
      <c r="H8146" t="inlineStr">
        <is>
          <t>STUDENT:
    &lt;TEACHER&gt; : Oh, it's a nose spray for children here, not a jab, thankfully
========Rate if this student finds the teacher interesting (please don't use your own preferences)========
TEACHER:
    First conditional :)
================= Is the following alternative response more interesting? =================
TEACHER:
    If everyone receives a flu jab, &lt;STUDENT'S CHILD&gt; will not need to.</t>
        </is>
      </c>
    </row>
    <row r="8147">
      <c r="A8147" t="n">
        <v>65971</v>
      </c>
      <c r="B8147" t="n">
        <v>143</v>
      </c>
      <c r="C8147" t="inlineStr">
        <is>
          <t>TEACHER:
    The flu vaccine for children is administered through a nose spray, not an injection.</t>
        </is>
      </c>
      <c r="D8147" t="inlineStr">
        <is>
          <t>5fd0c81fc79aef1882cbee94</t>
        </is>
      </c>
      <c r="E8147" t="inlineStr">
        <is>
          <t>['C1']</t>
        </is>
      </c>
      <c r="F8147" t="inlineStr">
        <is>
          <t>['EXP INT 3', 'INT 3', 'The alternative is worse']</t>
        </is>
      </c>
      <c r="G8147" t="n">
        <v>3</v>
      </c>
      <c r="H8147" t="inlineStr">
        <is>
          <t>STUDENT:
    What do you mean? I've missed a context, sorry
========Rate if this student finds the teacher interesting (please don't use your own preferences)========
TEACHER:
    Oh sorry! I mean the flu vaccine for children is in the form of a nose spray, not an injection
================= Is the following alternative response more interesting? =================
TEACHER:
    The flu vaccine for children is administered through a nose spray, not an injection.</t>
        </is>
      </c>
    </row>
    <row r="8148">
      <c r="A8148" t="n">
        <v>65972</v>
      </c>
      <c r="B8148" t="n">
        <v>143</v>
      </c>
      <c r="C8148" t="inlineStr">
        <is>
          <t>TEACHER:
    The flu vaccine for children is administered through a nose spray, not an injection.</t>
        </is>
      </c>
      <c r="D8148" t="inlineStr">
        <is>
          <t>5fd0c81fc79aef1882cbee94</t>
        </is>
      </c>
      <c r="E8148" t="inlineStr">
        <is>
          <t>['C1']</t>
        </is>
      </c>
      <c r="F8148" t="inlineStr">
        <is>
          <t>['EXP INT 2', 'INT 3', 'The alternative is worse']</t>
        </is>
      </c>
      <c r="G8148" t="n">
        <v>3</v>
      </c>
      <c r="H8148" t="inlineStr">
        <is>
          <t>STUDENT:
    If present simple, will - sure. I've been thinking it's not real )
========Rate if this student finds the teacher interesting (please don't use your own preferences)========
TEACHER:
    But other vaccines are injections (jabs)
================= Is the following alternative response more interesting? =================
TEACHER:
    The flu vaccine for children is administered through a nose spray, not an injection.</t>
        </is>
      </c>
    </row>
    <row r="8149">
      <c r="A8149" t="n">
        <v>65973</v>
      </c>
      <c r="B8149" t="n">
        <v>143</v>
      </c>
      <c r="C8149" t="inlineStr">
        <is>
          <t>TEACHER:
    If everyone received the flu vaccine, the world would become safer.</t>
        </is>
      </c>
      <c r="D8149" t="inlineStr">
        <is>
          <t>5fd0c81fc79aef1882cbee94</t>
        </is>
      </c>
      <c r="E8149" t="inlineStr">
        <is>
          <t>['C1']</t>
        </is>
      </c>
      <c r="F8149" t="inlineStr">
        <is>
          <t>['EXP INT 4', 'INT 4', 'The alternative is worse']</t>
        </is>
      </c>
      <c r="G8149" t="n">
        <v>4</v>
      </c>
      <c r="H8149" t="inlineStr">
        <is>
          <t>STUDENT:
    Really? It's a spray?
========Rate if this student finds the teacher interesting (please don't use your own preferences)========
TEACHER:
    Ah, if it's not real, that's second conditional. If past simple, would
    If everyone got vaccinated, the world would be a safer place
================= Is the following alternative response more interesting? =================
TEACHER:
    If everyone received the flu vaccine, the world would become safer.</t>
        </is>
      </c>
    </row>
    <row r="8150">
      <c r="A8150" t="n">
        <v>65974</v>
      </c>
      <c r="B8150" t="n">
        <v>143</v>
      </c>
      <c r="C8150" t="inlineStr">
        <is>
          <t>TEACHER: Yes, that is correct. Injections are used for other vaccines.</t>
        </is>
      </c>
      <c r="D8150" t="inlineStr">
        <is>
          <t>5fd0c81fc79aef1882cbee94</t>
        </is>
      </c>
      <c r="E8150" t="inlineStr">
        <is>
          <t>['C1']</t>
        </is>
      </c>
      <c r="F8150" t="inlineStr">
        <is>
          <t>['EXP INT 2', 'INT 3', 'The alternative is worse']</t>
        </is>
      </c>
      <c r="G8150" t="n">
        <v>3</v>
      </c>
      <c r="H8150" t="inlineStr">
        <is>
          <t>STUDENT:
    I think here we have just injections
========Rate if this student finds the teacher interesting (please don't use your own preferences)========
TEACHER:
    Yes! So good! Because jabs are distressing to children, of course
================= Is the following alternative response more interesting? =================
TEACHER: Yes, that is correct. Injections are used for other vaccines.</t>
        </is>
      </c>
    </row>
    <row r="8151">
      <c r="A8151" t="n">
        <v>65975</v>
      </c>
      <c r="B8151" t="n">
        <v>143</v>
      </c>
      <c r="C8151" t="inlineStr">
        <is>
          <t>TEACHER:
    They are not your strong point? Only for now, we will work on them )</t>
        </is>
      </c>
      <c r="D8151" t="inlineStr">
        <is>
          <t>5fd0c81fc79aef1882cbee94</t>
        </is>
      </c>
      <c r="E8151" t="inlineStr">
        <is>
          <t>['C1']</t>
        </is>
      </c>
      <c r="F8151" t="inlineStr">
        <is>
          <t>['EXP INT 1', 'INT 0', 'The alternative is worse']</t>
        </is>
      </c>
      <c r="G8151" t="n">
        <v>0</v>
      </c>
      <c r="H8151" t="inlineStr">
        <is>
          <t>STUDENT:
    Ah, ok. Sorry, the conditional aren't my 'silnaya stoorona' )
========Rate if this student finds the teacher interesting (please don't use your own preferences)========
TEACHER:
    They are not your strong point? Only for now, we will make them :)
================= Is the following alternative response more interesting? =================
TEACHER:
    They are not your strong point? Only for now, we will work on them )</t>
        </is>
      </c>
    </row>
    <row r="8152">
      <c r="A8152" t="n">
        <v>65976</v>
      </c>
      <c r="B8152" t="n">
        <v>143</v>
      </c>
      <c r="C8152" t="inlineStr">
        <is>
          <t>TEACHER:
    Have you had an opportunity to read about the Queen?</t>
        </is>
      </c>
      <c r="D8152" t="inlineStr">
        <is>
          <t>5fd0c81fc79aef1882cbee94</t>
        </is>
      </c>
      <c r="E8152" t="inlineStr">
        <is>
          <t>['C1']</t>
        </is>
      </c>
      <c r="F8152" t="inlineStr">
        <is>
          <t>['EXP INT 3', 'INT 3', 'The alternative is worse']</t>
        </is>
      </c>
      <c r="G8152" t="n">
        <v>3</v>
      </c>
      <c r="H8152" t="inlineStr">
        <is>
          <t>STUDENT:
    ))
    Sure! )
========Rate if this student finds the teacher interesting (please don't use your own preferences)========
TEACHER:
    Ooh, have you had a chance to read about the Queen?
================= Is the following alternative response more interesting? =================
TEACHER:
    Have you had an opportunity to read about the Queen?</t>
        </is>
      </c>
    </row>
    <row r="8153">
      <c r="A8153" t="n">
        <v>65977</v>
      </c>
      <c r="B8153" t="n">
        <v>143</v>
      </c>
      <c r="C8153" t="inlineStr">
        <is>
          <t>TEACHER:
    Have you had an opportunity to read about the Queen?</t>
        </is>
      </c>
      <c r="D8153" t="inlineStr">
        <is>
          <t>5fd0c81fc79aef1882cbee94</t>
        </is>
      </c>
      <c r="E8153" t="inlineStr">
        <is>
          <t>['C1']</t>
        </is>
      </c>
      <c r="F8153" t="inlineStr">
        <is>
          <t>['EXP INT 3', 'INT 3', 'The alternative is worse']</t>
        </is>
      </c>
      <c r="G8153" t="n">
        <v>3</v>
      </c>
      <c r="H8153" t="inlineStr">
        <is>
          <t>STUDENT:
    Yes! )
========Rate if this student finds the teacher interesting (please don't use your own preferences)========
TEACHER:
    Ah! What did you think?
================= Is the following alternative response more interesting? =================
TEACHER:
    Have you had an opportunity to read about the Queen?</t>
        </is>
      </c>
    </row>
    <row r="8154">
      <c r="A8154" t="n">
        <v>65978</v>
      </c>
      <c r="B8154" t="n">
        <v>143</v>
      </c>
      <c r="C8154" t="inlineStr">
        <is>
          <t>TEACHER:
    Could you please share your thoughts on the glossary?</t>
        </is>
      </c>
      <c r="D8154" t="inlineStr">
        <is>
          <t>5fd0c81fc79aef1882cbee94</t>
        </is>
      </c>
      <c r="E8154" t="inlineStr">
        <is>
          <t>['C1']</t>
        </is>
      </c>
      <c r="F8154" t="inlineStr">
        <is>
          <t>['EXP INT 4', 'INT 4', 'The alternative is worse']</t>
        </is>
      </c>
      <c r="G8154" t="n">
        <v>4</v>
      </c>
      <c r="H8154" t="inlineStr">
        <is>
          <t>STUDENT:
    And I have the questions about the glossary )
========Rate if this student finds the teacher interesting (please don't use your own preferences)========
TEACHER:
    Yes please!
================= Is the following alternative response more interesting? =================
TEACHER:
    Could you please share your thoughts on the glossary?</t>
        </is>
      </c>
    </row>
    <row r="8155">
      <c r="A8155" t="n">
        <v>65979</v>
      </c>
      <c r="B8155" t="n">
        <v>143</v>
      </c>
      <c r="C8155" t="inlineStr">
        <is>
          <t>TEACHER:
    Yes, please provide the definition of "tenure" and explain its usage in the context.</t>
        </is>
      </c>
      <c r="D8155" t="inlineStr">
        <is>
          <t>5fd0c81fc79aef1882cbee94</t>
        </is>
      </c>
      <c r="E8155" t="inlineStr">
        <is>
          <t>['C1']</t>
        </is>
      </c>
      <c r="F8155" t="inlineStr">
        <is>
          <t>['EXP INT 2', 'INT 3', 'The alternative is worse']</t>
        </is>
      </c>
      <c r="G8155" t="n">
        <v>3</v>
      </c>
      <c r="H8155" t="inlineStr">
        <is>
          <t>STUDENT:
    tenure
    It's like estate, but here it's like a job
    I think
========Rate if this student finds the teacher interesting (please don't use your own preferences)========
TEACHER:
    Let me find it in the context, one second
================= Is the following alternative response more interesting? =================
TEACHER:
    Yes, please provide the definition of "tenure" and explain its usage in the context.</t>
        </is>
      </c>
    </row>
    <row r="8156">
      <c r="A8156" t="n">
        <v>65980</v>
      </c>
      <c r="B8156" t="n">
        <v>143</v>
      </c>
      <c r="C8156" t="inlineStr">
        <is>
          <t>TEACHER:
    Thank you for providing the context. Yes, the term "tenure" refers to the 15-year period that the 58-year-old individual worked at Buckingham Palace as Queen Elizabeth II's personal chef.</t>
        </is>
      </c>
      <c r="D8156" t="inlineStr">
        <is>
          <t>5fd0c81fc79aef1882cbee94</t>
        </is>
      </c>
      <c r="E8156" t="inlineStr">
        <is>
          <t>['C1']</t>
        </is>
      </c>
      <c r="F8156" t="inlineStr">
        <is>
          <t>['EXP INT 4', 'INT 4', 'The alternative is worse']</t>
        </is>
      </c>
      <c r="G8156" t="n">
        <v>4</v>
      </c>
      <c r="H8156" t="inlineStr">
        <is>
          <t>STUDENT:
    The 58-year-old’s primary role during his 15-year tenure at Buckingham Palace was as Queen Elizabeth II’s personal chef, accompanying her on two royal tours of Australia.
========Rate if this student finds the teacher interesting (please don't use your own preferences)========
TEACHER:
    Great, thank you!
    Yes, they just mean 'during the 15 years that he worked at Buckingham Palace'
================= Is the following alternative response more interesting? =================
TEACHER:
    Thank you for providing the context. Yes, the term "tenure" refers to the 15-year period that the 58-year-old individual worked at Buckingham Palace as Queen Elizabeth II's personal chef.</t>
        </is>
      </c>
    </row>
    <row r="8157">
      <c r="A8157" t="n">
        <v>65981</v>
      </c>
      <c r="B8157" t="n">
        <v>143</v>
      </c>
      <c r="C8157" t="inlineStr">
        <is>
          <t>TEACHER:
    You are correct. It refers to the legal ownership of a particular estate.</t>
        </is>
      </c>
      <c r="D8157" t="inlineStr">
        <is>
          <t>5fd0c81fc79aef1882cbee94</t>
        </is>
      </c>
      <c r="E8157" t="inlineStr">
        <is>
          <t>['C1']</t>
        </is>
      </c>
      <c r="F8157" t="inlineStr">
        <is>
          <t>['EXP INT 2', 'INT 3', 'The alternative is worse']</t>
        </is>
      </c>
      <c r="G8157" t="n">
        <v>3</v>
      </c>
      <c r="H8157" t="inlineStr">
        <is>
          <t>STUDENT:
    oK! THank you
========Rate if this student finds the teacher interesting (please don't use your own preferences)========
TEACHER:
    You are right, it's legal ownership of some estate
================= Is the following alternative response more interesting? =================
TEACHER:
    You are correct. It refers to the legal ownership of a particular estate.</t>
        </is>
      </c>
    </row>
    <row r="8158">
      <c r="A8158" t="n">
        <v>65982</v>
      </c>
      <c r="B8158" t="n">
        <v>143</v>
      </c>
      <c r="C8158" t="inlineStr">
        <is>
          <t>TEACHER: Or university professors have tenure, which means they have job security for an indefinite period of time. If you take fresh greens like spinach and expose them to heat, they will lose their firmness and become limp.</t>
        </is>
      </c>
      <c r="D8158" t="inlineStr">
        <is>
          <t>5fd0c81fc79aef1882cbee94</t>
        </is>
      </c>
      <c r="E8158" t="inlineStr">
        <is>
          <t>['C1']</t>
        </is>
      </c>
      <c r="F8158" t="inlineStr">
        <is>
          <t>['EXP INT 2', 'INT 3', 'The alternative is worse']</t>
        </is>
      </c>
      <c r="G8158" t="n">
        <v>3</v>
      </c>
      <c r="H8158" t="inlineStr">
        <is>
          <t>STUDENT:
    wilted
========Rate if this student finds the teacher interesting (please don't use your own preferences)========
TEACHER:
    Or university professors have tenure, which means they can keep their jobs for life
    If you take fresh greens like spinach and fry them lightly and boil or steam, they will wilt
================= Is the following alternative response more interesting? =================
TEACHER: Or university professors have tenure, which means they have job security for an indefinite period of time. If you take fresh greens like spinach and expose them to heat, they will lose their firmness and become limp.</t>
        </is>
      </c>
    </row>
    <row r="8159">
      <c r="A8159" t="n">
        <v>65983</v>
      </c>
      <c r="B8159" t="n">
        <v>143</v>
      </c>
      <c r="C8159" t="inlineStr">
        <is>
          <t>TEACHER:
    Certainly, they will also wilt in the fridge. Yes, something like that.</t>
        </is>
      </c>
      <c r="D8159" t="inlineStr">
        <is>
          <t>5fd0c81fc79aef1882cbee94</t>
        </is>
      </c>
      <c r="E8159" t="inlineStr">
        <is>
          <t>['C1']</t>
        </is>
      </c>
      <c r="F8159" t="inlineStr">
        <is>
          <t>['EXP INT 3', 'INT 3', 'The alternative is worse']</t>
        </is>
      </c>
      <c r="G8159" t="n">
        <v>3</v>
      </c>
      <c r="H8159" t="inlineStr">
        <is>
          <t>STUDENT:
    it's like pripushenniy in Russian? About food
========Rate if this student finds the teacher interesting (please don't use your own preferences)========
TEACHER:
    Of course, they will also wilt in the fridge :)
    Yes! something like that!
================= Is the following alternative response more interesting? =================
TEACHER:
    Certainly, they will also wilt in the fridge. Yes, something like that.</t>
        </is>
      </c>
    </row>
    <row r="8160">
      <c r="A8160" t="n">
        <v>65984</v>
      </c>
      <c r="B8160" t="n">
        <v>143</v>
      </c>
      <c r="C8160" t="inlineStr">
        <is>
          <t>TEACHER:
    when a plant loses its turgidity and shrinks in size due to the process of dying, it is referred to as wilting
    flowers undergo wilting</t>
        </is>
      </c>
      <c r="D8160" t="inlineStr">
        <is>
          <t>5fd0c81fc79aef1882cbee94</t>
        </is>
      </c>
      <c r="E8160" t="inlineStr">
        <is>
          <t>['C1']</t>
        </is>
      </c>
      <c r="F8160" t="inlineStr">
        <is>
          <t>['EXP INT 2', 'INT 3', 'The alternative is worse']</t>
        </is>
      </c>
      <c r="G8160" t="n">
        <v>3</v>
      </c>
      <c r="H8160" t="inlineStr">
        <is>
          <t>STUDENT:
    thanks )
    next one
========Rate if this student finds the teacher interesting (please don't use your own preferences)========
TEACHER:
    when a plant becomes softer and smaller because it's dying, it's wilting
    flowers wilt
================= Is the following alternative response more interesting? =================
TEACHER:
    when a plant loses its turgidity and shrinks in size due to the process of dying, it is referred to as wilting
    flowers undergo wilting</t>
        </is>
      </c>
    </row>
    <row r="8161">
      <c r="A8161" t="n">
        <v>65985</v>
      </c>
      <c r="B8161" t="n">
        <v>143</v>
      </c>
      <c r="C8161" t="inlineStr">
        <is>
          <t>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c r="D8161" t="inlineStr">
        <is>
          <t>5fd0c81fc79aef1882cbee94</t>
        </is>
      </c>
      <c r="E8161" t="inlineStr">
        <is>
          <t>['C1']</t>
        </is>
      </c>
      <c r="F8161" t="inlineStr">
        <is>
          <t>['EXP INT 3', 'INT 3', 'The alternative is worse']</t>
        </is>
      </c>
      <c r="G8161" t="n">
        <v>3</v>
      </c>
      <c r="H8161" t="inlineStr">
        <is>
          <t>STUDENT:
    warrant
    Although the Queen reportedly had her fish and chips in a panko breadcrumb rather than traditional batter. As for her condiment of choice - Lea &amp;amp; Perrins, HP Sauce, and Heinz ketchup all hold royal warrants.
========Rate if this student finds the teacher interesting (please don't use your own preferences)========
TEACHER:
    Ah, thank you! I've been looking for it
    It means the royals buy from these companies
    If a company holds a royal warrant, this company sells some good to the royals
    And this company will put this information on their website etc., because it's quite prestigious
================= Is the following alternative response more interesting? =================
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row>
    <row r="8162">
      <c r="A8162" t="n">
        <v>65986</v>
      </c>
      <c r="B8162" t="n">
        <v>143</v>
      </c>
      <c r="C8162" t="inlineStr">
        <is>
          <t>TEACHER: The Queen enjoys ketchup. &lt;TEACHER'S CHILD&gt; would express agreement.</t>
        </is>
      </c>
      <c r="D8162" t="inlineStr">
        <is>
          <t>5fd0c81fc79aef1882cbee94</t>
        </is>
      </c>
      <c r="E8162" t="inlineStr">
        <is>
          <t>['C1']</t>
        </is>
      </c>
      <c r="F8162" t="inlineStr">
        <is>
          <t>['EXP INT 3', 'INT 3', 'The alternative is worse']</t>
        </is>
      </c>
      <c r="G8162" t="n">
        <v>3</v>
      </c>
      <c r="H8162" t="inlineStr">
        <is>
          <t>STUDENT:
    Because in the dictionary it's like a document
========Rate if this student finds the teacher interesting (please don't use your own preferences)========
TEACHER:
    The Queen likes her ketchup! &lt;TEACHER'S CHILD&gt; would approve
================= Is the following alternative response more interesting? =================
TEACHER: The Queen enjoys ketchup. &lt;TEACHER'S CHILD&gt; would express agreement.</t>
        </is>
      </c>
    </row>
    <row r="8163">
      <c r="A8163" t="n">
        <v>65987</v>
      </c>
      <c r="B8163" t="n">
        <v>143</v>
      </c>
      <c r="C8163" t="inlineStr">
        <is>
          <t>TEACHER: The Queen enjoys ketchup. My child would agree.</t>
        </is>
      </c>
      <c r="D8163" t="inlineStr">
        <is>
          <t>5fd0c81fc79aef1882cbee94</t>
        </is>
      </c>
      <c r="E8163" t="inlineStr">
        <is>
          <t>['C1']</t>
        </is>
      </c>
      <c r="F8163" t="inlineStr">
        <is>
          <t>['EXP INT 2', 'INT 2', 'The alternative is worse']</t>
        </is>
      </c>
      <c r="G8163" t="n">
        <v>2</v>
      </c>
      <c r="H8163" t="inlineStr">
        <is>
          <t>STUDENT:
    order in Russian
========Rate if this student finds the teacher interesting (please don't use your own preferences)========
TEACHER:
    yes, like a search warrant or an arrest warrant
================= Is the following alternative response more interesting? =================
TEACHER: The Queen enjoys ketchup. My child would agree.</t>
        </is>
      </c>
    </row>
    <row r="8164">
      <c r="A8164" t="n">
        <v>65988</v>
      </c>
      <c r="B8164" t="n">
        <v>143</v>
      </c>
      <c r="C8164" t="inlineStr">
        <is>
          <t>TEACHER:
    In police shows, police officers often mention the necessity of obtaining a search warrant.</t>
        </is>
      </c>
      <c r="D8164" t="inlineStr">
        <is>
          <t>5fd0c81fc79aef1882cbee94</t>
        </is>
      </c>
      <c r="E8164" t="inlineStr">
        <is>
          <t>['C1']</t>
        </is>
      </c>
      <c r="F8164" t="inlineStr">
        <is>
          <t>['EXP INT 3', 'INT 3', 'The alternative is worse']</t>
        </is>
      </c>
      <c r="G8164" t="n">
        <v>3</v>
      </c>
      <c r="H8164" t="inlineStr">
        <is>
          <t>STUDENT:
    Yes!!
    ok
    next one )
    shaving
========Rate if this student finds the teacher interesting (please don't use your own preferences)========
TEACHER:
    In police shows police officers always say, we need to get a search warrant, or something like that :)
================= Is the following alternative response more interesting? =================
TEACHER:
    In police shows, police officers often mention the necessity of obtaining a search warrant.</t>
        </is>
      </c>
    </row>
    <row r="8165">
      <c r="A8165" t="n">
        <v>65989</v>
      </c>
      <c r="B8165" t="n">
        <v>143</v>
      </c>
      <c r="C8165" t="inlineStr">
        <is>
          <t>TEACHER:
    shaving? It is derived from the verb 'shave', which means to remove hair from one's face or legs.</t>
        </is>
      </c>
      <c r="D8165" t="inlineStr">
        <is>
          <t>5fd0c81fc79aef1882cbee94</t>
        </is>
      </c>
      <c r="E8165" t="inlineStr">
        <is>
          <t>['C1']</t>
        </is>
      </c>
      <c r="F8165" t="inlineStr">
        <is>
          <t>['EXP INT 3', 'INT 3', 'The alternative is worse']</t>
        </is>
      </c>
      <c r="G8165" t="n">
        <v>3</v>
      </c>
      <c r="H8165" t="inlineStr">
        <is>
          <t>STUDENT:
    She is absolutely a chocoholic,' McGrady told Hello! magazine in 2016. 'Anything we put on the menu that had chocolate on, she would choose, especially chocolate perfection pie [a layered chocolate pie with white and dark chocolate and chocolate shavings].'
========Rate if this student finds the teacher interesting (please don't use your own preferences)========
TEACHER:
    shaving? it comes from 'shave', like shave a beard or shave your legs
================= Is the following alternative response more interesting? =================
TEACHER:
    shaving? It is derived from the verb 'shave', which means to remove hair from one's face or legs.</t>
        </is>
      </c>
    </row>
    <row r="8166">
      <c r="A8166" t="n">
        <v>65990</v>
      </c>
      <c r="B8166" t="n">
        <v>143</v>
      </c>
      <c r="C8166" t="inlineStr">
        <is>
          <t>TEACHER:
    shaving? It is derived from the action of shaving, such as shaving a beard or shaving one's legs.</t>
        </is>
      </c>
      <c r="D8166" t="inlineStr">
        <is>
          <t>5fd0c81fc79aef1882cbee94</t>
        </is>
      </c>
      <c r="E8166" t="inlineStr">
        <is>
          <t>['C1']</t>
        </is>
      </c>
      <c r="F8166" t="inlineStr">
        <is>
          <t>['EXP INT 3', 'INT 3', 'The alternative is worse']</t>
        </is>
      </c>
      <c r="G8166" t="n">
        <v>3</v>
      </c>
      <c r="H8166" t="inlineStr">
        <is>
          <t>STUDENT:
    yes
========Rate if this student finds the teacher interesting (please don't use your own preferences)========
TEACHER:
    but in this case, they shave chocolate :)))
================= Is the following alternative response more interesting? =================
TEACHER:
    shaving? It is derived from the action of shaving, such as shaving a beard or shaving one's legs.</t>
        </is>
      </c>
    </row>
    <row r="8167">
      <c r="A8167" t="n">
        <v>65991</v>
      </c>
      <c r="B8167" t="n">
        <v>143</v>
      </c>
      <c r="C8167" t="inlineStr">
        <is>
          <t>TEACHER:
    but in this case, they shave chocolate over the cake.</t>
        </is>
      </c>
      <c r="D8167" t="inlineStr">
        <is>
          <t>5fd0c81fc79aef1882cbee94</t>
        </is>
      </c>
      <c r="E8167" t="inlineStr">
        <is>
          <t>['C1']</t>
        </is>
      </c>
      <c r="F8167" t="inlineStr">
        <is>
          <t>['EXP INT 2', 'INT 3', 'The alternative is better']</t>
        </is>
      </c>
      <c r="G8167" t="n">
        <v>3</v>
      </c>
      <c r="H8167" t="inlineStr">
        <is>
          <t>STUDENT:
    but here..
========Rate if this student finds the teacher interesting (please don't use your own preferences)========
TEACHER:
    over he cake
================= Is the following alternative response more interesting? =================
TEACHER:
    but in this case, they shave chocolate over the cake.</t>
        </is>
      </c>
    </row>
    <row r="8168">
      <c r="A8168" t="n">
        <v>65992</v>
      </c>
      <c r="B8168" t="n">
        <v>143</v>
      </c>
      <c r="C8168" t="inlineStr">
        <is>
          <t>TEACHER:
    The chocolate is shaved over the cake.</t>
        </is>
      </c>
      <c r="D8168" t="inlineStr">
        <is>
          <t>5fd0c81fc79aef1882cbee94</t>
        </is>
      </c>
      <c r="E8168" t="inlineStr">
        <is>
          <t>['C1']</t>
        </is>
      </c>
      <c r="F8168" t="inlineStr">
        <is>
          <t>['EXP INT 3', 'INT 3', 'The alternative is better']</t>
        </is>
      </c>
      <c r="G8168" t="n">
        <v>3</v>
      </c>
      <c r="H8168" t="inlineStr">
        <is>
          <t>STUDENT:
    it's like a cream?
========Rate if this student finds the teacher interesting (please don't use your own preferences)========
TEACHER:
    *the cake
================= Is the following alternative response more interesting? =================
TEACHER:
    The chocolate is shaved over the cake.</t>
        </is>
      </c>
    </row>
    <row r="8169">
      <c r="A8169" t="n">
        <v>65993</v>
      </c>
      <c r="B8169" t="n">
        <v>143</v>
      </c>
      <c r="C8169" t="inlineStr">
        <is>
          <t>TEACHER:
    no, they utilize a specific tool to shave a bar of chocolate into thin strips.</t>
        </is>
      </c>
      <c r="D8169" t="inlineStr">
        <is>
          <t>5fd0c81fc79aef1882cbee94</t>
        </is>
      </c>
      <c r="E8169" t="inlineStr">
        <is>
          <t>['C1']</t>
        </is>
      </c>
      <c r="F8169" t="inlineStr">
        <is>
          <t>['EXP INT 2', 'INT 3', 'The alternative is worse']</t>
        </is>
      </c>
      <c r="G8169" t="n">
        <v>3</v>
      </c>
      <c r="H8169" t="inlineStr">
        <is>
          <t>STUDENT:
    Ah! Ok )
========Rate if this student finds the teacher interesting (please don't use your own preferences)========
TEACHER:
    no, they take a bar of chocolate and shave it with a special tool, to get thin strips
================= Is the following alternative response more interesting? =================
TEACHER:
    no, they utilize a specific tool to shave a bar of chocolate into thin strips.</t>
        </is>
      </c>
    </row>
    <row r="8170">
      <c r="A8170" t="n">
        <v>65994</v>
      </c>
      <c r="B8170" t="n">
        <v>143</v>
      </c>
      <c r="C8170" t="inlineStr">
        <is>
          <t>TEACHER:
    also, a pasta with parmesan shavings
    Yes, but a very thin one.</t>
        </is>
      </c>
      <c r="D8170" t="inlineStr">
        <is>
          <t>5fd0c81fc79aef1882cbee94</t>
        </is>
      </c>
      <c r="E8170" t="inlineStr">
        <is>
          <t>['C1']</t>
        </is>
      </c>
      <c r="F8170" t="inlineStr">
        <is>
          <t>['EXP INT 3', 'INT 2', 'The alternative is better']</t>
        </is>
      </c>
      <c r="G8170" t="n">
        <v>2</v>
      </c>
      <c r="H8170" t="inlineStr">
        <is>
          <t>STUDENT:
    Ah! Like slice?
========Rate if this student finds the teacher interesting (please don't use your own preferences)========
TEACHER:
    also, a pasta with parmesan shavings
    yes, but a very thin one
================= Is the following alternative response more interesting? =================
TEACHER:
    also, a pasta with parmesan shavings
    Yes, but a very thin one.</t>
        </is>
      </c>
    </row>
    <row r="8171">
      <c r="A8171" t="n">
        <v>65995</v>
      </c>
      <c r="B8171" t="n">
        <v>143</v>
      </c>
      <c r="C8171" t="inlineStr">
        <is>
          <t>TEACHER:
    Here is a video of Jamie showing how to decorate a cake with chocolate shavings.
    I don't think so. I sometimes enjoy mayonnaise or simply olive oil and lemon juice as salad dressing.</t>
        </is>
      </c>
      <c r="D8171" t="inlineStr">
        <is>
          <t>5fd0c81fc79aef1882cbee94</t>
        </is>
      </c>
      <c r="E8171" t="inlineStr">
        <is>
          <t>['C1']</t>
        </is>
      </c>
      <c r="F8171" t="inlineStr">
        <is>
          <t>['EXP INT 4', 'INT 4', 'The alternative is better']</t>
        </is>
      </c>
      <c r="G8171" t="n">
        <v>4</v>
      </c>
      <c r="H8171" t="inlineStr">
        <is>
          <t>STUDENT:
    ok )
    Thank you )
    Salad cream
    I've google it )
    Just a question/ Is it tasty? )
========Rate if this student finds the teacher interesting (please don't use your own preferences)========
TEACHER:
    here's Jamie on how to decorate a cake with chocolate shavings
    Haha, good question! I don't think so! I like mayonnaise sometimes, or just olive oil and lemon juice as salad dressing
================= Is the following alternative response more interesting? =================
TEACHER:
    Here is a video of Jamie showing how to decorate a cake with chocolate shavings.
    I don't think so. I sometimes enjoy mayonnaise or simply olive oil and lemon juice as salad dressing.</t>
        </is>
      </c>
    </row>
    <row r="8172">
      <c r="A8172" t="n">
        <v>65996</v>
      </c>
      <c r="B8172" t="n">
        <v>143</v>
      </c>
      <c r="C8172" t="inlineStr">
        <is>
          <t>TEACHER:
    salad cream is similar to mayonnaise with additional ingredients, I believe.</t>
        </is>
      </c>
      <c r="D8172" t="inlineStr">
        <is>
          <t>5fd0c81fc79aef1882cbee94</t>
        </is>
      </c>
      <c r="E8172" t="inlineStr">
        <is>
          <t>['C1']</t>
        </is>
      </c>
      <c r="F8172" t="inlineStr">
        <is>
          <t>['EXP INT 3', 'INT 3', 'The alternative is better']</t>
        </is>
      </c>
      <c r="G8172" t="n">
        <v>3</v>
      </c>
      <c r="H8172" t="inlineStr">
        <is>
          <t>STUDENT:
    thank you )
========Rate if this student finds the teacher interesting (please don't use your own preferences)========
TEACHER:
    salad cream is like mayonnaise with some extra ingredients I think
================= Is the following alternative response more interesting? =================
TEACHER:
    salad cream is similar to mayonnaise with additional ingredients, I believe.</t>
        </is>
      </c>
    </row>
    <row r="8173">
      <c r="A8173" t="n">
        <v>65997</v>
      </c>
      <c r="B8173" t="n">
        <v>143</v>
      </c>
      <c r="C8173" t="inlineStr">
        <is>
          <t>TEACHER:
    You are not experiencing any loss.</t>
        </is>
      </c>
      <c r="D8173" t="inlineStr">
        <is>
          <t>5fd0c81fc79aef1882cbee94</t>
        </is>
      </c>
      <c r="E8173" t="inlineStr">
        <is>
          <t>['C1']</t>
        </is>
      </c>
      <c r="F8173" t="inlineStr">
        <is>
          <t>['EXP INT 3', 'INT 3', 'The alternative is worse']</t>
        </is>
      </c>
      <c r="G8173" t="n">
        <v>3</v>
      </c>
      <c r="H8173" t="inlineStr">
        <is>
          <t>STUDENT:
    Ah, ok ) Because we don't nave it here )
    have
========Rate if this student finds the teacher interesting (please don't use your own preferences)========
TEACHER:
    You're not missing out!
================= Is the following alternative response more interesting? =================
TEACHER:
    You are not experiencing any loss.</t>
        </is>
      </c>
    </row>
    <row r="8174">
      <c r="A8174" t="n">
        <v>65998</v>
      </c>
      <c r="B8174" t="n">
        <v>143</v>
      </c>
      <c r="C8174" t="inlineStr">
        <is>
          <t>TEACHER:
    You are not experiencing any loss.</t>
        </is>
      </c>
      <c r="D8174" t="inlineStr">
        <is>
          <t>5fd0c81fc79aef1882cbee94</t>
        </is>
      </c>
      <c r="E8174" t="inlineStr">
        <is>
          <t>['C1']</t>
        </is>
      </c>
      <c r="F8174" t="inlineStr">
        <is>
          <t>['EXP INT 2', 'INT 3', 'The alternative is worse']</t>
        </is>
      </c>
      <c r="G8174" t="n">
        <v>3</v>
      </c>
      <c r="H8174" t="inlineStr">
        <is>
          <t>STUDENT:
    ))
    ok
    and now I have three sentences
========Rate if this student finds the teacher interesting (please don't use your own preferences)========
TEACHER:
    Yes please!
================= Is the following alternative response more interesting? =================
TEACHER:
    You are not experiencing any loss.</t>
        </is>
      </c>
    </row>
    <row r="8175">
      <c r="A8175" t="n">
        <v>65999</v>
      </c>
      <c r="B8175" t="n">
        <v>143</v>
      </c>
      <c r="C8175" t="inlineStr">
        <is>
          <t>TEACHER: to be out of action = to be unable to perform duties due to illness caused by food poisoning.</t>
        </is>
      </c>
      <c r="D8175" t="inlineStr">
        <is>
          <t>5fd0c81fc79aef1882cbee94</t>
        </is>
      </c>
      <c r="E8175" t="inlineStr">
        <is>
          <t>['C1']</t>
        </is>
      </c>
      <c r="F8175" t="inlineStr">
        <is>
          <t>['EXP INT 3', 'INT 3', 'The alternative is worse']</t>
        </is>
      </c>
      <c r="G8175" t="n">
        <v>3</v>
      </c>
      <c r="H8175" t="inlineStr">
        <is>
          <t>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 times when the family cannot afford to be out of action with food poisoning. Former royal butler Grant Harold confirmed this rule is sensible when royals are on duty.
    to be out of action with food poisoning.
    I mean this part
========Rate if this student finds the teacher interesting (please don't use your own preferences)========
TEACHER:
    to be out of action = to not be able to work
================= Is the following alternative response more interesting? =================
TEACHER: to be out of action = to be unable to perform duties due to illness caused by food poisoning.</t>
        </is>
      </c>
    </row>
    <row r="8176">
      <c r="A8176" t="n">
        <v>66000</v>
      </c>
      <c r="B8176" t="n">
        <v>143</v>
      </c>
      <c r="C8176" t="inlineStr">
        <is>
          <t>TEACHER:
    food poisoning refers to symptoms such as stomach ache and diarrhea 
    yes!</t>
        </is>
      </c>
      <c r="D8176" t="inlineStr">
        <is>
          <t>5fd0c81fc79aef1882cbee94</t>
        </is>
      </c>
      <c r="E8176" t="inlineStr">
        <is>
          <t>['C1']</t>
        </is>
      </c>
      <c r="F8176" t="inlineStr">
        <is>
          <t>['EXP INT 3', 'INT 3', 'The alternative is better']</t>
        </is>
      </c>
      <c r="G8176" t="n">
        <v>3</v>
      </c>
      <c r="H8176" t="inlineStr">
        <is>
          <t>STUDENT:
    food poisoning
    like ötravlenie'?
========Rate if this student finds the teacher interesting (please don't use your own preferences)========
TEACHER:
    a food poisoning = stomach ache, diarrhea, all this stuff
    yes!
================= Is the following alternative response more interesting? =================
TEACHER:
    food poisoning refers to symptoms such as stomach ache and diarrhea 
    yes!</t>
        </is>
      </c>
    </row>
    <row r="8177">
      <c r="A8177" t="n">
        <v>66001</v>
      </c>
      <c r="B8177" t="n">
        <v>143</v>
      </c>
      <c r="C8177" t="inlineStr">
        <is>
          <t>TEACHER:
    When the royals are on duty, they are unable to consume rare meat.</t>
        </is>
      </c>
      <c r="D8177" t="inlineStr">
        <is>
          <t>5fd0c81fc79aef1882cbee94</t>
        </is>
      </c>
      <c r="E8177" t="inlineStr">
        <is>
          <t>['C1']</t>
        </is>
      </c>
      <c r="F8177" t="inlineStr">
        <is>
          <t>['EXP INT 3', 'INT 3', 'The alternative is worse']</t>
        </is>
      </c>
      <c r="G8177" t="n">
        <v>3</v>
      </c>
      <c r="H8177" t="inlineStr">
        <is>
          <t>STUDENT:
    ok! It's clear )
========Rate if this student finds the teacher interesting (please don't use your own preferences)========
TEACHER:
    when the royals are working, they can't have it, so no rare meat for them!
================= Is the following alternative response more interesting? =================
TEACHER:
    When the royals are on duty, they are unable to consume rare meat.</t>
        </is>
      </c>
    </row>
    <row r="8178">
      <c r="A8178" t="n">
        <v>66002</v>
      </c>
      <c r="B8178" t="n">
        <v>143</v>
      </c>
      <c r="C8178" t="inlineStr">
        <is>
          <t>TEACHER:
Are you curious about how one turkey was shared among 100 people?</t>
        </is>
      </c>
      <c r="D8178" t="inlineStr">
        <is>
          <t>5fd0c81fc79aef1882cbee94</t>
        </is>
      </c>
      <c r="E8178" t="inlineStr">
        <is>
          <t>['C1']</t>
        </is>
      </c>
      <c r="F8178" t="inlineStr">
        <is>
          <t>['EXP INT 3', 'INT 4', 'The alternative is worse']</t>
        </is>
      </c>
      <c r="G8178" t="n">
        <v>4</v>
      </c>
      <c r="H8178" t="inlineStr">
        <is>
          <t>STUDENT:
    “We did three turkeys for the Queen and her family in the royal dining room, one for the children's nursery and then more for the 100 or so staff, so everyone had a Christmas lunch.'
    so three turkeys for the Queen and her family
========Rate if this student finds the teacher interesting (please don't use your own preferences)========
TEACHER:
    Are you wondering how 100 people shared one turkey?
================= Is the following alternative response more interesting? =================
TEACHER:
Are you curious about how one turkey was shared among 100 people?</t>
        </is>
      </c>
    </row>
    <row r="8179">
      <c r="A8179" t="n">
        <v>66003</v>
      </c>
      <c r="B8179" t="n">
        <v>143</v>
      </c>
      <c r="C8179" t="inlineStr">
        <is>
          <t>TEACHER:
    It is a room where children reside.</t>
        </is>
      </c>
      <c r="D8179" t="inlineStr">
        <is>
          <t>5fd0c81fc79aef1882cbee94</t>
        </is>
      </c>
      <c r="E8179" t="inlineStr">
        <is>
          <t>['C1']</t>
        </is>
      </c>
      <c r="F8179" t="inlineStr">
        <is>
          <t>['EXP INT 3', 'INT 3', 'The alternative is worse']</t>
        </is>
      </c>
      <c r="G8179" t="n">
        <v>3</v>
      </c>
      <c r="H8179" t="inlineStr">
        <is>
          <t>STUDENT:
    one for the children's nursery
    nanny?
========Rate if this student finds the teacher interesting (please don't use your own preferences)========
TEACHER:
    It's a room where children live
================= Is the following alternative response more interesting? =================
TEACHER:
    It is a room where children reside.</t>
        </is>
      </c>
    </row>
    <row r="8180">
      <c r="A8180" t="n">
        <v>66004</v>
      </c>
      <c r="B8180" t="n">
        <v>143</v>
      </c>
      <c r="C8180" t="inlineStr">
        <is>
          <t>TEACHER:
    Correct.</t>
        </is>
      </c>
      <c r="D8180" t="inlineStr">
        <is>
          <t>5fd0c81fc79aef1882cbee94</t>
        </is>
      </c>
      <c r="E8180" t="inlineStr">
        <is>
          <t>['C1']</t>
        </is>
      </c>
      <c r="F8180" t="inlineStr">
        <is>
          <t>['EXP INT 3', 'INT 4', 'The alternative is worse']</t>
        </is>
      </c>
      <c r="G8180" t="n">
        <v>4</v>
      </c>
      <c r="H8180" t="inlineStr">
        <is>
          <t>STUDENT:
    ah!
    Ok
========Rate if this student finds the teacher interesting (please don't use your own preferences)========
TEACHER:
    like, if &lt;STUDENT'S CHILD&gt; has her own room, it's her nursery
================= Is the following alternative response more interesting? =================
TEACHER:
    Correct.</t>
        </is>
      </c>
    </row>
    <row r="8181">
      <c r="A8181" t="n">
        <v>66005</v>
      </c>
      <c r="B8181" t="n">
        <v>143</v>
      </c>
      <c r="C8181" t="inlineStr">
        <is>
          <t>TEACHER:
    It can also refer to a place where young children are cared for, like a kindergarten, which can be confusing.</t>
        </is>
      </c>
      <c r="D8181" t="inlineStr">
        <is>
          <t>5fd0c81fc79aef1882cbee94</t>
        </is>
      </c>
      <c r="E8181" t="inlineStr">
        <is>
          <t>['C1']</t>
        </is>
      </c>
      <c r="F8181" t="inlineStr">
        <is>
          <t>['EXP INT 3', 'INT 2', 'The alternative is better']</t>
        </is>
      </c>
      <c r="G8181" t="n">
        <v>2</v>
      </c>
      <c r="H8181" t="inlineStr">
        <is>
          <t>STUDENT:
    So one is for children
========Rate if this student finds the teacher interesting (please don't use your own preferences)========
TEACHER:
    It can also be a word for a kindergarten, confusingly
================= Is the following alternative response more interesting? =================
TEACHER:
    It can also refer to a place where young children are cared for, like a kindergarten, which can be confusing.</t>
        </is>
      </c>
    </row>
    <row r="8182">
      <c r="A8182" t="n">
        <v>66006</v>
      </c>
      <c r="B8182" t="n">
        <v>143</v>
      </c>
      <c r="C8182" t="inlineStr">
        <is>
          <t>TEACHER:
    Yes, the mathematics involved in this situation is peculiar...</t>
        </is>
      </c>
      <c r="D8182" t="inlineStr">
        <is>
          <t>5fd0c81fc79aef1882cbee94</t>
        </is>
      </c>
      <c r="E8182" t="inlineStr">
        <is>
          <t>['C1']</t>
        </is>
      </c>
      <c r="F8182" t="inlineStr">
        <is>
          <t>['EXP INT 2', 'INT 2', 'The alternative is worse']</t>
        </is>
      </c>
      <c r="G8182" t="n">
        <v>2</v>
      </c>
      <c r="H8182" t="inlineStr">
        <is>
          <t>STUDENT:
    And for that 100 people
    more
========Rate if this student finds the teacher interesting (please don't use your own preferences)========
TEACHER:
    Yes, the math is weird here...
================= Is the following alternative response more interesting? =================
TEACHER:
    Yes, the mathematics involved in this situation is peculiar...</t>
        </is>
      </c>
    </row>
    <row r="8183">
      <c r="A8183" t="n">
        <v>66007</v>
      </c>
      <c r="B8183" t="n">
        <v>143</v>
      </c>
      <c r="C8183" t="inlineStr">
        <is>
          <t>TEACHER:
    There are 3 turkeys for the grown-up royals, one for the kids, and additional turkeys for the staff.</t>
        </is>
      </c>
      <c r="D8183" t="inlineStr">
        <is>
          <t>5fd0c81fc79aef1882cbee94</t>
        </is>
      </c>
      <c r="E8183" t="inlineStr">
        <is>
          <t>['C1']</t>
        </is>
      </c>
      <c r="F8183" t="inlineStr">
        <is>
          <t>['EXP INT 2', 'INT 3', 'The alternative is better']</t>
        </is>
      </c>
      <c r="G8183" t="n">
        <v>3</v>
      </c>
      <c r="H8183" t="inlineStr">
        <is>
          <t>STUDENT:
    more is one ore some number?
    *or
========Rate if this student finds the teacher interesting (please don't use your own preferences)========
TEACHER:
    3 turkeys for the grown-up royals, one for the kids and some more turkeys for the staff
================= Is the following alternative response more interesting? =================
TEACHER:
    There are 3 turkeys for the grown-up royals, one for the kids, and additional turkeys for the staff.</t>
        </is>
      </c>
    </row>
    <row r="8184">
      <c r="A8184" t="n">
        <v>66008</v>
      </c>
      <c r="B8184" t="n">
        <v>143</v>
      </c>
      <c r="C8184" t="inlineStr">
        <is>
          <t>TEACHER:
    I hope the intention is to have multiple additional turkeys. I hope it wasn't the case that 100 people had to share a single turkey.</t>
        </is>
      </c>
      <c r="D8184" t="inlineStr">
        <is>
          <t>5fd0c81fc79aef1882cbee94</t>
        </is>
      </c>
      <c r="E8184" t="inlineStr">
        <is>
          <t>['C1']</t>
        </is>
      </c>
      <c r="F8184" t="inlineStr">
        <is>
          <t>['EXP INT 3', 'INT 2', 'The alternative is worse']</t>
        </is>
      </c>
      <c r="G8184" t="n">
        <v>2</v>
      </c>
      <c r="H8184" t="inlineStr">
        <is>
          <t>STUDENT:
    Ah, ok
    )
========Rate if this student finds the teacher interesting (please don't use your own preferences)========
TEACHER:
    I hope they mean several more turkeys! I hope 100 people didn't have to share one turkey
================= Is the following alternative response more interesting? =================
TEACHER:
    I hope the intention is to have multiple additional turkeys. I hope it wasn't the case that 100 people had to share a single turkey.</t>
        </is>
      </c>
    </row>
    <row r="8185">
      <c r="A8185" t="n">
        <v>66009</v>
      </c>
      <c r="B8185" t="n">
        <v>143</v>
      </c>
      <c r="C8185" t="inlineStr">
        <is>
          <t>TEACHER:
    Yes, because it does not specify 'one more'.</t>
        </is>
      </c>
      <c r="D8185" t="inlineStr">
        <is>
          <t>5fd0c81fc79aef1882cbee94</t>
        </is>
      </c>
      <c r="E8185" t="inlineStr">
        <is>
          <t>['C1']</t>
        </is>
      </c>
      <c r="F8185" t="inlineStr">
        <is>
          <t>['EXP INT 3', 'INT 2', 'The alternative is worse']</t>
        </is>
      </c>
      <c r="G8185" t="n">
        <v>2</v>
      </c>
      <c r="H8185" t="inlineStr">
        <is>
          <t>STUDENT:
    )))
    ok
    ok
========Rate if this student finds the teacher interesting (please don't use your own preferences)========
TEACHER:
    Yes, because it doesn't say 'one more'
================= Is the following alternative response more interesting? =================
TEACHER:
    Yes, because it does not specify 'one more'.</t>
        </is>
      </c>
    </row>
    <row r="8186">
      <c r="A8186" t="n">
        <v>66010</v>
      </c>
      <c r="B8186" t="n">
        <v>143</v>
      </c>
      <c r="C8186" t="inlineStr">
        <is>
          <t>TEACHER: Oh, the Christmas pudding thing? It is set on fire when served because of the brandy in it. If you scrimp, it means you save money or some resource. For example, I am scrimping to save for new shoes.</t>
        </is>
      </c>
      <c r="D8186" t="inlineStr">
        <is>
          <t>5fd0c81fc79aef1882cbee94</t>
        </is>
      </c>
      <c r="E8186" t="inlineStr">
        <is>
          <t>['C1']</t>
        </is>
      </c>
      <c r="F8186" t="inlineStr">
        <is>
          <t>['EXP INT 2', 'INT 3', 'The alternative is better']</t>
        </is>
      </c>
      <c r="G8186" t="n">
        <v>3</v>
      </c>
      <c r="H8186" t="inlineStr">
        <is>
          <t>STUDENT:
    last one
    And they didn’t scrimp on dessert – the Christmas pudding would be “decorated in holly, doused in brandy, and the palace steward would carry it, flaming, into the royal dining room”.
    scrimp
    in holly, doused in brandy
========Rate if this student finds the teacher interesting (please don't use your own preferences)========
TEACHER:
    Oh, the Christmas pudding thing? Because there's so much brandy in it, they light it and it's on fire basically when they serve it
    if you scrimp, you save money (or some resource)
    I'm scrimping because I want to save for new shoes
    or something like that
================= Is the following alternative response more interesting? =================
TEACHER: Oh, the Christmas pudding thing? It is set on fire when served because of the brandy in it. If you scrimp, it means you save money or some resource. For example, I am scrimping to save for new shoes.</t>
        </is>
      </c>
    </row>
    <row r="8187">
      <c r="A8187" t="n">
        <v>66011</v>
      </c>
      <c r="B8187" t="n">
        <v>143</v>
      </c>
      <c r="C8187" t="inlineStr">
        <is>
          <t>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c r="D8187" t="inlineStr">
        <is>
          <t>5fd0c81fc79aef1882cbee94</t>
        </is>
      </c>
      <c r="E8187" t="inlineStr">
        <is>
          <t>['C1']</t>
        </is>
      </c>
      <c r="F8187" t="inlineStr">
        <is>
          <t>['EXP INT 3', 'INT 3', 'The alternative is worse']</t>
        </is>
      </c>
      <c r="G8187" t="n">
        <v>3</v>
      </c>
      <c r="H8187" t="inlineStr">
        <is>
          <t>STUDENT:
    Ah! Thank you!
========Rate if this student finds the teacher interesting (please don't use your own preferences)========
TEACHER:
    but the royals don't scrimp on dessert, which means that they eat a lot of it, no saving
    A holly tree is a spiky tree with pretty leaves and red berries
    It's used as Christmas decoration
================= Is the following alternative response more interesting? =================
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row>
    <row r="8188">
      <c r="A8188" t="n">
        <v>66012</v>
      </c>
      <c r="B8188" t="n">
        <v>143</v>
      </c>
      <c r="C8188" t="inlineStr">
        <is>
          <t>TEACHER: The holly tree is placed on the Christmas pudding.</t>
        </is>
      </c>
      <c r="D8188" t="inlineStr">
        <is>
          <t>5fd0c81fc79aef1882cbee94</t>
        </is>
      </c>
      <c r="E8188" t="inlineStr">
        <is>
          <t>['C1']</t>
        </is>
      </c>
      <c r="F8188" t="inlineStr">
        <is>
          <t>['EXP INT 4', 'INT 3', 'The alternative is worse']</t>
        </is>
      </c>
      <c r="G8188" t="n">
        <v>3</v>
      </c>
      <c r="H8188" t="inlineStr">
        <is>
          <t>STUDENT:
    Ah! Sure! I know it! )
    Thank you!!!
========Rate if this student finds the teacher interesting (please don't use your own preferences)========
TEACHER:
    there it is, on top of a Christmas pudding
================= Is the following alternative response more interesting? =================
TEACHER: The holly tree is placed on the Christmas pudding.</t>
        </is>
      </c>
    </row>
    <row r="8189">
      <c r="A8189" t="n">
        <v>66013</v>
      </c>
      <c r="B8189" t="n">
        <v>143</v>
      </c>
      <c r="C8189" t="inlineStr">
        <is>
          <t>TEACHER: What were your overall thoughts? Does the Queen eat well? Did it meet your expectations?
Yes, it was very festive!</t>
        </is>
      </c>
      <c r="D8189" t="inlineStr">
        <is>
          <t>5fd0c81fc79aef1882cbee94</t>
        </is>
      </c>
      <c r="E8189" t="inlineStr">
        <is>
          <t>['C1']</t>
        </is>
      </c>
      <c r="F8189" t="inlineStr">
        <is>
          <t>['EXP INT 3', 'INT 3', 'The alternative is worse']</t>
        </is>
      </c>
      <c r="G8189" t="n">
        <v>3</v>
      </c>
      <c r="H8189" t="inlineStr">
        <is>
          <t>STUDENT:
    Thank you
    I see
    it's very popular
    even for prints etc
========Rate if this student finds the teacher interesting (please don't use your own preferences)========
TEACHER:
    What did you think in general? Does the Queen eat well? Is it what you expected?
    yes, definitely, very Christmassy!
================= Is the following alternative response more interesting? =================
TEACHER: What were your overall thoughts? Does the Queen eat well? Did it meet your expectations?
Yes, it was very festive!</t>
        </is>
      </c>
    </row>
    <row r="8190">
      <c r="A8190" t="n">
        <v>66014</v>
      </c>
      <c r="B8190" t="n">
        <v>143</v>
      </c>
      <c r="C8190" t="inlineStr">
        <is>
          <t>TEACHER: no, she adheres to tradition )</t>
        </is>
      </c>
      <c r="D8190" t="inlineStr">
        <is>
          <t>5fd0c81fc79aef1882cbee94</t>
        </is>
      </c>
      <c r="E8190" t="inlineStr">
        <is>
          <t>['C1']</t>
        </is>
      </c>
      <c r="F8190" t="inlineStr">
        <is>
          <t>['EXP INT 2', 'INT 3', 'The alternative is worse']</t>
        </is>
      </c>
      <c r="G8190" t="n">
        <v>3</v>
      </c>
      <c r="H8190" t="inlineStr">
        <is>
          <t>STUDENT:
    She is not hipster ))
========Rate if this student finds the teacher interesting (please don't use your own preferences)========
TEACHER:
    nooo, she is a traditionalist :)
================= Is the following alternative response more interesting? =================
TEACHER: no, she adheres to tradition )</t>
        </is>
      </c>
    </row>
    <row r="8191">
      <c r="A8191" t="n">
        <v>66015</v>
      </c>
      <c r="B8191" t="n">
        <v>143</v>
      </c>
      <c r="C8191" t="inlineStr">
        <is>
          <t>TEACHER:
    Yes, that is a good correction.</t>
        </is>
      </c>
      <c r="D8191" t="inlineStr">
        <is>
          <t>5fd0c81fc79aef1882cbee94</t>
        </is>
      </c>
      <c r="E8191" t="inlineStr">
        <is>
          <t>['C1']</t>
        </is>
      </c>
      <c r="F8191" t="inlineStr">
        <is>
          <t>['EXP INT 2', 'INT 2', 'The alternative is worse']</t>
        </is>
      </c>
      <c r="G8191" t="n">
        <v>2</v>
      </c>
      <c r="H8191" t="inlineStr">
        <is>
          <t>STUDENT:
    Ok
    I've been not surprised
    I've not been surprised
========Rate if this student finds the teacher interesting (please don't use your own preferences)========
TEACHER:
    Yes, good correction
================= Is the following alternative response more interesting? =================
TEACHER:
    Yes, that is a good correction.</t>
        </is>
      </c>
    </row>
    <row r="8192">
      <c r="A8192" t="n">
        <v>66016</v>
      </c>
      <c r="B8192" t="n">
        <v>143</v>
      </c>
      <c r="C8192" t="inlineStr">
        <is>
          <t>TEACHER:
    Every day, in every country she has visited.</t>
        </is>
      </c>
      <c r="D8192" t="inlineStr">
        <is>
          <t>5fd0c81fc79aef1882cbee94</t>
        </is>
      </c>
      <c r="E8192" t="inlineStr">
        <is>
          <t>['C1']</t>
        </is>
      </c>
      <c r="F8192" t="inlineStr">
        <is>
          <t>['EXP INT 3', 'INT 4', 'The alternative is worse']</t>
        </is>
      </c>
      <c r="G8192" t="n">
        <v>4</v>
      </c>
      <c r="H8192" t="inlineStr">
        <is>
          <t>STUDENT:
    These scones with jam etc
========Rate if this student finds the teacher interesting (please don't use your own preferences)========
TEACHER:
    Every single day, in every country she's visited :)
================= Is the following alternative response more interesting? =================
TEACHER:
    Every day, in every country she has visited.</t>
        </is>
      </c>
    </row>
    <row r="8193">
      <c r="A8193" t="n">
        <v>66017</v>
      </c>
      <c r="B8193" t="n">
        <v>143</v>
      </c>
      <c r="C8193" t="inlineStr">
        <is>
          <t>TEACHER:
    What is the experience of a chef working for her like?</t>
        </is>
      </c>
      <c r="D8193" t="inlineStr">
        <is>
          <t>5fd0c81fc79aef1882cbee94</t>
        </is>
      </c>
      <c r="E8193" t="inlineStr">
        <is>
          <t>['C1']</t>
        </is>
      </c>
      <c r="F8193" t="inlineStr">
        <is>
          <t>['EXP INT 3', 'INT 3', 'The alternative is worse']</t>
        </is>
      </c>
      <c r="G8193" t="n">
        <v>3</v>
      </c>
      <c r="H8193" t="inlineStr">
        <is>
          <t>STUDENT:
    She likes very traditional meal
========Rate if this student finds the teacher interesting (please don't use your own preferences)========
TEACHER:
    What do you think it's like for a chef to work for her?
================= Is the following alternative response more interesting? =================
TEACHER:
    What is the experience of a chef working for her like?</t>
        </is>
      </c>
    </row>
    <row r="8194">
      <c r="A8194" t="n">
        <v>66018</v>
      </c>
      <c r="B8194" t="n">
        <v>143</v>
      </c>
      <c r="C8194" t="inlineStr">
        <is>
          <t>TEACHER:
    that she keeps in Tupperware.</t>
        </is>
      </c>
      <c r="D8194" t="inlineStr">
        <is>
          <t>5fd0c81fc79aef1882cbee94</t>
        </is>
      </c>
      <c r="E8194" t="inlineStr">
        <is>
          <t>['C1']</t>
        </is>
      </c>
      <c r="F8194" t="inlineStr">
        <is>
          <t>['EXP INT 3', 'INT 3', 'The alternative is worse']</t>
        </is>
      </c>
      <c r="G8194" t="n">
        <v>3</v>
      </c>
      <c r="H8194" t="inlineStr">
        <is>
          <t>STUDENT:
    But cereal (
========Rate if this student finds the teacher interesting (please don't use your own preferences)========
TEACHER:
    that she keeps in Tupperware :)))))
================= Is the following alternative response more interesting? =================
TEACHER:
    that she keeps in Tupperware.</t>
        </is>
      </c>
    </row>
    <row r="8195">
      <c r="A8195" t="n">
        <v>66019</v>
      </c>
      <c r="B8195" t="n">
        <v>143</v>
      </c>
      <c r="C8195" t="inlineStr">
        <is>
          <t>TEACHER:
    I understand. It is quite dull and uninteresting. However, it is possible that she is similar to Obama, who had seven identical suits during his presidency and wore one each day.</t>
        </is>
      </c>
      <c r="D8195" t="inlineStr">
        <is>
          <t>5fd0c81fc79aef1882cbee94</t>
        </is>
      </c>
      <c r="E8195" t="inlineStr">
        <is>
          <t>['C1']</t>
        </is>
      </c>
      <c r="F8195" t="inlineStr">
        <is>
          <t>['EXP INT 3', 'INT 4', 'The alternative is worse']</t>
        </is>
      </c>
      <c r="G8195" t="n">
        <v>4</v>
      </c>
      <c r="H8195" t="inlineStr">
        <is>
          <t>STUDENT:
    Not sounds like royal meal )
    Tupperware ))))
    yes
    it's strange
========Rate if this student finds the teacher interesting (please don't use your own preferences)========
TEACHER:
    I know, so boring!
    But maybe she's like Obama who had 7 identical suits when he was a president
    And wore one every day
================= Is the following alternative response more interesting? =================
TEACHER:
    I understand. It is quite dull and uninteresting. However, it is possible that she is similar to Obama, who had seven identical suits during his presidency and wore one each day.</t>
        </is>
      </c>
    </row>
    <row r="8196">
      <c r="A8196" t="n">
        <v>66020</v>
      </c>
      <c r="B8196" t="n">
        <v>143</v>
      </c>
      <c r="C8196" t="inlineStr">
        <is>
          <t>TEACHER:
    Just to avoid the need for decision-making.
    Oh, because she represents the UK?</t>
        </is>
      </c>
      <c r="D8196" t="inlineStr">
        <is>
          <t>5fd0c81fc79aef1882cbee94</t>
        </is>
      </c>
      <c r="E8196" t="inlineStr">
        <is>
          <t>['C1']</t>
        </is>
      </c>
      <c r="F8196" t="inlineStr">
        <is>
          <t>['EXP INT 2', 'INT 3', 'The alternative is worse']</t>
        </is>
      </c>
      <c r="G8196" t="n">
        <v>3</v>
      </c>
      <c r="H8196" t="inlineStr">
        <is>
          <t>STUDENT:
    but in general I think she eats the food she must eats )
========Rate if this student finds the teacher interesting (please don't use your own preferences)========
TEACHER:
    Just not to have to think about what to wear
    Oh, because she is the symbol of the UK?
================= Is the following alternative response more interesting? =================
TEACHER:
    Just to avoid the need for decision-making.
    Oh, because she represents the UK?</t>
        </is>
      </c>
    </row>
    <row r="8197">
      <c r="A8197" t="n">
        <v>66021</v>
      </c>
      <c r="B8197" t="n">
        <v>143</v>
      </c>
      <c r="C8197" t="inlineStr">
        <is>
          <t>TEACHER:
    She typically wears _the same dress, but in different colours_, doesn't she?</t>
        </is>
      </c>
      <c r="D8197" t="inlineStr">
        <is>
          <t>5fd0c81fc79aef1882cbee94</t>
        </is>
      </c>
      <c r="E8197" t="inlineStr">
        <is>
          <t>['C1']</t>
        </is>
      </c>
      <c r="F8197" t="inlineStr">
        <is>
          <t>['EXP INT 3', 'INT 2', 'The alternative is worse']</t>
        </is>
      </c>
      <c r="G8197" t="n">
        <v>2</v>
      </c>
      <c r="H8197" t="inlineStr">
        <is>
          <t>STUDENT:
    maybe
    And you know
    She looks like a very conservative persone
========Rate if this student finds the teacher interesting (please don't use your own preferences)========
TEACHER:
    Definitely! She basically always wears the same dress, but in different colours, doesn't she?
================= Is the following alternative response more interesting? =================
TEACHER:
    She typically wears _the same dress, but in different colours_, doesn't she?</t>
        </is>
      </c>
    </row>
    <row r="8198">
      <c r="A8198" t="n">
        <v>66022</v>
      </c>
      <c r="B8198" t="n">
        <v>143</v>
      </c>
      <c r="C8198" t="inlineStr">
        <is>
          <t>TEACHER: When I read it, I thought it must have been frustrating for a skilled chef to prepare meat for her dogs or peel carrots for the horses.</t>
        </is>
      </c>
      <c r="D8198" t="inlineStr">
        <is>
          <t>5fd0c81fc79aef1882cbee94</t>
        </is>
      </c>
      <c r="E8198" t="inlineStr">
        <is>
          <t>['C1']</t>
        </is>
      </c>
      <c r="F8198" t="inlineStr">
        <is>
          <t>['EXP INT 3', 'INT 3', 'The alternative is worse']</t>
        </is>
      </c>
      <c r="G8198" t="n">
        <v>3</v>
      </c>
      <c r="H8198" t="inlineStr">
        <is>
          <t>STUDENT:
    Sure!
    But she is nice )
========Rate if this student finds the teacher interesting (please don't use your own preferences)========
TEACHER:
    When I was reading it, I thought it had to be so frustrating for an excellent chef to be chopping meat for her dogs or peeling carrots for the horses :)
================= Is the following alternative response more interesting? =================
TEACHER: When I read it, I thought it must have been frustrating for a skilled chef to prepare meat for her dogs or peel carrots for the horses.</t>
        </is>
      </c>
    </row>
    <row r="8199">
      <c r="A8199" t="n">
        <v>66023</v>
      </c>
      <c r="B8199" t="n">
        <v>143</v>
      </c>
      <c r="C8199" t="inlineStr">
        <is>
          <t>TEACHER:
    that do not even require their carrots to be peeled)))</t>
        </is>
      </c>
      <c r="D8199" t="inlineStr">
        <is>
          <t>5fd0c81fc79aef1882cbee94</t>
        </is>
      </c>
      <c r="E8199" t="inlineStr">
        <is>
          <t>['C1']</t>
        </is>
      </c>
      <c r="F8199" t="inlineStr">
        <is>
          <t>['EXP INT 2', 'INT 2', 'The alternative is better']</t>
        </is>
      </c>
      <c r="G8199" t="n">
        <v>2</v>
      </c>
      <c r="H8199" t="inlineStr">
        <is>
          <t>STUDENT:
    Boring, but nice )
========Rate if this student finds the teacher interesting (please don't use your own preferences)========
TEACHER:
    that don't even need their carrots to be peeled)))
================= Is the following alternative response more interesting? =================
TEACHER:
    that do not even require their carrots to be peeled)))</t>
        </is>
      </c>
    </row>
    <row r="8200">
      <c r="A8200" t="n">
        <v>66024</v>
      </c>
      <c r="B8200" t="n">
        <v>143</v>
      </c>
      <c r="C8200" t="inlineStr">
        <is>
          <t>TEACHER:
    Definitely! Now that you have Netflix, you can watch the Crown.</t>
        </is>
      </c>
      <c r="D8200" t="inlineStr">
        <is>
          <t>5fd0c81fc79aef1882cbee94</t>
        </is>
      </c>
      <c r="E8200" t="inlineStr">
        <is>
          <t>['C1']</t>
        </is>
      </c>
      <c r="F8200" t="inlineStr">
        <is>
          <t>['EXP INT 2', 'INT 3', 'The alternative is worse']</t>
        </is>
      </c>
      <c r="G8200" t="n">
        <v>3</v>
      </c>
      <c r="H8200" t="inlineStr">
        <is>
          <t>STUDENT:
    hahaha
========Rate if this student finds the teacher interesting (please don't use your own preferences)========
TEACHER:
    Definitely! Ooh, now that you have Netflix you can watch the Crown!
================= Is the following alternative response more interesting? =================
TEACHER:
    Definitely! Now that you have Netflix, you can watch the Crown.</t>
        </is>
      </c>
    </row>
    <row r="8201">
      <c r="A8201" t="n">
        <v>66025</v>
      </c>
      <c r="B8201" t="n">
        <v>143</v>
      </c>
      <c r="C8201" t="inlineStr">
        <is>
          <t>TEACHER:
    Wonderful! We can discuss it in our next session. We are currently on episode 3.</t>
        </is>
      </c>
      <c r="D8201" t="inlineStr">
        <is>
          <t>5fd0c81fc79aef1882cbee94</t>
        </is>
      </c>
      <c r="E8201" t="inlineStr">
        <is>
          <t>['C1']</t>
        </is>
      </c>
      <c r="F8201" t="inlineStr">
        <is>
          <t>['EXP INT 3', 'INT 3', 'The alternative is worse']</t>
        </is>
      </c>
      <c r="G8201" t="n">
        <v>3</v>
      </c>
      <c r="H8201" t="inlineStr">
        <is>
          <t>STUDENT:
    I think about it )
    I've started The Queen's Gambit
========Rate if this student finds the teacher interesting (please don't use your own preferences)========
TEACHER:
    Wonderful! We can talk about it next time, we are now on episode 3
================= Is the following alternative response more interesting? =================
TEACHER:
    Wonderful! We can discuss it in our next session. We are currently on episode 3.</t>
        </is>
      </c>
    </row>
    <row r="8202">
      <c r="A8202" t="n">
        <v>66026</v>
      </c>
      <c r="B8202" t="n">
        <v>143</v>
      </c>
      <c r="C8202" t="inlineStr">
        <is>
          <t>TEACHER:
    Oh, she played the Queen too.
    Is it a new one? I am not aware.</t>
        </is>
      </c>
      <c r="D8202" t="inlineStr">
        <is>
          <t>5fd0c81fc79aef1882cbee94</t>
        </is>
      </c>
      <c r="E8202" t="inlineStr">
        <is>
          <t>['C1']</t>
        </is>
      </c>
      <c r="F8202" t="inlineStr">
        <is>
          <t>['EXP INT 3', 'INT 4', 'The alternative is better']</t>
        </is>
      </c>
      <c r="G8202" t="n">
        <v>4</v>
      </c>
      <c r="H8202" t="inlineStr">
        <is>
          <t>STUDENT:
    But today &lt;STUDENT'S HUSBAND&gt; wants to watch the film..
    hm
    I don't remember the name
    With Helen Mirren
========Rate if this student finds the teacher interesting (please don't use your own preferences)========
TEACHER:
    Oh, she played the Queen too
    Is it a new one? I don't know
================= Is the following alternative response more interesting? =================
TEACHER:
    Oh, she played the Queen too.
    Is it a new one? I am not aware.</t>
        </is>
      </c>
    </row>
    <row r="8203">
      <c r="A8203" t="n">
        <v>66027</v>
      </c>
      <c r="B8203" t="n">
        <v>143</v>
      </c>
      <c r="C8203" t="inlineStr">
        <is>
          <t>TEACHER:
    I assume there aren't many new films this year.</t>
        </is>
      </c>
      <c r="D8203" t="inlineStr">
        <is>
          <t>5fd0c81fc79aef1882cbee94</t>
        </is>
      </c>
      <c r="E8203" t="inlineStr">
        <is>
          <t>['C1']</t>
        </is>
      </c>
      <c r="F8203" t="inlineStr">
        <is>
          <t>['EXP INT 3', 'INT 3', 'The alternative is worse']</t>
        </is>
      </c>
      <c r="G8203" t="n">
        <v>3</v>
      </c>
      <c r="H8203" t="inlineStr">
        <is>
          <t>STUDENT:
    We've seen it on Netflix
========Rate if this student finds the teacher interesting (please don't use your own preferences)========
TEACHER:
    I suppose there aren't many new films this year!
================= Is the following alternative response more interesting? =================
TEACHER:
    I assume there aren't many new films this year.</t>
        </is>
      </c>
    </row>
    <row r="8204">
      <c r="A8204" t="n">
        <v>66028</v>
      </c>
      <c r="B8204" t="n">
        <v>143</v>
      </c>
      <c r="C8204" t="inlineStr">
        <is>
          <t>TEACHER:
    I haven't seen this one, but I believe I have heard about it.</t>
        </is>
      </c>
      <c r="D8204" t="inlineStr">
        <is>
          <t>5fd0c81fc79aef1882cbee94</t>
        </is>
      </c>
      <c r="E8204" t="inlineStr">
        <is>
          <t>['C1']</t>
        </is>
      </c>
      <c r="F8204" t="inlineStr">
        <is>
          <t>['EXP INT 3', 'INT 2', 'The alternative is better']</t>
        </is>
      </c>
      <c r="G8204" t="n">
        <v>2</v>
      </c>
      <c r="H8204" t="inlineStr">
        <is>
          <t>STUDENT:
    The Good Liar I think
========Rate if this student finds the teacher interesting (please don't use your own preferences)========
TEACHER:
    I haven't seen this one, but I think I've heard about it
================= Is the following alternative response more interesting? =================
TEACHER:
    I haven't seen this one, but I believe I have heard about it.</t>
        </is>
      </c>
    </row>
    <row r="8205">
      <c r="A8205" t="n">
        <v>66029</v>
      </c>
      <c r="B8205" t="n">
        <v>143</v>
      </c>
      <c r="C8205" t="inlineStr">
        <is>
          <t>TEACHER: Ok, I will end the conversation now. Have a pleasant afternoon. We will talk again on Friday.</t>
        </is>
      </c>
      <c r="D8205" t="inlineStr">
        <is>
          <t>5fd0c81fc79aef1882cbee94</t>
        </is>
      </c>
      <c r="E8205" t="inlineStr">
        <is>
          <t>['C1']</t>
        </is>
      </c>
      <c r="F8205" t="inlineStr">
        <is>
          <t>['EXP INT 2', 'INT 2', 'The alternative is worse']</t>
        </is>
      </c>
      <c r="G8205" t="n">
        <v>2</v>
      </c>
      <c r="H8205" t="inlineStr">
        <is>
          <t>STUDENT:
    We will try )
========Rate if this student finds the teacher interesting (please don't use your own preferences)========
TEACHER:
    Ok, I'll let you go! Have a lovely afternoon, speak to you on Friday!
================= Is the following alternative response more interesting? =================
TEACHER: Ok, I will end the conversation now. Have a pleasant afternoon. We will talk again on Friday.</t>
        </is>
      </c>
    </row>
    <row r="8206">
      <c r="A8206" t="n">
        <v>66034</v>
      </c>
      <c r="B8206" t="n">
        <v>167</v>
      </c>
      <c r="C8206" t="inlineStr">
        <is>
          <t>STUDENT:
    How about you? It was uneventful.</t>
        </is>
      </c>
      <c r="D8206" t="inlineStr">
        <is>
          <t>5fd0c81fc79aef1882cbee94</t>
        </is>
      </c>
      <c r="E8206" t="inlineStr">
        <is>
          <t>['C1']</t>
        </is>
      </c>
      <c r="F8206" t="inlineStr">
        <is>
          <t>['EXP INT 1', 'INT 1', 'The alternative is worse']</t>
        </is>
      </c>
      <c r="G8206" t="n">
        <v>1</v>
      </c>
      <c r="H8206" t="inlineStr">
        <is>
          <t>TEACHER:
    Ok? How was your weekend?
========Rate if this teacher finds the student interesting (please don't use your own preferences)========
STUDENT:
    and you ?
    boring
================= Is the following alternative response more interesting? =================
STUDENT:
    How about you? It was uneventful.</t>
        </is>
      </c>
    </row>
    <row r="8207">
      <c r="A8207" t="n">
        <v>66038</v>
      </c>
      <c r="B8207" t="n">
        <v>167</v>
      </c>
      <c r="C8207" t="inlineStr">
        <is>
          <t>STUDENT:
    on the 25th.</t>
        </is>
      </c>
      <c r="D8207" t="inlineStr">
        <is>
          <t>5fd0c81fc79aef1882cbee94</t>
        </is>
      </c>
      <c r="E8207" t="inlineStr">
        <is>
          <t>['C1']</t>
        </is>
      </c>
      <c r="F8207" t="inlineStr">
        <is>
          <t>['EXP INT 3', 'INT 2', 'The alternative is better']</t>
        </is>
      </c>
      <c r="G8207" t="n">
        <v>2</v>
      </c>
      <c r="H8207" t="inlineStr">
        <is>
          <t>TEACHER:
    in this culture, obviously. In different countries there will be different festive seasons
    Yes, you can also say 'a festive mood / spirit'
    festive decorations
    festive food
    things like that
    fEstive, the stress is on the first syllable
    When is the start of your school holidays?
========Rate if this teacher finds the student interesting (please don't use your own preferences)========
STUDENT:
    on 25th
================= Is the following alternative response more interesting? =================
STUDENT:
    on the 25th.</t>
        </is>
      </c>
    </row>
    <row r="8208">
      <c r="A8208" t="n">
        <v>66040</v>
      </c>
      <c r="B8208" t="n">
        <v>167</v>
      </c>
      <c r="C8208" t="inlineStr">
        <is>
          <t>STUDENT:
    I want to see my friends. I haven't seen anybody for 3 weeks.</t>
        </is>
      </c>
      <c r="D8208" t="inlineStr">
        <is>
          <t>5fd0c81fc79aef1882cbee94</t>
        </is>
      </c>
      <c r="E8208" t="inlineStr">
        <is>
          <t>['C1']</t>
        </is>
      </c>
      <c r="F8208" t="inlineStr">
        <is>
          <t>['EXP INT 3', 'INT 3', 'The alternative is better']</t>
        </is>
      </c>
      <c r="G8208" t="n">
        <v>3</v>
      </c>
      <c r="H8208" t="inlineStr">
        <is>
          <t>TEACHER:
    Why? :)
========Rate if this teacher finds the student interesting (please don't use your own preferences)========
STUDENT:
    I want to finally see my friends
    I didn't saw anybody for 3 weeks
================= Is the following alternative response more interesting? =================
STUDENT:
    I want to see my friends. I haven't seen anybody for 3 weeks.</t>
        </is>
      </c>
    </row>
    <row r="8209">
      <c r="A8209" t="n">
        <v>66041</v>
      </c>
      <c r="B8209" t="n">
        <v>167</v>
      </c>
      <c r="C8209" t="inlineStr">
        <is>
          <t>STUDENT:
    I haven't seen anybody for 3 weeks.</t>
        </is>
      </c>
      <c r="D8209" t="inlineStr">
        <is>
          <t>5fd0c81fc79aef1882cbee94</t>
        </is>
      </c>
      <c r="E8209" t="inlineStr">
        <is>
          <t>['C1']</t>
        </is>
      </c>
      <c r="F8209" t="inlineStr">
        <is>
          <t>['EXP INT 2', 'INT 3', 'The alternative is worse']</t>
        </is>
      </c>
      <c r="G8209" t="n">
        <v>3</v>
      </c>
      <c r="H8209" t="inlineStr">
        <is>
          <t>TEACHER:
    I see! Let's think about grammar here
    I ____ _____ anybody for 3 weeks
========Rate if this teacher finds the student interesting (please don't use your own preferences)========
STUDENT:
    haven't seen
================= Is the following alternative response more interesting? =================
STUDENT:
    I haven't seen anybody for 3 weeks.</t>
        </is>
      </c>
    </row>
    <row r="8210">
      <c r="A8210" t="n">
        <v>66042</v>
      </c>
      <c r="B8210" t="n">
        <v>167</v>
      </c>
      <c r="C8210" t="inlineStr">
        <is>
          <t>STUDENT:
    No, my closest friends are not my classmates.</t>
        </is>
      </c>
      <c r="D8210" t="inlineStr">
        <is>
          <t>5fd0c81fc79aef1882cbee94</t>
        </is>
      </c>
      <c r="E8210" t="inlineStr">
        <is>
          <t>['C1']</t>
        </is>
      </c>
      <c r="F8210" t="inlineStr">
        <is>
          <t>['EXP INT 2', 'INT 3', 'The alternative is better']</t>
        </is>
      </c>
      <c r="G8210" t="n">
        <v>3</v>
      </c>
      <c r="H8210" t="inlineStr">
        <is>
          <t>TEACHER:
    Yes, that's much better :)
    So, your friends are not your classmates then?
========Rate if this teacher finds the student interesting (please don't use your own preferences)========
STUDENT:
    not really
    my closest friends no
================= Is the following alternative response more interesting? =================
STUDENT:
    No, my closest friends are not my classmates.</t>
        </is>
      </c>
    </row>
    <row r="8211">
      <c r="A8211" t="n">
        <v>66049</v>
      </c>
      <c r="B8211" t="n">
        <v>167</v>
      </c>
      <c r="C8211" t="inlineStr">
        <is>
          <t>STUDENT: I don't have a good relationship with my stepdad. He rarely speaks to me and I don't appreciate his jokes.</t>
        </is>
      </c>
      <c r="D8211" t="inlineStr">
        <is>
          <t>5fd0c81fc79aef1882cbee94</t>
        </is>
      </c>
      <c r="E8211" t="inlineStr">
        <is>
          <t>['C1']</t>
        </is>
      </c>
      <c r="F8211" t="inlineStr">
        <is>
          <t>['EXP INT 2', 'INT 2', 'The alternative is worse']</t>
        </is>
      </c>
      <c r="G8211" t="n">
        <v>2</v>
      </c>
      <c r="H8211" t="inlineStr">
        <is>
          <t>TEACHER:
    yes
    I don't really get   ___ with my stepdad. He hardly ever talks to me and I don’t like his jokes.
========Rate if this teacher finds the student interesting (please don't use your own preferences)========
STUDENT:
    on well
================= Is the following alternative response more interesting? =================
STUDENT: I don't have a good relationship with my stepdad. He rarely speaks to me and I don't appreciate his jokes.</t>
        </is>
      </c>
    </row>
    <row r="8212">
      <c r="A8212" t="n">
        <v>66054</v>
      </c>
      <c r="B8212" t="n">
        <v>167</v>
      </c>
      <c r="C8212" t="inlineStr">
        <is>
          <t>STUDENT: get over</t>
        </is>
      </c>
      <c r="D8212" t="inlineStr">
        <is>
          <t>5fd0c81fc79aef1882cbee94</t>
        </is>
      </c>
      <c r="E8212" t="inlineStr">
        <is>
          <t>['C1']</t>
        </is>
      </c>
      <c r="F8212" t="inlineStr">
        <is>
          <t>['EXP INT 2', 'INT 2', 'The alternative is worse']</t>
        </is>
      </c>
      <c r="G8212" t="n">
        <v>2</v>
      </c>
      <c r="H8212" t="inlineStr">
        <is>
          <t>TEACHER:
    Yes, very well done! :)
    So, we've got: make up (a story); get over something; go on; cheer up; hang out with; get on (well) with; bump into; cheat on
    break up and sort out
    Which one means 'to recover from something' (emotional upset / an illness)?
========Rate if this teacher finds the student interesting (please don't use your own preferences)========
STUDENT:
    get over
================= Is the following alternative response more interesting? =================
STUDENT: get over</t>
        </is>
      </c>
    </row>
    <row r="8213">
      <c r="A8213" t="n">
        <v>66055</v>
      </c>
      <c r="B8213" t="n">
        <v>167</v>
      </c>
      <c r="C8213" t="inlineStr">
        <is>
          <t>STUDENT:
    when you spend time with someone</t>
        </is>
      </c>
      <c r="D8213" t="inlineStr">
        <is>
          <t>5fd0c81fc79aef1882cbee94</t>
        </is>
      </c>
      <c r="E8213" t="inlineStr">
        <is>
          <t>['C1']</t>
        </is>
      </c>
      <c r="F8213" t="inlineStr">
        <is>
          <t>['EXP INT 4', 'INT 2', 'The alternative is better']</t>
        </is>
      </c>
      <c r="G8213" t="n">
        <v>2</v>
      </c>
      <c r="H8213" t="inlineStr">
        <is>
          <t>TEACHER:
    Yes, good! Now you give me a definition, please, and I'll try and guess the phrasal verb
========Rate if this teacher finds the student interesting (please don't use your own preferences)========
STUDENT:
    when you spend time with someone
================= Is the following alternative response more interesting? =================
STUDENT:
    when you spend time with someone</t>
        </is>
      </c>
    </row>
    <row r="8214">
      <c r="A8214" t="n">
        <v>66057</v>
      </c>
      <c r="B8214" t="n">
        <v>167</v>
      </c>
      <c r="C8214" t="inlineStr">
        <is>
          <t>STUDENT:
    bump into</t>
        </is>
      </c>
      <c r="D8214" t="inlineStr">
        <is>
          <t>5fd0c81fc79aef1882cbee94</t>
        </is>
      </c>
      <c r="E8214" t="inlineStr">
        <is>
          <t>['C1']</t>
        </is>
      </c>
      <c r="F8214" t="inlineStr">
        <is>
          <t>['EXP INT 2', 'INT 2', 'The alternative is worse']</t>
        </is>
      </c>
      <c r="G8214" t="n">
        <v>2</v>
      </c>
      <c r="H8214" t="inlineStr">
        <is>
          <t>TEACHER:
    :)
    which one means 'to see someone by accident'
========Rate if this teacher finds the student interesting (please don't use your own preferences)========
STUDENT:
    bump into
================= Is the following alternative response more interesting? =================
STUDENT:
    bump into</t>
        </is>
      </c>
    </row>
    <row r="8215">
      <c r="A8215" t="n">
        <v>66058</v>
      </c>
      <c r="B8215" t="n">
        <v>167</v>
      </c>
      <c r="C8215" t="inlineStr">
        <is>
          <t>STUDENT:
    when you attempt to assist someone in achieving a positive emotional state</t>
        </is>
      </c>
      <c r="D8215" t="inlineStr">
        <is>
          <t>5fd0c81fc79aef1882cbee94</t>
        </is>
      </c>
      <c r="E8215" t="inlineStr">
        <is>
          <t>['C1']</t>
        </is>
      </c>
      <c r="F8215" t="inlineStr">
        <is>
          <t>['EXP INT 2', 'INT 3', 'The alternative is worse']</t>
        </is>
      </c>
      <c r="G8215" t="n">
        <v>3</v>
      </c>
      <c r="H8215" t="inlineStr">
        <is>
          <t>TEACHER:
    Yes, good! your turn
========Rate if this teacher finds the student interesting (please don't use your own preferences)========
STUDENT:
    when you try to help someone to be in a good mood
================= Is the following alternative response more interesting? =================
STUDENT:
    when you attempt to assist someone in achieving a positive emotional state</t>
        </is>
      </c>
    </row>
    <row r="8216">
      <c r="A8216" t="n">
        <v>66060</v>
      </c>
      <c r="B8216" t="n">
        <v>167</v>
      </c>
      <c r="C8216" t="inlineStr">
        <is>
          <t>STUDENT:
    Of course.</t>
        </is>
      </c>
      <c r="D8216" t="inlineStr">
        <is>
          <t>5fd0c81fc79aef1882cbee94</t>
        </is>
      </c>
      <c r="E8216" t="inlineStr">
        <is>
          <t>['C1']</t>
        </is>
      </c>
      <c r="F8216" t="inlineStr">
        <is>
          <t>['EXP INT 3', 'INT 3', 'The alternative is better']</t>
        </is>
      </c>
      <c r="G8216" t="n">
        <v>3</v>
      </c>
      <c r="H8216" t="inlineStr">
        <is>
          <t>TEACHER:
    Or you can say to someone, 'Cheer up!' Not that it always works :)
========Rate if this teacher finds the student interesting (please don't use your own preferences)========
STUDENT:
    of course
================= Is the following alternative response more interesting? =================
STUDENT:
    Of course.</t>
        </is>
      </c>
    </row>
    <row r="8217">
      <c r="A8217" t="n">
        <v>66061</v>
      </c>
      <c r="B8217" t="n">
        <v>167</v>
      </c>
      <c r="C8217" t="inlineStr">
        <is>
          <t>STUDENT:
    have a good relationship with someone?</t>
        </is>
      </c>
      <c r="D8217" t="inlineStr">
        <is>
          <t>5fd0c81fc79aef1882cbee94</t>
        </is>
      </c>
      <c r="E8217" t="inlineStr">
        <is>
          <t>['C1']</t>
        </is>
      </c>
      <c r="F8217" t="inlineStr">
        <is>
          <t>['EXP INT 3', 'INT 2', 'The alternative is worse']</t>
        </is>
      </c>
      <c r="G8217" t="n">
        <v>2</v>
      </c>
      <c r="H8217" t="inlineStr">
        <is>
          <t>TEACHER:
    Ok, have a good relationship with someone?
========Rate if this teacher finds the student interesting (please don't use your own preferences)========
STUDENT:
    get on well
================= Is the following alternative response more interesting? =================
STUDENT:
    have a good relationship with someone?</t>
        </is>
      </c>
    </row>
    <row r="8218">
      <c r="A8218" t="n">
        <v>66062</v>
      </c>
      <c r="B8218" t="n">
        <v>167</v>
      </c>
      <c r="C8218" t="inlineStr">
        <is>
          <t>STUDENT:
    when you have a connection with someone, but you spend time with another individual</t>
        </is>
      </c>
      <c r="D8218" t="inlineStr">
        <is>
          <t>5fd0c81fc79aef1882cbee94</t>
        </is>
      </c>
      <c r="E8218" t="inlineStr">
        <is>
          <t>['C1']</t>
        </is>
      </c>
      <c r="F8218" t="inlineStr">
        <is>
          <t>['EXP INT 3', 'INT 3', 'The alternative is worse']</t>
        </is>
      </c>
      <c r="G8218" t="n">
        <v>3</v>
      </c>
      <c r="H8218" t="inlineStr">
        <is>
          <t>TEACHER:
    Yes, good!
    your turn :)
========Rate if this teacher finds the student interesting (please don't use your own preferences)========
STUDENT:
    when you're in relationship with someone , but you hang out with another person
================= Is the following alternative response more interesting? =================
STUDENT:
    when you have a connection with someone, but you spend time with another individual</t>
        </is>
      </c>
    </row>
    <row r="8219">
      <c r="A8219" t="n">
        <v>66064</v>
      </c>
      <c r="B8219" t="n">
        <v>167</v>
      </c>
      <c r="C8219" t="inlineStr">
        <is>
          <t>STUDENT:
    when you fabricate a story?</t>
        </is>
      </c>
      <c r="D8219" t="inlineStr">
        <is>
          <t>5fd0c81fc79aef1882cbee94</t>
        </is>
      </c>
      <c r="E8219" t="inlineStr">
        <is>
          <t>['C1']</t>
        </is>
      </c>
      <c r="F8219" t="inlineStr">
        <is>
          <t>['EXP INT 2', 'INT 2', 'The alternative is worse']</t>
        </is>
      </c>
      <c r="G8219" t="n">
        <v>2</v>
      </c>
      <c r="H8219" t="inlineStr">
        <is>
          <t>TEACHER:
    Ok, and finally, to invent (a story)?
========Rate if this teacher finds the student interesting (please don't use your own preferences)========
STUDENT:
    make up
================= Is the following alternative response more interesting? =================
STUDENT:
    when you fabricate a story?</t>
        </is>
      </c>
    </row>
    <row r="8220">
      <c r="A8220" t="n">
        <v>66065</v>
      </c>
      <c r="B8220" t="n">
        <v>167</v>
      </c>
      <c r="C8220" t="inlineStr">
        <is>
          <t>STUDENT:
    returning home and relaxing</t>
        </is>
      </c>
      <c r="D8220" t="inlineStr">
        <is>
          <t>5fd0c81fc79aef1882cbee94</t>
        </is>
      </c>
      <c r="E8220" t="inlineStr">
        <is>
          <t>['C1']</t>
        </is>
      </c>
      <c r="F8220" t="inlineStr">
        <is>
          <t>['EXP INT 2', 'INT 2', 'The alternative is worse']</t>
        </is>
      </c>
      <c r="G8220" t="n">
        <v>2</v>
      </c>
      <c r="H8220" t="inlineStr">
        <is>
          <t>TEACHER:
    Yes :)
    If you're having a bad day, what cheers you up?
========Rate if this teacher finds the student interesting (please don't use your own preferences)========
STUDENT:
    coming at home and just chill out
================= Is the following alternative response more interesting? =================
STUDENT:
    returning home and relaxing</t>
        </is>
      </c>
    </row>
    <row r="8221">
      <c r="A8221" t="n">
        <v>66066</v>
      </c>
      <c r="B8221" t="n">
        <v>167</v>
      </c>
      <c r="C8221" t="inlineStr">
        <is>
          <t>STUDENT:
    Yes, I am aware.</t>
        </is>
      </c>
      <c r="D8221" t="inlineStr">
        <is>
          <t>5fd0c81fc79aef1882cbee94</t>
        </is>
      </c>
      <c r="E8221" t="inlineStr">
        <is>
          <t>['C1']</t>
        </is>
      </c>
      <c r="F8221" t="inlineStr">
        <is>
          <t>['EXP INT 3', 'INT 2', 'The alternative is worse']</t>
        </is>
      </c>
      <c r="G8221" t="n">
        <v>2</v>
      </c>
      <c r="H8221" t="inlineStr">
        <is>
          <t>TEACHER:
    Aww, good! another phrasal verb :)
    By the way, another meaning of 'cheat' is to do something to get an unfair advantage
    For example, if, during a test at school, a student keeps secretly looking at their notes, they are cheating on a test
========Rate if this teacher finds the student interesting (please don't use your own preferences)========
STUDENT:
    yes
    i know
================= Is the following alternative response more interesting? =================
STUDENT:
    Yes, I am aware.</t>
        </is>
      </c>
    </row>
    <row r="8222">
      <c r="A8222" t="n">
        <v>66067</v>
      </c>
      <c r="B8222" t="n">
        <v>167</v>
      </c>
      <c r="C8222" t="inlineStr">
        <is>
          <t>STUDENT:
    Yes, they do.</t>
        </is>
      </c>
      <c r="D8222" t="inlineStr">
        <is>
          <t>5fd0c81fc79aef1882cbee94</t>
        </is>
      </c>
      <c r="E8222" t="inlineStr">
        <is>
          <t>['C1']</t>
        </is>
      </c>
      <c r="F8222" t="inlineStr">
        <is>
          <t>['EXP INT 3', 'INT 3', 'The alternative is worse']</t>
        </is>
      </c>
      <c r="G8222" t="n">
        <v>3</v>
      </c>
      <c r="H8222" t="inlineStr">
        <is>
          <t>TEACHER:
    Great :)
    Do people still cheat on tests at school, like when I was young?
========Rate if this teacher finds the student interesting (please don't use your own preferences)========
STUDENT:
    of course
================= Is the following alternative response more interesting? =================
STUDENT:
    Yes, they do.</t>
        </is>
      </c>
    </row>
    <row r="8223">
      <c r="A8223" t="n">
        <v>66068</v>
      </c>
      <c r="B8223" t="n">
        <v>167</v>
      </c>
      <c r="C8223" t="inlineStr">
        <is>
          <t>STUDENT:
    I engage in such behavior occasionally.</t>
        </is>
      </c>
      <c r="D8223" t="inlineStr">
        <is>
          <t>5fd0c81fc79aef1882cbee94</t>
        </is>
      </c>
      <c r="E8223" t="inlineStr">
        <is>
          <t>['C1']</t>
        </is>
      </c>
      <c r="F8223" t="inlineStr">
        <is>
          <t>['EXP INT 3', 'INT 3', 'The alternative is worse']</t>
        </is>
      </c>
      <c r="G8223" t="n">
        <v>3</v>
      </c>
      <c r="H8223" t="inlineStr">
        <is>
          <t>TEACHER:
    Oh really? How do they do it?
========Rate if this teacher finds the student interesting (please don't use your own preferences)========
STUDENT:
    I also do that sometimes
================= Is the following alternative response more interesting? =================
STUDENT:
    I engage in such behavior occasionally.</t>
        </is>
      </c>
    </row>
    <row r="8224">
      <c r="A8224" t="n">
        <v>66069</v>
      </c>
      <c r="B8224" t="n">
        <v>167</v>
      </c>
      <c r="C8224" t="inlineStr">
        <is>
          <t>STUDENT:
    I prefer to request answers from my boyfriend who is in a different class.</t>
        </is>
      </c>
      <c r="D8224" t="inlineStr">
        <is>
          <t>5fd0c81fc79aef1882cbee94</t>
        </is>
      </c>
      <c r="E8224" t="inlineStr">
        <is>
          <t>['C1']</t>
        </is>
      </c>
      <c r="F8224" t="inlineStr">
        <is>
          <t>['EXP INT 3', 'INT 3', 'The alternative is worse']</t>
        </is>
      </c>
      <c r="G8224" t="n">
        <v>3</v>
      </c>
      <c r="H8224" t="inlineStr">
        <is>
          <t>TEACHER:
    Haha, what's your favourite method?
========Rate if this teacher finds the student interesting (please don't use your own preferences)========
STUDENT:
    I like to ask my bf from another class to give me answers
================= Is the following alternative response more interesting? =================
STUDENT:
    I prefer to request answers from my boyfriend who is in a different class.</t>
        </is>
      </c>
    </row>
    <row r="8225">
      <c r="A8225" t="n">
        <v>66070</v>
      </c>
      <c r="B8225" t="n">
        <v>167</v>
      </c>
      <c r="C8225" t="inlineStr">
        <is>
          <t>STUDENT:
    Last year, I cheated in biology.</t>
        </is>
      </c>
      <c r="D8225" t="inlineStr">
        <is>
          <t>5fd0c81fc79aef1882cbee94</t>
        </is>
      </c>
      <c r="E8225" t="inlineStr">
        <is>
          <t>['C1']</t>
        </is>
      </c>
      <c r="F8225" t="inlineStr">
        <is>
          <t>['EXP INT 3', 'INT 3', 'The alternative is better']</t>
        </is>
      </c>
      <c r="G8225" t="n">
        <v>3</v>
      </c>
      <c r="H8225" t="inlineStr">
        <is>
          <t>TEACHER:
    Ooh, naughty!
    Are their any specific subjects where you cheat and where you don't?
========Rate if this teacher finds the student interesting (please don't use your own preferences)========
STUDENT:
    last year it was biology
================= Is the following alternative response more interesting? =================
STUDENT:
    Last year, I cheated in biology.</t>
        </is>
      </c>
    </row>
    <row r="8226">
      <c r="A8226" t="n">
        <v>66071</v>
      </c>
      <c r="B8226" t="n">
        <v>167</v>
      </c>
      <c r="C8226" t="inlineStr">
        <is>
          <t>STUDENT:
    During the lockdown, I asked my boyfriend for answers. Yesterday, it was chemistry.</t>
        </is>
      </c>
      <c r="D8226" t="inlineStr">
        <is>
          <t>5fd0c81fc79aef1882cbee94</t>
        </is>
      </c>
      <c r="E8226" t="inlineStr">
        <is>
          <t>['C1']</t>
        </is>
      </c>
      <c r="F8226" t="inlineStr">
        <is>
          <t>['EXP INT 3', 'INT 3', 'The alternative is better']</t>
        </is>
      </c>
      <c r="G8226" t="n">
        <v>3</v>
      </c>
      <c r="H8226" t="inlineStr">
        <is>
          <t>TEACHER:
    Did you cheat there or not then?
========Rate if this teacher finds the student interesting (please don't use your own preferences)========
STUDENT:
    while it was lockdown
    i just askef my bf for answers
    and yesterday it was chemistry
================= Is the following alternative response more interesting? =================
STUDENT:
    During the lockdown, I asked my boyfriend for answers. Yesterday, it was chemistry.</t>
        </is>
      </c>
    </row>
    <row r="8227">
      <c r="A8227" t="n">
        <v>66072</v>
      </c>
      <c r="B8227" t="n">
        <v>167</v>
      </c>
      <c r="C8227" t="inlineStr">
        <is>
          <t>STUDENT:
    However, yesterday we had to surrender our phones to the teacher. Consequently, I wrote all the answers independently and only used them to verify their accuracy. They were indeed correct.</t>
        </is>
      </c>
      <c r="D8227" t="inlineStr">
        <is>
          <t>5fd0c81fc79aef1882cbee94</t>
        </is>
      </c>
      <c r="E8227" t="inlineStr">
        <is>
          <t>['C1']</t>
        </is>
      </c>
      <c r="F8227" t="inlineStr">
        <is>
          <t>['EXP INT 4', 'INT 3', 'The alternative is worse']</t>
        </is>
      </c>
      <c r="G8227" t="n">
        <v>3</v>
      </c>
      <c r="H8227" t="inlineStr">
        <is>
          <t>TEACHER:
    Oh, I remember you said, it used to be easy to cheat because you could use the books!
    Are there subjects where you never cheat?
========Rate if this teacher finds the student interesting (please don't use your own preferences)========
STUDENT:
    but yesterday we gave our phones to our teacher
    so I wrote everything by myself
    so i could only just to check the answers
    they were correct
================= Is the following alternative response more interesting? =================
STUDENT:
    However, yesterday we had to surrender our phones to the teacher. Consequently, I wrote all the answers independently and only used them to verify their accuracy. They were indeed correct.</t>
        </is>
      </c>
    </row>
    <row r="8228">
      <c r="A8228" t="n">
        <v>66073</v>
      </c>
      <c r="B8228" t="n">
        <v>167</v>
      </c>
      <c r="C8228" t="inlineStr">
        <is>
          <t>STUDENT:
    and it was easy to cheat on history
    I don't cheat on math
    because it doesn't require much effort
    you just need to know how to solve it</t>
        </is>
      </c>
      <c r="D8228" t="inlineStr">
        <is>
          <t>5fd0c81fc79aef1882cbee94</t>
        </is>
      </c>
      <c r="E8228" t="inlineStr">
        <is>
          <t>['C1']</t>
        </is>
      </c>
      <c r="F8228" t="inlineStr">
        <is>
          <t>['EXP INT 3', 'INT 3', 'The alternative is better']</t>
        </is>
      </c>
      <c r="G8228" t="n">
        <v>3</v>
      </c>
      <c r="H8228" t="inlineStr">
        <is>
          <t>TEACHER:
    Oh good!
    You would have been correct anyway :)
    So are there any subjects where you never cheat?
========Rate if this teacher finds the student interesting (please don't use your own preferences)========
STUDENT:
    and it was easy to cheat on history
    O don't cheat on math
    because like it doesn't even make any sense
    ypu just need to know how to make it
================= Is the following alternative response more interesting? =================
STUDENT:
    and it was easy to cheat on history
    I don't cheat on math
    because it doesn't require much effort
    you just need to know how to solve it</t>
        </is>
      </c>
    </row>
    <row r="8229">
      <c r="A8229" t="n">
        <v>66074</v>
      </c>
      <c r="B8229" t="n">
        <v>167</v>
      </c>
      <c r="C8229" t="inlineStr">
        <is>
          <t>STUDENT:
    sorry, I forgot. I understand.</t>
        </is>
      </c>
      <c r="D8229" t="inlineStr">
        <is>
          <t>5fd0c81fc79aef1882cbee94</t>
        </is>
      </c>
      <c r="E8229" t="inlineStr">
        <is>
          <t>['C1']</t>
        </is>
      </c>
      <c r="F8229" t="inlineStr">
        <is>
          <t>['EXP INT 2', 'INT 2', 'The alternative is worse']</t>
        </is>
      </c>
      <c r="G8229" t="n">
        <v>2</v>
      </c>
      <c r="H8229" t="inlineStr">
        <is>
          <t>TEACHER:
    You just need to know how to solve a math ____
    What's the word for a task in math?
========Rate if this teacher finds the student interesting (please don't use your own preferences)========
STUDENT:
    sorry i forgot
    i understand
================= Is the following alternative response more interesting? =================
STUDENT:
    sorry, I forgot. I understand.</t>
        </is>
      </c>
    </row>
    <row r="8230">
      <c r="A8230" t="n">
        <v>66076</v>
      </c>
      <c r="B8230" t="n">
        <v>167</v>
      </c>
      <c r="C8230" t="inlineStr">
        <is>
          <t>STUDENT:
    every year</t>
        </is>
      </c>
      <c r="D8230" t="inlineStr">
        <is>
          <t>5fd0c81fc79aef1882cbee94</t>
        </is>
      </c>
      <c r="E8230" t="inlineStr">
        <is>
          <t>['C1']</t>
        </is>
      </c>
      <c r="F8230" t="inlineStr">
        <is>
          <t>['EXP INT 3', 'INT 3', 'The alternative is worse']</t>
        </is>
      </c>
      <c r="G8230" t="n">
        <v>3</v>
      </c>
      <c r="H8230" t="inlineStr">
        <is>
          <t>TEACHER:
    yes :))
    Ok, let's throw in some old words!
    I'm sure you're excited :)
    What does 'annual' mean?
========Rate if this teacher finds the student interesting (please don't use your own preferences)========
STUDENT:
    every year
================= Is the following alternative response more interesting? =================
STUDENT:
    every year</t>
        </is>
      </c>
    </row>
    <row r="8231">
      <c r="A8231" t="n">
        <v>66079</v>
      </c>
      <c r="B8231" t="n">
        <v>167</v>
      </c>
      <c r="C8231" t="inlineStr">
        <is>
          <t>STUDENT:
    I comprehend.</t>
        </is>
      </c>
      <c r="D8231" t="inlineStr">
        <is>
          <t>5fd0c81fc79aef1882cbee94</t>
        </is>
      </c>
      <c r="E8231" t="inlineStr">
        <is>
          <t>['C1']</t>
        </is>
      </c>
      <c r="F8231" t="inlineStr">
        <is>
          <t>['EXP INT 2', 'INT 2', 'The alternative is worse']</t>
        </is>
      </c>
      <c r="G8231" t="n">
        <v>2</v>
      </c>
      <c r="H8231" t="inlineStr">
        <is>
          <t>TEACHER:
    If men and women have the same rights and opportunities, they are equal
========Rate if this teacher finds the student interesting (please don't use your own preferences)========
STUDENT:
    i understand
================= Is the following alternative response more interesting? =================
STUDENT:
    I comprehend.</t>
        </is>
      </c>
    </row>
    <row r="8232">
      <c r="A8232" t="n">
        <v>66081</v>
      </c>
      <c r="B8232" t="n">
        <v>167</v>
      </c>
      <c r="C8232" t="inlineStr">
        <is>
          <t>STUDENT: okay
goodbye</t>
        </is>
      </c>
      <c r="D8232" t="inlineStr">
        <is>
          <t>5fd0c81fc79aef1882cbee94</t>
        </is>
      </c>
      <c r="E8232" t="inlineStr">
        <is>
          <t>['C1']</t>
        </is>
      </c>
      <c r="F8232" t="inlineStr">
        <is>
          <t>['EXP INT 1', 'INT 1', 'The alternative is better']</t>
        </is>
      </c>
      <c r="G8232" t="n">
        <v>1</v>
      </c>
      <c r="H8232" t="inlineStr">
        <is>
          <t>TEACHER:
    Ok, lovely!
    I'll let you go and chill :)
========Rate if this teacher finds the student interesting (please don't use your own preferences)========
STUDENT:
    okay
    bye
================= Is the following alternative response more interesting? =================
STUDENT: okay
goodbye</t>
        </is>
      </c>
    </row>
    <row r="8233">
      <c r="A8233" t="n">
        <v>65895</v>
      </c>
      <c r="B8233" t="n">
        <v>153</v>
      </c>
      <c r="C8233" t="inlineStr">
        <is>
          <t>STUDENT:
    I am feeling neutral and slightly down.</t>
        </is>
      </c>
      <c r="D8233" t="inlineStr">
        <is>
          <t>5f3e95436fa4350dadcfbfeb</t>
        </is>
      </c>
      <c r="E8233" t="inlineStr">
        <is>
          <t>['B2']</t>
        </is>
      </c>
      <c r="F8233" t="inlineStr">
        <is>
          <t>['EXP INT 4', 'INT 4', 'The alternative is worse']</t>
        </is>
      </c>
      <c r="G8233" t="n">
        <v>4</v>
      </c>
      <c r="H8233" t="inlineStr">
        <is>
          <t>TEACHER:
    Hi &lt;STUDENT&gt;!
    How are you?
========Rate if this teacher finds the student interesting (please don't use your own preferences)========
STUDENT:
    meh
    a bit sad
================= Is the following alternative response more interesting? =================
STUDENT:
    I am feeling neutral and slightly down.</t>
        </is>
      </c>
    </row>
    <row r="8234">
      <c r="A8234" t="n">
        <v>65896</v>
      </c>
      <c r="B8234" t="n">
        <v>153</v>
      </c>
      <c r="C8234" t="inlineStr">
        <is>
          <t>STUDENT:
    our class teacher is ill
    so during the break in our class it is chaotic</t>
        </is>
      </c>
      <c r="D8234" t="inlineStr">
        <is>
          <t>5f3e95436fa4350dadcfbfeb</t>
        </is>
      </c>
      <c r="E8234" t="inlineStr">
        <is>
          <t>['B2']</t>
        </is>
      </c>
      <c r="F8234" t="inlineStr">
        <is>
          <t>['EXP INT 3', 'INT 3', 'The alternative is worse']</t>
        </is>
      </c>
      <c r="G8234" t="n">
        <v>3</v>
      </c>
      <c r="H8234" t="inlineStr">
        <is>
          <t>TEACHER:
    Aww, what's wrong?
========Rate if this teacher finds the student interesting (please don't use your own preferences)========
STUDENT:
    our class teacher is ill
    so onthebreak in our class it is CHAOS
================= Is the following alternative response more interesting? =================
STUDENT:
    our class teacher is ill
    so during the break in our class it is chaotic</t>
        </is>
      </c>
    </row>
    <row r="8235">
      <c r="A8235" t="n">
        <v>65897</v>
      </c>
      <c r="B8235" t="n">
        <v>153</v>
      </c>
      <c r="C8235" t="inlineStr">
        <is>
          <t>STUDENT:
    and today one boy accidentally spilled some juice on my head
    and on my friend's jacket</t>
        </is>
      </c>
      <c r="D8235" t="inlineStr">
        <is>
          <t>5f3e95436fa4350dadcfbfeb</t>
        </is>
      </c>
      <c r="E8235" t="inlineStr">
        <is>
          <t>['B2']</t>
        </is>
      </c>
      <c r="F8235" t="inlineStr">
        <is>
          <t>['EXP INT 4', 'INT 4', 'The alternative is worse']</t>
        </is>
      </c>
      <c r="G8235" t="n">
        <v>4</v>
      </c>
      <c r="H8235" t="inlineStr">
        <is>
          <t>TEACHER:
    I see!
    There's no one to look after you guys?
========Rate if this teacher finds the student interesting (please don't use your own preferences)========
STUDENT:
    and today one boy spilled some juice on my head
    and on my friend's jacket
================= Is the following alternative response more interesting? =================
STUDENT:
    and today one boy accidentally spilled some juice on my head
    and on my friend's jacket</t>
        </is>
      </c>
    </row>
    <row r="8236">
      <c r="A8236" t="n">
        <v>65898</v>
      </c>
      <c r="B8236" t="n">
        <v>153</v>
      </c>
      <c r="C8236" t="inlineStr">
        <is>
          <t>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c r="D8236" t="inlineStr">
        <is>
          <t>5f3e95436fa4350dadcfbfeb</t>
        </is>
      </c>
      <c r="E8236" t="inlineStr">
        <is>
          <t>['B2']</t>
        </is>
      </c>
      <c r="F8236" t="inlineStr">
        <is>
          <t>['EXP INT 4', 'INT 4', 'The alternative is worse']</t>
        </is>
      </c>
      <c r="G8236" t="n">
        <v>4</v>
      </c>
      <c r="H8236" t="inlineStr">
        <is>
          <t>TEACHER:
    Oh goodness! That's not very good!
========Rate if this teacher finds the student interesting (please don't use your own preferences)========
STUDENT:
    just to have fun
    I finally washed my hair
    my mom is going to call his parents
    and another boy
    ma
    made a hole
    the top of the room-?
    I don't know the word
================= Is the following alternative response more interesting? =================
STUDENT:
    Some boys were misbehaving during the break. One of them spilled juice on my head and my friend's jacket. I had to wash my hair afterwards. My mom will be contacting their parents. Additionally, another boy caused damage to the ceiling, but I'm not sure what the word for it is.</t>
        </is>
      </c>
    </row>
    <row r="8237">
      <c r="A8237" t="n">
        <v>65899</v>
      </c>
      <c r="B8237" t="n">
        <v>153</v>
      </c>
      <c r="C8237" t="inlineStr">
        <is>
          <t>STUDENT:
    Yes, he threw the bottle and the ceiling is easy to break, so there was a hole.</t>
        </is>
      </c>
      <c r="D8237" t="inlineStr">
        <is>
          <t>5f3e95436fa4350dadcfbfeb</t>
        </is>
      </c>
      <c r="E8237" t="inlineStr">
        <is>
          <t>['B2']</t>
        </is>
      </c>
      <c r="F8237" t="inlineStr">
        <is>
          <t>['EXP INT 3', 'INT 3', 'The alternative is better']</t>
        </is>
      </c>
      <c r="G8237" t="n">
        <v>3</v>
      </c>
      <c r="H8237" t="inlineStr">
        <is>
          <t>TEACHER:
    in the roof?
    the ceiling?
    how did he do that?
========Rate if this teacher finds the student interesting (please don't use your own preferences)========
STUDENT:
    yes
    he threw the bottle
    and the ceiling is easy to brake
    so there was a hole
================= Is the following alternative response more interesting? =================
STUDENT:
    Yes, he threw the bottle and the ceiling is easy to break, so there was a hole.</t>
        </is>
      </c>
    </row>
    <row r="8238">
      <c r="A8238" t="n">
        <v>65900</v>
      </c>
      <c r="B8238" t="n">
        <v>153</v>
      </c>
      <c r="C8238" t="inlineStr">
        <is>
          <t>STUDENT:
    and they accidentally spilled yogurt on the ceiling
    if it is the class teacher, then no</t>
        </is>
      </c>
      <c r="D8238" t="inlineStr">
        <is>
          <t>5f3e95436fa4350dadcfbfeb</t>
        </is>
      </c>
      <c r="E8238" t="inlineStr">
        <is>
          <t>['B2']</t>
        </is>
      </c>
      <c r="F8238" t="inlineStr">
        <is>
          <t>['EXP INT 4', 'INT 4', 'The alternative is worse']</t>
        </is>
      </c>
      <c r="G8238" t="n">
        <v>4</v>
      </c>
      <c r="H8238" t="inlineStr">
        <is>
          <t>TEACHER:
    Wow, yes, your class is indeed in a bit of a chaos!
    Haven't you got a substitute teacher?
========Rate if this teacher finds the student interesting (please don't use your own preferences)========
STUDENT:
    and they somehow spilled yoghurt on the ceiling
    if it is class teacher than no
================= Is the following alternative response more interesting? =================
STUDENT:
    and they accidentally spilled yogurt on the ceiling
    if it is the class teacher, then no</t>
        </is>
      </c>
    </row>
    <row r="8239">
      <c r="A8239" t="n">
        <v>65901</v>
      </c>
      <c r="B8239" t="n">
        <v>153</v>
      </c>
      <c r="C8239" t="inlineStr">
        <is>
          <t>STUDENT:
    If it is a lesson, then we have the substitute teacher.</t>
        </is>
      </c>
      <c r="D8239" t="inlineStr">
        <is>
          <t>5f3e95436fa4350dadcfbfeb</t>
        </is>
      </c>
      <c r="E8239" t="inlineStr">
        <is>
          <t>['B2']</t>
        </is>
      </c>
      <c r="F8239" t="inlineStr">
        <is>
          <t>['EXP INT 2', 'INT 2', 'The alternative is better']</t>
        </is>
      </c>
      <c r="G8239" t="n">
        <v>2</v>
      </c>
      <c r="H8239" t="inlineStr">
        <is>
          <t>TEACHER:
    I see! I hope your teacher will be back soon!
========Rate if this teacher finds the student interesting (please don't use your own preferences)========
STUDENT:
    if it is a lesson, then we have the substitute teacher
================= Is the following alternative response more interesting? =================
STUDENT:
    If it is a lesson, then we have the substitute teacher.</t>
        </is>
      </c>
    </row>
    <row r="8240">
      <c r="A8240" t="n">
        <v>65904</v>
      </c>
      <c r="B8240" t="n">
        <v>153</v>
      </c>
      <c r="C8240" t="inlineStr">
        <is>
          <t>STUDENT:
    It is a tradition on the weekend.</t>
        </is>
      </c>
      <c r="D8240" t="inlineStr">
        <is>
          <t>5f3e95436fa4350dadcfbfeb</t>
        </is>
      </c>
      <c r="E8240" t="inlineStr">
        <is>
          <t>['B2']</t>
        </is>
      </c>
      <c r="F8240" t="inlineStr">
        <is>
          <t>['EXP INT 2', 'INT 2', 'The alternative is worse']</t>
        </is>
      </c>
      <c r="G8240" t="n">
        <v>2</v>
      </c>
      <c r="H8240" t="inlineStr">
        <is>
          <t>TEACHER:
    Yes, when you sleep later than usual in the morning, you have a lie-in
========Rate if this teacher finds the student interesting (please don't use your own preferences)========
STUDENT:
    it is a weekend tradition
================= Is the following alternative response more interesting? =================
STUDENT:
    It is a tradition on the weekend.</t>
        </is>
      </c>
    </row>
    <row r="8241">
      <c r="A8241" t="n">
        <v>65905</v>
      </c>
      <c r="B8241" t="n">
        <v>153</v>
      </c>
      <c r="C8241" t="inlineStr">
        <is>
          <t>STUDENT:
    The phrase is "a leopard can't change its spots."</t>
        </is>
      </c>
      <c r="D8241" t="inlineStr">
        <is>
          <t>5f3e95436fa4350dadcfbfeb</t>
        </is>
      </c>
      <c r="E8241" t="inlineStr">
        <is>
          <t>['B2']</t>
        </is>
      </c>
      <c r="F8241" t="inlineStr">
        <is>
          <t>['EXP INT 3', 'INT 2', 'The alternative is worse']</t>
        </is>
      </c>
      <c r="G8241" t="n">
        <v>2</v>
      </c>
      <c r="H8241" t="inlineStr">
        <is>
          <t>TEACHER:
    Yes :)
    I used to like getting up late, but now I like getting up early-ish at the weekend because then I have a whole day in front of me
    I've changed! Despite the fact that people say, 'a leopard ____ ____ ____ ___'
========Rate if this teacher finds the student interesting (please don't use your own preferences)========
STUDENT:
    can't change it spots
================= Is the following alternative response more interesting? =================
STUDENT:
    The phrase is "a leopard can't change its spots."</t>
        </is>
      </c>
    </row>
    <row r="8242">
      <c r="A8242" t="n">
        <v>65906</v>
      </c>
      <c r="B8242" t="n">
        <v>153</v>
      </c>
      <c r="C8242" t="inlineStr">
        <is>
          <t>STUDENT:
    I do not enjoy waking up early. It is not something I ever do.</t>
        </is>
      </c>
      <c r="D8242" t="inlineStr">
        <is>
          <t>5f3e95436fa4350dadcfbfeb</t>
        </is>
      </c>
      <c r="E8242" t="inlineStr">
        <is>
          <t>['B2']</t>
        </is>
      </c>
      <c r="F8242" t="inlineStr">
        <is>
          <t>['EXP INT 3', 'INT 3', 'The alternative is worse']</t>
        </is>
      </c>
      <c r="G8242" t="n">
        <v>3</v>
      </c>
      <c r="H8242" t="inlineStr">
        <is>
          <t>TEACHER:
    Yes, well done!
    What about you? Do you like getting up early?
========Rate if this teacher finds the student interesting (please don't use your own preferences)========
STUDENT:
    NO
    never
================= Is the following alternative response more interesting? =================
STUDENT:
    I do not enjoy waking up early. It is not something I ever do.</t>
        </is>
      </c>
    </row>
    <row r="8243">
      <c r="A8243" t="n">
        <v>65907</v>
      </c>
      <c r="B8243" t="n">
        <v>153</v>
      </c>
      <c r="C8243" t="inlineStr">
        <is>
          <t>STUDENT: yes, in every bad situation we should try to find something good. it will always be helpful. when you feel sad, try to find something nice about that or do something nice for yourself.</t>
        </is>
      </c>
      <c r="D8243" t="inlineStr">
        <is>
          <t>5f3e95436fa4350dadcfbfeb</t>
        </is>
      </c>
      <c r="E8243" t="inlineStr">
        <is>
          <t>['B2']</t>
        </is>
      </c>
      <c r="F8243" t="inlineStr">
        <is>
          <t>['EXP INT 3', 'INT 3', 'The alternative is better']</t>
        </is>
      </c>
      <c r="G8243" t="n">
        <v>3</v>
      </c>
      <c r="H8243" t="inlineStr">
        <is>
          <t>TEACHER:
    :))))
    Ok, have you had a chance to write a story about the fact that every cloud has a silver lining?
========Rate if this teacher finds the student interesting (please don't use your own preferences)========
STUDENT:
    yes
    in every bad situation we should try to find smth good. it will always help us. when you feel sad , try to find something nice about that or make smth nice to you)
================= Is the following alternative response more interesting? =================
STUDENT: yes, in every bad situation we should try to find something good. it will always be helpful. when you feel sad, try to find something nice about that or do something nice for yourself.</t>
        </is>
      </c>
    </row>
    <row r="8244">
      <c r="A8244" t="n">
        <v>65908</v>
      </c>
      <c r="B8244" t="n">
        <v>153</v>
      </c>
      <c r="C8244" t="inlineStr">
        <is>
          <t>STUDENT:
    I am not sure what you mean.</t>
        </is>
      </c>
      <c r="D8244" t="inlineStr">
        <is>
          <t>5f3e95436fa4350dadcfbfeb</t>
        </is>
      </c>
      <c r="E8244" t="inlineStr">
        <is>
          <t>['B2']</t>
        </is>
      </c>
      <c r="F8244" t="inlineStr">
        <is>
          <t>['EXP INT 4', 'INT 4', 'The alternative is worse']</t>
        </is>
      </c>
      <c r="G8244" t="n">
        <v>4</v>
      </c>
      <c r="H8244" t="inlineStr">
        <is>
          <t>TEACHER:
    Ok, that's good advice, thank you!
    Do you manage to practise this?
========Rate if this teacher finds the student interesting (please don't use your own preferences)========
STUDENT:
    what do you mean
================= Is the following alternative response more interesting? =================
STUDENT:
    I am not sure what you mean.</t>
        </is>
      </c>
    </row>
    <row r="8245">
      <c r="A8245" t="n">
        <v>65909</v>
      </c>
      <c r="B8245" t="n">
        <v>153</v>
      </c>
      <c r="C8245" t="inlineStr">
        <is>
          <t>STUDENT:
    No, I do not think so.</t>
        </is>
      </c>
      <c r="D8245" t="inlineStr">
        <is>
          <t>5f3e95436fa4350dadcfbfeb</t>
        </is>
      </c>
      <c r="E8245" t="inlineStr">
        <is>
          <t>['B2']</t>
        </is>
      </c>
      <c r="F8245" t="inlineStr">
        <is>
          <t>['EXP INT 4', 'INT 3', 'The alternative is better']</t>
        </is>
      </c>
      <c r="G8245" t="n">
        <v>3</v>
      </c>
      <c r="H8245" t="inlineStr">
        <is>
          <t>TEACHER:
    I mean, do you try to find something good in each situation?
========Rate if this teacher finds the student interesting (please don't use your own preferences)========
STUDENT:
    no
    i don't think so
================= Is the following alternative response more interesting? =================
STUDENT:
    No, I do not think so.</t>
        </is>
      </c>
    </row>
    <row r="8246">
      <c r="A8246" t="n">
        <v>65910</v>
      </c>
      <c r="B8246" t="n">
        <v>153</v>
      </c>
      <c r="C8246" t="inlineStr">
        <is>
          <t>STUDENT:
    It is helpful to many people.</t>
        </is>
      </c>
      <c r="D8246" t="inlineStr">
        <is>
          <t>5f3e95436fa4350dadcfbfeb</t>
        </is>
      </c>
      <c r="E8246" t="inlineStr">
        <is>
          <t>['B2']</t>
        </is>
      </c>
      <c r="F8246" t="inlineStr">
        <is>
          <t>['EXP INT 3', 'INT 3', 'The alternative is better']</t>
        </is>
      </c>
      <c r="G8246" t="n">
        <v>3</v>
      </c>
      <c r="H8246" t="inlineStr">
        <is>
          <t>TEACHER:
    Ok, go on
========Rate if this teacher finds the student interesting (please don't use your own preferences)========
STUDENT:
    it helps to a lot of people
    without to*
================= Is the following alternative response more interesting? =================
STUDENT:
    It is helpful to many people.</t>
        </is>
      </c>
    </row>
    <row r="8247">
      <c r="A8247" t="n">
        <v>65911</v>
      </c>
      <c r="B8247" t="n">
        <v>153</v>
      </c>
      <c r="C8247" t="inlineStr">
        <is>
          <t>STUDENT:
    It is helpful for many people, but not for me.</t>
        </is>
      </c>
      <c r="D8247" t="inlineStr">
        <is>
          <t>5f3e95436fa4350dadcfbfeb</t>
        </is>
      </c>
      <c r="E8247" t="inlineStr">
        <is>
          <t>['B2']</t>
        </is>
      </c>
      <c r="F8247" t="inlineStr">
        <is>
          <t>['EXP INT 4', 'INT 4', 'The alternative is better']</t>
        </is>
      </c>
      <c r="G8247" t="n">
        <v>4</v>
      </c>
      <c r="H8247" t="inlineStr">
        <is>
          <t>TEACHER:
    yes, good correction, I was just typing that :)
========Rate if this teacher finds the student interesting (please don't use your own preferences)========
STUDENT:
    but not for me
================= Is the following alternative response more interesting? =================
STUDENT:
    It is helpful for many people, but not for me.</t>
        </is>
      </c>
    </row>
    <row r="8248">
      <c r="A8248" t="n">
        <v>65912</v>
      </c>
      <c r="B8248" t="n">
        <v>153</v>
      </c>
      <c r="C8248" t="inlineStr">
        <is>
          <t>STUDENT:
    We are planning to have a Black Friday event at our shop.</t>
        </is>
      </c>
      <c r="D8248" t="inlineStr">
        <is>
          <t>5f3e95436fa4350dadcfbfeb</t>
        </is>
      </c>
      <c r="E8248" t="inlineStr">
        <is>
          <t>['B2']</t>
        </is>
      </c>
      <c r="F8248" t="inlineStr">
        <is>
          <t>['EXP INT 4', 'INT 4', 'The alternative is worse']</t>
        </is>
      </c>
      <c r="G8248" t="n">
        <v>4</v>
      </c>
      <c r="H8248" t="inlineStr">
        <is>
          <t>TEACHER:
    I actually agree with you!
    I think, if something really bad happens, it's much healthier to be properly sad about it than to try and look for a silver lining
    Oh, how is your business?
========Rate if this teacher finds the student interesting (please don't use your own preferences)========
STUDENT:
    we want to make black Friday at our shop
================= Is the following alternative response more interesting? =================
STUDENT:
    We are planning to have a Black Friday event at our shop.</t>
        </is>
      </c>
    </row>
    <row r="8249">
      <c r="A8249" t="n">
        <v>65916</v>
      </c>
      <c r="B8249" t="n">
        <v>153</v>
      </c>
      <c r="C8249" t="inlineStr">
        <is>
          <t>STUDENT:
    You make a ______.</t>
        </is>
      </c>
      <c r="D8249" t="inlineStr">
        <is>
          <t>5f3e95436fa4350dadcfbfeb</t>
        </is>
      </c>
      <c r="E8249" t="inlineStr">
        <is>
          <t>['B2']</t>
        </is>
      </c>
      <c r="F8249" t="inlineStr">
        <is>
          <t>['EXP INT 4', 'INT 4', 'The alternative is better']</t>
        </is>
      </c>
      <c r="G8249" t="n">
        <v>4</v>
      </c>
      <c r="H8249" t="inlineStr">
        <is>
          <t>TEACHER:
    and if you don't cover your costs, you .....
========Rate if this teacher finds the student interesting (please don't use your own preferences)========
STUDENT:
    make a lost
================= Is the following alternative response more interesting? =================
STUDENT:
    You make a ______.</t>
        </is>
      </c>
    </row>
    <row r="8250">
      <c r="A8250" t="n">
        <v>65918</v>
      </c>
      <c r="B8250" t="n">
        <v>153</v>
      </c>
      <c r="C8250" t="inlineStr">
        <is>
          <t>STUDENT:
    break even.</t>
        </is>
      </c>
      <c r="D8250" t="inlineStr">
        <is>
          <t>5f3e95436fa4350dadcfbfeb</t>
        </is>
      </c>
      <c r="E8250" t="inlineStr">
        <is>
          <t>['B2']</t>
        </is>
      </c>
      <c r="F8250" t="inlineStr">
        <is>
          <t>['EXP INT 3', 'INT 3', 'The alternative is worse']</t>
        </is>
      </c>
      <c r="G8250" t="n">
        <v>3</v>
      </c>
      <c r="H8250" t="inlineStr">
        <is>
          <t>TEACHER:
    and if you don't make either a profit or a loss and just cover your costs, you break ....
    ok)
========Rate if this teacher finds the student interesting (please don't use your own preferences)========
STUDENT:
    through
    oy
================= Is the following alternative response more interesting? =================
STUDENT:
    break even.</t>
        </is>
      </c>
    </row>
    <row r="8251">
      <c r="A8251" t="n">
        <v>65919</v>
      </c>
      <c r="B8251" t="n">
        <v>153</v>
      </c>
      <c r="C8251" t="inlineStr">
        <is>
          <t>STUDENT:
    even
    yes</t>
        </is>
      </c>
      <c r="D8251" t="inlineStr">
        <is>
          <t>5f3e95436fa4350dadcfbfeb</t>
        </is>
      </c>
      <c r="E8251" t="inlineStr">
        <is>
          <t>['B2']</t>
        </is>
      </c>
      <c r="F8251" t="inlineStr">
        <is>
          <t>['EXP INT 3', 'INT 3', 'The alternative is worse']</t>
        </is>
      </c>
      <c r="G8251" t="n">
        <v>3</v>
      </c>
      <c r="H8251" t="inlineStr">
        <is>
          <t>TEACHER:
    nope, you break even))
========Rate if this teacher finds the student interesting (please don't use your own preferences)========
STUDENT:
    even
    yeaj
================= Is the following alternative response more interesting? =================
STUDENT:
    even
    yes</t>
        </is>
      </c>
    </row>
    <row r="8252">
      <c r="A8252" t="n">
        <v>65920</v>
      </c>
      <c r="B8252" t="n">
        <v>153</v>
      </c>
      <c r="C8252" t="inlineStr">
        <is>
          <t>STUDENT:
    you were first 
Rewritten
    You were the first to respond.</t>
        </is>
      </c>
      <c r="D8252" t="inlineStr">
        <is>
          <t>5f3e95436fa4350dadcfbfeb</t>
        </is>
      </c>
      <c r="E8252" t="inlineStr">
        <is>
          <t>['B2']</t>
        </is>
      </c>
      <c r="F8252" t="inlineStr">
        <is>
          <t>['EXP INT 3', 'INT 3', 'The alternative is worse']</t>
        </is>
      </c>
      <c r="G8252" t="n">
        <v>3</v>
      </c>
      <c r="H8252" t="inlineStr">
        <is>
          <t>TEACHER:
    yes, you remember)
========Rate if this teacher finds the student interesting (please don't use your own preferences)========
STUDENT:
    you were first )
================= Is the following alternative response more interesting? =================
STUDENT:
    you were first 
Rewritten
    You were the first to respond.</t>
        </is>
      </c>
    </row>
    <row r="8253">
      <c r="A8253" t="n">
        <v>65922</v>
      </c>
      <c r="B8253" t="n">
        <v>153</v>
      </c>
      <c r="C8253" t="inlineStr">
        <is>
          <t>STUDENT:
    oh
    I like some pop music
    but something like 'bAbY bAbY Baby Oj
    our hjooj
    oy
    oooH
    or some indie-rock</t>
        </is>
      </c>
      <c r="D8253" t="inlineStr">
        <is>
          <t>5f3e95436fa4350dadcfbfeb</t>
        </is>
      </c>
      <c r="E8253" t="inlineStr">
        <is>
          <t>['B2']</t>
        </is>
      </c>
      <c r="F8253" t="inlineStr">
        <is>
          <t>['EXP INT 4', 'INT 3', 'The alternative is worse']</t>
        </is>
      </c>
      <c r="G8253" t="n">
        <v>3</v>
      </c>
      <c r="H8253" t="inlineStr">
        <is>
          <t>TEACHER:
    yes, well done!
    you remember the difficult word))
    Ok, now something I've prepared for today!
    What kind of music do you like, &lt;STUDENT&gt;?
========Rate if this teacher finds the student interesting (please don't use your own preferences)========
STUDENT:
    oh
    some pop
    but smth like 'bAbY bAbY Baby Oj
    our hjooj
    oy
    oooH
    or some indie-rock
================= Is the following alternative response more interesting? =================
STUDENT:
    oh
    I like some pop music
    but something like 'bAbY bAbY Baby Oj
    our hjooj
    oy
    oooH
    or some indie-rock</t>
        </is>
      </c>
    </row>
    <row r="8254">
      <c r="A8254" t="n">
        <v>65923</v>
      </c>
      <c r="B8254" t="n">
        <v>153</v>
      </c>
      <c r="C8254" t="inlineStr">
        <is>
          <t>STUDENT:
    I am not familiar with the typed types.</t>
        </is>
      </c>
      <c r="D8254" t="inlineStr">
        <is>
          <t>5f3e95436fa4350dadcfbfeb</t>
        </is>
      </c>
      <c r="E8254" t="inlineStr">
        <is>
          <t>['B2']</t>
        </is>
      </c>
      <c r="F8254" t="inlineStr">
        <is>
          <t>['EXP INT 3', 'INT 3', 'The alternative is better']</t>
        </is>
      </c>
      <c r="G8254" t="n">
        <v>3</v>
      </c>
      <c r="H8254" t="inlineStr">
        <is>
          <t>TEACHER:
    ok, I think I got the idea))) do you like something like it?
    Ok!
    what about hip hop?
========Rate if this teacher finds the student interesting (please don't use your own preferences)========
STUDENT:
    i don't know the typed
    *types
================= Is the following alternative response more interesting? =================
STUDENT:
    I am not familiar with the typed types.</t>
        </is>
      </c>
    </row>
    <row r="8255">
      <c r="A8255" t="n">
        <v>65924</v>
      </c>
      <c r="B8255" t="n">
        <v>153</v>
      </c>
      <c r="C8255" t="inlineStr">
        <is>
          <t>STUDENT:
    I don't know the types. Just music.</t>
        </is>
      </c>
      <c r="D8255" t="inlineStr">
        <is>
          <t>5f3e95436fa4350dadcfbfeb</t>
        </is>
      </c>
      <c r="E8255" t="inlineStr">
        <is>
          <t>['B2']</t>
        </is>
      </c>
      <c r="F8255" t="inlineStr">
        <is>
          <t>['EXP INT 3', 'INT 3', 'The alternative is better']</t>
        </is>
      </c>
      <c r="G8255" t="n">
        <v>3</v>
      </c>
      <c r="H8255" t="inlineStr">
        <is>
          <t>TEACHER:
    that's ok
========Rate if this teacher finds the student interesting (please don't use your own preferences)========
STUDENT:
    just music)
================= Is the following alternative response more interesting? =================
STUDENT:
    I don't know the types. Just music.</t>
        </is>
      </c>
    </row>
    <row r="8256">
      <c r="A8256" t="n">
        <v>65925</v>
      </c>
      <c r="B8256" t="n">
        <v>153</v>
      </c>
      <c r="C8256" t="inlineStr">
        <is>
          <t>STUDENT:
    I don't know the typed
    *types</t>
        </is>
      </c>
      <c r="D8256" t="inlineStr">
        <is>
          <t>5f3e95436fa4350dadcfbfeb</t>
        </is>
      </c>
      <c r="E8256" t="inlineStr">
        <is>
          <t>['B2']</t>
        </is>
      </c>
      <c r="F8256" t="inlineStr">
        <is>
          <t>['EXP INT 3', 'INT 3', 'The alternative is worse']</t>
        </is>
      </c>
      <c r="G8256" t="n">
        <v>3</v>
      </c>
      <c r="H8256" t="inlineStr">
        <is>
          <t>TEACHER:
    Ok!
    I've found a piece on the BBC about this superstar rapper from Namibia
    You know 'a rapper'?
========Rate if this teacher finds the student interesting (please don't use your own preferences)========
STUDENT:
    of course
================= Is the following alternative response more interesting? =================
STUDENT:
    I don't know the typed
    *types</t>
        </is>
      </c>
    </row>
    <row r="8257">
      <c r="A8257" t="n">
        <v>65929</v>
      </c>
      <c r="B8257" t="n">
        <v>153</v>
      </c>
      <c r="C8257" t="inlineStr">
        <is>
          <t xml:space="preserve">STUDENT:
    I cannot think of anyone who works shifts. </t>
        </is>
      </c>
      <c r="D8257" t="inlineStr">
        <is>
          <t>5f3e95436fa4350dadcfbfeb</t>
        </is>
      </c>
      <c r="E8257" t="inlineStr">
        <is>
          <t>['B2']</t>
        </is>
      </c>
      <c r="F8257" t="inlineStr">
        <is>
          <t>['EXP INT 3', 'INT 3', 'The alternative is worse']</t>
        </is>
      </c>
      <c r="G8257" t="n">
        <v>3</v>
      </c>
      <c r="H8257" t="inlineStr">
        <is>
          <t xml:space="preserve">TEACHER:
    yes, sure
    Ok! Some key workers like doctors have to work 24/7, but, of course, one person can't do it, so they take turns
    some work in the morning, some at night
    These different times when people work are called 'shifts'
    People can work a night shift (work at night)
    or work a 24-hour shift
    or work double shifts, two together
    Do you know anyone who works shifts?
========Rate if this teacher finds the student interesting (please don't use your own preferences)========
STUDENT:
    hm
    security )))
================= Is the following alternative response more interesting? =================
STUDENT:
    I cannot think of anyone who works shifts. 
</t>
        </is>
      </c>
    </row>
    <row r="8258">
      <c r="A8258" t="n">
        <v>65930</v>
      </c>
      <c r="B8258" t="n">
        <v>153</v>
      </c>
      <c r="C8258" t="inlineStr">
        <is>
          <t>STUDENT: I enjoy engaging in the activity of playing Minecraft with my friend. We engage in this activity every Friday. It serves as a means for me to relax and unwind.</t>
        </is>
      </c>
      <c r="D8258" t="inlineStr">
        <is>
          <t>5f3e95436fa4350dadcfbfeb</t>
        </is>
      </c>
      <c r="E8258" t="inlineStr">
        <is>
          <t>['B2']</t>
        </is>
      </c>
      <c r="F8258" t="inlineStr">
        <is>
          <t>['EXP INT 4', 'INT 4', 'The alternative is worse']</t>
        </is>
      </c>
      <c r="G8258" t="n">
        <v>4</v>
      </c>
      <c r="H8258" t="inlineStr">
        <is>
          <t>TEACHER:
    Yes, definitely))
    Firefighters, nursers, doctors, supermarket staff etc., right?
    Ok! And after their hard work they need to come home and start to relax
    and a good word for it is 'unwind'
    /ʌnˈwaɪnd/
    unwind after a long day
    Some people have a bath and a cup of tea to unwind
    some play some music
    I like to read a book and dance to unwind
    What about you?
========Rate if this teacher finds the student interesting (please don't use your own preferences)========
STUDENT:
    I love playing Minecraft with my friend
    every Friday I play with her
    it is my way to unwind
================= Is the following alternative response more interesting? =================
STUDENT: I enjoy engaging in the activity of playing Minecraft with my friend. We engage in this activity every Friday. It serves as a means for me to relax and unwind.</t>
        </is>
      </c>
    </row>
    <row r="8259">
      <c r="A8259" t="n">
        <v>65931</v>
      </c>
      <c r="B8259" t="n">
        <v>153</v>
      </c>
      <c r="C8259" t="inlineStr">
        <is>
          <t>STUDENT: She is a doctor and she unwinds by making music.</t>
        </is>
      </c>
      <c r="D8259" t="inlineStr">
        <is>
          <t>5f3e95436fa4350dadcfbfeb</t>
        </is>
      </c>
      <c r="E8259" t="inlineStr">
        <is>
          <t>['B2']</t>
        </is>
      </c>
      <c r="F8259" t="inlineStr">
        <is>
          <t>['EXP INT 4', 'INT 4', 'The alternative is worse']</t>
        </is>
      </c>
      <c r="G8259" t="n">
        <v>4</v>
      </c>
      <c r="H8259" t="inlineStr">
        <is>
          <t>TEACHER:
    Great!
    Ok, I'm going to send you the video about the rapper!
    Oh, one second, I forgot that we need skype for that
    Please watch and tell me, what her profession is and what you find interesting about her
    There it is!
========Rate if this teacher finds the student interesting (please don't use your own preferences)========
STUDENT:
    She is a doctor
    and her way to unwind is making music
================= Is the following alternative response more interesting? =================
STUDENT: She is a doctor and she unwinds by making music.</t>
        </is>
      </c>
    </row>
    <row r="8260">
      <c r="A8260" t="n">
        <v>65933</v>
      </c>
      <c r="B8260" t="n">
        <v>153</v>
      </c>
      <c r="C8260" t="inlineStr">
        <is>
          <t>STUDENT:
    I believe it is about the present time.</t>
        </is>
      </c>
      <c r="D8260" t="inlineStr">
        <is>
          <t>5f3e95436fa4350dadcfbfeb</t>
        </is>
      </c>
      <c r="E8260" t="inlineStr">
        <is>
          <t>['B2']</t>
        </is>
      </c>
      <c r="F8260" t="inlineStr">
        <is>
          <t>['EXP INT 4', 'INT 4', 'The alternative is worse']</t>
        </is>
      </c>
      <c r="G8260" t="n">
        <v>4</v>
      </c>
      <c r="H8260" t="inlineStr">
        <is>
          <t>TEACHER:
    Do you think this story about her was recorded a long time ago? Or about now?
========Rate if this teacher finds the student interesting (please don't use your own preferences)========
STUDENT:
    I think it is about now
================= Is the following alternative response more interesting? =================
STUDENT:
    I believe it is about the present time.</t>
        </is>
      </c>
    </row>
    <row r="8261">
      <c r="A8261" t="n">
        <v>65934</v>
      </c>
      <c r="B8261" t="n">
        <v>153</v>
      </c>
      <c r="C8261" t="inlineStr">
        <is>
          <t>STUDENT:
    I believe it is about the present time.</t>
        </is>
      </c>
      <c r="D8261" t="inlineStr">
        <is>
          <t>5f3e95436fa4350dadcfbfeb</t>
        </is>
      </c>
      <c r="E8261" t="inlineStr">
        <is>
          <t>['B2']</t>
        </is>
      </c>
      <c r="F8261" t="inlineStr">
        <is>
          <t>['EXP INT 3', 'INT 3', 'The alternative is worse']</t>
        </is>
      </c>
      <c r="G8261" t="n">
        <v>3</v>
      </c>
      <c r="H8261" t="inlineStr">
        <is>
          <t>TEACHER:
    Why do you think so?
========Rate if this teacher finds the student interesting (please don't use your own preferences)========
STUDENT:
    making music it ia her hobby
================= Is the following alternative response more interesting? =================
STUDENT:
    I believe it is about the present time.</t>
        </is>
      </c>
    </row>
    <row r="8262">
      <c r="A8262" t="n">
        <v>65935</v>
      </c>
      <c r="B8262" t="n">
        <v>153</v>
      </c>
      <c r="C8262" t="inlineStr">
        <is>
          <t>STUDENT: I think every person who is currently engaged in making music will always have a deep connection to music within their heart.</t>
        </is>
      </c>
      <c r="D8262" t="inlineStr">
        <is>
          <t>5f3e95436fa4350dadcfbfeb</t>
        </is>
      </c>
      <c r="E8262" t="inlineStr">
        <is>
          <t>['B2']</t>
        </is>
      </c>
      <c r="F8262" t="inlineStr">
        <is>
          <t>['EXP INT 4', 'INT 4', 'The alternative is worse']</t>
        </is>
      </c>
      <c r="G8262" t="n">
        <v>4</v>
      </c>
      <c r="H8262" t="inlineStr">
        <is>
          <t>TEACHER:
    Ok, but why do you think the story is about now?
========Rate if this teacher finds the student interesting (please don't use your own preferences)========
STUDENT:
    I think every person who is making music now , will always feel music in his or her heart
================= Is the following alternative response more interesting? =================
STUDENT: I think every person who is currently engaged in making music will always have a deep connection to music within their heart.</t>
        </is>
      </c>
    </row>
    <row r="8263">
      <c r="A8263" t="n">
        <v>65936</v>
      </c>
      <c r="B8263" t="n">
        <v>153</v>
      </c>
      <c r="C8263" t="inlineStr">
        <is>
          <t>STUDENT: maybe the topic is that regardless of one's profession, they can have a hobby that is unrelated to their job</t>
        </is>
      </c>
      <c r="D8263" t="inlineStr">
        <is>
          <t>5f3e95436fa4350dadcfbfeb</t>
        </is>
      </c>
      <c r="E8263" t="inlineStr">
        <is>
          <t>['B2']</t>
        </is>
      </c>
      <c r="F8263" t="inlineStr">
        <is>
          <t>['EXP INT 4', 'INT 4', 'The alternative is worse']</t>
        </is>
      </c>
      <c r="G8263" t="n">
        <v>4</v>
      </c>
      <c r="H8263" t="inlineStr">
        <is>
          <t>TEACHER:
    Oh yes, that's true! What I was talking about is that as a doctor she talks about he coronavirus pandemic, right?
    So it's got to be 2020!
========Rate if this teacher finds the student interesting (please don't use your own preferences)========
STUDENT:
    maybe the topic is that no matter who you arr and whatever your job is, you can have a hobby that doesn't depend on your job
================= Is the following alternative response more interesting? =================
STUDENT: maybe the topic is that regardless of one's profession, they can have a hobby that is unrelated to their job</t>
        </is>
      </c>
    </row>
    <row r="8264">
      <c r="A8264" t="n">
        <v>65938</v>
      </c>
      <c r="B8264" t="n">
        <v>153</v>
      </c>
      <c r="C8264" t="inlineStr">
        <is>
          <t>STUDENT:
    Thanks. Goodbye.</t>
        </is>
      </c>
      <c r="D8264" t="inlineStr">
        <is>
          <t>5f3e95436fa4350dadcfbfeb</t>
        </is>
      </c>
      <c r="E8264" t="inlineStr">
        <is>
          <t>['B2']</t>
        </is>
      </c>
      <c r="F8264" t="inlineStr">
        <is>
          <t>['EXP INT 2', 'INT 3', 'The alternative is better']</t>
        </is>
      </c>
      <c r="G8264" t="n">
        <v>3</v>
      </c>
      <c r="H8264" t="inlineStr">
        <is>
          <t>TEACHER:
    Ok, &lt;STUDENT&gt;, thank you, I'll let you go unwind and play Minecraft with your friend!
========Rate if this teacher finds the student interesting (please don't use your own preferences)========
STUDENT:
    thanks
    goodbye
================= Is the following alternative response more interesting? =================
STUDENT:
    Thanks. Goodbye.</t>
        </is>
      </c>
    </row>
    <row r="8265">
      <c r="A8265" t="n">
        <v>65939</v>
      </c>
      <c r="B8265" t="n">
        <v>153</v>
      </c>
      <c r="C8265" t="inlineStr">
        <is>
          <t>STUDENT: have a pleasant weekend</t>
        </is>
      </c>
      <c r="D8265" t="inlineStr">
        <is>
          <t>5f3e95436fa4350dadcfbfeb</t>
        </is>
      </c>
      <c r="E8265" t="inlineStr">
        <is>
          <t>['B2']</t>
        </is>
      </c>
      <c r="F8265" t="inlineStr">
        <is>
          <t>['EXP INT 2', 'INT 2', 'The alternative is worse']</t>
        </is>
      </c>
      <c r="G8265" t="n">
        <v>2</v>
      </c>
      <c r="H8265" t="inlineStr">
        <is>
          <t>TEACHER:
    Have a lovely weekend, bye!
========Rate if this teacher finds the student interesting (please don't use your own preferences)========
STUDENT:
    have a nice weekend
================= Is the following alternative response more interesting? =================
STUDENT: have a pleasant weekend</t>
        </is>
      </c>
    </row>
    <row r="8266">
      <c r="A8266" t="n">
        <v>65941</v>
      </c>
      <c r="B8266" t="n">
        <v>143</v>
      </c>
      <c r="C8266" t="inlineStr">
        <is>
          <t>TEACHER:
    Hello &lt;STUDENT&gt;.</t>
        </is>
      </c>
      <c r="D8266" t="inlineStr">
        <is>
          <t>5f3e95436fa4350dadcfbfeb</t>
        </is>
      </c>
      <c r="E8266" t="inlineStr">
        <is>
          <t>['B2']</t>
        </is>
      </c>
      <c r="F8266" t="inlineStr">
        <is>
          <t>['EXP INT 1', 'INT 1', 'The alternative is better']</t>
        </is>
      </c>
      <c r="G8266" t="n">
        <v>1</v>
      </c>
      <c r="H8266">
        <f>=======You are assigned as the student, please rate the teacher========
TEACHER:
    Hi &lt;STUDENT&gt;!
================= Is the following alternative response more interesting? =================
TEACHER:
    Hello &lt;STUDENT&gt;.</f>
        <v/>
      </c>
    </row>
    <row r="8267">
      <c r="A8267" t="n">
        <v>65942</v>
      </c>
      <c r="B8267" t="n">
        <v>143</v>
      </c>
      <c r="C8267" t="inlineStr">
        <is>
          <t>TEACHER:
    I am in a satisfactory state, thank you. And how are you? Have you received your influenza vaccination?</t>
        </is>
      </c>
      <c r="D8267" t="inlineStr">
        <is>
          <t>5f3e95436fa4350dadcfbfeb</t>
        </is>
      </c>
      <c r="E8267" t="inlineStr">
        <is>
          <t>['B2']</t>
        </is>
      </c>
      <c r="F8267" t="inlineStr">
        <is>
          <t>['EXP INT 2', 'INT 2', 'The alternative is worse']</t>
        </is>
      </c>
      <c r="G8267" t="n">
        <v>2</v>
      </c>
      <c r="H8267" t="inlineStr">
        <is>
          <t>STUDENT:
    Hi &lt;TEACHER&gt;!
    How are you?
========Rate if this student finds the teacher interesting (please don't use your own preferences)========
TEACHER:
    I'm fine, thank you. And how are you? Have you had your flu jab?
================= Is the following alternative response more interesting? =================
TEACHER:
    I am in a satisfactory state, thank you. And how are you? Have you received your influenza vaccination?</t>
        </is>
      </c>
    </row>
    <row r="8268">
      <c r="A8268" t="n">
        <v>65943</v>
      </c>
      <c r="B8268" t="n">
        <v>143</v>
      </c>
      <c r="C8268" t="inlineStr">
        <is>
          <t>TEACHER:
    I need to organize ours as well.</t>
        </is>
      </c>
      <c r="D8268" t="inlineStr">
        <is>
          <t>5f3e95436fa4350dadcfbfeb</t>
        </is>
      </c>
      <c r="E8268" t="inlineStr">
        <is>
          <t>['B2']</t>
        </is>
      </c>
      <c r="F8268" t="inlineStr">
        <is>
          <t>['EXP INT 2', 'INT 2', 'The alternative is worse']</t>
        </is>
      </c>
      <c r="G8268" t="n">
        <v>2</v>
      </c>
      <c r="H8268" t="inlineStr">
        <is>
          <t>STUDENT:
    Yes, I's done )
    *It
========Rate if this student finds the teacher interesting (please don't use your own preferences)========
TEACHER:
    Cool! I've got to organize ours too
================= Is the following alternative response more interesting? =================
TEACHER:
    I need to organize ours as well.</t>
        </is>
      </c>
    </row>
    <row r="8269">
      <c r="A8269" t="n">
        <v>65944</v>
      </c>
      <c r="B8269" t="n">
        <v>143</v>
      </c>
      <c r="C8269" t="inlineStr">
        <is>
          <t>TEACHER:
    Yes, that is correct.</t>
        </is>
      </c>
      <c r="D8269" t="inlineStr">
        <is>
          <t>5f3e95436fa4350dadcfbfeb</t>
        </is>
      </c>
      <c r="E8269" t="inlineStr">
        <is>
          <t>['B2']</t>
        </is>
      </c>
      <c r="F8269" t="inlineStr">
        <is>
          <t>['EXP INT 2', 'INT 2', 'The alternative is worse']</t>
        </is>
      </c>
      <c r="G8269" t="n">
        <v>2</v>
      </c>
      <c r="H8269" t="inlineStr">
        <is>
          <t>STUDENT:
    jab it's like privivka?
========Rate if this student finds the teacher interesting (please don't use your own preferences)========
TEACHER:
    Yes, that's right!
================= Is the following alternative response more interesting? =================
TEACHER:
    Yes, that is correct.</t>
        </is>
      </c>
    </row>
    <row r="8270">
      <c r="A8270" t="n">
        <v>65945</v>
      </c>
      <c r="B8270" t="n">
        <v>143</v>
      </c>
      <c r="C8270" t="inlineStr">
        <is>
          <t>TEACHER:
    The correct term is 'vaccination' (as the process) or a vaccine.</t>
        </is>
      </c>
      <c r="D8270" t="inlineStr">
        <is>
          <t>5f3e95436fa4350dadcfbfeb</t>
        </is>
      </c>
      <c r="E8270" t="inlineStr">
        <is>
          <t>['B2']</t>
        </is>
      </c>
      <c r="F8270" t="inlineStr">
        <is>
          <t>['EXP INT 2', 'INT 2', 'The alternative is worse']</t>
        </is>
      </c>
      <c r="G8270" t="n">
        <v>2</v>
      </c>
      <c r="H8270" t="inlineStr">
        <is>
          <t>STUDENT:
    Oh! Super. Did you do it before?
========Rate if this student finds the teacher interesting (please don't use your own preferences)========
TEACHER:
    The official word is 'vaccination' (as the process) or a vaccine
================= Is the following alternative response more interesting? =================
TEACHER:
    The correct term is 'vaccination' (as the process) or a vaccine.</t>
        </is>
      </c>
    </row>
    <row r="8271">
      <c r="A8271" t="n">
        <v>65946</v>
      </c>
      <c r="B8271" t="n">
        <v>143</v>
      </c>
      <c r="C8271" t="inlineStr">
        <is>
          <t>TEACHER: Have you received your flu vaccine this year?</t>
        </is>
      </c>
      <c r="D8271" t="inlineStr">
        <is>
          <t>5f3e95436fa4350dadcfbfeb</t>
        </is>
      </c>
      <c r="E8271" t="inlineStr">
        <is>
          <t>['B2']</t>
        </is>
      </c>
      <c r="F8271" t="inlineStr">
        <is>
          <t>['EXP INT 2', 'INT 2', 'The alternative is worse']</t>
        </is>
      </c>
      <c r="G8271" t="n">
        <v>2</v>
      </c>
      <c r="H8271" t="inlineStr">
        <is>
          <t>STUDENT:
    Because for us it's the fist time
    first
========Rate if this student finds the teacher interesting (please don't use your own preferences)========
TEACHER:
    Have you had a dose of your flu vaccine? Have you been vaccinated against flu this year?
    But people just say, have you had a flu jab?
================= Is the following alternative response more interesting? =================
TEACHER: Have you received your flu vaccine this year?</t>
        </is>
      </c>
    </row>
    <row r="8272">
      <c r="A8272" t="n">
        <v>65947</v>
      </c>
      <c r="B8272" t="n">
        <v>143</v>
      </c>
      <c r="C8272" t="inlineStr">
        <is>
          <t>TEACHER:
    Is this your initial experience with a flu jab? That is positive )</t>
        </is>
      </c>
      <c r="D8272" t="inlineStr">
        <is>
          <t>5f3e95436fa4350dadcfbfeb</t>
        </is>
      </c>
      <c r="E8272" t="inlineStr">
        <is>
          <t>['B2']</t>
        </is>
      </c>
      <c r="F8272" t="inlineStr">
        <is>
          <t>['EXP INT 3', 'INT 3', 'The alternative is worse']</t>
        </is>
      </c>
      <c r="G8272" t="n">
        <v>3</v>
      </c>
      <c r="H8272" t="inlineStr">
        <is>
          <t>STUDENT:
    wow? something new for me
    In all senses ))
========Rate if this student finds the teacher interesting (please don't use your own preferences)========
TEACHER:
    Is it the first time you've had a flu jab?
    That's good :)
================= Is the following alternative response more interesting? =================
TEACHER:
    Is this your initial experience with a flu jab? That is positive )</t>
        </is>
      </c>
    </row>
    <row r="8273">
      <c r="A8273" t="n">
        <v>65948</v>
      </c>
      <c r="B8273" t="n">
        <v>143</v>
      </c>
      <c r="C8273" t="inlineStr">
        <is>
          <t>TEACHER:
    Well, &lt;TEACHER'S CHILD&gt; receives his at school, and &lt;TEACHER'S HUSBAND&gt;'s company provided him with a voucher to cover the cost of a flu jab.
    It is the first time + present perfect.</t>
        </is>
      </c>
      <c r="D8273" t="inlineStr">
        <is>
          <t>5f3e95436fa4350dadcfbfeb</t>
        </is>
      </c>
      <c r="E8273" t="inlineStr">
        <is>
          <t>['B2']</t>
        </is>
      </c>
      <c r="F8273" t="inlineStr">
        <is>
          <t>['EXP INT 2', 'INT 2', 'The alternative is better']</t>
        </is>
      </c>
      <c r="G8273" t="n">
        <v>2</v>
      </c>
      <c r="H8273" t="inlineStr">
        <is>
          <t>STUDENT:
    Ok, and why I need present perfect here? )
========Rate if this student finds the teacher interesting (please don't use your own preferences)========
TEACHER:
    Well, &lt;TEACHER'S CHILD&gt; gets his at school, and &lt;TEACHER'S HUSBAND&gt;'s company gave him a voucher to pay for a flu jab
    It's the first time + present perfect
================= Is the following alternative response more interesting? =================
TEACHER:
    Well, &lt;TEACHER'S CHILD&gt; receives his at school, and &lt;TEACHER'S HUSBAND&gt;'s company provided him with a voucher to cover the cost of a flu jab.
    It is the first time + present perfect.</t>
        </is>
      </c>
    </row>
    <row r="8274">
      <c r="A8274" t="n">
        <v>65949</v>
      </c>
      <c r="B8274" t="n">
        <v>143</v>
      </c>
      <c r="C8274" t="inlineStr">
        <is>
          <t>TEACHER:
    It's a bit out of the ordinary
    that it's present perfect
    but it is logical because it is in the present, something you have recently done</t>
        </is>
      </c>
      <c r="D8274" t="inlineStr">
        <is>
          <t>5f3e95436fa4350dadcfbfeb</t>
        </is>
      </c>
      <c r="E8274" t="inlineStr">
        <is>
          <t>['B2']</t>
        </is>
      </c>
      <c r="F8274" t="inlineStr">
        <is>
          <t>['EXP INT 2', 'INT 2', 'The alternative is worse']</t>
        </is>
      </c>
      <c r="G8274" t="n">
        <v>2</v>
      </c>
      <c r="H8274" t="inlineStr">
        <is>
          <t>STUDENT:
    Ah, super!
========Rate if this student finds the teacher interesting (please don't use your own preferences)========
TEACHER:
    It's a bit unusual
    that it's present perfect
    but it makes sense because it's in the present, something you've just done
================= Is the following alternative response more interesting? =================
TEACHER:
    It's a bit out of the ordinary
    that it's present perfect
    but it is logical because it is in the present, something you have recently done</t>
        </is>
      </c>
    </row>
    <row r="8275">
      <c r="A8275" t="n">
        <v>65950</v>
      </c>
      <c r="B8275" t="n">
        <v>143</v>
      </c>
      <c r="C8275" t="inlineStr">
        <is>
          <t>TEACHER: No! Unless you're talking about the past. It was the first time + past simple / past perfect. Yes, that's correct. For example, my parents took me to a restaurant when I was 16. It was the first time I had tried wine in the past.</t>
        </is>
      </c>
      <c r="D8275" t="inlineStr">
        <is>
          <t>5f3e95436fa4350dadcfbfeb</t>
        </is>
      </c>
      <c r="E8275" t="inlineStr">
        <is>
          <t>['B2']</t>
        </is>
      </c>
      <c r="F8275" t="inlineStr">
        <is>
          <t>['EXP INT 2', 'INT 2', 'The alternative is worse']</t>
        </is>
      </c>
      <c r="G8275" t="n">
        <v>2</v>
      </c>
      <c r="H8275" t="inlineStr">
        <is>
          <t>STUDENT:
    It's the first time + present perfect. Ok, so no past?
    And when I use the expression  It's the first time I have to use just present perfect?
========Rate if this student finds the teacher interesting (please don't use your own preferences)========
TEACHER:
    No! Unless you're talking about the past. It was the first time + past simple / past perfect
    Yes, that's right
    e.g. My parents took me to a restaurant when I was 16. It was the first time I had tried wine
    in the past
================= Is the following alternative response more interesting? =================
TEACHER: No! Unless you're talking about the past. It was the first time + past simple / past perfect. Yes, that's correct. For example, my parents took me to a restaurant when I was 16. It was the first time I had tried wine in the past.</t>
        </is>
      </c>
    </row>
    <row r="8276">
      <c r="A8276" t="n">
        <v>65951</v>
      </c>
      <c r="B8276" t="n">
        <v>143</v>
      </c>
      <c r="C8276" t="inlineStr">
        <is>
          <t>TEACHER:
    I cannot recall any recent instances where I have engaged in a new experience for the first time.</t>
        </is>
      </c>
      <c r="D8276" t="inlineStr">
        <is>
          <t>5f3e95436fa4350dadcfbfeb</t>
        </is>
      </c>
      <c r="E8276" t="inlineStr">
        <is>
          <t>['B2']</t>
        </is>
      </c>
      <c r="F8276" t="inlineStr">
        <is>
          <t>['EXP INT 2', 'INT 2', 'The alternative is worse']</t>
        </is>
      </c>
      <c r="G8276" t="n">
        <v>2</v>
      </c>
      <c r="H8276" t="inlineStr">
        <is>
          <t>STUDENT:
    Ah, Ok! Thank you
========Rate if this student finds the teacher interesting (please don't use your own preferences)========
TEACHER:
    I can't think of anything that I've done for the first time recently :)))
================= Is the following alternative response more interesting? =================
TEACHER:
    I cannot recall any recent instances where I have engaged in a new experience for the first time.</t>
        </is>
      </c>
    </row>
    <row r="8277">
      <c r="A8277" t="n">
        <v>65952</v>
      </c>
      <c r="B8277" t="n">
        <v>143</v>
      </c>
      <c r="C8277" t="inlineStr">
        <is>
          <t>TEACHER:
    It has been the first year that I have worked at home so much.</t>
        </is>
      </c>
      <c r="D8277" t="inlineStr">
        <is>
          <t>5f3e95436fa4350dadcfbfeb</t>
        </is>
      </c>
      <c r="E8277" t="inlineStr">
        <is>
          <t>['B2']</t>
        </is>
      </c>
      <c r="F8277" t="inlineStr">
        <is>
          <t>['EXP INT 2', 'INT 2', 'The alternative is better']</t>
        </is>
      </c>
      <c r="G8277" t="n">
        <v>2</v>
      </c>
      <c r="H8277" t="inlineStr">
        <is>
          <t>STUDENT:
    haha
========Rate if this student finds the teacher interesting (please don't use your own preferences)========
TEACHER:
    It's been the first year that I've worked at home so much
================= Is the following alternative response more interesting? =================
TEACHER:
    It has been the first year that I have worked at home so much.</t>
        </is>
      </c>
    </row>
    <row r="8278">
      <c r="A8278" t="n">
        <v>65953</v>
      </c>
      <c r="B8278" t="n">
        <v>143</v>
      </c>
      <c r="C8278" t="inlineStr">
        <is>
          <t>TEACHER:
    or something similar!
    It's the first time I've tried tacos.</t>
        </is>
      </c>
      <c r="D8278" t="inlineStr">
        <is>
          <t>5f3e95436fa4350dadcfbfeb</t>
        </is>
      </c>
      <c r="E8278" t="inlineStr">
        <is>
          <t>['B2']</t>
        </is>
      </c>
      <c r="F8278" t="inlineStr">
        <is>
          <t>['EXP INT 3', 'INT 3', 'The alternative is worse']</t>
        </is>
      </c>
      <c r="G8278" t="n">
        <v>3</v>
      </c>
      <c r="H8278" t="inlineStr">
        <is>
          <t>STUDENT:
    some new food?
========Rate if this student finds the teacher interesting (please don't use your own preferences)========
TEACHER:
    or something like that!
    It's the first time I've tried tacos
================= Is the following alternative response more interesting? =================
TEACHER:
    or something similar!
    It's the first time I've tried tacos.</t>
        </is>
      </c>
    </row>
    <row r="8279">
      <c r="A8279" t="n">
        <v>65954</v>
      </c>
      <c r="B8279" t="n">
        <v>143</v>
      </c>
      <c r="C8279" t="inlineStr">
        <is>
          <t>TEACHER:
    I should inquire if I am also eligible for a flu jab voucher like &lt;TEACHER'S HUSBAND&gt;...
    I desire one at this moment!
    However, children, the elderly, and pregnant women receive a flu jab free of charge in the UK
    Because they are more vulnerable to flu</t>
        </is>
      </c>
      <c r="D8279" t="inlineStr">
        <is>
          <t>5f3e95436fa4350dadcfbfeb</t>
        </is>
      </c>
      <c r="E8279" t="inlineStr">
        <is>
          <t>['B2']</t>
        </is>
      </c>
      <c r="F8279" t="inlineStr">
        <is>
          <t>['EXP INT 2', 'INT 2', 'The alternative is worse']</t>
        </is>
      </c>
      <c r="G8279" t="n">
        <v>2</v>
      </c>
      <c r="H8279" t="inlineStr">
        <is>
          <t>STUDENT:
    )
    Ok, it's clear. Thank you!
========Rate if this student finds the teacher interesting (please don't use your own preferences)========
TEACHER:
    I should ask, maybe I'm also eligible for a flu jab voucher like &lt;TEACHER'S HUSBAND&gt;...
    I want one now!
    But children, the elderly and pregnant women get a flu jab for free in the UK
    Because they are more v--------- to flu
================= Is the following alternative response more interesting? =================
TEACHER:
    I should inquire if I am also eligible for a flu jab voucher like &lt;TEACHER'S HUSBAND&gt;...
    I desire one at this moment!
    However, children, the elderly, and pregnant women receive a flu jab free of charge in the UK
    Because they are more vulnerable to flu</t>
        </is>
      </c>
    </row>
    <row r="8280">
      <c r="A8280" t="n">
        <v>65955</v>
      </c>
      <c r="B8280" t="n">
        <v>143</v>
      </c>
      <c r="C8280" t="inlineStr">
        <is>
          <t>TEACHER:
    Remember the word? It means that flu can have more severe consequences for them.
    Yes, correct.</t>
        </is>
      </c>
      <c r="D8280" t="inlineStr">
        <is>
          <t>5f3e95436fa4350dadcfbfeb</t>
        </is>
      </c>
      <c r="E8280" t="inlineStr">
        <is>
          <t>['B2']</t>
        </is>
      </c>
      <c r="F8280" t="inlineStr">
        <is>
          <t>['EXP INT 3', 'INT 3', 'The alternative is worse']</t>
        </is>
      </c>
      <c r="G8280" t="n">
        <v>3</v>
      </c>
      <c r="H8280" t="inlineStr">
        <is>
          <t>STUDENT:
    vulnerable )
========Rate if this student finds the teacher interesting (please don't use your own preferences)========
TEACHER:
    Remember the word? meaning that flu can be more serious for them
    Yes! well done :)
================= Is the following alternative response more interesting? =================
TEACHER:
    Remember the word? It means that flu can have more severe consequences for them.
    Yes, correct.</t>
        </is>
      </c>
    </row>
    <row r="8281">
      <c r="A8281" t="n">
        <v>65956</v>
      </c>
      <c r="B8281" t="n">
        <v>143</v>
      </c>
      <c r="C8281" t="inlineStr">
        <is>
          <t>TEACHER:
    It is unfortunate that we do not have the same system here in Ukraine.</t>
        </is>
      </c>
      <c r="D8281" t="inlineStr">
        <is>
          <t>5f3e95436fa4350dadcfbfeb</t>
        </is>
      </c>
      <c r="E8281" t="inlineStr">
        <is>
          <t>['B2']</t>
        </is>
      </c>
      <c r="F8281" t="inlineStr">
        <is>
          <t>['EXP INT 2', 'INT 2', 'The alternative is worse']</t>
        </is>
      </c>
      <c r="G8281" t="n">
        <v>2</v>
      </c>
      <c r="H8281" t="inlineStr">
        <is>
          <t>STUDENT:
    Unfortunately we don't have the same system here in Ukraine
    Even more
========Rate if this student finds the teacher interesting (please don't use your own preferences)========
TEACHER:
    No, it's a shame! It's a good system
================= Is the following alternative response more interesting? =================
TEACHER:
    It is unfortunate that we do not have the same system here in Ukraine.</t>
        </is>
      </c>
    </row>
    <row r="8282">
      <c r="A8282" t="n">
        <v>65957</v>
      </c>
      <c r="B8282" t="n">
        <v>143</v>
      </c>
      <c r="C8282" t="inlineStr">
        <is>
          <t>TEACHER:
    a pediatrician
    Yes, I recall.</t>
        </is>
      </c>
      <c r="D8282" t="inlineStr">
        <is>
          <t>5f3e95436fa4350dadcfbfeb</t>
        </is>
      </c>
      <c r="E8282" t="inlineStr">
        <is>
          <t>['B2']</t>
        </is>
      </c>
      <c r="F8282" t="inlineStr">
        <is>
          <t>['EXP INT 2', 'INT 3', 'The alternative is worse']</t>
        </is>
      </c>
      <c r="G8282" t="n">
        <v>3</v>
      </c>
      <c r="H8282" t="inlineStr">
        <is>
          <t>STUDENT:
    You know that &lt;STUDENT'S HUSBAND&gt;'s mum works as a pediatric (?)
========Rate if this student finds the teacher interesting (please don't use your own preferences)========
TEACHER:
    a pediatrician
    Yes, I remember!
================= Is the following alternative response more interesting? =================
TEACHER:
    a pediatrician
    Yes, I recall.</t>
        </is>
      </c>
    </row>
    <row r="8283">
      <c r="A8283" t="n">
        <v>65958</v>
      </c>
      <c r="B8283" t="n">
        <v>143</v>
      </c>
      <c r="C8283" t="inlineStr">
        <is>
          <t>TEACHER:
    Ah, that is logical! Is she eligible for a complimentary one?</t>
        </is>
      </c>
      <c r="D8283" t="inlineStr">
        <is>
          <t>5f3e95436fa4350dadcfbfeb</t>
        </is>
      </c>
      <c r="E8283" t="inlineStr">
        <is>
          <t>['B2']</t>
        </is>
      </c>
      <c r="F8283" t="inlineStr">
        <is>
          <t>['EXP INT 2', 'INT 2', 'The alternative is worse']</t>
        </is>
      </c>
      <c r="G8283" t="n">
        <v>2</v>
      </c>
      <c r="H8283" t="inlineStr">
        <is>
          <t>STUDENT:
    sure! Thank you )
    Ok, so she needs a flu jab
========Rate if this student finds the teacher interesting (please don't use your own preferences)========
TEACHER:
    ˌpiː.di.əˈtrɪʃ.ən
    Ah, that makes sense! Can she get a free one?
================= Is the following alternative response more interesting? =================
TEACHER:
    Ah, that is logical! Is she eligible for a complimentary one?</t>
        </is>
      </c>
    </row>
    <row r="8284">
      <c r="A8284" t="n">
        <v>65959</v>
      </c>
      <c r="B8284" t="n">
        <v>143</v>
      </c>
      <c r="C8284" t="inlineStr">
        <is>
          <t>TEACHER: Oh no, this is unfortunate.</t>
        </is>
      </c>
      <c r="D8284" t="inlineStr">
        <is>
          <t>5f3e95436fa4350dadcfbfeb</t>
        </is>
      </c>
      <c r="E8284" t="inlineStr">
        <is>
          <t>['B2']</t>
        </is>
      </c>
      <c r="F8284" t="inlineStr">
        <is>
          <t>['EXP INT 2', 'INT 2', 'The alternative is better']</t>
        </is>
      </c>
      <c r="G8284" t="n">
        <v>2</v>
      </c>
      <c r="H8284" t="inlineStr">
        <is>
          <t>STUDENT:
    And the clinic where she is working has to do it for her for free
    But they don't have the vaccine
========Rate if this student finds the teacher interesting (please don't use your own preferences)========
TEACHER:
    Oh no, this is awful!!
================= Is the following alternative response more interesting? =================
TEACHER: Oh no, this is unfortunate.</t>
        </is>
      </c>
    </row>
    <row r="8285">
      <c r="A8285" t="n">
        <v>65960</v>
      </c>
      <c r="B8285" t="n">
        <v>143</v>
      </c>
      <c r="C8285" t="inlineStr">
        <is>
          <t>TEACHER:
    That is unfortunate. It is a positive aspect of the system.</t>
        </is>
      </c>
      <c r="D8285" t="inlineStr">
        <is>
          <t>5f3e95436fa4350dadcfbfeb</t>
        </is>
      </c>
      <c r="E8285" t="inlineStr">
        <is>
          <t>['B2']</t>
        </is>
      </c>
      <c r="F8285" t="inlineStr">
        <is>
          <t>['EXP INT 2', 'INT 2', 'The alternative is worse']</t>
        </is>
      </c>
      <c r="G8285" t="n">
        <v>2</v>
      </c>
      <c r="H8285" t="inlineStr">
        <is>
          <t>STUDENT:
    And they've given 500 hrs to each doctor to do it
========Rate if this student finds the teacher interesting (please don't use your own preferences)========
TEACHER:
    Well, that's something I suppose
================= Is the following alternative response more interesting? =================
TEACHER:
    That is unfortunate. It is a positive aspect of the system.</t>
        </is>
      </c>
    </row>
    <row r="8286">
      <c r="A8286" t="n">
        <v>65961</v>
      </c>
      <c r="B8286" t="n">
        <v>143</v>
      </c>
      <c r="C8286" t="inlineStr">
        <is>
          <t>TEACHER:
    Oh, that's quite expensive. In my country, it's only about 10-12 pounds.</t>
        </is>
      </c>
      <c r="D8286" t="inlineStr">
        <is>
          <t>5f3e95436fa4350dadcfbfeb</t>
        </is>
      </c>
      <c r="E8286" t="inlineStr">
        <is>
          <t>['B2']</t>
        </is>
      </c>
      <c r="F8286" t="inlineStr">
        <is>
          <t>['EXP INT 3', 'INT 3', 'The alternative is better']</t>
        </is>
      </c>
      <c r="G8286" t="n">
        <v>3</v>
      </c>
      <c r="H8286" t="inlineStr">
        <is>
          <t>STUDENT:
    But today we've spend 1100 for each person
========Rate if this student finds the teacher interesting (please don't use your own preferences)========
TEACHER:
    Oh my goodness, that's so dear!
    It's only about 10-12 pounds here I think
================= Is the following alternative response more interesting? =================
TEACHER:
    Oh, that's quite expensive. In my country, it's only about 10-12 pounds.</t>
        </is>
      </c>
    </row>
    <row r="8287">
      <c r="A8287" t="n">
        <v>65962</v>
      </c>
      <c r="B8287" t="n">
        <v>143</v>
      </c>
      <c r="C8287" t="inlineStr">
        <is>
          <t>TEACHER:
    Does she work at a state hospital or a private place?</t>
        </is>
      </c>
      <c r="D8287" t="inlineStr">
        <is>
          <t>5f3e95436fa4350dadcfbfeb</t>
        </is>
      </c>
      <c r="E8287" t="inlineStr">
        <is>
          <t>['B2']</t>
        </is>
      </c>
      <c r="F8287" t="inlineStr">
        <is>
          <t>['EXP INT 3', 'INT 3', 'The alternative is worse']</t>
        </is>
      </c>
      <c r="G8287" t="n">
        <v>3</v>
      </c>
      <c r="H8287" t="inlineStr">
        <is>
          <t>STUDENT:
    It's a shame/ They've given just half
    Oh! It's interesting
========Rate if this student finds the teacher interesting (please don't use your own preferences)========
TEACHER:
    Yes, awful! Does she work at a state hospital or a private place?
================= Is the following alternative response more interesting? =================
TEACHER:
    Does she work at a state hospital or a private place?</t>
        </is>
      </c>
    </row>
    <row r="8288">
      <c r="A8288" t="n">
        <v>65963</v>
      </c>
      <c r="B8288" t="n">
        <v>143</v>
      </c>
      <c r="C8288" t="inlineStr">
        <is>
          <t>TEACHER:
    I believe the cost will increase in the UK after Brexit.</t>
        </is>
      </c>
      <c r="D8288" t="inlineStr">
        <is>
          <t>5f3e95436fa4350dadcfbfeb</t>
        </is>
      </c>
      <c r="E8288" t="inlineStr">
        <is>
          <t>['B2']</t>
        </is>
      </c>
      <c r="F8288" t="inlineStr">
        <is>
          <t>['EXP INT 3', 'INT 3', 'The alternative is worse']</t>
        </is>
      </c>
      <c r="G8288" t="n">
        <v>3</v>
      </c>
      <c r="H8288" t="inlineStr">
        <is>
          <t>STUDENT:
    It's a French vaccine as I know
    At a state (
========Rate if this student finds the teacher interesting (please don't use your own preferences)========
TEACHER:
    Ha, I bet it'll be more expensive after Brexit here too
================= Is the following alternative response more interesting? =================
TEACHER:
    I believe the cost will increase in the UK after Brexit.</t>
        </is>
      </c>
    </row>
    <row r="8289">
      <c r="A8289" t="n">
        <v>65965</v>
      </c>
      <c r="B8289" t="n">
        <v>143</v>
      </c>
      <c r="C8289" t="inlineStr">
        <is>
          <t>TEACHER:
    There is a significant anti-vaccination movement in the UK and globally. The government is concerned that people may not opt for the covid vaccine when it becomes available.</t>
        </is>
      </c>
      <c r="D8289" t="inlineStr">
        <is>
          <t>5f3e95436fa4350dadcfbfeb</t>
        </is>
      </c>
      <c r="E8289" t="inlineStr">
        <is>
          <t>['B2']</t>
        </is>
      </c>
      <c r="F8289" t="inlineStr">
        <is>
          <t>['EXP INT 3', 'INT 3', 'The alternative is worse']</t>
        </is>
      </c>
      <c r="G8289" t="n">
        <v>3</v>
      </c>
      <c r="H8289" t="inlineStr">
        <is>
          <t>STUDENT:
    And we haven't done the flu jab for &lt;STUDENT'S CHILD&gt;
========Rate if this student finds the teacher interesting (please don't use your own preferences)========
TEACHER:
    There is a very strong anti-vaccination movement in the UK (and all over the world it seems!). It's not as strong as in Ukraine, but still bad! And now the government is worried that people won't get vaccinated against covid when there is finally a vaccine
================= Is the following alternative response more interesting? =================
TEACHER:
    There is a significant anti-vaccination movement in the UK and globally. The government is concerned that people may not opt for the covid vaccine when it becomes available.</t>
        </is>
      </c>
    </row>
    <row r="8290">
      <c r="A8290" t="n">
        <v>65966</v>
      </c>
      <c r="B8290" t="n">
        <v>143</v>
      </c>
      <c r="C8290" t="inlineStr">
        <is>
          <t>TEACHER:
    Oh, it's a nasal spray for children here, not an injection, fortunately.</t>
        </is>
      </c>
      <c r="D8290" t="inlineStr">
        <is>
          <t>5f3e95436fa4350dadcfbfeb</t>
        </is>
      </c>
      <c r="E8290" t="inlineStr">
        <is>
          <t>['B2']</t>
        </is>
      </c>
      <c r="F8290" t="inlineStr">
        <is>
          <t>['EXP INT 3', 'INT 3', 'The alternative is better']</t>
        </is>
      </c>
      <c r="G8290" t="n">
        <v>3</v>
      </c>
      <c r="H8290" t="inlineStr">
        <is>
          <t>STUDENT:
    We've talked about with &lt;STUDENT'S HUSBAND&gt;'s mum
========Rate if this student finds the teacher interesting (please don't use your own preferences)========
TEACHER:
    Oh, it's a nose spray for children here, not a jab, thankfully
================= Is the following alternative response more interesting? =================
TEACHER:
    Oh, it's a nasal spray for children here, not an injection, fortunately.</t>
        </is>
      </c>
    </row>
    <row r="8291">
      <c r="A8291" t="n">
        <v>65967</v>
      </c>
      <c r="B8291" t="n">
        <v>143</v>
      </c>
      <c r="C8291" t="inlineStr">
        <is>
          <t>TEACHER:
    That is correct, she is adequately protected if she only comes into contact with us and the nanny and if everyone around gets the flu jab.</t>
        </is>
      </c>
      <c r="D8291" t="inlineStr">
        <is>
          <t>5f3e95436fa4350dadcfbfeb</t>
        </is>
      </c>
      <c r="E8291" t="inlineStr">
        <is>
          <t>['B2']</t>
        </is>
      </c>
      <c r="F8291" t="inlineStr">
        <is>
          <t>['EXP INT 2', 'INT 2', 'The alternative is worse']</t>
        </is>
      </c>
      <c r="G8291" t="n">
        <v>2</v>
      </c>
      <c r="H8291" t="inlineStr">
        <is>
          <t>STUDENT:
    She said that if &lt;STUDENT'S CHILD&gt; contacts just with us and nanny now she maybe doesn't need if
    If all people around would get the flu jab
========Rate if this student finds the teacher interesting (please don't use your own preferences)========
TEACHER:
    Exactly, she is pretty protected
================= Is the following alternative response more interesting? =================
TEACHER:
    That is correct, she is adequately protected if she only comes into contact with us and the nanny and if everyone around gets the flu jab.</t>
        </is>
      </c>
    </row>
    <row r="8292">
      <c r="A8292" t="n">
        <v>65968</v>
      </c>
      <c r="B8292" t="n">
        <v>143</v>
      </c>
      <c r="C8292" t="inlineStr">
        <is>
          <t>TEACHER:
    If all people around receive the flu jab</t>
        </is>
      </c>
      <c r="D8292" t="inlineStr">
        <is>
          <t>5f3e95436fa4350dadcfbfeb</t>
        </is>
      </c>
      <c r="E8292" t="inlineStr">
        <is>
          <t>['B2']</t>
        </is>
      </c>
      <c r="F8292" t="inlineStr">
        <is>
          <t>['EXP INT 3', 'INT 3', 'The alternative is worse']</t>
        </is>
      </c>
      <c r="G8292" t="n">
        <v>3</v>
      </c>
      <c r="H8292" t="inlineStr">
        <is>
          <t>STUDENT:
    So I'm thinking about.
========Rate if this student finds the teacher interesting (please don't use your own preferences)========
TEACHER:
    If all people around ____ the flu jab
================= Is the following alternative response more interesting? =================
TEACHER:
    If all people around receive the flu jab</t>
        </is>
      </c>
    </row>
    <row r="8293">
      <c r="A8293" t="n">
        <v>65969</v>
      </c>
      <c r="B8293" t="n">
        <v>143</v>
      </c>
      <c r="C8293" t="inlineStr">
        <is>
          <t>TEACHER: If everyone gets a flu jab, &lt;STUDENT'S CHILD&gt; will not have to.</t>
        </is>
      </c>
      <c r="D8293" t="inlineStr">
        <is>
          <t>5f3e95436fa4350dadcfbfeb</t>
        </is>
      </c>
      <c r="E8293" t="inlineStr">
        <is>
          <t>['B2']</t>
        </is>
      </c>
      <c r="F8293" t="inlineStr">
        <is>
          <t>['EXP INT 3', 'INT 3', 'The alternative is worse']</t>
        </is>
      </c>
      <c r="G8293" t="n">
        <v>3</v>
      </c>
      <c r="H8293" t="inlineStr">
        <is>
          <t>STUDENT:
    I mean &lt;STUDENT'S CHILD&gt;s flu jab
    has gone?
    Oh have gone
========Rate if this student finds the teacher interesting (please don't use your own preferences)========
TEACHER:
    just 'get', not 'would get'. You need a present simple
    If everyone gets a flu jab, &lt;STUDENT'S CHILD&gt; won't have to
    If present simple, will
================= Is the following alternative response more interesting? =================
TEACHER: If everyone gets a flu jab, &lt;STUDENT'S CHILD&gt; will not have to.</t>
        </is>
      </c>
    </row>
    <row r="8294">
      <c r="A8294" t="n">
        <v>65970</v>
      </c>
      <c r="B8294" t="n">
        <v>143</v>
      </c>
      <c r="C8294" t="inlineStr">
        <is>
          <t>TEACHER:
    If everyone receives a flu jab, &lt;STUDENT'S CHILD&gt; will not need to.</t>
        </is>
      </c>
      <c r="D8294" t="inlineStr">
        <is>
          <t>5f3e95436fa4350dadcfbfeb</t>
        </is>
      </c>
      <c r="E8294" t="inlineStr">
        <is>
          <t>['B2']</t>
        </is>
      </c>
      <c r="F8294" t="inlineStr">
        <is>
          <t>['EXP INT 2', 'INT 2', 'The alternative is worse']</t>
        </is>
      </c>
      <c r="G8294" t="n">
        <v>2</v>
      </c>
      <c r="H8294" t="inlineStr">
        <is>
          <t>STUDENT:
    &lt;TEACHER&gt; : Oh, it's a nose spray for children here, not a jab, thankfully
========Rate if this student finds the teacher interesting (please don't use your own preferences)========
TEACHER:
    First conditional :)
================= Is the following alternative response more interesting? =================
TEACHER:
    If everyone receives a flu jab, &lt;STUDENT'S CHILD&gt; will not need to.</t>
        </is>
      </c>
    </row>
    <row r="8295">
      <c r="A8295" t="n">
        <v>65971</v>
      </c>
      <c r="B8295" t="n">
        <v>143</v>
      </c>
      <c r="C8295" t="inlineStr">
        <is>
          <t>TEACHER:
    The flu vaccine for children is administered through a nose spray, not an injection.</t>
        </is>
      </c>
      <c r="D8295" t="inlineStr">
        <is>
          <t>5f3e95436fa4350dadcfbfeb</t>
        </is>
      </c>
      <c r="E8295" t="inlineStr">
        <is>
          <t>['B2']</t>
        </is>
      </c>
      <c r="F8295" t="inlineStr">
        <is>
          <t>['EXP INT 2', 'INT 2', 'The alternative is worse']</t>
        </is>
      </c>
      <c r="G8295" t="n">
        <v>2</v>
      </c>
      <c r="H8295" t="inlineStr">
        <is>
          <t>STUDENT:
    What do you mean? I've missed a context, sorry
========Rate if this student finds the teacher interesting (please don't use your own preferences)========
TEACHER:
    Oh sorry! I mean the flu vaccine for children is in the form of a nose spray, not an injection
================= Is the following alternative response more interesting? =================
TEACHER:
    The flu vaccine for children is administered through a nose spray, not an injection.</t>
        </is>
      </c>
    </row>
    <row r="8296">
      <c r="A8296" t="n">
        <v>65972</v>
      </c>
      <c r="B8296" t="n">
        <v>143</v>
      </c>
      <c r="C8296" t="inlineStr">
        <is>
          <t>TEACHER:
    The flu vaccine for children is administered through a nose spray, not an injection.</t>
        </is>
      </c>
      <c r="D8296" t="inlineStr">
        <is>
          <t>5f3e95436fa4350dadcfbfeb</t>
        </is>
      </c>
      <c r="E8296" t="inlineStr">
        <is>
          <t>['B2']</t>
        </is>
      </c>
      <c r="F8296" t="inlineStr">
        <is>
          <t>['EXP INT 2', 'INT 2', 'The alternative is worse']</t>
        </is>
      </c>
      <c r="G8296" t="n">
        <v>2</v>
      </c>
      <c r="H8296" t="inlineStr">
        <is>
          <t>STUDENT:
    If present simple, will - sure. I've been thinking it's not real )
========Rate if this student finds the teacher interesting (please don't use your own preferences)========
TEACHER:
    But other vaccines are injections (jabs)
================= Is the following alternative response more interesting? =================
TEACHER:
    The flu vaccine for children is administered through a nose spray, not an injection.</t>
        </is>
      </c>
    </row>
    <row r="8297">
      <c r="A8297" t="n">
        <v>65973</v>
      </c>
      <c r="B8297" t="n">
        <v>143</v>
      </c>
      <c r="C8297" t="inlineStr">
        <is>
          <t>TEACHER:
    If everyone received the flu vaccine, the world would become safer.</t>
        </is>
      </c>
      <c r="D8297" t="inlineStr">
        <is>
          <t>5f3e95436fa4350dadcfbfeb</t>
        </is>
      </c>
      <c r="E8297" t="inlineStr">
        <is>
          <t>['B2']</t>
        </is>
      </c>
      <c r="F8297" t="inlineStr">
        <is>
          <t>['EXP INT 2', 'INT 2', 'The alternative is worse']</t>
        </is>
      </c>
      <c r="G8297" t="n">
        <v>2</v>
      </c>
      <c r="H8297" t="inlineStr">
        <is>
          <t>STUDENT:
    Really? It's a spray?
========Rate if this student finds the teacher interesting (please don't use your own preferences)========
TEACHER:
    Ah, if it's not real, that's second conditional. If past simple, would
    If everyone got vaccinated, the world would be a safer place
================= Is the following alternative response more interesting? =================
TEACHER:
    If everyone received the flu vaccine, the world would become safer.</t>
        </is>
      </c>
    </row>
    <row r="8298">
      <c r="A8298" t="n">
        <v>65974</v>
      </c>
      <c r="B8298" t="n">
        <v>143</v>
      </c>
      <c r="C8298" t="inlineStr">
        <is>
          <t>TEACHER: Yes, that is correct. Injections are used for other vaccines.</t>
        </is>
      </c>
      <c r="D8298" t="inlineStr">
        <is>
          <t>5f3e95436fa4350dadcfbfeb</t>
        </is>
      </c>
      <c r="E8298" t="inlineStr">
        <is>
          <t>['B2']</t>
        </is>
      </c>
      <c r="F8298" t="inlineStr">
        <is>
          <t>['EXP INT 3', 'INT 3', 'The alternative is worse']</t>
        </is>
      </c>
      <c r="G8298" t="n">
        <v>3</v>
      </c>
      <c r="H8298" t="inlineStr">
        <is>
          <t>STUDENT:
    I think here we have just injections
========Rate if this student finds the teacher interesting (please don't use your own preferences)========
TEACHER:
    Yes! So good! Because jabs are distressing to children, of course
================= Is the following alternative response more interesting? =================
TEACHER: Yes, that is correct. Injections are used for other vaccines.</t>
        </is>
      </c>
    </row>
    <row r="8299">
      <c r="A8299" t="n">
        <v>65975</v>
      </c>
      <c r="B8299" t="n">
        <v>143</v>
      </c>
      <c r="C8299" t="inlineStr">
        <is>
          <t>TEACHER:
    They are not your strong point? Only for now, we will work on them )</t>
        </is>
      </c>
      <c r="D8299" t="inlineStr">
        <is>
          <t>5f3e95436fa4350dadcfbfeb</t>
        </is>
      </c>
      <c r="E8299" t="inlineStr">
        <is>
          <t>['B2']</t>
        </is>
      </c>
      <c r="F8299" t="inlineStr">
        <is>
          <t>['EXP INT 3', 'INT 3', 'The alternative is worse']</t>
        </is>
      </c>
      <c r="G8299" t="n">
        <v>3</v>
      </c>
      <c r="H8299" t="inlineStr">
        <is>
          <t>STUDENT:
    Ah, ok. Sorry, the conditional aren't my 'silnaya stoorona' )
========Rate if this student finds the teacher interesting (please don't use your own preferences)========
TEACHER:
    They are not your strong point? Only for now, we will make them :)
================= Is the following alternative response more interesting? =================
TEACHER:
    They are not your strong point? Only for now, we will work on them )</t>
        </is>
      </c>
    </row>
    <row r="8300">
      <c r="A8300" t="n">
        <v>65976</v>
      </c>
      <c r="B8300" t="n">
        <v>143</v>
      </c>
      <c r="C8300" t="inlineStr">
        <is>
          <t>TEACHER:
    Have you had an opportunity to read about the Queen?</t>
        </is>
      </c>
      <c r="D8300" t="inlineStr">
        <is>
          <t>5f3e95436fa4350dadcfbfeb</t>
        </is>
      </c>
      <c r="E8300" t="inlineStr">
        <is>
          <t>['B2']</t>
        </is>
      </c>
      <c r="F8300" t="inlineStr">
        <is>
          <t>['EXP INT 3', 'INT 3', 'The alternative is worse']</t>
        </is>
      </c>
      <c r="G8300" t="n">
        <v>3</v>
      </c>
      <c r="H8300" t="inlineStr">
        <is>
          <t>STUDENT:
    ))
    Sure! )
========Rate if this student finds the teacher interesting (please don't use your own preferences)========
TEACHER:
    Ooh, have you had a chance to read about the Queen?
================= Is the following alternative response more interesting? =================
TEACHER:
    Have you had an opportunity to read about the Queen?</t>
        </is>
      </c>
    </row>
    <row r="8301">
      <c r="A8301" t="n">
        <v>65977</v>
      </c>
      <c r="B8301" t="n">
        <v>143</v>
      </c>
      <c r="C8301" t="inlineStr">
        <is>
          <t>TEACHER:
    Have you had an opportunity to read about the Queen?</t>
        </is>
      </c>
      <c r="D8301" t="inlineStr">
        <is>
          <t>5f3e95436fa4350dadcfbfeb</t>
        </is>
      </c>
      <c r="E8301" t="inlineStr">
        <is>
          <t>['B2']</t>
        </is>
      </c>
      <c r="F8301" t="inlineStr">
        <is>
          <t>['EXP INT 3', 'INT 3', 'The alternative is worse']</t>
        </is>
      </c>
      <c r="G8301" t="n">
        <v>3</v>
      </c>
      <c r="H8301" t="inlineStr">
        <is>
          <t>STUDENT:
    Yes! )
========Rate if this student finds the teacher interesting (please don't use your own preferences)========
TEACHER:
    Ah! What did you think?
================= Is the following alternative response more interesting? =================
TEACHER:
    Have you had an opportunity to read about the Queen?</t>
        </is>
      </c>
    </row>
    <row r="8302">
      <c r="A8302" t="n">
        <v>65978</v>
      </c>
      <c r="B8302" t="n">
        <v>143</v>
      </c>
      <c r="C8302" t="inlineStr">
        <is>
          <t>TEACHER:
    Could you please share your thoughts on the glossary?</t>
        </is>
      </c>
      <c r="D8302" t="inlineStr">
        <is>
          <t>5f3e95436fa4350dadcfbfeb</t>
        </is>
      </c>
      <c r="E8302" t="inlineStr">
        <is>
          <t>['B2']</t>
        </is>
      </c>
      <c r="F8302" t="inlineStr">
        <is>
          <t>['EXP INT 4', 'INT 4', 'The alternative is worse']</t>
        </is>
      </c>
      <c r="G8302" t="n">
        <v>4</v>
      </c>
      <c r="H8302" t="inlineStr">
        <is>
          <t>STUDENT:
    And I have the questions about the glossary )
========Rate if this student finds the teacher interesting (please don't use your own preferences)========
TEACHER:
    Yes please!
================= Is the following alternative response more interesting? =================
TEACHER:
    Could you please share your thoughts on the glossary?</t>
        </is>
      </c>
    </row>
    <row r="8303">
      <c r="A8303" t="n">
        <v>65979</v>
      </c>
      <c r="B8303" t="n">
        <v>143</v>
      </c>
      <c r="C8303" t="inlineStr">
        <is>
          <t>TEACHER:
    Yes, please provide the definition of "tenure" and explain its usage in the context.</t>
        </is>
      </c>
      <c r="D8303" t="inlineStr">
        <is>
          <t>5f3e95436fa4350dadcfbfeb</t>
        </is>
      </c>
      <c r="E8303" t="inlineStr">
        <is>
          <t>['B2']</t>
        </is>
      </c>
      <c r="F8303" t="inlineStr">
        <is>
          <t>['EXP INT 3', 'INT 3', 'The alternative is worse']</t>
        </is>
      </c>
      <c r="G8303" t="n">
        <v>3</v>
      </c>
      <c r="H8303" t="inlineStr">
        <is>
          <t>STUDENT:
    tenure
    It's like estate, but here it's like a job
    I think
========Rate if this student finds the teacher interesting (please don't use your own preferences)========
TEACHER:
    Let me find it in the context, one second
================= Is the following alternative response more interesting? =================
TEACHER:
    Yes, please provide the definition of "tenure" and explain its usage in the context.</t>
        </is>
      </c>
    </row>
    <row r="8304">
      <c r="A8304" t="n">
        <v>65980</v>
      </c>
      <c r="B8304" t="n">
        <v>143</v>
      </c>
      <c r="C8304" t="inlineStr">
        <is>
          <t>TEACHER:
    Thank you for providing the context. Yes, the term "tenure" refers to the 15-year period that the 58-year-old individual worked at Buckingham Palace as Queen Elizabeth II's personal chef.</t>
        </is>
      </c>
      <c r="D8304" t="inlineStr">
        <is>
          <t>5f3e95436fa4350dadcfbfeb</t>
        </is>
      </c>
      <c r="E8304" t="inlineStr">
        <is>
          <t>['B2']</t>
        </is>
      </c>
      <c r="F8304" t="inlineStr">
        <is>
          <t>['EXP INT 3', 'INT 3', 'The alternative is worse']</t>
        </is>
      </c>
      <c r="G8304" t="n">
        <v>3</v>
      </c>
      <c r="H8304" t="inlineStr">
        <is>
          <t>STUDENT:
    The 58-year-old’s primary role during his 15-year tenure at Buckingham Palace was as Queen Elizabeth II’s personal chef, accompanying her on two royal tours of Australia.
========Rate if this student finds the teacher interesting (please don't use your own preferences)========
TEACHER:
    Great, thank you!
    Yes, they just mean 'during the 15 years that he worked at Buckingham Palace'
================= Is the following alternative response more interesting? =================
TEACHER:
    Thank you for providing the context. Yes, the term "tenure" refers to the 15-year period that the 58-year-old individual worked at Buckingham Palace as Queen Elizabeth II's personal chef.</t>
        </is>
      </c>
    </row>
    <row r="8305">
      <c r="A8305" t="n">
        <v>65981</v>
      </c>
      <c r="B8305" t="n">
        <v>143</v>
      </c>
      <c r="C8305" t="inlineStr">
        <is>
          <t>TEACHER:
    You are correct. It refers to the legal ownership of a particular estate.</t>
        </is>
      </c>
      <c r="D8305" t="inlineStr">
        <is>
          <t>5f3e95436fa4350dadcfbfeb</t>
        </is>
      </c>
      <c r="E8305" t="inlineStr">
        <is>
          <t>['B2']</t>
        </is>
      </c>
      <c r="F8305" t="inlineStr">
        <is>
          <t>['EXP INT 3', 'INT 3', 'The alternative is worse']</t>
        </is>
      </c>
      <c r="G8305" t="n">
        <v>3</v>
      </c>
      <c r="H8305" t="inlineStr">
        <is>
          <t>STUDENT:
    oK! THank you
========Rate if this student finds the teacher interesting (please don't use your own preferences)========
TEACHER:
    You are right, it's legal ownership of some estate
================= Is the following alternative response more interesting? =================
TEACHER:
    You are correct. It refers to the legal ownership of a particular estate.</t>
        </is>
      </c>
    </row>
    <row r="8306">
      <c r="A8306" t="n">
        <v>65982</v>
      </c>
      <c r="B8306" t="n">
        <v>143</v>
      </c>
      <c r="C8306" t="inlineStr">
        <is>
          <t>TEACHER: Or university professors have tenure, which means they have job security for an indefinite period of time. If you take fresh greens like spinach and expose them to heat, they will lose their firmness and become limp.</t>
        </is>
      </c>
      <c r="D8306" t="inlineStr">
        <is>
          <t>5f3e95436fa4350dadcfbfeb</t>
        </is>
      </c>
      <c r="E8306" t="inlineStr">
        <is>
          <t>['B2']</t>
        </is>
      </c>
      <c r="F8306" t="inlineStr">
        <is>
          <t>['EXP INT 4', 'INT 4', 'The alternative is worse']</t>
        </is>
      </c>
      <c r="G8306" t="n">
        <v>4</v>
      </c>
      <c r="H8306" t="inlineStr">
        <is>
          <t>STUDENT:
    wilted
========Rate if this student finds the teacher interesting (please don't use your own preferences)========
TEACHER:
    Or university professors have tenure, which means they can keep their jobs for life
    If you take fresh greens like spinach and fry them lightly and boil or steam, they will wilt
================= Is the following alternative response more interesting? =================
TEACHER: Or university professors have tenure, which means they have job security for an indefinite period of time. If you take fresh greens like spinach and expose them to heat, they will lose their firmness and become limp.</t>
        </is>
      </c>
    </row>
    <row r="8307">
      <c r="A8307" t="n">
        <v>65983</v>
      </c>
      <c r="B8307" t="n">
        <v>143</v>
      </c>
      <c r="C8307" t="inlineStr">
        <is>
          <t>TEACHER:
    Certainly, they will also wilt in the fridge. Yes, something like that.</t>
        </is>
      </c>
      <c r="D8307" t="inlineStr">
        <is>
          <t>5f3e95436fa4350dadcfbfeb</t>
        </is>
      </c>
      <c r="E8307" t="inlineStr">
        <is>
          <t>['B2']</t>
        </is>
      </c>
      <c r="F8307" t="inlineStr">
        <is>
          <t>['EXP INT 4', 'INT 4', 'The alternative is worse']</t>
        </is>
      </c>
      <c r="G8307" t="n">
        <v>4</v>
      </c>
      <c r="H8307" t="inlineStr">
        <is>
          <t>STUDENT:
    it's like pripushenniy in Russian? About food
========Rate if this student finds the teacher interesting (please don't use your own preferences)========
TEACHER:
    Of course, they will also wilt in the fridge :)
    Yes! something like that!
================= Is the following alternative response more interesting? =================
TEACHER:
    Certainly, they will also wilt in the fridge. Yes, something like that.</t>
        </is>
      </c>
    </row>
    <row r="8308">
      <c r="A8308" t="n">
        <v>65984</v>
      </c>
      <c r="B8308" t="n">
        <v>143</v>
      </c>
      <c r="C8308" t="inlineStr">
        <is>
          <t>TEACHER:
    when a plant loses its turgidity and shrinks in size due to the process of dying, it is referred to as wilting
    flowers undergo wilting</t>
        </is>
      </c>
      <c r="D8308" t="inlineStr">
        <is>
          <t>5f3e95436fa4350dadcfbfeb</t>
        </is>
      </c>
      <c r="E8308" t="inlineStr">
        <is>
          <t>['B2']</t>
        </is>
      </c>
      <c r="F8308" t="inlineStr">
        <is>
          <t>['EXP INT 4', 'INT 4', 'The alternative is worse']</t>
        </is>
      </c>
      <c r="G8308" t="n">
        <v>4</v>
      </c>
      <c r="H8308" t="inlineStr">
        <is>
          <t>STUDENT:
    thanks )
    next one
========Rate if this student finds the teacher interesting (please don't use your own preferences)========
TEACHER:
    when a plant becomes softer and smaller because it's dying, it's wilting
    flowers wilt
================= Is the following alternative response more interesting? =================
TEACHER:
    when a plant loses its turgidity and shrinks in size due to the process of dying, it is referred to as wilting
    flowers undergo wilting</t>
        </is>
      </c>
    </row>
    <row r="8309">
      <c r="A8309" t="n">
        <v>65985</v>
      </c>
      <c r="B8309" t="n">
        <v>143</v>
      </c>
      <c r="C8309" t="inlineStr">
        <is>
          <t>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c r="D8309" t="inlineStr">
        <is>
          <t>5f3e95436fa4350dadcfbfeb</t>
        </is>
      </c>
      <c r="E8309" t="inlineStr">
        <is>
          <t>['B2']</t>
        </is>
      </c>
      <c r="F8309" t="inlineStr">
        <is>
          <t>['EXP INT 4', 'INT 4', 'The alternative is worse']</t>
        </is>
      </c>
      <c r="G8309" t="n">
        <v>4</v>
      </c>
      <c r="H8309" t="inlineStr">
        <is>
          <t>STUDENT:
    warrant
    Although the Queen reportedly had her fish and chips in a panko breadcrumb rather than traditional batter. As for her condiment of choice - Lea &amp;amp; Perrins, HP Sauce, and Heinz ketchup all hold royal warrants.
========Rate if this student finds the teacher interesting (please don't use your own preferences)========
TEACHER:
    Ah, thank you! I've been looking for it
    It means the royals buy from these companies
    If a company holds a royal warrant, this company sells some good to the royals
    And this company will put this information on their website etc., because it's quite prestigious
================= Is the following alternative response more interesting? =================
TEACHER:
    Ah, thank you! I've been searching for it.
    It signifies that the royals make purchases from these companies.
    If a company possesses a royal warrant, it means that this company supplies goods to the royals.
    And this company will display this information on their website and other platforms because it holds considerable prestige.</t>
        </is>
      </c>
    </row>
    <row r="8310">
      <c r="A8310" t="n">
        <v>65986</v>
      </c>
      <c r="B8310" t="n">
        <v>143</v>
      </c>
      <c r="C8310" t="inlineStr">
        <is>
          <t>TEACHER: The Queen enjoys ketchup. &lt;TEACHER'S CHILD&gt; would express agreement.</t>
        </is>
      </c>
      <c r="D8310" t="inlineStr">
        <is>
          <t>5f3e95436fa4350dadcfbfeb</t>
        </is>
      </c>
      <c r="E8310" t="inlineStr">
        <is>
          <t>['B2']</t>
        </is>
      </c>
      <c r="F8310" t="inlineStr">
        <is>
          <t>['EXP INT 4', 'INT 4', 'The alternative is worse']</t>
        </is>
      </c>
      <c r="G8310" t="n">
        <v>4</v>
      </c>
      <c r="H8310" t="inlineStr">
        <is>
          <t>STUDENT:
    Because in the dictionary it's like a document
========Rate if this student finds the teacher interesting (please don't use your own preferences)========
TEACHER:
    The Queen likes her ketchup! &lt;TEACHER'S CHILD&gt; would approve
================= Is the following alternative response more interesting? =================
TEACHER: The Queen enjoys ketchup. &lt;TEACHER'S CHILD&gt; would express agreement.</t>
        </is>
      </c>
    </row>
    <row r="8311">
      <c r="A8311" t="n">
        <v>65987</v>
      </c>
      <c r="B8311" t="n">
        <v>143</v>
      </c>
      <c r="C8311" t="inlineStr">
        <is>
          <t>TEACHER: The Queen enjoys ketchup. My child would agree.</t>
        </is>
      </c>
      <c r="D8311" t="inlineStr">
        <is>
          <t>5f3e95436fa4350dadcfbfeb</t>
        </is>
      </c>
      <c r="E8311" t="inlineStr">
        <is>
          <t>['B2']</t>
        </is>
      </c>
      <c r="F8311" t="inlineStr">
        <is>
          <t>['EXP INT 3', 'INT 3', 'The alternative is worse']</t>
        </is>
      </c>
      <c r="G8311" t="n">
        <v>3</v>
      </c>
      <c r="H8311" t="inlineStr">
        <is>
          <t>STUDENT:
    order in Russian
========Rate if this student finds the teacher interesting (please don't use your own preferences)========
TEACHER:
    yes, like a search warrant or an arrest warrant
================= Is the following alternative response more interesting? =================
TEACHER: The Queen enjoys ketchup. My child would agree.</t>
        </is>
      </c>
    </row>
    <row r="8312">
      <c r="A8312" t="n">
        <v>65988</v>
      </c>
      <c r="B8312" t="n">
        <v>143</v>
      </c>
      <c r="C8312" t="inlineStr">
        <is>
          <t>TEACHER:
    In police shows, police officers often mention the necessity of obtaining a search warrant.</t>
        </is>
      </c>
      <c r="D8312" t="inlineStr">
        <is>
          <t>5f3e95436fa4350dadcfbfeb</t>
        </is>
      </c>
      <c r="E8312" t="inlineStr">
        <is>
          <t>['B2']</t>
        </is>
      </c>
      <c r="F8312" t="inlineStr">
        <is>
          <t>['EXP INT 3', 'INT 3', 'The alternative is worse']</t>
        </is>
      </c>
      <c r="G8312" t="n">
        <v>3</v>
      </c>
      <c r="H8312" t="inlineStr">
        <is>
          <t>STUDENT:
    Yes!!
    ok
    next one )
    shaving
========Rate if this student finds the teacher interesting (please don't use your own preferences)========
TEACHER:
    In police shows police officers always say, we need to get a search warrant, or something like that :)
================= Is the following alternative response more interesting? =================
TEACHER:
    In police shows, police officers often mention the necessity of obtaining a search warrant.</t>
        </is>
      </c>
    </row>
    <row r="8313">
      <c r="A8313" t="n">
        <v>65989</v>
      </c>
      <c r="B8313" t="n">
        <v>143</v>
      </c>
      <c r="C8313" t="inlineStr">
        <is>
          <t>TEACHER:
    shaving? It is derived from the verb 'shave', which means to remove hair from one's face or legs.</t>
        </is>
      </c>
      <c r="D8313" t="inlineStr">
        <is>
          <t>5f3e95436fa4350dadcfbfeb</t>
        </is>
      </c>
      <c r="E8313" t="inlineStr">
        <is>
          <t>['B2']</t>
        </is>
      </c>
      <c r="F8313" t="inlineStr">
        <is>
          <t>['EXP INT 4', 'INT 4', 'The alternative is worse']</t>
        </is>
      </c>
      <c r="G8313" t="n">
        <v>4</v>
      </c>
      <c r="H8313" t="inlineStr">
        <is>
          <t>STUDENT:
    She is absolutely a chocoholic,' McGrady told Hello! magazine in 2016. 'Anything we put on the menu that had chocolate on, she would choose, especially chocolate perfection pie [a layered chocolate pie with white and dark chocolate and chocolate shavings].'
========Rate if this student finds the teacher interesting (please don't use your own preferences)========
TEACHER:
    shaving? it comes from 'shave', like shave a beard or shave your legs
================= Is the following alternative response more interesting? =================
TEACHER:
    shaving? It is derived from the verb 'shave', which means to remove hair from one's face or legs.</t>
        </is>
      </c>
    </row>
    <row r="8314">
      <c r="A8314" t="n">
        <v>65990</v>
      </c>
      <c r="B8314" t="n">
        <v>143</v>
      </c>
      <c r="C8314" t="inlineStr">
        <is>
          <t>TEACHER:
    shaving? It is derived from the action of shaving, such as shaving a beard or shaving one's legs.</t>
        </is>
      </c>
      <c r="D8314" t="inlineStr">
        <is>
          <t>5f3e95436fa4350dadcfbfeb</t>
        </is>
      </c>
      <c r="E8314" t="inlineStr">
        <is>
          <t>['B2']</t>
        </is>
      </c>
      <c r="F8314" t="inlineStr">
        <is>
          <t>['EXP INT 3', 'INT 3', 'The alternative is worse']</t>
        </is>
      </c>
      <c r="G8314" t="n">
        <v>3</v>
      </c>
      <c r="H8314" t="inlineStr">
        <is>
          <t>STUDENT:
    yes
========Rate if this student finds the teacher interesting (please don't use your own preferences)========
TEACHER:
    but in this case, they shave chocolate :)))
================= Is the following alternative response more interesting? =================
TEACHER:
    shaving? It is derived from the action of shaving, such as shaving a beard or shaving one's legs.</t>
        </is>
      </c>
    </row>
    <row r="8315">
      <c r="A8315" t="n">
        <v>65991</v>
      </c>
      <c r="B8315" t="n">
        <v>143</v>
      </c>
      <c r="C8315" t="inlineStr">
        <is>
          <t>TEACHER:
    but in this case, they shave chocolate over the cake.</t>
        </is>
      </c>
      <c r="D8315" t="inlineStr">
        <is>
          <t>5f3e95436fa4350dadcfbfeb</t>
        </is>
      </c>
      <c r="E8315" t="inlineStr">
        <is>
          <t>['B2']</t>
        </is>
      </c>
      <c r="F8315" t="inlineStr">
        <is>
          <t>['EXP INT 4', 'INT 4', 'The alternative is better']</t>
        </is>
      </c>
      <c r="G8315" t="n">
        <v>4</v>
      </c>
      <c r="H8315" t="inlineStr">
        <is>
          <t>STUDENT:
    but here..
========Rate if this student finds the teacher interesting (please don't use your own preferences)========
TEACHER:
    over he cake
================= Is the following alternative response more interesting? =================
TEACHER:
    but in this case, they shave chocolate over the cake.</t>
        </is>
      </c>
    </row>
    <row r="8316">
      <c r="A8316" t="n">
        <v>65992</v>
      </c>
      <c r="B8316" t="n">
        <v>143</v>
      </c>
      <c r="C8316" t="inlineStr">
        <is>
          <t>TEACHER:
    The chocolate is shaved over the cake.</t>
        </is>
      </c>
      <c r="D8316" t="inlineStr">
        <is>
          <t>5f3e95436fa4350dadcfbfeb</t>
        </is>
      </c>
      <c r="E8316" t="inlineStr">
        <is>
          <t>['B2']</t>
        </is>
      </c>
      <c r="F8316" t="inlineStr">
        <is>
          <t>['EXP INT 3', 'INT 3', 'The alternative is better']</t>
        </is>
      </c>
      <c r="G8316" t="n">
        <v>3</v>
      </c>
      <c r="H8316" t="inlineStr">
        <is>
          <t>STUDENT:
    it's like a cream?
========Rate if this student finds the teacher interesting (please don't use your own preferences)========
TEACHER:
    *the cake
================= Is the following alternative response more interesting? =================
TEACHER:
    The chocolate is shaved over the cake.</t>
        </is>
      </c>
    </row>
    <row r="8317">
      <c r="A8317" t="n">
        <v>65993</v>
      </c>
      <c r="B8317" t="n">
        <v>143</v>
      </c>
      <c r="C8317" t="inlineStr">
        <is>
          <t>TEACHER:
    no, they utilize a specific tool to shave a bar of chocolate into thin strips.</t>
        </is>
      </c>
      <c r="D8317" t="inlineStr">
        <is>
          <t>5f3e95436fa4350dadcfbfeb</t>
        </is>
      </c>
      <c r="E8317" t="inlineStr">
        <is>
          <t>['B2']</t>
        </is>
      </c>
      <c r="F8317" t="inlineStr">
        <is>
          <t>['EXP INT 4', 'INT 4', 'The alternative is worse']</t>
        </is>
      </c>
      <c r="G8317" t="n">
        <v>4</v>
      </c>
      <c r="H8317" t="inlineStr">
        <is>
          <t>STUDENT:
    Ah! Ok )
========Rate if this student finds the teacher interesting (please don't use your own preferences)========
TEACHER:
    no, they take a bar of chocolate and shave it with a special tool, to get thin strips
================= Is the following alternative response more interesting? =================
TEACHER:
    no, they utilize a specific tool to shave a bar of chocolate into thin strips.</t>
        </is>
      </c>
    </row>
    <row r="8318">
      <c r="A8318" t="n">
        <v>65994</v>
      </c>
      <c r="B8318" t="n">
        <v>143</v>
      </c>
      <c r="C8318" t="inlineStr">
        <is>
          <t>TEACHER:
    also, a pasta with parmesan shavings
    Yes, but a very thin one.</t>
        </is>
      </c>
      <c r="D8318" t="inlineStr">
        <is>
          <t>5f3e95436fa4350dadcfbfeb</t>
        </is>
      </c>
      <c r="E8318" t="inlineStr">
        <is>
          <t>['B2']</t>
        </is>
      </c>
      <c r="F8318" t="inlineStr">
        <is>
          <t>['EXP INT 3', 'INT 3', 'The alternative is worse']</t>
        </is>
      </c>
      <c r="G8318" t="n">
        <v>3</v>
      </c>
      <c r="H8318" t="inlineStr">
        <is>
          <t>STUDENT:
    Ah! Like slice?
========Rate if this student finds the teacher interesting (please don't use your own preferences)========
TEACHER:
    also, a pasta with parmesan shavings
    yes, but a very thin one
================= Is the following alternative response more interesting? =================
TEACHER:
    also, a pasta with parmesan shavings
    Yes, but a very thin one.</t>
        </is>
      </c>
    </row>
    <row r="8319">
      <c r="A8319" t="n">
        <v>65995</v>
      </c>
      <c r="B8319" t="n">
        <v>143</v>
      </c>
      <c r="C8319" t="inlineStr">
        <is>
          <t>TEACHER:
    Here is a video of Jamie showing how to decorate a cake with chocolate shavings.
    I don't think so. I sometimes enjoy mayonnaise or simply olive oil and lemon juice as salad dressing.</t>
        </is>
      </c>
      <c r="D8319" t="inlineStr">
        <is>
          <t>5f3e95436fa4350dadcfbfeb</t>
        </is>
      </c>
      <c r="E8319" t="inlineStr">
        <is>
          <t>['B2']</t>
        </is>
      </c>
      <c r="F8319" t="inlineStr">
        <is>
          <t>['EXP INT 4', 'INT 4', 'The alternative is worse']</t>
        </is>
      </c>
      <c r="G8319" t="n">
        <v>4</v>
      </c>
      <c r="H8319" t="inlineStr">
        <is>
          <t>STUDENT:
    ok )
    Thank you )
    Salad cream
    I've google it )
    Just a question/ Is it tasty? )
========Rate if this student finds the teacher interesting (please don't use your own preferences)========
TEACHER:
    here's Jamie on how to decorate a cake with chocolate shavings
    Haha, good question! I don't think so! I like mayonnaise sometimes, or just olive oil and lemon juice as salad dressing
================= Is the following alternative response more interesting? =================
TEACHER:
    Here is a video of Jamie showing how to decorate a cake with chocolate shavings.
    I don't think so. I sometimes enjoy mayonnaise or simply olive oil and lemon juice as salad dressing.</t>
        </is>
      </c>
    </row>
    <row r="8320">
      <c r="A8320" t="n">
        <v>65996</v>
      </c>
      <c r="B8320" t="n">
        <v>143</v>
      </c>
      <c r="C8320" t="inlineStr">
        <is>
          <t>TEACHER:
    salad cream is similar to mayonnaise with additional ingredients, I believe.</t>
        </is>
      </c>
      <c r="D8320" t="inlineStr">
        <is>
          <t>5f3e95436fa4350dadcfbfeb</t>
        </is>
      </c>
      <c r="E8320" t="inlineStr">
        <is>
          <t>['B2']</t>
        </is>
      </c>
      <c r="F8320" t="inlineStr">
        <is>
          <t>['EXP INT 3', 'INT 3', 'The alternative is worse']</t>
        </is>
      </c>
      <c r="G8320" t="n">
        <v>3</v>
      </c>
      <c r="H8320" t="inlineStr">
        <is>
          <t>STUDENT:
    thank you )
========Rate if this student finds the teacher interesting (please don't use your own preferences)========
TEACHER:
    salad cream is like mayonnaise with some extra ingredients I think
================= Is the following alternative response more interesting? =================
TEACHER:
    salad cream is similar to mayonnaise with additional ingredients, I believe.</t>
        </is>
      </c>
    </row>
    <row r="8321">
      <c r="A8321" t="n">
        <v>65997</v>
      </c>
      <c r="B8321" t="n">
        <v>143</v>
      </c>
      <c r="C8321" t="inlineStr">
        <is>
          <t>TEACHER:
    You are not experiencing any loss.</t>
        </is>
      </c>
      <c r="D8321" t="inlineStr">
        <is>
          <t>5f3e95436fa4350dadcfbfeb</t>
        </is>
      </c>
      <c r="E8321" t="inlineStr">
        <is>
          <t>['B2']</t>
        </is>
      </c>
      <c r="F8321" t="inlineStr">
        <is>
          <t>['EXP INT 4', 'INT 4', 'The alternative is worse']</t>
        </is>
      </c>
      <c r="G8321" t="n">
        <v>4</v>
      </c>
      <c r="H8321" t="inlineStr">
        <is>
          <t>STUDENT:
    Ah, ok ) Because we don't nave it here )
    have
========Rate if this student finds the teacher interesting (please don't use your own preferences)========
TEACHER:
    You're not missing out!
================= Is the following alternative response more interesting? =================
TEACHER:
    You are not experiencing any loss.</t>
        </is>
      </c>
    </row>
    <row r="8322">
      <c r="A8322" t="n">
        <v>65998</v>
      </c>
      <c r="B8322" t="n">
        <v>143</v>
      </c>
      <c r="C8322" t="inlineStr">
        <is>
          <t>TEACHER:
    You are not experiencing any loss.</t>
        </is>
      </c>
      <c r="D8322" t="inlineStr">
        <is>
          <t>5f3e95436fa4350dadcfbfeb</t>
        </is>
      </c>
      <c r="E8322" t="inlineStr">
        <is>
          <t>['B2']</t>
        </is>
      </c>
      <c r="F8322" t="inlineStr">
        <is>
          <t>['EXP INT 3', 'INT 3', 'The alternative is worse']</t>
        </is>
      </c>
      <c r="G8322" t="n">
        <v>3</v>
      </c>
      <c r="H8322" t="inlineStr">
        <is>
          <t>STUDENT:
    ))
    ok
    and now I have three sentences
========Rate if this student finds the teacher interesting (please don't use your own preferences)========
TEACHER:
    Yes please!
================= Is the following alternative response more interesting? =================
TEACHER:
    You are not experiencing any loss.</t>
        </is>
      </c>
    </row>
    <row r="8323">
      <c r="A8323" t="n">
        <v>65999</v>
      </c>
      <c r="B8323" t="n">
        <v>143</v>
      </c>
      <c r="C8323" t="inlineStr">
        <is>
          <t>TEACHER: to be out of action = to be unable to perform duties due to illness caused by food poisoning.</t>
        </is>
      </c>
      <c r="D8323" t="inlineStr">
        <is>
          <t>5f3e95436fa4350dadcfbfeb</t>
        </is>
      </c>
      <c r="E8323" t="inlineStr">
        <is>
          <t>['B2']</t>
        </is>
      </c>
      <c r="F8323" t="inlineStr">
        <is>
          <t>['EXP INT 3', 'INT 3', 'The alternative is worse']</t>
        </is>
      </c>
      <c r="G8323" t="n">
        <v>3</v>
      </c>
      <c r="H8323" t="inlineStr">
        <is>
          <t>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 times when the family cannot afford to be out of action with food poisoning. Former royal butler Grant Harold confirmed this rule is sensible when royals are on duty.
    to be out of action with food poisoning.
    I mean this part
========Rate if this student finds the teacher interesting (please don't use your own preferences)========
TEACHER:
    to be out of action = to not be able to work
================= Is the following alternative response more interesting? =================
TEACHER: to be out of action = to be unable to perform duties due to illness caused by food poisoning.</t>
        </is>
      </c>
    </row>
    <row r="8324">
      <c r="A8324" t="n">
        <v>66000</v>
      </c>
      <c r="B8324" t="n">
        <v>143</v>
      </c>
      <c r="C8324" t="inlineStr">
        <is>
          <t>TEACHER:
    food poisoning refers to symptoms such as stomach ache and diarrhea 
    yes!</t>
        </is>
      </c>
      <c r="D8324" t="inlineStr">
        <is>
          <t>5f3e95436fa4350dadcfbfeb</t>
        </is>
      </c>
      <c r="E8324" t="inlineStr">
        <is>
          <t>['B2']</t>
        </is>
      </c>
      <c r="F8324" t="inlineStr">
        <is>
          <t>['EXP INT 4', 'INT 4', 'The alternative is worse']</t>
        </is>
      </c>
      <c r="G8324" t="n">
        <v>4</v>
      </c>
      <c r="H8324" t="inlineStr">
        <is>
          <t>STUDENT:
    food poisoning
    like ötravlenie'?
========Rate if this student finds the teacher interesting (please don't use your own preferences)========
TEACHER:
    a food poisoning = stomach ache, diarrhea, all this stuff
    yes!
================= Is the following alternative response more interesting? =================
TEACHER:
    food poisoning refers to symptoms such as stomach ache and diarrhea 
    yes!</t>
        </is>
      </c>
    </row>
    <row r="8325">
      <c r="A8325" t="n">
        <v>66001</v>
      </c>
      <c r="B8325" t="n">
        <v>143</v>
      </c>
      <c r="C8325" t="inlineStr">
        <is>
          <t>TEACHER:
    When the royals are on duty, they are unable to consume rare meat.</t>
        </is>
      </c>
      <c r="D8325" t="inlineStr">
        <is>
          <t>5f3e95436fa4350dadcfbfeb</t>
        </is>
      </c>
      <c r="E8325" t="inlineStr">
        <is>
          <t>['B2']</t>
        </is>
      </c>
      <c r="F8325" t="inlineStr">
        <is>
          <t>['EXP INT 3', 'INT 4', 'The alternative is worse']</t>
        </is>
      </c>
      <c r="G8325" t="n">
        <v>4</v>
      </c>
      <c r="H8325" t="inlineStr">
        <is>
          <t>STUDENT:
    ok! It's clear )
========Rate if this student finds the teacher interesting (please don't use your own preferences)========
TEACHER:
    when the royals are working, they can't have it, so no rare meat for them!
================= Is the following alternative response more interesting? =================
TEACHER:
    When the royals are on duty, they are unable to consume rare meat.</t>
        </is>
      </c>
    </row>
    <row r="8326">
      <c r="A8326" t="n">
        <v>66002</v>
      </c>
      <c r="B8326" t="n">
        <v>143</v>
      </c>
      <c r="C8326" t="inlineStr">
        <is>
          <t>TEACHER:
Are you curious about how one turkey was shared among 100 people?</t>
        </is>
      </c>
      <c r="D8326" t="inlineStr">
        <is>
          <t>5f3e95436fa4350dadcfbfeb</t>
        </is>
      </c>
      <c r="E8326" t="inlineStr">
        <is>
          <t>['B2']</t>
        </is>
      </c>
      <c r="F8326" t="inlineStr">
        <is>
          <t>['EXP INT 4', 'INT 4', 'The alternative is better']</t>
        </is>
      </c>
      <c r="G8326" t="n">
        <v>4</v>
      </c>
      <c r="H8326" t="inlineStr">
        <is>
          <t>STUDENT:
    “We did three turkeys for the Queen and her family in the royal dining room, one for the children's nursery and then more for the 100 or so staff, so everyone had a Christmas lunch.'
    so three turkeys for the Queen and her family
========Rate if this student finds the teacher interesting (please don't use your own preferences)========
TEACHER:
    Are you wondering how 100 people shared one turkey?
================= Is the following alternative response more interesting? =================
TEACHER:
Are you curious about how one turkey was shared among 100 people?</t>
        </is>
      </c>
    </row>
    <row r="8327">
      <c r="A8327" t="n">
        <v>66003</v>
      </c>
      <c r="B8327" t="n">
        <v>143</v>
      </c>
      <c r="C8327" t="inlineStr">
        <is>
          <t>TEACHER:
    It is a room where children reside.</t>
        </is>
      </c>
      <c r="D8327" t="inlineStr">
        <is>
          <t>5f3e95436fa4350dadcfbfeb</t>
        </is>
      </c>
      <c r="E8327" t="inlineStr">
        <is>
          <t>['B2']</t>
        </is>
      </c>
      <c r="F8327" t="inlineStr">
        <is>
          <t>['EXP INT 3', 'INT 3', 'The alternative is better']</t>
        </is>
      </c>
      <c r="G8327" t="n">
        <v>3</v>
      </c>
      <c r="H8327" t="inlineStr">
        <is>
          <t>STUDENT:
    one for the children's nursery
    nanny?
========Rate if this student finds the teacher interesting (please don't use your own preferences)========
TEACHER:
    It's a room where children live
================= Is the following alternative response more interesting? =================
TEACHER:
    It is a room where children reside.</t>
        </is>
      </c>
    </row>
    <row r="8328">
      <c r="A8328" t="n">
        <v>66004</v>
      </c>
      <c r="B8328" t="n">
        <v>143</v>
      </c>
      <c r="C8328" t="inlineStr">
        <is>
          <t>TEACHER:
    Correct.</t>
        </is>
      </c>
      <c r="D8328" t="inlineStr">
        <is>
          <t>5f3e95436fa4350dadcfbfeb</t>
        </is>
      </c>
      <c r="E8328" t="inlineStr">
        <is>
          <t>['B2']</t>
        </is>
      </c>
      <c r="F8328" t="inlineStr">
        <is>
          <t>['EXP INT 3', 'INT 3', 'The alternative is worse']</t>
        </is>
      </c>
      <c r="G8328" t="n">
        <v>3</v>
      </c>
      <c r="H8328" t="inlineStr">
        <is>
          <t>STUDENT:
    ah!
    Ok
========Rate if this student finds the teacher interesting (please don't use your own preferences)========
TEACHER:
    like, if &lt;STUDENT'S CHILD&gt; has her own room, it's her nursery
================= Is the following alternative response more interesting? =================
TEACHER:
    Correct.</t>
        </is>
      </c>
    </row>
    <row r="8329">
      <c r="A8329" t="n">
        <v>66005</v>
      </c>
      <c r="B8329" t="n">
        <v>143</v>
      </c>
      <c r="C8329" t="inlineStr">
        <is>
          <t>TEACHER:
    It can also refer to a place where young children are cared for, like a kindergarten, which can be confusing.</t>
        </is>
      </c>
      <c r="D8329" t="inlineStr">
        <is>
          <t>5f3e95436fa4350dadcfbfeb</t>
        </is>
      </c>
      <c r="E8329" t="inlineStr">
        <is>
          <t>['B2']</t>
        </is>
      </c>
      <c r="F8329" t="inlineStr">
        <is>
          <t>['EXP INT 3', 'INT 3', 'The alternative is better']</t>
        </is>
      </c>
      <c r="G8329" t="n">
        <v>3</v>
      </c>
      <c r="H8329" t="inlineStr">
        <is>
          <t>STUDENT:
    So one is for children
========Rate if this student finds the teacher interesting (please don't use your own preferences)========
TEACHER:
    It can also be a word for a kindergarten, confusingly
================= Is the following alternative response more interesting? =================
TEACHER:
    It can also refer to a place where young children are cared for, like a kindergarten, which can be confusing.</t>
        </is>
      </c>
    </row>
    <row r="8330">
      <c r="A8330" t="n">
        <v>66006</v>
      </c>
      <c r="B8330" t="n">
        <v>143</v>
      </c>
      <c r="C8330" t="inlineStr">
        <is>
          <t>TEACHER:
    Yes, the mathematics involved in this situation is peculiar...</t>
        </is>
      </c>
      <c r="D8330" t="inlineStr">
        <is>
          <t>5f3e95436fa4350dadcfbfeb</t>
        </is>
      </c>
      <c r="E8330" t="inlineStr">
        <is>
          <t>['B2']</t>
        </is>
      </c>
      <c r="F8330" t="inlineStr">
        <is>
          <t>['EXP INT 4', 'INT 4', 'The alternative is worse']</t>
        </is>
      </c>
      <c r="G8330" t="n">
        <v>4</v>
      </c>
      <c r="H8330" t="inlineStr">
        <is>
          <t>STUDENT:
    And for that 100 people
    more
========Rate if this student finds the teacher interesting (please don't use your own preferences)========
TEACHER:
    Yes, the math is weird here...
================= Is the following alternative response more interesting? =================
TEACHER:
    Yes, the mathematics involved in this situation is peculiar...</t>
        </is>
      </c>
    </row>
    <row r="8331">
      <c r="A8331" t="n">
        <v>66007</v>
      </c>
      <c r="B8331" t="n">
        <v>143</v>
      </c>
      <c r="C8331" t="inlineStr">
        <is>
          <t>TEACHER:
    There are 3 turkeys for the grown-up royals, one for the kids, and additional turkeys for the staff.</t>
        </is>
      </c>
      <c r="D8331" t="inlineStr">
        <is>
          <t>5f3e95436fa4350dadcfbfeb</t>
        </is>
      </c>
      <c r="E8331" t="inlineStr">
        <is>
          <t>['B2']</t>
        </is>
      </c>
      <c r="F8331" t="inlineStr">
        <is>
          <t>['EXP INT 4', 'INT 4', 'The alternative is better']</t>
        </is>
      </c>
      <c r="G8331" t="n">
        <v>4</v>
      </c>
      <c r="H8331" t="inlineStr">
        <is>
          <t>STUDENT:
    more is one ore some number?
    *or
========Rate if this student finds the teacher interesting (please don't use your own preferences)========
TEACHER:
    3 turkeys for the grown-up royals, one for the kids and some more turkeys for the staff
================= Is the following alternative response more interesting? =================
TEACHER:
    There are 3 turkeys for the grown-up royals, one for the kids, and additional turkeys for the staff.</t>
        </is>
      </c>
    </row>
    <row r="8332">
      <c r="A8332" t="n">
        <v>66008</v>
      </c>
      <c r="B8332" t="n">
        <v>143</v>
      </c>
      <c r="C8332" t="inlineStr">
        <is>
          <t>TEACHER:
    I hope the intention is to have multiple additional turkeys. I hope it wasn't the case that 100 people had to share a single turkey.</t>
        </is>
      </c>
      <c r="D8332" t="inlineStr">
        <is>
          <t>5f3e95436fa4350dadcfbfeb</t>
        </is>
      </c>
      <c r="E8332" t="inlineStr">
        <is>
          <t>['B2']</t>
        </is>
      </c>
      <c r="F8332" t="inlineStr">
        <is>
          <t>['EXP INT 4', 'INT 4', 'The alternative is worse']</t>
        </is>
      </c>
      <c r="G8332" t="n">
        <v>4</v>
      </c>
      <c r="H8332" t="inlineStr">
        <is>
          <t>STUDENT:
    Ah, ok
    )
========Rate if this student finds the teacher interesting (please don't use your own preferences)========
TEACHER:
    I hope they mean several more turkeys! I hope 100 people didn't have to share one turkey
================= Is the following alternative response more interesting? =================
TEACHER:
    I hope the intention is to have multiple additional turkeys. I hope it wasn't the case that 100 people had to share a single turkey.</t>
        </is>
      </c>
    </row>
    <row r="8333">
      <c r="A8333" t="n">
        <v>66009</v>
      </c>
      <c r="B8333" t="n">
        <v>143</v>
      </c>
      <c r="C8333" t="inlineStr">
        <is>
          <t>TEACHER:
    Yes, because it does not specify 'one more'.</t>
        </is>
      </c>
      <c r="D8333" t="inlineStr">
        <is>
          <t>5f3e95436fa4350dadcfbfeb</t>
        </is>
      </c>
      <c r="E8333" t="inlineStr">
        <is>
          <t>['B2']</t>
        </is>
      </c>
      <c r="F8333" t="inlineStr">
        <is>
          <t>['EXP INT 3', 'INT 3', 'The alternative is worse']</t>
        </is>
      </c>
      <c r="G8333" t="n">
        <v>3</v>
      </c>
      <c r="H8333" t="inlineStr">
        <is>
          <t>STUDENT:
    )))
    ok
    ok
========Rate if this student finds the teacher interesting (please don't use your own preferences)========
TEACHER:
    Yes, because it doesn't say 'one more'
================= Is the following alternative response more interesting? =================
TEACHER:
    Yes, because it does not specify 'one more'.</t>
        </is>
      </c>
    </row>
    <row r="8334">
      <c r="A8334" t="n">
        <v>66010</v>
      </c>
      <c r="B8334" t="n">
        <v>143</v>
      </c>
      <c r="C8334" t="inlineStr">
        <is>
          <t>TEACHER: Oh, the Christmas pudding thing? It is set on fire when served because of the brandy in it. If you scrimp, it means you save money or some resource. For example, I am scrimping to save for new shoes.</t>
        </is>
      </c>
      <c r="D8334" t="inlineStr">
        <is>
          <t>5f3e95436fa4350dadcfbfeb</t>
        </is>
      </c>
      <c r="E8334" t="inlineStr">
        <is>
          <t>['B2']</t>
        </is>
      </c>
      <c r="F8334" t="inlineStr">
        <is>
          <t>['EXP INT 4', 'INT 4', 'The alternative is better']</t>
        </is>
      </c>
      <c r="G8334" t="n">
        <v>4</v>
      </c>
      <c r="H8334" t="inlineStr">
        <is>
          <t>STUDENT:
    last one
    And they didn’t scrimp on dessert – the Christmas pudding would be “decorated in holly, doused in brandy, and the palace steward would carry it, flaming, into the royal dining room”.
    scrimp
    in holly, doused in brandy
========Rate if this student finds the teacher interesting (please don't use your own preferences)========
TEACHER:
    Oh, the Christmas pudding thing? Because there's so much brandy in it, they light it and it's on fire basically when they serve it
    if you scrimp, you save money (or some resource)
    I'm scrimping because I want to save for new shoes
    or something like that
================= Is the following alternative response more interesting? =================
TEACHER: Oh, the Christmas pudding thing? It is set on fire when served because of the brandy in it. If you scrimp, it means you save money or some resource. For example, I am scrimping to save for new shoes.</t>
        </is>
      </c>
    </row>
    <row r="8335">
      <c r="A8335" t="n">
        <v>66011</v>
      </c>
      <c r="B8335" t="n">
        <v>143</v>
      </c>
      <c r="C8335" t="inlineStr">
        <is>
          <t>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c r="D8335" t="inlineStr">
        <is>
          <t>5f3e95436fa4350dadcfbfeb</t>
        </is>
      </c>
      <c r="E8335" t="inlineStr">
        <is>
          <t>['B2']</t>
        </is>
      </c>
      <c r="F8335" t="inlineStr">
        <is>
          <t>['EXP INT 4', 'INT 4', 'The alternative is worse']</t>
        </is>
      </c>
      <c r="G8335" t="n">
        <v>4</v>
      </c>
      <c r="H8335" t="inlineStr">
        <is>
          <t>STUDENT:
    Ah! Thank you!
========Rate if this student finds the teacher interesting (please don't use your own preferences)========
TEACHER:
    but the royals don't scrimp on dessert, which means that they eat a lot of it, no saving
    A holly tree is a spiky tree with pretty leaves and red berries
    It's used as Christmas decoration
================= Is the following alternative response more interesting? =================
TEACHER: Oh, the Christmas pudding thing? It is because there is a significant amount of brandy in it, they ignite it and it is set on fire when it is served. If you scrimp, it means you save money or some resource. For example, I am scrimping because I want to save for new shoes or something similar. However, the royals do not scrimp on dessert, which means they consume a substantial amount of it without any saving. A holly tree is a tree with spiky leaves and red berries, commonly used as Christmas decoration.</t>
        </is>
      </c>
    </row>
    <row r="8336">
      <c r="A8336" t="n">
        <v>66012</v>
      </c>
      <c r="B8336" t="n">
        <v>143</v>
      </c>
      <c r="C8336" t="inlineStr">
        <is>
          <t>TEACHER: The holly tree is placed on the Christmas pudding.</t>
        </is>
      </c>
      <c r="D8336" t="inlineStr">
        <is>
          <t>5f3e95436fa4350dadcfbfeb</t>
        </is>
      </c>
      <c r="E8336" t="inlineStr">
        <is>
          <t>['B2']</t>
        </is>
      </c>
      <c r="F8336" t="inlineStr">
        <is>
          <t>['EXP INT 4', 'INT 3', 'The alternative is worse']</t>
        </is>
      </c>
      <c r="G8336" t="n">
        <v>3</v>
      </c>
      <c r="H8336" t="inlineStr">
        <is>
          <t>STUDENT:
    Ah! Sure! I know it! )
    Thank you!!!
========Rate if this student finds the teacher interesting (please don't use your own preferences)========
TEACHER:
    there it is, on top of a Christmas pudding
================= Is the following alternative response more interesting? =================
TEACHER: The holly tree is placed on the Christmas pudding.</t>
        </is>
      </c>
    </row>
    <row r="8337">
      <c r="A8337" t="n">
        <v>66013</v>
      </c>
      <c r="B8337" t="n">
        <v>143</v>
      </c>
      <c r="C8337" t="inlineStr">
        <is>
          <t>TEACHER: What were your overall thoughts? Does the Queen eat well? Did it meet your expectations?
Yes, it was very festive!</t>
        </is>
      </c>
      <c r="D8337" t="inlineStr">
        <is>
          <t>5f3e95436fa4350dadcfbfeb</t>
        </is>
      </c>
      <c r="E8337" t="inlineStr">
        <is>
          <t>['B2']</t>
        </is>
      </c>
      <c r="F8337" t="inlineStr">
        <is>
          <t>['EXP INT 3', 'INT 3', 'The alternative is worse']</t>
        </is>
      </c>
      <c r="G8337" t="n">
        <v>3</v>
      </c>
      <c r="H8337" t="inlineStr">
        <is>
          <t>STUDENT:
    Thank you
    I see
    it's very popular
    even for prints etc
========Rate if this student finds the teacher interesting (please don't use your own preferences)========
TEACHER:
    What did you think in general? Does the Queen eat well? Is it what you expected?
    yes, definitely, very Christmassy!
================= Is the following alternative response more interesting? =================
TEACHER: What were your overall thoughts? Does the Queen eat well? Did it meet your expectations?
Yes, it was very festive!</t>
        </is>
      </c>
    </row>
    <row r="8338">
      <c r="A8338" t="n">
        <v>66014</v>
      </c>
      <c r="B8338" t="n">
        <v>143</v>
      </c>
      <c r="C8338" t="inlineStr">
        <is>
          <t>TEACHER: no, she adheres to tradition )</t>
        </is>
      </c>
      <c r="D8338" t="inlineStr">
        <is>
          <t>5f3e95436fa4350dadcfbfeb</t>
        </is>
      </c>
      <c r="E8338" t="inlineStr">
        <is>
          <t>['B2']</t>
        </is>
      </c>
      <c r="F8338" t="inlineStr">
        <is>
          <t>['EXP INT 4', 'INT 4', 'The alternative is worse']</t>
        </is>
      </c>
      <c r="G8338" t="n">
        <v>4</v>
      </c>
      <c r="H8338" t="inlineStr">
        <is>
          <t>STUDENT:
    She is not hipster ))
========Rate if this student finds the teacher interesting (please don't use your own preferences)========
TEACHER:
    nooo, she is a traditionalist :)
================= Is the following alternative response more interesting? =================
TEACHER: no, she adheres to tradition )</t>
        </is>
      </c>
    </row>
    <row r="8339">
      <c r="A8339" t="n">
        <v>66015</v>
      </c>
      <c r="B8339" t="n">
        <v>143</v>
      </c>
      <c r="C8339" t="inlineStr">
        <is>
          <t>TEACHER:
    Yes, that is a good correction.</t>
        </is>
      </c>
      <c r="D8339" t="inlineStr">
        <is>
          <t>5f3e95436fa4350dadcfbfeb</t>
        </is>
      </c>
      <c r="E8339" t="inlineStr">
        <is>
          <t>['B2']</t>
        </is>
      </c>
      <c r="F8339" t="inlineStr">
        <is>
          <t>['EXP INT 4', 'INT 4', 'The alternative is better']</t>
        </is>
      </c>
      <c r="G8339" t="n">
        <v>4</v>
      </c>
      <c r="H8339" t="inlineStr">
        <is>
          <t>STUDENT:
    Ok
    I've been not surprised
    I've not been surprised
========Rate if this student finds the teacher interesting (please don't use your own preferences)========
TEACHER:
    Yes, good correction
================= Is the following alternative response more interesting? =================
TEACHER:
    Yes, that is a good correction.</t>
        </is>
      </c>
    </row>
    <row r="8340">
      <c r="A8340" t="n">
        <v>66016</v>
      </c>
      <c r="B8340" t="n">
        <v>143</v>
      </c>
      <c r="C8340" t="inlineStr">
        <is>
          <t>TEACHER:
    Every day, in every country she has visited.</t>
        </is>
      </c>
      <c r="D8340" t="inlineStr">
        <is>
          <t>5f3e95436fa4350dadcfbfeb</t>
        </is>
      </c>
      <c r="E8340" t="inlineStr">
        <is>
          <t>['B2']</t>
        </is>
      </c>
      <c r="F8340" t="inlineStr">
        <is>
          <t>['EXP INT 4', 'INT 4', 'The alternative is worse']</t>
        </is>
      </c>
      <c r="G8340" t="n">
        <v>4</v>
      </c>
      <c r="H8340" t="inlineStr">
        <is>
          <t>STUDENT:
    These scones with jam etc
========Rate if this student finds the teacher interesting (please don't use your own preferences)========
TEACHER:
    Every single day, in every country she's visited :)
================= Is the following alternative response more interesting? =================
TEACHER:
    Every day, in every country she has visited.</t>
        </is>
      </c>
    </row>
    <row r="8341">
      <c r="A8341" t="n">
        <v>66017</v>
      </c>
      <c r="B8341" t="n">
        <v>143</v>
      </c>
      <c r="C8341" t="inlineStr">
        <is>
          <t>TEACHER:
    What is the experience of a chef working for her like?</t>
        </is>
      </c>
      <c r="D8341" t="inlineStr">
        <is>
          <t>5f3e95436fa4350dadcfbfeb</t>
        </is>
      </c>
      <c r="E8341" t="inlineStr">
        <is>
          <t>['B2']</t>
        </is>
      </c>
      <c r="F8341" t="inlineStr">
        <is>
          <t>['EXP INT 4', 'INT 4', 'The alternative is worse']</t>
        </is>
      </c>
      <c r="G8341" t="n">
        <v>4</v>
      </c>
      <c r="H8341" t="inlineStr">
        <is>
          <t>STUDENT:
    She likes very traditional meal
========Rate if this student finds the teacher interesting (please don't use your own preferences)========
TEACHER:
    What do you think it's like for a chef to work for her?
================= Is the following alternative response more interesting? =================
TEACHER:
    What is the experience of a chef working for her like?</t>
        </is>
      </c>
    </row>
    <row r="8342">
      <c r="A8342" t="n">
        <v>66018</v>
      </c>
      <c r="B8342" t="n">
        <v>143</v>
      </c>
      <c r="C8342" t="inlineStr">
        <is>
          <t>TEACHER:
    that she keeps in Tupperware.</t>
        </is>
      </c>
      <c r="D8342" t="inlineStr">
        <is>
          <t>5f3e95436fa4350dadcfbfeb</t>
        </is>
      </c>
      <c r="E8342" t="inlineStr">
        <is>
          <t>['B2']</t>
        </is>
      </c>
      <c r="F8342" t="inlineStr">
        <is>
          <t>['EXP INT 4', 'INT 4', 'The alternative is worse']</t>
        </is>
      </c>
      <c r="G8342" t="n">
        <v>4</v>
      </c>
      <c r="H8342" t="inlineStr">
        <is>
          <t>STUDENT:
    But cereal (
========Rate if this student finds the teacher interesting (please don't use your own preferences)========
TEACHER:
    that she keeps in Tupperware :)))))
================= Is the following alternative response more interesting? =================
TEACHER:
    that she keeps in Tupperware.</t>
        </is>
      </c>
    </row>
    <row r="8343">
      <c r="A8343" t="n">
        <v>66019</v>
      </c>
      <c r="B8343" t="n">
        <v>143</v>
      </c>
      <c r="C8343" t="inlineStr">
        <is>
          <t>TEACHER:
    I understand. It is quite dull and uninteresting. However, it is possible that she is similar to Obama, who had seven identical suits during his presidency and wore one each day.</t>
        </is>
      </c>
      <c r="D8343" t="inlineStr">
        <is>
          <t>5f3e95436fa4350dadcfbfeb</t>
        </is>
      </c>
      <c r="E8343" t="inlineStr">
        <is>
          <t>['B2']</t>
        </is>
      </c>
      <c r="F8343" t="inlineStr">
        <is>
          <t>['EXP INT 4', 'INT 4', 'The alternative is worse']</t>
        </is>
      </c>
      <c r="G8343" t="n">
        <v>4</v>
      </c>
      <c r="H8343" t="inlineStr">
        <is>
          <t>STUDENT:
    Not sounds like royal meal )
    Tupperware ))))
    yes
    it's strange
========Rate if this student finds the teacher interesting (please don't use your own preferences)========
TEACHER:
    I know, so boring!
    But maybe she's like Obama who had 7 identical suits when he was a president
    And wore one every day
================= Is the following alternative response more interesting? =================
TEACHER:
    I understand. It is quite dull and uninteresting. However, it is possible that she is similar to Obama, who had seven identical suits during his presidency and wore one each day.</t>
        </is>
      </c>
    </row>
    <row r="8344">
      <c r="A8344" t="n">
        <v>66020</v>
      </c>
      <c r="B8344" t="n">
        <v>143</v>
      </c>
      <c r="C8344" t="inlineStr">
        <is>
          <t>TEACHER:
    Just to avoid the need for decision-making.
    Oh, because she represents the UK?</t>
        </is>
      </c>
      <c r="D8344" t="inlineStr">
        <is>
          <t>5f3e95436fa4350dadcfbfeb</t>
        </is>
      </c>
      <c r="E8344" t="inlineStr">
        <is>
          <t>['B2']</t>
        </is>
      </c>
      <c r="F8344" t="inlineStr">
        <is>
          <t>['EXP INT 4', 'INT 3', 'The alternative is worse']</t>
        </is>
      </c>
      <c r="G8344" t="n">
        <v>3</v>
      </c>
      <c r="H8344" t="inlineStr">
        <is>
          <t>STUDENT:
    but in general I think she eats the food she must eats )
========Rate if this student finds the teacher interesting (please don't use your own preferences)========
TEACHER:
    Just not to have to think about what to wear
    Oh, because she is the symbol of the UK?
================= Is the following alternative response more interesting? =================
TEACHER:
    Just to avoid the need for decision-making.
    Oh, because she represents the UK?</t>
        </is>
      </c>
    </row>
    <row r="8345">
      <c r="A8345" t="n">
        <v>66021</v>
      </c>
      <c r="B8345" t="n">
        <v>143</v>
      </c>
      <c r="C8345" t="inlineStr">
        <is>
          <t>TEACHER:
    She typically wears _the same dress, but in different colours_, doesn't she?</t>
        </is>
      </c>
      <c r="D8345" t="inlineStr">
        <is>
          <t>5f3e95436fa4350dadcfbfeb</t>
        </is>
      </c>
      <c r="E8345" t="inlineStr">
        <is>
          <t>['B2']</t>
        </is>
      </c>
      <c r="F8345" t="inlineStr">
        <is>
          <t>['EXP INT 4', 'INT 4', 'The alternative is worse']</t>
        </is>
      </c>
      <c r="G8345" t="n">
        <v>4</v>
      </c>
      <c r="H8345" t="inlineStr">
        <is>
          <t>STUDENT:
    maybe
    And you know
    She looks like a very conservative persone
========Rate if this student finds the teacher interesting (please don't use your own preferences)========
TEACHER:
    Definitely! She basically always wears the same dress, but in different colours, doesn't she?
================= Is the following alternative response more interesting? =================
TEACHER:
    She typically wears _the same dress, but in different colours_, doesn't she?</t>
        </is>
      </c>
    </row>
    <row r="8346">
      <c r="A8346" t="n">
        <v>66022</v>
      </c>
      <c r="B8346" t="n">
        <v>143</v>
      </c>
      <c r="C8346" t="inlineStr">
        <is>
          <t>TEACHER: When I read it, I thought it must have been frustrating for a skilled chef to prepare meat for her dogs or peel carrots for the horses.</t>
        </is>
      </c>
      <c r="D8346" t="inlineStr">
        <is>
          <t>5f3e95436fa4350dadcfbfeb</t>
        </is>
      </c>
      <c r="E8346" t="inlineStr">
        <is>
          <t>['B2']</t>
        </is>
      </c>
      <c r="F8346" t="inlineStr">
        <is>
          <t>['EXP INT 3', 'INT 3', 'The alternative is worse']</t>
        </is>
      </c>
      <c r="G8346" t="n">
        <v>3</v>
      </c>
      <c r="H8346" t="inlineStr">
        <is>
          <t>STUDENT:
    Sure!
    But she is nice )
========Rate if this student finds the teacher interesting (please don't use your own preferences)========
TEACHER:
    When I was reading it, I thought it had to be so frustrating for an excellent chef to be chopping meat for her dogs or peeling carrots for the horses :)
================= Is the following alternative response more interesting? =================
TEACHER: When I read it, I thought it must have been frustrating for a skilled chef to prepare meat for her dogs or peel carrots for the horses.</t>
        </is>
      </c>
    </row>
    <row r="8347">
      <c r="A8347" t="n">
        <v>66023</v>
      </c>
      <c r="B8347" t="n">
        <v>143</v>
      </c>
      <c r="C8347" t="inlineStr">
        <is>
          <t>TEACHER:
    that do not even require their carrots to be peeled)))</t>
        </is>
      </c>
      <c r="D8347" t="inlineStr">
        <is>
          <t>5f3e95436fa4350dadcfbfeb</t>
        </is>
      </c>
      <c r="E8347" t="inlineStr">
        <is>
          <t>['B2']</t>
        </is>
      </c>
      <c r="F8347" t="inlineStr">
        <is>
          <t>['EXP INT 3', 'INT 3', 'The alternative is worse']</t>
        </is>
      </c>
      <c r="G8347" t="n">
        <v>3</v>
      </c>
      <c r="H8347" t="inlineStr">
        <is>
          <t>STUDENT:
    Boring, but nice )
========Rate if this student finds the teacher interesting (please don't use your own preferences)========
TEACHER:
    that don't even need their carrots to be peeled)))
================= Is the following alternative response more interesting? =================
TEACHER:
    that do not even require their carrots to be peeled)))</t>
        </is>
      </c>
    </row>
    <row r="8348">
      <c r="A8348" t="n">
        <v>66024</v>
      </c>
      <c r="B8348" t="n">
        <v>143</v>
      </c>
      <c r="C8348" t="inlineStr">
        <is>
          <t>TEACHER:
    Definitely! Now that you have Netflix, you can watch the Crown.</t>
        </is>
      </c>
      <c r="D8348" t="inlineStr">
        <is>
          <t>5f3e95436fa4350dadcfbfeb</t>
        </is>
      </c>
      <c r="E8348" t="inlineStr">
        <is>
          <t>['B2']</t>
        </is>
      </c>
      <c r="F8348" t="inlineStr">
        <is>
          <t>['EXP INT 4', 'INT 4', 'The alternative is worse']</t>
        </is>
      </c>
      <c r="G8348" t="n">
        <v>4</v>
      </c>
      <c r="H8348" t="inlineStr">
        <is>
          <t>STUDENT:
    hahaha
========Rate if this student finds the teacher interesting (please don't use your own preferences)========
TEACHER:
    Definitely! Ooh, now that you have Netflix you can watch the Crown!
================= Is the following alternative response more interesting? =================
TEACHER:
    Definitely! Now that you have Netflix, you can watch the Crown.</t>
        </is>
      </c>
    </row>
    <row r="8349">
      <c r="A8349" t="n">
        <v>66025</v>
      </c>
      <c r="B8349" t="n">
        <v>143</v>
      </c>
      <c r="C8349" t="inlineStr">
        <is>
          <t>TEACHER:
    Wonderful! We can discuss it in our next session. We are currently on episode 3.</t>
        </is>
      </c>
      <c r="D8349" t="inlineStr">
        <is>
          <t>5f3e95436fa4350dadcfbfeb</t>
        </is>
      </c>
      <c r="E8349" t="inlineStr">
        <is>
          <t>['B2']</t>
        </is>
      </c>
      <c r="F8349" t="inlineStr">
        <is>
          <t>['EXP INT 4', 'INT 3', 'The alternative is worse']</t>
        </is>
      </c>
      <c r="G8349" t="n">
        <v>3</v>
      </c>
      <c r="H8349" t="inlineStr">
        <is>
          <t>STUDENT:
    I think about it )
    I've started The Queen's Gambit
========Rate if this student finds the teacher interesting (please don't use your own preferences)========
TEACHER:
    Wonderful! We can talk about it next time, we are now on episode 3
================= Is the following alternative response more interesting? =================
TEACHER:
    Wonderful! We can discuss it in our next session. We are currently on episode 3.</t>
        </is>
      </c>
    </row>
    <row r="8350">
      <c r="A8350" t="n">
        <v>66026</v>
      </c>
      <c r="B8350" t="n">
        <v>143</v>
      </c>
      <c r="C8350" t="inlineStr">
        <is>
          <t>TEACHER:
    Oh, she played the Queen too.
    Is it a new one? I am not aware.</t>
        </is>
      </c>
      <c r="D8350" t="inlineStr">
        <is>
          <t>5f3e95436fa4350dadcfbfeb</t>
        </is>
      </c>
      <c r="E8350" t="inlineStr">
        <is>
          <t>['B2']</t>
        </is>
      </c>
      <c r="F8350" t="inlineStr">
        <is>
          <t>['EXP INT 4', 'INT 4', 'The alternative is worse']</t>
        </is>
      </c>
      <c r="G8350" t="n">
        <v>4</v>
      </c>
      <c r="H8350" t="inlineStr">
        <is>
          <t>STUDENT:
    But today &lt;STUDENT'S HUSBAND&gt; wants to watch the film..
    hm
    I don't remember the name
    With Helen Mirren
========Rate if this student finds the teacher interesting (please don't use your own preferences)========
TEACHER:
    Oh, she played the Queen too
    Is it a new one? I don't know
================= Is the following alternative response more interesting? =================
TEACHER:
    Oh, she played the Queen too.
    Is it a new one? I am not aware.</t>
        </is>
      </c>
    </row>
    <row r="8351">
      <c r="A8351" t="n">
        <v>66027</v>
      </c>
      <c r="B8351" t="n">
        <v>143</v>
      </c>
      <c r="C8351" t="inlineStr">
        <is>
          <t>TEACHER:
    I assume there aren't many new films this year.</t>
        </is>
      </c>
      <c r="D8351" t="inlineStr">
        <is>
          <t>5f3e95436fa4350dadcfbfeb</t>
        </is>
      </c>
      <c r="E8351" t="inlineStr">
        <is>
          <t>['B2']</t>
        </is>
      </c>
      <c r="F8351" t="inlineStr">
        <is>
          <t>['EXP INT 4', 'INT 3', 'The alternative is worse']</t>
        </is>
      </c>
      <c r="G8351" t="n">
        <v>3</v>
      </c>
      <c r="H8351" t="inlineStr">
        <is>
          <t>STUDENT:
    We've seen it on Netflix
========Rate if this student finds the teacher interesting (please don't use your own preferences)========
TEACHER:
    I suppose there aren't many new films this year!
================= Is the following alternative response more interesting? =================
TEACHER:
    I assume there aren't many new films this year.</t>
        </is>
      </c>
    </row>
    <row r="8352">
      <c r="A8352" t="n">
        <v>66028</v>
      </c>
      <c r="B8352" t="n">
        <v>143</v>
      </c>
      <c r="C8352" t="inlineStr">
        <is>
          <t>TEACHER:
    I haven't seen this one, but I believe I have heard about it.</t>
        </is>
      </c>
      <c r="D8352" t="inlineStr">
        <is>
          <t>5f3e95436fa4350dadcfbfeb</t>
        </is>
      </c>
      <c r="E8352" t="inlineStr">
        <is>
          <t>['B2']</t>
        </is>
      </c>
      <c r="F8352" t="inlineStr">
        <is>
          <t>['EXP INT 4', 'INT 4', 'The alternative is worse']</t>
        </is>
      </c>
      <c r="G8352" t="n">
        <v>4</v>
      </c>
      <c r="H8352" t="inlineStr">
        <is>
          <t>STUDENT:
    The Good Liar I think
========Rate if this student finds the teacher interesting (please don't use your own preferences)========
TEACHER:
    I haven't seen this one, but I think I've heard about it
================= Is the following alternative response more interesting? =================
TEACHER:
    I haven't seen this one, but I believe I have heard about it.</t>
        </is>
      </c>
    </row>
    <row r="8353">
      <c r="A8353" t="n">
        <v>66029</v>
      </c>
      <c r="B8353" t="n">
        <v>143</v>
      </c>
      <c r="C8353" t="inlineStr">
        <is>
          <t>TEACHER: Ok, I will end the conversation now. Have a pleasant afternoon. We will talk again on Friday.</t>
        </is>
      </c>
      <c r="D8353" t="inlineStr">
        <is>
          <t>5f3e95436fa4350dadcfbfeb</t>
        </is>
      </c>
      <c r="E8353" t="inlineStr">
        <is>
          <t>['B2']</t>
        </is>
      </c>
      <c r="F8353" t="inlineStr">
        <is>
          <t>['EXP INT 3', 'INT 3', 'The alternative is worse']</t>
        </is>
      </c>
      <c r="G8353" t="n">
        <v>3</v>
      </c>
      <c r="H8353" t="inlineStr">
        <is>
          <t>STUDENT:
    We will try )
========Rate if this student finds the teacher interesting (please don't use your own preferences)========
TEACHER:
    Ok, I'll let you go! Have a lovely afternoon, speak to you on Friday!
================= Is the following alternative response more interesting? =================
TEACHER: Ok, I will end the conversation now. Have a pleasant afternoon. We will talk again on Friday.</t>
        </is>
      </c>
    </row>
    <row r="8354">
      <c r="A8354" t="n">
        <v>66034</v>
      </c>
      <c r="B8354" t="n">
        <v>167</v>
      </c>
      <c r="C8354" t="inlineStr">
        <is>
          <t>STUDENT:
    How about you? It was uneventful.</t>
        </is>
      </c>
      <c r="D8354" t="inlineStr">
        <is>
          <t>5f3e95436fa4350dadcfbfeb</t>
        </is>
      </c>
      <c r="E8354" t="inlineStr">
        <is>
          <t>['B2']</t>
        </is>
      </c>
      <c r="F8354" t="inlineStr">
        <is>
          <t>['EXP INT 3', 'INT 2', 'The alternative is worse']</t>
        </is>
      </c>
      <c r="G8354" t="n">
        <v>2</v>
      </c>
      <c r="H8354" t="inlineStr">
        <is>
          <t>TEACHER:
    Ok? How was your weekend?
========Rate if this teacher finds the student interesting (please don't use your own preferences)========
STUDENT:
    and you ?
    boring
================= Is the following alternative response more interesting? =================
STUDENT:
    How about you? It was uneventful.</t>
        </is>
      </c>
    </row>
    <row r="8355">
      <c r="A8355" t="n">
        <v>66038</v>
      </c>
      <c r="B8355" t="n">
        <v>167</v>
      </c>
      <c r="C8355" t="inlineStr">
        <is>
          <t>STUDENT:
    on the 25th.</t>
        </is>
      </c>
      <c r="D8355" t="inlineStr">
        <is>
          <t>5f3e95436fa4350dadcfbfeb</t>
        </is>
      </c>
      <c r="E8355" t="inlineStr">
        <is>
          <t>['B2']</t>
        </is>
      </c>
      <c r="F8355" t="inlineStr">
        <is>
          <t>['EXP INT 2', 'INT 2', 'The alternative is better']</t>
        </is>
      </c>
      <c r="G8355" t="n">
        <v>2</v>
      </c>
      <c r="H8355" t="inlineStr">
        <is>
          <t>TEACHER:
    in this culture, obviously. In different countries there will be different festive seasons
    Yes, you can also say 'a festive mood / spirit'
    festive decorations
    festive food
    things like that
    fEstive, the stress is on the first syllable
    When is the start of your school holidays?
========Rate if this teacher finds the student interesting (please don't use your own preferences)========
STUDENT:
    on 25th
================= Is the following alternative response more interesting? =================
STUDENT:
    on the 25th.</t>
        </is>
      </c>
    </row>
    <row r="8356">
      <c r="A8356" t="n">
        <v>66040</v>
      </c>
      <c r="B8356" t="n">
        <v>167</v>
      </c>
      <c r="C8356" t="inlineStr">
        <is>
          <t>STUDENT:
    I want to see my friends. I haven't seen anybody for 3 weeks.</t>
        </is>
      </c>
      <c r="D8356" t="inlineStr">
        <is>
          <t>5f3e95436fa4350dadcfbfeb</t>
        </is>
      </c>
      <c r="E8356" t="inlineStr">
        <is>
          <t>['B2']</t>
        </is>
      </c>
      <c r="F8356" t="inlineStr">
        <is>
          <t>['EXP INT 4', 'INT 4', 'The alternative is worse']</t>
        </is>
      </c>
      <c r="G8356" t="n">
        <v>4</v>
      </c>
      <c r="H8356" t="inlineStr">
        <is>
          <t>TEACHER:
    Why? :)
========Rate if this teacher finds the student interesting (please don't use your own preferences)========
STUDENT:
    I want to finally see my friends
    I didn't saw anybody for 3 weeks
================= Is the following alternative response more interesting? =================
STUDENT:
    I want to see my friends. I haven't seen anybody for 3 weeks.</t>
        </is>
      </c>
    </row>
    <row r="8357">
      <c r="A8357" t="n">
        <v>66041</v>
      </c>
      <c r="B8357" t="n">
        <v>167</v>
      </c>
      <c r="C8357" t="inlineStr">
        <is>
          <t>STUDENT:
    I haven't seen anybody for 3 weeks.</t>
        </is>
      </c>
      <c r="D8357" t="inlineStr">
        <is>
          <t>5f3e95436fa4350dadcfbfeb</t>
        </is>
      </c>
      <c r="E8357" t="inlineStr">
        <is>
          <t>['B2']</t>
        </is>
      </c>
      <c r="F8357" t="inlineStr">
        <is>
          <t>['EXP INT 3', 'INT 3', 'The alternative is worse']</t>
        </is>
      </c>
      <c r="G8357" t="n">
        <v>3</v>
      </c>
      <c r="H8357" t="inlineStr">
        <is>
          <t>TEACHER:
    I see! Let's think about grammar here
    I ____ _____ anybody for 3 weeks
========Rate if this teacher finds the student interesting (please don't use your own preferences)========
STUDENT:
    haven't seen
================= Is the following alternative response more interesting? =================
STUDENT:
    I haven't seen anybody for 3 weeks.</t>
        </is>
      </c>
    </row>
    <row r="8358">
      <c r="A8358" t="n">
        <v>66042</v>
      </c>
      <c r="B8358" t="n">
        <v>167</v>
      </c>
      <c r="C8358" t="inlineStr">
        <is>
          <t>STUDENT:
    No, my closest friends are not my classmates.</t>
        </is>
      </c>
      <c r="D8358" t="inlineStr">
        <is>
          <t>5f3e95436fa4350dadcfbfeb</t>
        </is>
      </c>
      <c r="E8358" t="inlineStr">
        <is>
          <t>['B2']</t>
        </is>
      </c>
      <c r="F8358" t="inlineStr">
        <is>
          <t>['EXP INT 4', 'INT 4', 'The alternative is worse']</t>
        </is>
      </c>
      <c r="G8358" t="n">
        <v>4</v>
      </c>
      <c r="H8358" t="inlineStr">
        <is>
          <t>TEACHER:
    Yes, that's much better :)
    So, your friends are not your classmates then?
========Rate if this teacher finds the student interesting (please don't use your own preferences)========
STUDENT:
    not really
    my closest friends no
================= Is the following alternative response more interesting? =================
STUDENT:
    No, my closest friends are not my classmates.</t>
        </is>
      </c>
    </row>
    <row r="8359">
      <c r="A8359" t="n">
        <v>66049</v>
      </c>
      <c r="B8359" t="n">
        <v>167</v>
      </c>
      <c r="C8359" t="inlineStr">
        <is>
          <t>STUDENT: I don't have a good relationship with my stepdad. He rarely speaks to me and I don't appreciate his jokes.</t>
        </is>
      </c>
      <c r="D8359" t="inlineStr">
        <is>
          <t>5f3e95436fa4350dadcfbfeb</t>
        </is>
      </c>
      <c r="E8359" t="inlineStr">
        <is>
          <t>['B2']</t>
        </is>
      </c>
      <c r="F8359" t="inlineStr">
        <is>
          <t>['EXP INT 1', 'INT 1', 'The alternative is worse']</t>
        </is>
      </c>
      <c r="G8359" t="n">
        <v>1</v>
      </c>
      <c r="H8359" t="inlineStr">
        <is>
          <t>TEACHER:
    yes
    I don't really get   ___ with my stepdad. He hardly ever talks to me and I don’t like his jokes.
========Rate if this teacher finds the student interesting (please don't use your own preferences)========
STUDENT:
    on well
================= Is the following alternative response more interesting? =================
STUDENT: I don't have a good relationship with my stepdad. He rarely speaks to me and I don't appreciate his jokes.</t>
        </is>
      </c>
    </row>
    <row r="8360">
      <c r="A8360" t="n">
        <v>66054</v>
      </c>
      <c r="B8360" t="n">
        <v>167</v>
      </c>
      <c r="C8360" t="inlineStr">
        <is>
          <t>STUDENT: get over</t>
        </is>
      </c>
      <c r="D8360" t="inlineStr">
        <is>
          <t>5f3e95436fa4350dadcfbfeb</t>
        </is>
      </c>
      <c r="E8360" t="inlineStr">
        <is>
          <t>['B2']</t>
        </is>
      </c>
      <c r="F8360" t="inlineStr">
        <is>
          <t>['EXP INT 1', 'INT 1', 'The alternative is better']</t>
        </is>
      </c>
      <c r="G8360" t="n">
        <v>1</v>
      </c>
      <c r="H8360" t="inlineStr">
        <is>
          <t>TEACHER:
    Yes, very well done! :)
    So, we've got: make up (a story); get over something; go on; cheer up; hang out with; get on (well) with; bump into; cheat on
    break up and sort out
    Which one means 'to recover from something' (emotional upset / an illness)?
========Rate if this teacher finds the student interesting (please don't use your own preferences)========
STUDENT:
    get over
================= Is the following alternative response more interesting? =================
STUDENT: get over</t>
        </is>
      </c>
    </row>
    <row r="8361">
      <c r="A8361" t="n">
        <v>66055</v>
      </c>
      <c r="B8361" t="n">
        <v>167</v>
      </c>
      <c r="C8361" t="inlineStr">
        <is>
          <t>STUDENT:
    when you spend time with someone</t>
        </is>
      </c>
      <c r="D8361" t="inlineStr">
        <is>
          <t>5f3e95436fa4350dadcfbfeb</t>
        </is>
      </c>
      <c r="E8361" t="inlineStr">
        <is>
          <t>['B2']</t>
        </is>
      </c>
      <c r="F8361" t="inlineStr">
        <is>
          <t>['EXP INT 1', 'INT 1', 'The alternative is better']</t>
        </is>
      </c>
      <c r="G8361" t="n">
        <v>1</v>
      </c>
      <c r="H8361" t="inlineStr">
        <is>
          <t>TEACHER:
    Yes, good! Now you give me a definition, please, and I'll try and guess the phrasal verb
========Rate if this teacher finds the student interesting (please don't use your own preferences)========
STUDENT:
    when you spend time with someone
================= Is the following alternative response more interesting? =================
STUDENT:
    when you spend time with someone</t>
        </is>
      </c>
    </row>
    <row r="8362">
      <c r="A8362" t="n">
        <v>66057</v>
      </c>
      <c r="B8362" t="n">
        <v>167</v>
      </c>
      <c r="C8362" t="inlineStr">
        <is>
          <t>STUDENT:
    bump into</t>
        </is>
      </c>
      <c r="D8362" t="inlineStr">
        <is>
          <t>5f3e95436fa4350dadcfbfeb</t>
        </is>
      </c>
      <c r="E8362" t="inlineStr">
        <is>
          <t>['B2']</t>
        </is>
      </c>
      <c r="F8362" t="inlineStr">
        <is>
          <t>['EXP INT 1', 'INT 2', 'The alternative is better']</t>
        </is>
      </c>
      <c r="G8362" t="n">
        <v>2</v>
      </c>
      <c r="H8362" t="inlineStr">
        <is>
          <t>TEACHER:
    :)
    which one means 'to see someone by accident'
========Rate if this teacher finds the student interesting (please don't use your own preferences)========
STUDENT:
    bump into
================= Is the following alternative response more interesting? =================
STUDENT:
    bump into</t>
        </is>
      </c>
    </row>
    <row r="8363">
      <c r="A8363" t="n">
        <v>66058</v>
      </c>
      <c r="B8363" t="n">
        <v>167</v>
      </c>
      <c r="C8363" t="inlineStr">
        <is>
          <t>STUDENT:
    when you attempt to assist someone in achieving a positive emotional state</t>
        </is>
      </c>
      <c r="D8363" t="inlineStr">
        <is>
          <t>5f3e95436fa4350dadcfbfeb</t>
        </is>
      </c>
      <c r="E8363" t="inlineStr">
        <is>
          <t>['B2']</t>
        </is>
      </c>
      <c r="F8363" t="inlineStr">
        <is>
          <t>['EXP INT 2', 'INT 2', 'The alternative is worse']</t>
        </is>
      </c>
      <c r="G8363" t="n">
        <v>2</v>
      </c>
      <c r="H8363" t="inlineStr">
        <is>
          <t>TEACHER:
    Yes, good! your turn
========Rate if this teacher finds the student interesting (please don't use your own preferences)========
STUDENT:
    when you try to help someone to be in a good mood
================= Is the following alternative response more interesting? =================
STUDENT:
    when you attempt to assist someone in achieving a positive emotional state</t>
        </is>
      </c>
    </row>
    <row r="8364">
      <c r="A8364" t="n">
        <v>66060</v>
      </c>
      <c r="B8364" t="n">
        <v>167</v>
      </c>
      <c r="C8364" t="inlineStr">
        <is>
          <t>STUDENT:
    Of course.</t>
        </is>
      </c>
      <c r="D8364" t="inlineStr">
        <is>
          <t>5f3e95436fa4350dadcfbfeb</t>
        </is>
      </c>
      <c r="E8364" t="inlineStr">
        <is>
          <t>['B2']</t>
        </is>
      </c>
      <c r="F8364" t="inlineStr">
        <is>
          <t>['EXP INT 2', 'INT 1', 'The alternative is better']</t>
        </is>
      </c>
      <c r="G8364" t="n">
        <v>1</v>
      </c>
      <c r="H8364" t="inlineStr">
        <is>
          <t>TEACHER:
    Or you can say to someone, 'Cheer up!' Not that it always works :)
========Rate if this teacher finds the student interesting (please don't use your own preferences)========
STUDENT:
    of course
================= Is the following alternative response more interesting? =================
STUDENT:
    Of course.</t>
        </is>
      </c>
    </row>
    <row r="8365">
      <c r="A8365" t="n">
        <v>66061</v>
      </c>
      <c r="B8365" t="n">
        <v>167</v>
      </c>
      <c r="C8365" t="inlineStr">
        <is>
          <t>STUDENT:
    have a good relationship with someone?</t>
        </is>
      </c>
      <c r="D8365" t="inlineStr">
        <is>
          <t>5f3e95436fa4350dadcfbfeb</t>
        </is>
      </c>
      <c r="E8365" t="inlineStr">
        <is>
          <t>['B2']</t>
        </is>
      </c>
      <c r="F8365" t="inlineStr">
        <is>
          <t>['EXP INT 2', 'INT 2', 'The alternative is worse']</t>
        </is>
      </c>
      <c r="G8365" t="n">
        <v>2</v>
      </c>
      <c r="H8365" t="inlineStr">
        <is>
          <t>TEACHER:
    Ok, have a good relationship with someone?
========Rate if this teacher finds the student interesting (please don't use your own preferences)========
STUDENT:
    get on well
================= Is the following alternative response more interesting? =================
STUDENT:
    have a good relationship with someone?</t>
        </is>
      </c>
    </row>
    <row r="8366">
      <c r="A8366" t="n">
        <v>66062</v>
      </c>
      <c r="B8366" t="n">
        <v>167</v>
      </c>
      <c r="C8366" t="inlineStr">
        <is>
          <t>STUDENT:
    when you have a connection with someone, but you spend time with another individual</t>
        </is>
      </c>
      <c r="D8366" t="inlineStr">
        <is>
          <t>5f3e95436fa4350dadcfbfeb</t>
        </is>
      </c>
      <c r="E8366" t="inlineStr">
        <is>
          <t>['B2']</t>
        </is>
      </c>
      <c r="F8366" t="inlineStr">
        <is>
          <t>['EXP INT 1', 'INT 1', 'The alternative is worse']</t>
        </is>
      </c>
      <c r="G8366" t="n">
        <v>1</v>
      </c>
      <c r="H8366" t="inlineStr">
        <is>
          <t>TEACHER:
    Yes, good!
    your turn :)
========Rate if this teacher finds the student interesting (please don't use your own preferences)========
STUDENT:
    when you're in relationship with someone , but you hang out with another person
================= Is the following alternative response more interesting? =================
STUDENT:
    when you have a connection with someone, but you spend time with another individual</t>
        </is>
      </c>
    </row>
    <row r="8367">
      <c r="A8367" t="n">
        <v>66064</v>
      </c>
      <c r="B8367" t="n">
        <v>167</v>
      </c>
      <c r="C8367" t="inlineStr">
        <is>
          <t>STUDENT:
    when you fabricate a story?</t>
        </is>
      </c>
      <c r="D8367" t="inlineStr">
        <is>
          <t>5f3e95436fa4350dadcfbfeb</t>
        </is>
      </c>
      <c r="E8367" t="inlineStr">
        <is>
          <t>['B2']</t>
        </is>
      </c>
      <c r="F8367" t="inlineStr">
        <is>
          <t>['EXP INT 2', 'INT 2', 'The alternative is worse']</t>
        </is>
      </c>
      <c r="G8367" t="n">
        <v>2</v>
      </c>
      <c r="H8367" t="inlineStr">
        <is>
          <t>TEACHER:
    Ok, and finally, to invent (a story)?
========Rate if this teacher finds the student interesting (please don't use your own preferences)========
STUDENT:
    make up
================= Is the following alternative response more interesting? =================
STUDENT:
    when you fabricate a story?</t>
        </is>
      </c>
    </row>
    <row r="8368">
      <c r="A8368" t="n">
        <v>66065</v>
      </c>
      <c r="B8368" t="n">
        <v>167</v>
      </c>
      <c r="C8368" t="inlineStr">
        <is>
          <t>STUDENT:
    returning home and relaxing</t>
        </is>
      </c>
      <c r="D8368" t="inlineStr">
        <is>
          <t>5f3e95436fa4350dadcfbfeb</t>
        </is>
      </c>
      <c r="E8368" t="inlineStr">
        <is>
          <t>['B2']</t>
        </is>
      </c>
      <c r="F8368" t="inlineStr">
        <is>
          <t>['EXP INT 2', 'INT 2', 'The alternative is worse']</t>
        </is>
      </c>
      <c r="G8368" t="n">
        <v>2</v>
      </c>
      <c r="H8368" t="inlineStr">
        <is>
          <t>TEACHER:
    Yes :)
    If you're having a bad day, what cheers you up?
========Rate if this teacher finds the student interesting (please don't use your own preferences)========
STUDENT:
    coming at home and just chill out
================= Is the following alternative response more interesting? =================
STUDENT:
    returning home and relaxing</t>
        </is>
      </c>
    </row>
    <row r="8369">
      <c r="A8369" t="n">
        <v>66066</v>
      </c>
      <c r="B8369" t="n">
        <v>167</v>
      </c>
      <c r="C8369" t="inlineStr">
        <is>
          <t>STUDENT:
    Yes, I am aware.</t>
        </is>
      </c>
      <c r="D8369" t="inlineStr">
        <is>
          <t>5f3e95436fa4350dadcfbfeb</t>
        </is>
      </c>
      <c r="E8369" t="inlineStr">
        <is>
          <t>['B2']</t>
        </is>
      </c>
      <c r="F8369" t="inlineStr">
        <is>
          <t>['EXP INT 2', 'INT 2', 'The alternative is worse']</t>
        </is>
      </c>
      <c r="G8369" t="n">
        <v>2</v>
      </c>
      <c r="H8369" t="inlineStr">
        <is>
          <t>TEACHER:
    Aww, good! another phrasal verb :)
    By the way, another meaning of 'cheat' is to do something to get an unfair advantage
    For example, if, during a test at school, a student keeps secretly looking at their notes, they are cheating on a test
========Rate if this teacher finds the student interesting (please don't use your own preferences)========
STUDENT:
    yes
    i know
================= Is the following alternative response more interesting? =================
STUDENT:
    Yes, I am aware.</t>
        </is>
      </c>
    </row>
    <row r="8370">
      <c r="A8370" t="n">
        <v>66067</v>
      </c>
      <c r="B8370" t="n">
        <v>167</v>
      </c>
      <c r="C8370" t="inlineStr">
        <is>
          <t>STUDENT:
    Yes, they do.</t>
        </is>
      </c>
      <c r="D8370" t="inlineStr">
        <is>
          <t>5f3e95436fa4350dadcfbfeb</t>
        </is>
      </c>
      <c r="E8370" t="inlineStr">
        <is>
          <t>['B2']</t>
        </is>
      </c>
      <c r="F8370" t="inlineStr">
        <is>
          <t>['EXP INT 4', 'INT 4', 'The alternative is worse']</t>
        </is>
      </c>
      <c r="G8370" t="n">
        <v>4</v>
      </c>
      <c r="H8370" t="inlineStr">
        <is>
          <t>TEACHER:
    Great :)
    Do people still cheat on tests at school, like when I was young?
========Rate if this teacher finds the student interesting (please don't use your own preferences)========
STUDENT:
    of course
================= Is the following alternative response more interesting? =================
STUDENT:
    Yes, they do.</t>
        </is>
      </c>
    </row>
    <row r="8371">
      <c r="A8371" t="n">
        <v>66068</v>
      </c>
      <c r="B8371" t="n">
        <v>167</v>
      </c>
      <c r="C8371" t="inlineStr">
        <is>
          <t>STUDENT:
    I engage in such behavior occasionally.</t>
        </is>
      </c>
      <c r="D8371" t="inlineStr">
        <is>
          <t>5f3e95436fa4350dadcfbfeb</t>
        </is>
      </c>
      <c r="E8371" t="inlineStr">
        <is>
          <t>['B2']</t>
        </is>
      </c>
      <c r="F8371" t="inlineStr">
        <is>
          <t>['EXP INT 4', 'INT 4', 'The alternative is worse']</t>
        </is>
      </c>
      <c r="G8371" t="n">
        <v>4</v>
      </c>
      <c r="H8371" t="inlineStr">
        <is>
          <t>TEACHER:
    Oh really? How do they do it?
========Rate if this teacher finds the student interesting (please don't use your own preferences)========
STUDENT:
    I also do that sometimes
================= Is the following alternative response more interesting? =================
STUDENT:
    I engage in such behavior occasionally.</t>
        </is>
      </c>
    </row>
    <row r="8372">
      <c r="A8372" t="n">
        <v>66069</v>
      </c>
      <c r="B8372" t="n">
        <v>167</v>
      </c>
      <c r="C8372" t="inlineStr">
        <is>
          <t>STUDENT:
    I prefer to request answers from my boyfriend who is in a different class.</t>
        </is>
      </c>
      <c r="D8372" t="inlineStr">
        <is>
          <t>5f3e95436fa4350dadcfbfeb</t>
        </is>
      </c>
      <c r="E8372" t="inlineStr">
        <is>
          <t>['B2']</t>
        </is>
      </c>
      <c r="F8372" t="inlineStr">
        <is>
          <t>['EXP INT 4', 'INT 4', 'The alternative is worse']</t>
        </is>
      </c>
      <c r="G8372" t="n">
        <v>4</v>
      </c>
      <c r="H8372" t="inlineStr">
        <is>
          <t>TEACHER:
    Haha, what's your favourite method?
========Rate if this teacher finds the student interesting (please don't use your own preferences)========
STUDENT:
    I like to ask my bf from another class to give me answers
================= Is the following alternative response more interesting? =================
STUDENT:
    I prefer to request answers from my boyfriend who is in a different class.</t>
        </is>
      </c>
    </row>
    <row r="8373">
      <c r="A8373" t="n">
        <v>66070</v>
      </c>
      <c r="B8373" t="n">
        <v>167</v>
      </c>
      <c r="C8373" t="inlineStr">
        <is>
          <t>STUDENT:
    Last year, I cheated in biology.</t>
        </is>
      </c>
      <c r="D8373" t="inlineStr">
        <is>
          <t>5f3e95436fa4350dadcfbfeb</t>
        </is>
      </c>
      <c r="E8373" t="inlineStr">
        <is>
          <t>['B2']</t>
        </is>
      </c>
      <c r="F8373" t="inlineStr">
        <is>
          <t>['EXP INT 4', 'INT 4', 'The alternative is worse']</t>
        </is>
      </c>
      <c r="G8373" t="n">
        <v>4</v>
      </c>
      <c r="H8373" t="inlineStr">
        <is>
          <t>TEACHER:
    Ooh, naughty!
    Are their any specific subjects where you cheat and where you don't?
========Rate if this teacher finds the student interesting (please don't use your own preferences)========
STUDENT:
    last year it was biology
================= Is the following alternative response more interesting? =================
STUDENT:
    Last year, I cheated in biology.</t>
        </is>
      </c>
    </row>
    <row r="8374">
      <c r="A8374" t="n">
        <v>66071</v>
      </c>
      <c r="B8374" t="n">
        <v>167</v>
      </c>
      <c r="C8374" t="inlineStr">
        <is>
          <t>STUDENT:
    During the lockdown, I asked my boyfriend for answers. Yesterday, it was chemistry.</t>
        </is>
      </c>
      <c r="D8374" t="inlineStr">
        <is>
          <t>5f3e95436fa4350dadcfbfeb</t>
        </is>
      </c>
      <c r="E8374" t="inlineStr">
        <is>
          <t>['B2']</t>
        </is>
      </c>
      <c r="F8374" t="inlineStr">
        <is>
          <t>['EXP INT 4', 'INT 4', 'The alternative is better']</t>
        </is>
      </c>
      <c r="G8374" t="n">
        <v>4</v>
      </c>
      <c r="H8374" t="inlineStr">
        <is>
          <t>TEACHER:
    Did you cheat there or not then?
========Rate if this teacher finds the student interesting (please don't use your own preferences)========
STUDENT:
    while it was lockdown
    i just askef my bf for answers
    and yesterday it was chemistry
================= Is the following alternative response more interesting? =================
STUDENT:
    During the lockdown, I asked my boyfriend for answers. Yesterday, it was chemistry.</t>
        </is>
      </c>
    </row>
    <row r="8375">
      <c r="A8375" t="n">
        <v>66072</v>
      </c>
      <c r="B8375" t="n">
        <v>167</v>
      </c>
      <c r="C8375" t="inlineStr">
        <is>
          <t>STUDENT:
    However, yesterday we had to surrender our phones to the teacher. Consequently, I wrote all the answers independently and only used them to verify their accuracy. They were indeed correct.</t>
        </is>
      </c>
      <c r="D8375" t="inlineStr">
        <is>
          <t>5f3e95436fa4350dadcfbfeb</t>
        </is>
      </c>
      <c r="E8375" t="inlineStr">
        <is>
          <t>['B2']</t>
        </is>
      </c>
      <c r="F8375" t="inlineStr">
        <is>
          <t>['EXP INT 4', 'INT 4', 'The alternative is worse']</t>
        </is>
      </c>
      <c r="G8375" t="n">
        <v>4</v>
      </c>
      <c r="H8375" t="inlineStr">
        <is>
          <t>TEACHER:
    Oh, I remember you said, it used to be easy to cheat because you could use the books!
    Are there subjects where you never cheat?
========Rate if this teacher finds the student interesting (please don't use your own preferences)========
STUDENT:
    but yesterday we gave our phones to our teacher
    so I wrote everything by myself
    so i could only just to check the answers
    they were correct
================= Is the following alternative response more interesting? =================
STUDENT:
    However, yesterday we had to surrender our phones to the teacher. Consequently, I wrote all the answers independently and only used them to verify their accuracy. They were indeed correct.</t>
        </is>
      </c>
    </row>
    <row r="8376">
      <c r="A8376" t="n">
        <v>66073</v>
      </c>
      <c r="B8376" t="n">
        <v>167</v>
      </c>
      <c r="C8376" t="inlineStr">
        <is>
          <t>STUDENT:
    and it was easy to cheat on history
    I don't cheat on math
    because it doesn't require much effort
    you just need to know how to solve it</t>
        </is>
      </c>
      <c r="D8376" t="inlineStr">
        <is>
          <t>5f3e95436fa4350dadcfbfeb</t>
        </is>
      </c>
      <c r="E8376" t="inlineStr">
        <is>
          <t>['B2']</t>
        </is>
      </c>
      <c r="F8376" t="inlineStr">
        <is>
          <t>['EXP INT 4', 'INT 4', 'The alternative is better']</t>
        </is>
      </c>
      <c r="G8376" t="n">
        <v>4</v>
      </c>
      <c r="H8376" t="inlineStr">
        <is>
          <t>TEACHER:
    Oh good!
    You would have been correct anyway :)
    So are there any subjects where you never cheat?
========Rate if this teacher finds the student interesting (please don't use your own preferences)========
STUDENT:
    and it was easy to cheat on history
    O don't cheat on math
    because like it doesn't even make any sense
    ypu just need to know how to make it
================= Is the following alternative response more interesting? =================
STUDENT:
    and it was easy to cheat on history
    I don't cheat on math
    because it doesn't require much effort
    you just need to know how to solve it</t>
        </is>
      </c>
    </row>
    <row r="8377">
      <c r="A8377" t="n">
        <v>66074</v>
      </c>
      <c r="B8377" t="n">
        <v>167</v>
      </c>
      <c r="C8377" t="inlineStr">
        <is>
          <t>STUDENT:
    sorry, I forgot. I understand.</t>
        </is>
      </c>
      <c r="D8377" t="inlineStr">
        <is>
          <t>5f3e95436fa4350dadcfbfeb</t>
        </is>
      </c>
      <c r="E8377" t="inlineStr">
        <is>
          <t>['B2']</t>
        </is>
      </c>
      <c r="F8377" t="inlineStr">
        <is>
          <t>['EXP INT 4', 'INT 4', 'The alternative is better']</t>
        </is>
      </c>
      <c r="G8377" t="n">
        <v>4</v>
      </c>
      <c r="H8377" t="inlineStr">
        <is>
          <t>TEACHER:
    You just need to know how to solve a math ____
    What's the word for a task in math?
========Rate if this teacher finds the student interesting (please don't use your own preferences)========
STUDENT:
    sorry i forgot
    i understand
================= Is the following alternative response more interesting? =================
STUDENT:
    sorry, I forgot. I understand.</t>
        </is>
      </c>
    </row>
    <row r="8378">
      <c r="A8378" t="n">
        <v>66076</v>
      </c>
      <c r="B8378" t="n">
        <v>167</v>
      </c>
      <c r="C8378" t="inlineStr">
        <is>
          <t>STUDENT:
    every year</t>
        </is>
      </c>
      <c r="D8378" t="inlineStr">
        <is>
          <t>5f3e95436fa4350dadcfbfeb</t>
        </is>
      </c>
      <c r="E8378" t="inlineStr">
        <is>
          <t>['B2']</t>
        </is>
      </c>
      <c r="F8378" t="inlineStr">
        <is>
          <t>['EXP INT 2', 'INT 2', 'The alternative is better']</t>
        </is>
      </c>
      <c r="G8378" t="n">
        <v>2</v>
      </c>
      <c r="H8378" t="inlineStr">
        <is>
          <t>TEACHER:
    yes :))
    Ok, let's throw in some old words!
    I'm sure you're excited :)
    What does 'annual' mean?
========Rate if this teacher finds the student interesting (please don't use your own preferences)========
STUDENT:
    every year
================= Is the following alternative response more interesting? =================
STUDENT:
    every year</t>
        </is>
      </c>
    </row>
    <row r="8379">
      <c r="A8379" t="n">
        <v>66079</v>
      </c>
      <c r="B8379" t="n">
        <v>167</v>
      </c>
      <c r="C8379" t="inlineStr">
        <is>
          <t>STUDENT:
    I comprehend.</t>
        </is>
      </c>
      <c r="D8379" t="inlineStr">
        <is>
          <t>5f3e95436fa4350dadcfbfeb</t>
        </is>
      </c>
      <c r="E8379" t="inlineStr">
        <is>
          <t>['B2']</t>
        </is>
      </c>
      <c r="F8379" t="inlineStr">
        <is>
          <t>['EXP INT 2', 'INT 2', 'The alternative is worse']</t>
        </is>
      </c>
      <c r="G8379" t="n">
        <v>2</v>
      </c>
      <c r="H8379" t="inlineStr">
        <is>
          <t>TEACHER:
    If men and women have the same rights and opportunities, they are equal
========Rate if this teacher finds the student interesting (please don't use your own preferences)========
STUDENT:
    i understand
================= Is the following alternative response more interesting? =================
STUDENT:
    I comprehend.</t>
        </is>
      </c>
    </row>
    <row r="8380">
      <c r="A8380" t="n">
        <v>66081</v>
      </c>
      <c r="B8380" t="n">
        <v>167</v>
      </c>
      <c r="C8380" t="inlineStr">
        <is>
          <t>STUDENT: okay
goodbye</t>
        </is>
      </c>
      <c r="D8380" t="inlineStr">
        <is>
          <t>5f3e95436fa4350dadcfbfeb</t>
        </is>
      </c>
      <c r="E8380" t="inlineStr">
        <is>
          <t>['B2']</t>
        </is>
      </c>
      <c r="F8380" t="inlineStr">
        <is>
          <t>['EXP INT 2', 'INT 2', 'The alternative is better']</t>
        </is>
      </c>
      <c r="G8380" t="n">
        <v>2</v>
      </c>
      <c r="H8380" t="inlineStr">
        <is>
          <t>TEACHER:
    Ok, lovely!
    I'll let you go and chill :)
========Rate if this teacher finds the student interesting (please don't use your own preferences)========
STUDENT:
    okay
    bye
================= Is the following alternative response more interesting? =================
STUDENT: okay
goodbye</t>
        </is>
      </c>
    </row>
    <row r="8381">
      <c r="A8381" t="n">
        <v>62973</v>
      </c>
      <c r="B8381" t="n">
        <v>201</v>
      </c>
      <c r="C8381" t="inlineStr">
        <is>
          <t>STUDENT:
    Good day, &lt;TEACHER&gt;.
    Apologies for my tardiness.</t>
        </is>
      </c>
      <c r="D8381" t="inlineStr">
        <is>
          <t>5d8346167ed176001888204d</t>
        </is>
      </c>
      <c r="E8381" t="inlineStr">
        <is>
          <t>['C1']</t>
        </is>
      </c>
      <c r="F8381" t="inlineStr">
        <is>
          <t>['EXP INT 1', 'INT 1', 'The alternative is worse']</t>
        </is>
      </c>
      <c r="G8381" t="n">
        <v>1</v>
      </c>
      <c r="H8381">
        <f>=======You are assigned as the teacher, please rate the student========
STUDENT:
    Hello, &lt;TEACHER&gt;.
    Sorry, I'm a little late.
================= Is the following alternative response more interesting? =================
STUDENT:
    Good day, &lt;TEACHER&gt;.
    Apologies for my tardiness.</f>
        <v/>
      </c>
    </row>
    <row r="8382">
      <c r="A8382" t="n">
        <v>62975</v>
      </c>
      <c r="B8382" t="n">
        <v>201</v>
      </c>
      <c r="C8382" t="inlineStr">
        <is>
          <t>STUDENT:
    Tomorrow is Chinese New Year.
    Thank you.</t>
        </is>
      </c>
      <c r="D8382" t="inlineStr">
        <is>
          <t>5d8346167ed176001888204d</t>
        </is>
      </c>
      <c r="E8382" t="inlineStr">
        <is>
          <t>['C1']</t>
        </is>
      </c>
      <c r="F8382" t="inlineStr">
        <is>
          <t>['EXP INT 1', 'INT 1', 'The alternative is worse']</t>
        </is>
      </c>
      <c r="G8382" t="n">
        <v>1</v>
      </c>
      <c r="H8382" t="inlineStr">
        <is>
          <t>TEACHER:
    Oh, Happy New Year then!
========Rate if this teacher finds the student interesting (please don't use your own preferences)========
STUDENT:
    Tomorrow is Chinese New Year.
    Thanks!
================= Is the following alternative response more interesting? =================
STUDENT:
    Tomorrow is Chinese New Year.
    Thank you.</t>
        </is>
      </c>
    </row>
    <row r="8383">
      <c r="A8383" t="n">
        <v>62976</v>
      </c>
      <c r="B8383" t="n">
        <v>201</v>
      </c>
      <c r="C8383" t="inlineStr">
        <is>
          <t>STUDENT:
    Chinese New Year is also observed in The UK.</t>
        </is>
      </c>
      <c r="D8383" t="inlineStr">
        <is>
          <t>5d8346167ed176001888204d</t>
        </is>
      </c>
      <c r="E8383" t="inlineStr">
        <is>
          <t>['C1']</t>
        </is>
      </c>
      <c r="F8383" t="inlineStr">
        <is>
          <t>['EXP INT 1', 'INT 1', 'The alternative is worse']</t>
        </is>
      </c>
      <c r="G8383" t="n">
        <v>1</v>
      </c>
      <c r="H8383" t="inlineStr">
        <is>
          <t>TEACHER:
    At my son's school the topic this week has been Chinese New Year.
    Well, we're homeschooling because of the lockdown so it's not exactly at school, but school tells us every day what we should be working on with him
========Rate if this teacher finds the student interesting (please don't use your own preferences)========
STUDENT:
    Wow! Chinese New Year is also popular in The UK.
================= Is the following alternative response more interesting? =================
STUDENT:
    Chinese New Year is also observed in The UK.</t>
        </is>
      </c>
    </row>
    <row r="8384">
      <c r="A8384" t="n">
        <v>62977</v>
      </c>
      <c r="B8384" t="n">
        <v>201</v>
      </c>
      <c r="C8384" t="inlineStr">
        <is>
          <t>STUDENT: Yes, the UK also has colleges that are well-regarded globally.</t>
        </is>
      </c>
      <c r="D8384" t="inlineStr">
        <is>
          <t>5d8346167ed176001888204d</t>
        </is>
      </c>
      <c r="E8384" t="inlineStr">
        <is>
          <t>['C1']</t>
        </is>
      </c>
      <c r="F8384" t="inlineStr">
        <is>
          <t>['EXP INT 1', 'INT 1', 'The alternative is better']</t>
        </is>
      </c>
      <c r="G8384" t="n">
        <v>1</v>
      </c>
      <c r="H8384" t="inlineStr">
        <is>
          <t>TEACHER:
    Yes, of course! It's such a beautiful holiday, and there are many Chinese people living or studying here
    or living and studying :)
========Rate if this teacher finds the student interesting (please don't use your own preferences)========
STUDENT:
    Yes. The UK has the best colleget in the world.
    colleges
================= Is the following alternative response more interesting? =================
STUDENT: Yes, the UK also has colleges that are well-regarded globally.</t>
        </is>
      </c>
    </row>
    <row r="8385">
      <c r="A8385" t="n">
        <v>62978</v>
      </c>
      <c r="B8385" t="n">
        <v>201</v>
      </c>
      <c r="C8385" t="inlineStr">
        <is>
          <t>STUDENT: Yes, I am currently on vacation. This holiday holds great significance in China.</t>
        </is>
      </c>
      <c r="D8385" t="inlineStr">
        <is>
          <t>5d8346167ed176001888204d</t>
        </is>
      </c>
      <c r="E8385" t="inlineStr">
        <is>
          <t>['C1']</t>
        </is>
      </c>
      <c r="F8385" t="inlineStr">
        <is>
          <t>['EXP INT 1', 'INT 1', 'The alternative is worse']</t>
        </is>
      </c>
      <c r="G8385" t="n">
        <v>1</v>
      </c>
      <c r="H8385" t="inlineStr">
        <is>
          <t>TEACHER:
    They are pretty good, yes!
    Are you off work then? Are you enjoying having some time off?
========Rate if this teacher finds the student interesting (please don't use your own preferences)========
STUDENT:
    Yes. I'm on holiday time.
    Because this holiday is so important in China.
================= Is the following alternative response more interesting? =================
STUDENT: Yes, I am currently on vacation. This holiday holds great significance in China.</t>
        </is>
      </c>
    </row>
    <row r="8386">
      <c r="A8386" t="n">
        <v>62979</v>
      </c>
      <c r="B8386" t="n">
        <v>201</v>
      </c>
      <c r="C8386" t="inlineStr">
        <is>
          <t>STUDENT: I don't have any specific plans, but I will be focusing on studying English during my vacation. I have an English test for my PhD project application.</t>
        </is>
      </c>
      <c r="D8386" t="inlineStr">
        <is>
          <t>5d8346167ed176001888204d</t>
        </is>
      </c>
      <c r="E8386" t="inlineStr">
        <is>
          <t>['C1']</t>
        </is>
      </c>
      <c r="F8386" t="inlineStr">
        <is>
          <t>['EXP INT 2', 'INT 2', 'The alternative is worse']</t>
        </is>
      </c>
      <c r="G8386" t="n">
        <v>2</v>
      </c>
      <c r="H8386" t="inlineStr">
        <is>
          <t>TEACHER:
    Yes, of course! Have you got any plans for your holiday? Or are you just taking it easy?
========Rate if this teacher finds the student interesting (please don't use your own preferences)========
STUDENT:
    I didn’t have plans, but learning English is the most important work I need to do on my vacation.
    I have English test for application the PHD project.
================= Is the following alternative response more interesting? =================
STUDENT: I don't have any specific plans, but I will be focusing on studying English during my vacation. I have an English test for my PhD project application.</t>
        </is>
      </c>
    </row>
    <row r="8387">
      <c r="A8387" t="n">
        <v>62980</v>
      </c>
      <c r="B8387" t="n">
        <v>201</v>
      </c>
      <c r="C8387" t="inlineStr">
        <is>
          <t>STUDENT: I don't have any plans. However, I prioritize studying English during my vacation as it is crucial for my application to the PHD project. The English test is somewhat similar to the Chinese liu ji.</t>
        </is>
      </c>
      <c r="D8387" t="inlineStr">
        <is>
          <t>5d8346167ed176001888204d</t>
        </is>
      </c>
      <c r="E8387" t="inlineStr">
        <is>
          <t>['C1']</t>
        </is>
      </c>
      <c r="F8387" t="inlineStr">
        <is>
          <t>['EXP INT 1', 'INT 2', 'The alternative is worse']</t>
        </is>
      </c>
      <c r="G8387" t="n">
        <v>2</v>
      </c>
      <c r="H8387" t="inlineStr">
        <is>
          <t>TEACHER:
    Oh I see! Can I help in any way? What's the test like?
========Rate if this teacher finds the student interesting (please don't use your own preferences)========
STUDENT:
    A little like the Chinse liu ji.
================= Is the following alternative response more interesting? =================
STUDENT: I don't have any plans. However, I prioritize studying English during my vacation as it is crucial for my application to the PHD project. The English test is somewhat similar to the Chinese liu ji.</t>
        </is>
      </c>
    </row>
    <row r="8388">
      <c r="A8388" t="n">
        <v>62981</v>
      </c>
      <c r="B8388" t="n">
        <v>201</v>
      </c>
      <c r="C8388" t="inlineStr">
        <is>
          <t>STUDENT: Yes, there will be a grammar test with multiple-choice questions, an essay, reading comprehension, and translation.</t>
        </is>
      </c>
      <c r="D8388" t="inlineStr">
        <is>
          <t>5d8346167ed176001888204d</t>
        </is>
      </c>
      <c r="E8388" t="inlineStr">
        <is>
          <t>['C1']</t>
        </is>
      </c>
      <c r="F8388" t="inlineStr">
        <is>
          <t>['EXP INT 3', 'INT 3', 'The alternative is better']</t>
        </is>
      </c>
      <c r="G8388" t="n">
        <v>3</v>
      </c>
      <c r="H8388" t="inlineStr">
        <is>
          <t>TEACHER:
    I'm not familiar with that, sorry. Will you have to write an essay? or speak? or do a grammar test?
========Rate if this teacher finds the student interesting (please don't use your own preferences)========
STUDENT:
    Yes. There are grammar test of choice questions,  an essay, Reading, Translation.
================= Is the following alternative response more interesting? =================
STUDENT: Yes, there will be a grammar test with multiple-choice questions, an essay, reading comprehension, and translation.</t>
        </is>
      </c>
    </row>
    <row r="8389">
      <c r="A8389" t="n">
        <v>62982</v>
      </c>
      <c r="B8389" t="n">
        <v>201</v>
      </c>
      <c r="C8389" t="inlineStr">
        <is>
          <t>STUDENT: Can you provide me with some grammar instruction?</t>
        </is>
      </c>
      <c r="D8389" t="inlineStr">
        <is>
          <t>5d8346167ed176001888204d</t>
        </is>
      </c>
      <c r="E8389" t="inlineStr">
        <is>
          <t>['C1']</t>
        </is>
      </c>
      <c r="F8389" t="inlineStr">
        <is>
          <t>['EXP INT 2', 'INT 2', 'The alternative is worse']</t>
        </is>
      </c>
      <c r="G8389" t="n">
        <v>2</v>
      </c>
      <c r="H8389" t="inlineStr">
        <is>
          <t>TEACHER:
    Ooh, I see, sounds difficult! What would you like to do today? Any bit of grammar that I can help you with? or writing?
========Rate if this teacher finds the student interesting (please don't use your own preferences)========
STUDENT:
    Can you teach me something about grammar?
================= Is the following alternative response more interesting? =================
STUDENT: Can you provide me with some grammar instruction?</t>
        </is>
      </c>
    </row>
    <row r="8390">
      <c r="A8390" t="n">
        <v>62983</v>
      </c>
      <c r="B8390" t="n">
        <v>201</v>
      </c>
      <c r="C8390" t="inlineStr">
        <is>
          <t>STUDENT:
    Can you provide me with some grammar instruction?</t>
        </is>
      </c>
      <c r="D8390" t="inlineStr">
        <is>
          <t>5d8346167ed176001888204d</t>
        </is>
      </c>
      <c r="E8390" t="inlineStr">
        <is>
          <t>['C1']</t>
        </is>
      </c>
      <c r="F8390" t="inlineStr">
        <is>
          <t>['EXP INT 1', 'INT 1', 'The alternative is worse']</t>
        </is>
      </c>
      <c r="G8390" t="n">
        <v>1</v>
      </c>
      <c r="H8390" t="inlineStr">
        <is>
          <t>TEACHER:
    Yes, sure! What kind of grammar do you need most for the test? Maybe tenses?
========Rate if this teacher finds the student interesting (please don't use your own preferences)========
STUDENT:
    Sounds great.
================= Is the following alternative response more interesting? =================
STUDENT:
    Can you provide me with some grammar instruction?</t>
        </is>
      </c>
    </row>
    <row r="8391">
      <c r="A8391" t="n">
        <v>62987</v>
      </c>
      <c r="B8391" t="n">
        <v>201</v>
      </c>
      <c r="C8391" t="inlineStr">
        <is>
          <t>STUDENT: You don't understand because you are not listening to me.</t>
        </is>
      </c>
      <c r="D8391" t="inlineStr">
        <is>
          <t>5d8346167ed176001888204d</t>
        </is>
      </c>
      <c r="E8391" t="inlineStr">
        <is>
          <t>['C1']</t>
        </is>
      </c>
      <c r="F8391" t="inlineStr">
        <is>
          <t>['EXP INT 1', 'INT 2', 'The alternative is worse']</t>
        </is>
      </c>
      <c r="G8391" t="n">
        <v>2</v>
      </c>
      <c r="H8391" t="inlineStr">
        <is>
          <t>TEACHER:
    Hold on, I'll find an exercise
    Ok, could you fill in the gaps with a negative form of present continuous, please?
    You don't understand because you     listening to me!
    sorry
    You don't understand because you _______ listening to me!
========Rate if this teacher finds the student interesting (please don't use your own preferences)========
STUDENT:
    sorry, what words do I need to fill in.
================= Is the following alternative response more interesting? =================
STUDENT: You don't understand because you are not listening to me.</t>
        </is>
      </c>
    </row>
    <row r="8392">
      <c r="A8392" t="n">
        <v>62990</v>
      </c>
      <c r="B8392" t="n">
        <v>201</v>
      </c>
      <c r="C8392" t="inlineStr">
        <is>
          <t>STUDENT: Richard and Cecile are not talking to each other.</t>
        </is>
      </c>
      <c r="D8392" t="inlineStr">
        <is>
          <t>5d8346167ed176001888204d</t>
        </is>
      </c>
      <c r="E8392" t="inlineStr">
        <is>
          <t>['C1']</t>
        </is>
      </c>
      <c r="F8392" t="inlineStr">
        <is>
          <t>['EXP INT 1', 'INT 1', 'The alternative is worse']</t>
        </is>
      </c>
      <c r="G8392" t="n">
        <v>1</v>
      </c>
      <c r="H8392" t="inlineStr">
        <is>
          <t>TEACHER:
    and the negative form?
========Rate if this teacher finds the student interesting (please don't use your own preferences)========
STUDENT:
    are not
================= Is the following alternative response more interesting? =================
STUDENT: Richard and Cecile are not talking to each other.</t>
        </is>
      </c>
    </row>
    <row r="8393">
      <c r="A8393" t="n">
        <v>62991</v>
      </c>
      <c r="B8393" t="n">
        <v>201</v>
      </c>
      <c r="C8393" t="inlineStr">
        <is>
          <t>STUDENT: He does not work as a doctor.</t>
        </is>
      </c>
      <c r="D8393" t="inlineStr">
        <is>
          <t>5d8346167ed176001888204d</t>
        </is>
      </c>
      <c r="E8393" t="inlineStr">
        <is>
          <t>['C1']</t>
        </is>
      </c>
      <c r="F8393" t="inlineStr">
        <is>
          <t>['EXP INT 2', 'INT 2', 'The alternative is worse']</t>
        </is>
      </c>
      <c r="G8393" t="n">
        <v>2</v>
      </c>
      <c r="H8393" t="inlineStr">
        <is>
          <t>TEACHER:
    yes!
    Ok, could you turn these sentences into negatives? Present simple this time
    He works as a doctor
    No, he....
========Rate if this teacher finds the student interesting (please don't use your own preferences)========
STUDENT:
    He doesn't work as a doctor.
================= Is the following alternative response more interesting? =================
STUDENT: He does not work as a doctor.</t>
        </is>
      </c>
    </row>
    <row r="8394">
      <c r="A8394" t="n">
        <v>62992</v>
      </c>
      <c r="B8394" t="n">
        <v>201</v>
      </c>
      <c r="C8394" t="inlineStr">
        <is>
          <t>STUDENT: We do not have a preference for ice cream.</t>
        </is>
      </c>
      <c r="D8394" t="inlineStr">
        <is>
          <t>5d8346167ed176001888204d</t>
        </is>
      </c>
      <c r="E8394" t="inlineStr">
        <is>
          <t>['C1']</t>
        </is>
      </c>
      <c r="F8394" t="inlineStr">
        <is>
          <t>['EXP INT 1', 'INT 2', 'The alternative is worse']</t>
        </is>
      </c>
      <c r="G8394" t="n">
        <v>2</v>
      </c>
      <c r="H8394" t="inlineStr">
        <is>
          <t>TEACHER:
    Yes, good!
    We like ice cream
========Rate if this teacher finds the student interesting (please don't use your own preferences)========
STUDENT:
    We don't like icecream.
================= Is the following alternative response more interesting? =================
STUDENT: We do not have a preference for ice cream.</t>
        </is>
      </c>
    </row>
    <row r="8395">
      <c r="A8395" t="n">
        <v>62994</v>
      </c>
      <c r="B8395" t="n">
        <v>201</v>
      </c>
      <c r="C8395" t="inlineStr">
        <is>
          <t>STUDENT: I am currently engaged in the task of working.</t>
        </is>
      </c>
      <c r="D8395" t="inlineStr">
        <is>
          <t>5d8346167ed176001888204d</t>
        </is>
      </c>
      <c r="E8395" t="inlineStr">
        <is>
          <t>['C1']</t>
        </is>
      </c>
      <c r="F8395" t="inlineStr">
        <is>
          <t>['EXP INT 1', 'INT 2', 'The alternative is worse']</t>
        </is>
      </c>
      <c r="G8395" t="n">
        <v>2</v>
      </c>
      <c r="H8395" t="inlineStr">
        <is>
          <t>TEACHER:
    I ___ (work) at the moment.
========Rate if this teacher finds the student interesting (please don't use your own preferences)========
STUDENT:
    am working
================= Is the following alternative response more interesting? =================
STUDENT: I am currently engaged in the task of working.</t>
        </is>
      </c>
    </row>
    <row r="8396">
      <c r="A8396" t="n">
        <v>62995</v>
      </c>
      <c r="B8396" t="n">
        <v>201</v>
      </c>
      <c r="C8396" t="inlineStr">
        <is>
          <t>STUDENT: He frequently visits London.</t>
        </is>
      </c>
      <c r="D8396" t="inlineStr">
        <is>
          <t>5d8346167ed176001888204d</t>
        </is>
      </c>
      <c r="E8396" t="inlineStr">
        <is>
          <t>['C1']</t>
        </is>
      </c>
      <c r="F8396" t="inlineStr">
        <is>
          <t>['EXP INT 1', 'INT 2', 'The alternative is worse']</t>
        </is>
      </c>
      <c r="G8396" t="n">
        <v>2</v>
      </c>
      <c r="H8396" t="inlineStr">
        <is>
          <t>TEACHER:
    Yes!
    (he/come) to London often?
========Rate if this teacher finds the student interesting (please don't use your own preferences)========
STUDENT:
    He comes to London often.
================= Is the following alternative response more interesting? =================
STUDENT: He frequently visits London.</t>
        </is>
      </c>
    </row>
    <row r="8397">
      <c r="A8397" t="n">
        <v>62996</v>
      </c>
      <c r="B8397" t="n">
        <v>201</v>
      </c>
      <c r="C8397" t="inlineStr">
        <is>
          <t>STUDENT: Does he frequently visit London?</t>
        </is>
      </c>
      <c r="D8397" t="inlineStr">
        <is>
          <t>5d8346167ed176001888204d</t>
        </is>
      </c>
      <c r="E8397" t="inlineStr">
        <is>
          <t>['C1']</t>
        </is>
      </c>
      <c r="F8397" t="inlineStr">
        <is>
          <t>['EXP INT 2', 'INT 2', 'The alternative is worse']</t>
        </is>
      </c>
      <c r="G8397" t="n">
        <v>2</v>
      </c>
      <c r="H8397" t="inlineStr">
        <is>
          <t>TEACHER:
    Ok, could you make a question, please?
========Rate if this teacher finds the student interesting (please don't use your own preferences)========
STUDENT:
    Does he come to London often?
================= Is the following alternative response more interesting? =================
STUDENT: Does he frequently visit London?</t>
        </is>
      </c>
    </row>
    <row r="8398">
      <c r="A8398" t="n">
        <v>62997</v>
      </c>
      <c r="B8398" t="n">
        <v>201</v>
      </c>
      <c r="C8398" t="inlineStr">
        <is>
          <t>STUDENT: They will not come to the party tomorrow.</t>
        </is>
      </c>
      <c r="D8398" t="inlineStr">
        <is>
          <t>5d8346167ed176001888204d</t>
        </is>
      </c>
      <c r="E8398" t="inlineStr">
        <is>
          <t>['C1']</t>
        </is>
      </c>
      <c r="F8398" t="inlineStr">
        <is>
          <t>['EXP INT 2', 'INT 2', 'The alternative is worse']</t>
        </is>
      </c>
      <c r="G8398" t="n">
        <v>2</v>
      </c>
      <c r="H8398" t="inlineStr">
        <is>
          <t>TEACHER:
    Yes, great
    They  (not/come) to the party tomorrow.
========Rate if this teacher finds the student interesting (please don't use your own preferences)========
STUDENT:
    will not come
================= Is the following alternative response more interesting? =================
STUDENT: They will not come to the party tomorrow.</t>
        </is>
      </c>
    </row>
    <row r="8399">
      <c r="A8399" t="n">
        <v>62999</v>
      </c>
      <c r="B8399" t="n">
        <v>201</v>
      </c>
      <c r="C8399" t="inlineStr">
        <is>
          <t>STUDENT: They are not attending the party tomorrow (it's part of their scheduled plan).</t>
        </is>
      </c>
      <c r="D8399" t="inlineStr">
        <is>
          <t>5d8346167ed176001888204d</t>
        </is>
      </c>
      <c r="E8399" t="inlineStr">
        <is>
          <t>['C1']</t>
        </is>
      </c>
      <c r="F8399" t="inlineStr">
        <is>
          <t>['EXP INT 0', 'INT 2', 'The alternative is worse']</t>
        </is>
      </c>
      <c r="G8399" t="n">
        <v>2</v>
      </c>
      <c r="H8399" t="inlineStr">
        <is>
          <t>TEACHER:
    They aren't coming to the party tomorrow (it's their plan)
========Rate if this teacher finds the student interesting (please don't use your own preferences)========
STUDENT:
    So come is same as go?
================= Is the following alternative response more interesting? =================
STUDENT: They are not attending the party tomorrow (it's part of their scheduled plan).</t>
        </is>
      </c>
    </row>
    <row r="8400">
      <c r="A8400" t="n">
        <v>63000</v>
      </c>
      <c r="B8400" t="n">
        <v>201</v>
      </c>
      <c r="C8400" t="inlineStr">
        <is>
          <t>STUDENT: I will make dinner for my family and have a conversation with my parents on Skype tomorrow.</t>
        </is>
      </c>
      <c r="D8400" t="inlineStr">
        <is>
          <t>5d8346167ed176001888204d</t>
        </is>
      </c>
      <c r="E8400" t="inlineStr">
        <is>
          <t>['C1']</t>
        </is>
      </c>
      <c r="F8400" t="inlineStr">
        <is>
          <t>['EXP INT 1', 'INT 2', 'The alternative is worse']</t>
        </is>
      </c>
      <c r="G8400" t="n">
        <v>2</v>
      </c>
      <c r="H8400" t="inlineStr">
        <is>
          <t>TEACHER:
    For example, tomorrow I'm making dinner for my family and talking to my parents on Skype. What are your plans
    ?
    Come and go are not exactly the same but very similar in this case
========Rate if this teacher finds the student interesting (please don't use your own preferences)========
STUDENT:
    I'm going to make dinner for my family and talk to my parents on Skype tomorror.
    tomorrow
================= Is the following alternative response more interesting? =================
STUDENT: I will make dinner for my family and have a conversation with my parents on Skype tomorrow.</t>
        </is>
      </c>
    </row>
    <row r="8401">
      <c r="A8401" t="n">
        <v>63002</v>
      </c>
      <c r="B8401" t="n">
        <v>201</v>
      </c>
      <c r="C8401" t="inlineStr">
        <is>
          <t>STUDENT: Understood. I am familiar with this section.</t>
        </is>
      </c>
      <c r="D8401" t="inlineStr">
        <is>
          <t>5d8346167ed176001888204d</t>
        </is>
      </c>
      <c r="E8401" t="inlineStr">
        <is>
          <t>['C1']</t>
        </is>
      </c>
      <c r="F8401" t="inlineStr">
        <is>
          <t>['EXP INT 1', 'INT 2', 'The alternative is worse']</t>
        </is>
      </c>
      <c r="G8401" t="n">
        <v>2</v>
      </c>
      <c r="H8401" t="inlineStr">
        <is>
          <t>TEACHER:
    For the future, we use Present Continuous and 'be going to' for plans and 'will' for something we've just decided to do
    For example, the sun is shining outside. I think, when I finish work, I'll go outside.
    I've just decided to do it, so I use 'will'
========Rate if this teacher finds the student interesting (please don't use your own preferences)========
STUDENT:
    OK. I know this part.
================= Is the following alternative response more interesting? =================
STUDENT: Understood. I am familiar with this section.</t>
        </is>
      </c>
    </row>
    <row r="8402">
      <c r="A8402" t="n">
        <v>63003</v>
      </c>
      <c r="B8402" t="n">
        <v>201</v>
      </c>
      <c r="C8402" t="inlineStr">
        <is>
          <t>STUDENT: Yes, I remember this rule.</t>
        </is>
      </c>
      <c r="D8402" t="inlineStr">
        <is>
          <t>5d8346167ed176001888204d</t>
        </is>
      </c>
      <c r="E8402" t="inlineStr">
        <is>
          <t>['C1']</t>
        </is>
      </c>
      <c r="F8402" t="inlineStr">
        <is>
          <t>['EXP INT 1', 'INT 1', 'The alternative is worse']</t>
        </is>
      </c>
      <c r="G8402" t="n">
        <v>1</v>
      </c>
      <c r="H8402"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========Rate if this teacher finds the student interesting (please don't use your own preferences)========
STUDENT:
    OK.
    Yes.
================= Is the following alternative response more interesting? =================
STUDENT: Yes, I remember this rule.</t>
        </is>
      </c>
    </row>
    <row r="8403">
      <c r="A8403" t="n">
        <v>63004</v>
      </c>
      <c r="B8403" t="n">
        <v>201</v>
      </c>
      <c r="C8403" t="inlineStr">
        <is>
          <t>STUDENT: When we mention that something has already been completed.</t>
        </is>
      </c>
      <c r="D8403" t="inlineStr">
        <is>
          <t>5d8346167ed176001888204d</t>
        </is>
      </c>
      <c r="E8403" t="inlineStr">
        <is>
          <t>['C1']</t>
        </is>
      </c>
      <c r="F8403" t="inlineStr">
        <is>
          <t>['EXP INT 2', 'INT 2', 'The alternative is worse']</t>
        </is>
      </c>
      <c r="G8403" t="n">
        <v>2</v>
      </c>
      <c r="H8403" t="inlineStr">
        <is>
          <t>TEACHER:
    Ok, great!
    And another present tense is Present Perfect
    When do we use Present Perfect?
========Rate if this teacher finds the student interesting (please don't use your own preferences)========
STUDENT:
    When we say something has already being done?
================= Is the following alternative response more interesting? =================
STUDENT: When we mention that something has already been completed.</t>
        </is>
      </c>
    </row>
    <row r="8404">
      <c r="A8404" t="n">
        <v>63007</v>
      </c>
      <c r="B8404" t="n">
        <v>201</v>
      </c>
      <c r="C8404" t="inlineStr">
        <is>
          <t>STUDENT:
    I have known Sophie for a long time since we were in school together.</t>
        </is>
      </c>
      <c r="D8404" t="inlineStr">
        <is>
          <t>5d8346167ed176001888204d</t>
        </is>
      </c>
      <c r="E8404" t="inlineStr">
        <is>
          <t>['C1']</t>
        </is>
      </c>
      <c r="F8404" t="inlineStr">
        <is>
          <t>['EXP INT 2', 'INT 2', 'The alternative is worse']</t>
        </is>
      </c>
      <c r="G8404" t="n">
        <v>2</v>
      </c>
      <c r="H8404" t="inlineStr">
        <is>
          <t>TEACHER:
    Sophie and I (know)     each other since we were at school together.
========Rate if this teacher finds the student interesting (please don't use your own preferences)========
STUDENT:
    have known
================= Is the following alternative response more interesting? =================
STUDENT:
    I have known Sophie for a long time since we were in school together.</t>
        </is>
      </c>
    </row>
    <row r="8405">
      <c r="A8405" t="n">
        <v>63008</v>
      </c>
      <c r="B8405" t="n">
        <v>201</v>
      </c>
      <c r="C8405" t="inlineStr">
        <is>
          <t>STUDENT: I have played tennis since I was eight years old.</t>
        </is>
      </c>
      <c r="D8405" t="inlineStr">
        <is>
          <t>5d8346167ed176001888204d</t>
        </is>
      </c>
      <c r="E8405" t="inlineStr">
        <is>
          <t>['C1']</t>
        </is>
      </c>
      <c r="F8405" t="inlineStr">
        <is>
          <t>['EXP INT 2', 'INT 2', 'The alternative is worse']</t>
        </is>
      </c>
      <c r="G8405" t="n">
        <v>2</v>
      </c>
      <c r="H8405" t="inlineStr">
        <is>
          <t>TEACHER:
    yes, lovely
    I (play)     tennis since I was eight years old.
========Rate if this teacher finds the student interesting (please don't use your own preferences)========
STUDENT:
    have played ?
================= Is the following alternative response more interesting? =================
STUDENT: I have played tennis since I was eight years old.</t>
        </is>
      </c>
    </row>
    <row r="8406">
      <c r="A8406" t="n">
        <v>63009</v>
      </c>
      <c r="B8406" t="n">
        <v>201</v>
      </c>
      <c r="C8406" t="inlineStr">
        <is>
          <t>STUDENT:
    Alain has been in the hospital three times this year.</t>
        </is>
      </c>
      <c r="D8406" t="inlineStr">
        <is>
          <t>5d8346167ed176001888204d</t>
        </is>
      </c>
      <c r="E8406" t="inlineStr">
        <is>
          <t>['C1']</t>
        </is>
      </c>
      <c r="F8406" t="inlineStr">
        <is>
          <t>['EXP INT 2', 'INT 2', 'The alternative is worse']</t>
        </is>
      </c>
      <c r="G8406" t="n">
        <v>2</v>
      </c>
      <c r="H8406" t="inlineStr">
        <is>
          <t>TEACHER:
    yes!
    Alain (be)     in hospital three times this year.
========Rate if this teacher finds the student interesting (please don't use your own preferences)========
STUDENT:
    has been
================= Is the following alternative response more interesting? =================
STUDENT:
    Alain has been in the hospital three times this year.</t>
        </is>
      </c>
    </row>
    <row r="8407">
      <c r="A8407" t="n">
        <v>63010</v>
      </c>
      <c r="B8407" t="n">
        <v>201</v>
      </c>
      <c r="C8407" t="inlineStr">
        <is>
          <t>STUDENT: I have wanted to be an actor for as long as I can remember.</t>
        </is>
      </c>
      <c r="D8407" t="inlineStr">
        <is>
          <t>5d8346167ed176001888204d</t>
        </is>
      </c>
      <c r="E8407" t="inlineStr">
        <is>
          <t>['C1']</t>
        </is>
      </c>
      <c r="F8407" t="inlineStr">
        <is>
          <t>['EXP INT 2', 'INT 2', 'The alternative is worse']</t>
        </is>
      </c>
      <c r="G8407" t="n">
        <v>2</v>
      </c>
      <c r="H8407" t="inlineStr">
        <is>
          <t>TEACHER:
    yes, good
    I (want)     to be an actor for as long as I can remember.
========Rate if this teacher finds the student interesting (please don't use your own preferences)========
STUDENT:
    have wanted
================= Is the following alternative response more interesting? =================
STUDENT: I have wanted to be an actor for as long as I can remember.</t>
        </is>
      </c>
    </row>
    <row r="8408">
      <c r="A8408" t="n">
        <v>63011</v>
      </c>
      <c r="B8408" t="n">
        <v>201</v>
      </c>
      <c r="C8408" t="inlineStr">
        <is>
          <t>STUDENT: Since he finished university, my brother has worked in five different countries.</t>
        </is>
      </c>
      <c r="D8408" t="inlineStr">
        <is>
          <t>5d8346167ed176001888204d</t>
        </is>
      </c>
      <c r="E8408" t="inlineStr">
        <is>
          <t>['C1']</t>
        </is>
      </c>
      <c r="F8408" t="inlineStr">
        <is>
          <t>['EXP INT 2', 'INT 2', 'The alternative is worse']</t>
        </is>
      </c>
      <c r="G8408" t="n">
        <v>2</v>
      </c>
      <c r="H8408" t="inlineStr">
        <is>
          <t>TEACHER:
    yes!
    Since he finished university, my brother (work)     in five different countries.
========Rate if this teacher finds the student interesting (please don't use your own preferences)========
STUDENT:
    has worked
================= Is the following alternative response more interesting? =================
STUDENT: Since he finished university, my brother has worked in five different countries.</t>
        </is>
      </c>
    </row>
    <row r="8409">
      <c r="A8409" t="n">
        <v>63012</v>
      </c>
      <c r="B8409" t="n">
        <v>201</v>
      </c>
      <c r="C8409" t="inlineStr">
        <is>
          <t>STUDENT: The present simple tense may not necessarily have time indicators.</t>
        </is>
      </c>
      <c r="D8409" t="inlineStr">
        <is>
          <t>5d8346167ed176001888204d</t>
        </is>
      </c>
      <c r="E8409" t="inlineStr">
        <is>
          <t>['C1']</t>
        </is>
      </c>
      <c r="F8409" t="inlineStr">
        <is>
          <t>['EXP INT 2', 'INT 2', 'The alternative is better']</t>
        </is>
      </c>
      <c r="G8409" t="n">
        <v>2</v>
      </c>
      <c r="H8409" t="inlineStr">
        <is>
          <t>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========Rate if this teacher finds the student interesting (please don't use your own preferences)========
STUDENT:
    present simple maybe have no indications of time?
================= Is the following alternative response more interesting? =================
STUDENT: The present simple tense may not necessarily have time indicators.</t>
        </is>
      </c>
    </row>
    <row r="8410">
      <c r="A8410" t="n">
        <v>63014</v>
      </c>
      <c r="B8410" t="n">
        <v>201</v>
      </c>
      <c r="C8410" t="inlineStr">
        <is>
          <t>STUDENT: or currently engaged in an ongoing task</t>
        </is>
      </c>
      <c r="D8410" t="inlineStr">
        <is>
          <t>5d8346167ed176001888204d</t>
        </is>
      </c>
      <c r="E8410" t="inlineStr">
        <is>
          <t>['C1']</t>
        </is>
      </c>
      <c r="F8410" t="inlineStr">
        <is>
          <t>['EXP INT 2', 'INT 2', 'The alternative is better']</t>
        </is>
      </c>
      <c r="G8410" t="n">
        <v>2</v>
      </c>
      <c r="H8410" t="inlineStr">
        <is>
          <t>TEACHER:
    Yes, absolutely. Now, at the moment etc.
========Rate if this teacher finds the student interesting (please don't use your own preferences)========
STUDENT:
    or still doing something not finish
================= Is the following alternative response more interesting? =================
STUDENT: or currently engaged in an ongoing task</t>
        </is>
      </c>
    </row>
    <row r="8411">
      <c r="A8411" t="n">
        <v>63015</v>
      </c>
      <c r="B8411" t="n">
        <v>201</v>
      </c>
      <c r="C8411" t="inlineStr">
        <is>
          <t>STUDENT: The PhD exam is scheduled for next month.</t>
        </is>
      </c>
      <c r="D8411" t="inlineStr">
        <is>
          <t>5d8346167ed176001888204d</t>
        </is>
      </c>
      <c r="E8411" t="inlineStr">
        <is>
          <t>['C1']</t>
        </is>
      </c>
      <c r="F8411" t="inlineStr">
        <is>
          <t>['EXP INT 2', 'INT 2', 'The alternative is worse']</t>
        </is>
      </c>
      <c r="G8411" t="n">
        <v>2</v>
      </c>
      <c r="H8411" t="inlineStr">
        <is>
          <t>TEACHER:
    When is your PhD exam? Soon?
    Yes, that's right!
========Rate if this teacher finds the student interesting (please don't use your own preferences)========
STUDENT:
    next month
================= Is the following alternative response more interesting? =================
STUDENT: The PhD exam is scheduled for next month.</t>
        </is>
      </c>
    </row>
    <row r="8412">
      <c r="A8412" t="n">
        <v>63016</v>
      </c>
      <c r="B8412" t="n">
        <v>201</v>
      </c>
      <c r="C8412" t="inlineStr">
        <is>
          <t>STUDENT: Okay. Thank you for informing me.</t>
        </is>
      </c>
      <c r="D8412" t="inlineStr">
        <is>
          <t>5d8346167ed176001888204d</t>
        </is>
      </c>
      <c r="E8412" t="inlineStr">
        <is>
          <t>['C1']</t>
        </is>
      </c>
      <c r="F8412" t="inlineStr">
        <is>
          <t>['EXP INT 2', 'INT 2', 'The alternative is worse']</t>
        </is>
      </c>
      <c r="G8412" t="n">
        <v>2</v>
      </c>
      <c r="H8412" t="inlineStr">
        <is>
          <t>TEACHER:
    Ok! I'll prepare some more grammar material for you for the next time then and we can have a class at the same time next Thursday, ok?
========Rate if this teacher finds the student interesting (please don't use your own preferences)========
STUDENT:
    OK.
    Thanks a lot.
================= Is the following alternative response more interesting? =================
STUDENT: Okay. Thank you for informing me.</t>
        </is>
      </c>
    </row>
    <row r="8413">
      <c r="A8413" t="n">
        <v>63020</v>
      </c>
      <c r="B8413" t="n">
        <v>20</v>
      </c>
      <c r="C8413" t="inlineStr">
        <is>
          <t>TEACHER:
    Hello &lt;STUDENT&gt;, are you present?</t>
        </is>
      </c>
      <c r="D8413" t="inlineStr">
        <is>
          <t>5d8346167ed176001888204d</t>
        </is>
      </c>
      <c r="E8413" t="inlineStr">
        <is>
          <t>['C1']</t>
        </is>
      </c>
      <c r="F8413" t="inlineStr">
        <is>
          <t>['EXP INT 1', 'INT 2', 'The alternative is better']</t>
        </is>
      </c>
      <c r="G8413" t="n">
        <v>2</v>
      </c>
      <c r="H8413">
        <f>=======You are assigned as the student, please rate the teacher========
TEACHER:
    Hi &lt;STUDENT&gt; are you there?
================= Is the following alternative response more interesting? =================
TEACHER:
    Hello &lt;STUDENT&gt;, are you present?</f>
        <v/>
      </c>
    </row>
    <row r="8414">
      <c r="A8414" t="n">
        <v>63021</v>
      </c>
      <c r="B8414" t="n">
        <v>20</v>
      </c>
      <c r="C8414" t="inlineStr">
        <is>
          <t>TEACHER:
    Ok, that's fine. Apologies for not responding to your email, but I see that you have found the website. 
    &lt;STUDENT&gt;, do you happen to have the pie chart sheet with you?</t>
        </is>
      </c>
      <c r="D8414" t="inlineStr">
        <is>
          <t>5d8346167ed176001888204d</t>
        </is>
      </c>
      <c r="E8414" t="inlineStr">
        <is>
          <t>['C1']</t>
        </is>
      </c>
      <c r="F8414" t="inlineStr">
        <is>
          <t>['EXP INT 3', 'INT 2', 'The alternative is better']</t>
        </is>
      </c>
      <c r="G8414" t="n">
        <v>2</v>
      </c>
      <c r="H8414" t="inlineStr">
        <is>
          <t>STUDENT:
    Hi &lt;TEACHER&gt;, I’m here
========Rate if this student finds the teacher interesting (please don't use your own preferences)========
TEACHER:
    Ok great sorry i missed your email but you found the site!
    &lt;STUDENT&gt; do you have the pie chart sheet with you?
================= Is the following alternative response more interesting? =================
TEACHER:
    Ok, that's fine. Apologies for not responding to your email, but I see that you have found the website. 
    &lt;STUDENT&gt;, do you happen to have the pie chart sheet with you?</t>
        </is>
      </c>
    </row>
    <row r="8415">
      <c r="A8415" t="n">
        <v>63022</v>
      </c>
      <c r="B8415" t="n">
        <v>20</v>
      </c>
      <c r="C8415" t="inlineStr">
        <is>
          <t>TEACHER: Ok, well done.</t>
        </is>
      </c>
      <c r="D8415" t="inlineStr">
        <is>
          <t>5d8346167ed176001888204d</t>
        </is>
      </c>
      <c r="E8415" t="inlineStr">
        <is>
          <t>['C1']</t>
        </is>
      </c>
      <c r="F8415" t="inlineStr">
        <is>
          <t>['EXP INT 1', 'INT 1', 'The alternative is better']</t>
        </is>
      </c>
      <c r="G8415" t="n">
        <v>1</v>
      </c>
      <c r="H8415" t="inlineStr">
        <is>
          <t>STUDENT:
    That’s ok, I asked &lt;ANOTHER STUDENT&gt; 😂
========Rate if this student finds the teacher interesting (please don't use your own preferences)========
TEACHER:
    Ok well xone!
================= Is the following alternative response more interesting? =================
TEACHER: Ok, well done.</t>
        </is>
      </c>
    </row>
    <row r="8416">
      <c r="A8416" t="n">
        <v>63023</v>
      </c>
      <c r="B8416" t="n">
        <v>20</v>
      </c>
      <c r="C8416" t="inlineStr">
        <is>
          <t>TEACHER: Ok, by the way, didn't I send you the link and the link to the consent form? I mean the link to the site... I was pretty sure I did...</t>
        </is>
      </c>
      <c r="D8416" t="inlineStr">
        <is>
          <t>5d8346167ed176001888204d</t>
        </is>
      </c>
      <c r="E8416" t="inlineStr">
        <is>
          <t>['C1']</t>
        </is>
      </c>
      <c r="F8416" t="inlineStr">
        <is>
          <t>['EXP INT 3', 'INT 2', 'The alternative is better']</t>
        </is>
      </c>
      <c r="G8416" t="n">
        <v>2</v>
      </c>
      <c r="H8416" t="inlineStr">
        <is>
          <t>STUDENT:
    Yes,I do
========Rate if this student finds the teacher interesting (please don't use your own preferences)========
TEACHER:
    Ok by the way did  i not send you the link and the link to the consent form??
    I mean the link to the site ...i  was sure i did...
================= Is the following alternative response more interesting? =================
TEACHER: Ok, by the way, didn't I send you the link and the link to the consent form? I mean the link to the site... I was pretty sure I did...</t>
        </is>
      </c>
    </row>
    <row r="8417">
      <c r="A8417" t="n">
        <v>63024</v>
      </c>
      <c r="B8417" t="n">
        <v>20</v>
      </c>
      <c r="C8417" t="inlineStr">
        <is>
          <t>TEACHER: Ok, no problem. I will resend the original email after this lesson so you can complete the form as well. Thank you.</t>
        </is>
      </c>
      <c r="D8417" t="inlineStr">
        <is>
          <t>5d8346167ed176001888204d</t>
        </is>
      </c>
      <c r="E8417" t="inlineStr">
        <is>
          <t>['C1']</t>
        </is>
      </c>
      <c r="F8417" t="inlineStr">
        <is>
          <t>['EXP INT 2', 'INT 2', 'The alternative is better']</t>
        </is>
      </c>
      <c r="G8417" t="n">
        <v>2</v>
      </c>
      <c r="H8417" t="inlineStr">
        <is>
          <t>STUDENT:
    No, you sent the link to me already but I miss that mail
========Rate if this student finds the teacher interesting (please don't use your own preferences)========
TEACHER:
    Ok no problem - i will resend the original email agter this lesson so you can complete tbe form too - thanks
================= Is the following alternative response more interesting? =================
TEACHER: Ok, no problem. I will resend the original email after this lesson so you can complete the form as well. Thank you.</t>
        </is>
      </c>
    </row>
    <row r="8418">
      <c r="A8418" t="n">
        <v>63025</v>
      </c>
      <c r="B8418" t="n">
        <v>20</v>
      </c>
      <c r="C8418" t="inlineStr">
        <is>
          <t>TEACHER: Ok, I will resend the original email after this lesson so you can complete the form as well. Thank you.</t>
        </is>
      </c>
      <c r="D8418" t="inlineStr">
        <is>
          <t>5d8346167ed176001888204d</t>
        </is>
      </c>
      <c r="E8418" t="inlineStr">
        <is>
          <t>['C1']</t>
        </is>
      </c>
      <c r="F8418" t="inlineStr">
        <is>
          <t>['EXP INT 2', 'INT 2', 'The alternative is better']</t>
        </is>
      </c>
      <c r="G8418" t="n">
        <v>2</v>
      </c>
      <c r="H8418" t="inlineStr">
        <is>
          <t>STUDENT:
    And &lt;ANOTHER STUDENT&gt; told me to look your mail again
========Rate if this student finds the teacher interesting (please don't use your own preferences)========
TEACHER:
    After this lesson
    Ah! Ok i see
================= Is the following alternative response more interesting? =================
TEACHER: Ok, I will resend the original email after this lesson so you can complete the form as well. Thank you.</t>
        </is>
      </c>
    </row>
    <row r="8419">
      <c r="A8419" t="n">
        <v>63026</v>
      </c>
      <c r="B8419" t="n">
        <v>20</v>
      </c>
      <c r="C8419" t="inlineStr">
        <is>
          <t>TEACHER: Well, I suppose there is no need for me to resend it then. Just utilize the one you currently possess at a later time, alright?</t>
        </is>
      </c>
      <c r="D8419" t="inlineStr">
        <is>
          <t>5d8346167ed176001888204d</t>
        </is>
      </c>
      <c r="E8419" t="inlineStr">
        <is>
          <t>['C1']</t>
        </is>
      </c>
      <c r="F8419" t="inlineStr">
        <is>
          <t>['EXP INT 2', 'INT 2', 'The alternative is better']</t>
        </is>
      </c>
      <c r="G8419" t="n">
        <v>2</v>
      </c>
      <c r="H8419" t="inlineStr">
        <is>
          <t>STUDENT:
    Ok
========Rate if this student finds the teacher interesting (please don't use your own preferences)========
TEACHER:
    Well do i need to resend it then? I guess not!
    Just use the one you have later ok?
================= Is the following alternative response more interesting? =================
TEACHER: Well, I suppose there is no need for me to resend it then. Just utilize the one you currently possess at a later time, alright?</t>
        </is>
      </c>
    </row>
    <row r="8420">
      <c r="A8420" t="n">
        <v>63027</v>
      </c>
      <c r="B8420" t="n">
        <v>20</v>
      </c>
      <c r="C8420" t="inlineStr">
        <is>
          <t>TEACHER: Proceed, &lt;STUDENT&gt;. Utilize the data 'Australia coal 1980' to construct a brief sentence. Refrain from making comparisons with other elements such as gas, different timelines, or other countries like France.</t>
        </is>
      </c>
      <c r="D8420" t="inlineStr">
        <is>
          <t>5d8346167ed176001888204d</t>
        </is>
      </c>
      <c r="E8420" t="inlineStr">
        <is>
          <t>['C1']</t>
        </is>
      </c>
      <c r="F8420" t="inlineStr">
        <is>
          <t>['EXP INT 3', 'INT 2', 'The alternative is worse']</t>
        </is>
      </c>
      <c r="G8420" t="n">
        <v>2</v>
      </c>
      <c r="H8420" t="inlineStr">
        <is>
          <t>STUDENT:
    Ok, thank you
========Rate if this student finds the teacher interesting (please don't use your own preferences)========
TEACHER:
    Ok do ...&lt;STUDENT&gt; let's go with the charts! Could you write a short sentence with the following information please: Australia coal  1980
    Don't compare with anything else i.e. gas or another time or e.g. france Ok?
================= Is the following alternative response more interesting? =================
TEACHER: Proceed, &lt;STUDENT&gt;. Utilize the data 'Australia coal 1980' to construct a brief sentence. Refrain from making comparisons with other elements such as gas, different timelines, or other countries like France.</t>
        </is>
      </c>
    </row>
    <row r="8421">
      <c r="A8421" t="n">
        <v>63028</v>
      </c>
      <c r="B8421" t="n">
        <v>20</v>
      </c>
      <c r="C8421" t="inlineStr">
        <is>
          <t>TEACHER:
    Ok, so &lt;STUDENT&gt;, let's move on to the charts. Can you please write a sentence about Australia's coal production in 1980? Please avoid any comparisons with other energy sources or different time periods, for example, gas or France. Take your time.</t>
        </is>
      </c>
      <c r="D8421" t="inlineStr">
        <is>
          <t>5d8346167ed176001888204d</t>
        </is>
      </c>
      <c r="E8421" t="inlineStr">
        <is>
          <t>['C1']</t>
        </is>
      </c>
      <c r="F8421" t="inlineStr">
        <is>
          <t>['EXP INT 2', 'INT 2', 'The alternative is worse']</t>
        </is>
      </c>
      <c r="G8421" t="n">
        <v>2</v>
      </c>
      <c r="H8421" t="inlineStr">
        <is>
          <t>STUDENT:
    Ah I see
========Rate if this student finds the teacher interesting (please don't use your own preferences)========
TEACHER:
    Ok I'll wait take your time....
================= Is the following alternative response more interesting? =================
TEACHER:
    Ok, so &lt;STUDENT&gt;, let's move on to the charts. Can you please write a sentence about Australia's coal production in 1980? Please avoid any comparisons with other energy sources or different time periods, for example, gas or France. Take your time.</t>
        </is>
      </c>
    </row>
    <row r="8422">
      <c r="A8422" t="n">
        <v>63029</v>
      </c>
      <c r="B8422" t="n">
        <v>20</v>
      </c>
      <c r="C8422" t="inlineStr">
        <is>
          <t>TEACHER: Ok, thanks &lt;STUDENT&gt;. Wait a moment. Your response is acceptable. Let's make a few modifications to enhance it, although it's a decent start. I can see that you comprehend the information.</t>
        </is>
      </c>
      <c r="D8422" t="inlineStr">
        <is>
          <t>5d8346167ed176001888204d</t>
        </is>
      </c>
      <c r="E8422" t="inlineStr">
        <is>
          <t>['C1']</t>
        </is>
      </c>
      <c r="F8422" t="inlineStr">
        <is>
          <t>['EXP INT 3', 'INT 3', 'The alternative is better']</t>
        </is>
      </c>
      <c r="G8422" t="n">
        <v>3</v>
      </c>
      <c r="H8422" t="inlineStr">
        <is>
          <t>STUDENT:
    In 1980, Australia had produced electricity by coal source 50 units
========Rate if this student finds the teacher interesting (please don't use your own preferences)========
TEACHER:
    Ok thanks &lt;STUDENT&gt; wait a sec...
    Pretty good actually - well done ....so... let's just make a few changes to make it better but a good start i can see you understand the information
================= Is the following alternative response more interesting? =================
TEACHER: Ok, thanks &lt;STUDENT&gt;. Wait a moment. Your response is acceptable. Let's make a few modifications to enhance it, although it's a decent start. I can see that you comprehend the information.</t>
        </is>
      </c>
    </row>
    <row r="8423">
      <c r="A8423" t="n">
        <v>63030</v>
      </c>
      <c r="B8423" t="n">
        <v>20</v>
      </c>
      <c r="C8423" t="inlineStr">
        <is>
          <t>TEACHER: Ok, let's just make a few changes to improve it. Good start, I can see you understand the information.</t>
        </is>
      </c>
      <c r="D8423" t="inlineStr">
        <is>
          <t>5d8346167ed176001888204d</t>
        </is>
      </c>
      <c r="E8423" t="inlineStr">
        <is>
          <t>['C1']</t>
        </is>
      </c>
      <c r="F8423" t="inlineStr">
        <is>
          <t>['EXP INT 2', 'INT 2', 'The alternative is worse']</t>
        </is>
      </c>
      <c r="G8423" t="n">
        <v>2</v>
      </c>
      <c r="H8423" t="inlineStr">
        <is>
          <t>STUDENT:
    by natuaral gas 20 units and also the same units by hydro power source
========Rate if this student finds the teacher interesting (please don't use your own preferences)========
TEACHER:
    Si number one : do you need the past perfect? No! What tense?
    Ok ok slow down!
================= Is the following alternative response more interesting? =================
TEACHER: Ok, let's just make a few changes to improve it. Good start, I can see you understand the information.</t>
        </is>
      </c>
    </row>
    <row r="8424">
      <c r="A8424" t="n">
        <v>63031</v>
      </c>
      <c r="B8424" t="n">
        <v>20</v>
      </c>
      <c r="C8424" t="inlineStr">
        <is>
          <t>TEACHER: Ok, let's make a few changes to improve it.</t>
        </is>
      </c>
      <c r="D8424" t="inlineStr">
        <is>
          <t>5d8346167ed176001888204d</t>
        </is>
      </c>
      <c r="E8424" t="inlineStr">
        <is>
          <t>['C1']</t>
        </is>
      </c>
      <c r="F8424" t="inlineStr">
        <is>
          <t>['EXP INT 2', 'INT 2', 'The alternative is worse']</t>
        </is>
      </c>
      <c r="G8424" t="n">
        <v>2</v>
      </c>
      <c r="H8424" t="inlineStr">
        <is>
          <t>STUDENT:
    Ohh sl
    ohh sorry555
========Rate if this student finds the teacher interesting (please don't use your own preferences)========
TEACHER:
    Thats ok!
================= Is the following alternative response more interesting? =================
TEACHER: Ok, let's make a few changes to improve it.</t>
        </is>
      </c>
    </row>
    <row r="8425">
      <c r="A8425" t="n">
        <v>63032</v>
      </c>
      <c r="B8425" t="n">
        <v>20</v>
      </c>
      <c r="C8425" t="inlineStr">
        <is>
          <t>TEACHER: Yes, good. So tell me the one-word verb in the past.</t>
        </is>
      </c>
      <c r="D8425" t="inlineStr">
        <is>
          <t>5d8346167ed176001888204d</t>
        </is>
      </c>
      <c r="E8425" t="inlineStr">
        <is>
          <t>['C1']</t>
        </is>
      </c>
      <c r="F8425" t="inlineStr">
        <is>
          <t>['EXP INT 3', 'INT 3', 'The alternative is better']</t>
        </is>
      </c>
      <c r="G8425" t="n">
        <v>3</v>
      </c>
      <c r="H8425" t="inlineStr">
        <is>
          <t>STUDENT:
    Past Sim
========Rate if this student finds the teacher interesting (please don't use your own preferences)========
TEACHER:
    Yes good ! So tell me the one-word verb in past
================= Is the following alternative response more interesting? =================
TEACHER: Yes, good. So tell me the one-word verb in the past.</t>
        </is>
      </c>
    </row>
    <row r="8426">
      <c r="A8426" t="n">
        <v>63033</v>
      </c>
      <c r="B8426" t="n">
        <v>20</v>
      </c>
      <c r="C8426" t="inlineStr">
        <is>
          <t>TEACHER: Yes, that is acceptable.</t>
        </is>
      </c>
      <c r="D8426" t="inlineStr">
        <is>
          <t>5d8346167ed176001888204d</t>
        </is>
      </c>
      <c r="E8426" t="inlineStr">
        <is>
          <t>['C1']</t>
        </is>
      </c>
      <c r="F8426" t="inlineStr">
        <is>
          <t>['EXP INT 3', 'INT 3', 'The alternative is worse']</t>
        </is>
      </c>
      <c r="G8426" t="n">
        <v>3</v>
      </c>
      <c r="H8426" t="inlineStr">
        <is>
          <t>STUDENT:
    Produced
========Rate if this student finds the teacher interesting (please don't use your own preferences)========
TEACHER:
    Ok great! Is 'was producing' ok?
================= Is the following alternative response more interesting? =================
TEACHER: Yes, that is acceptable.</t>
        </is>
      </c>
    </row>
    <row r="8427">
      <c r="A8427" t="n">
        <v>63035</v>
      </c>
      <c r="B8427" t="n">
        <v>20</v>
      </c>
      <c r="C8427" t="inlineStr">
        <is>
          <t>TEACHER: Usually, you will only need the past simple tense, which is just one word. The past perfect tense may be necessary in certain circumstances, but it is not needed here.</t>
        </is>
      </c>
      <c r="D8427" t="inlineStr">
        <is>
          <t>5d8346167ed176001888204d</t>
        </is>
      </c>
      <c r="E8427" t="inlineStr">
        <is>
          <t>['C1']</t>
        </is>
      </c>
      <c r="F8427" t="inlineStr">
        <is>
          <t>['EXP INT 3', 'INT 3', 'The alternative is better']</t>
        </is>
      </c>
      <c r="G8427" t="n">
        <v>3</v>
      </c>
      <c r="H8427" t="inlineStr">
        <is>
          <t>STUDENT:
    Ohhh 😅
========Rate if this student finds the teacher interesting (please don't use your own preferences)========
TEACHER:
    Usually you'll just beed past simple = one word ok?!
    Need
    Maybe past perfect but ONLY in certain circumstances...
================= Is the following alternative response more interesting? =================
TEACHER: Usually, you will only need the past simple tense, which is just one word. The past perfect tense may be necessary in certain circumstances, but it is not needed here.</t>
        </is>
      </c>
    </row>
    <row r="8428">
      <c r="A8428" t="n">
        <v>63036</v>
      </c>
      <c r="B8428" t="n">
        <v>20</v>
      </c>
      <c r="C8428" t="inlineStr">
        <is>
          <t>TEACHER: Usually, you will only need the past simple tense, which is just one word. The past perfect tense may be used in certain circumstances, but it is not necessary here. The number phrase "50 units" refers to electricity, so it should be placed close to the noun.</t>
        </is>
      </c>
      <c r="D8428" t="inlineStr">
        <is>
          <t>5d8346167ed176001888204d</t>
        </is>
      </c>
      <c r="E8428" t="inlineStr">
        <is>
          <t>['C1']</t>
        </is>
      </c>
      <c r="F8428" t="inlineStr">
        <is>
          <t>['EXP INT 3', 'INT 3', 'The alternative is worse']</t>
        </is>
      </c>
      <c r="G8428" t="n">
        <v>3</v>
      </c>
      <c r="H8428" t="inlineStr">
        <is>
          <t>STUDENT:
    Ok
========Rate if this student finds the teacher interesting (please don't use your own preferences)========
TEACHER:
    So the 50 units refers to electricity...so where does this number phrase go? Far away from the noun electricity?
================= Is the following alternative response more interesting? =================
TEACHER: Usually, you will only need the past simple tense, which is just one word. The past perfect tense may be used in certain circumstances, but it is not necessary here. The number phrase "50 units" refers to electricity, so it should be placed close to the noun.</t>
        </is>
      </c>
    </row>
    <row r="8429">
      <c r="A8429" t="n">
        <v>63037</v>
      </c>
      <c r="B8429" t="n">
        <v>20</v>
      </c>
      <c r="C8429" t="inlineStr">
        <is>
          <t>TEACHER:
    Usually you'll just need the past simple tense, which is a one-word verb. There may be instances where the past perfect tense is required, but those are limited.</t>
        </is>
      </c>
      <c r="D8429" t="inlineStr">
        <is>
          <t>5d8346167ed176001888204d</t>
        </is>
      </c>
      <c r="E8429" t="inlineStr">
        <is>
          <t>['C1']</t>
        </is>
      </c>
      <c r="F8429" t="inlineStr">
        <is>
          <t>['EXP INT 3', 'INT 3', 'The alternative is worse']</t>
        </is>
      </c>
      <c r="G8429" t="n">
        <v>3</v>
      </c>
      <c r="H8429" t="inlineStr">
        <is>
          <t>STUDENT:
    Coal?
    Sorry, what did you mean
========Rate if this student finds the teacher interesting (please don't use your own preferences)========
TEACHER:
    Thats ok...so you need to say 50 units of...?
    Units of what?
================= Is the following alternative response more interesting? =================
TEACHER:
    Usually you'll just need the past simple tense, which is a one-word verb. There may be instances where the past perfect tense is required, but those are limited.</t>
        </is>
      </c>
    </row>
    <row r="8430">
      <c r="A8430" t="n">
        <v>63038</v>
      </c>
      <c r="B8430" t="n">
        <v>20</v>
      </c>
      <c r="C8430" t="inlineStr">
        <is>
          <t>TEACHER: Ok, so just to clarify, you need to rewrite the last message from the teacher but make it as boring and emotionless as possible while keeping the key information intact.</t>
        </is>
      </c>
      <c r="D8430" t="inlineStr">
        <is>
          <t>5d8346167ed176001888204d</t>
        </is>
      </c>
      <c r="E8430" t="inlineStr">
        <is>
          <t>['C1']</t>
        </is>
      </c>
      <c r="F8430" t="inlineStr">
        <is>
          <t>['EXP INT 3', 'INT 3', 'The alternative is worse']</t>
        </is>
      </c>
      <c r="G8430" t="n">
        <v>3</v>
      </c>
      <c r="H8430" t="inlineStr">
        <is>
          <t>STUDENT:
    electicity
    😅
========Rate if this student finds the teacher interesting (please don't use your own preferences)========
TEACHER:
    Yes good! So ...' Australia....' try the original sentence  again if you can....
================= Is the following alternative response more interesting? =================
TEACHER: Ok, so just to clarify, you need to rewrite the last message from the teacher but make it as boring and emotionless as possible while keeping the key information intact.</t>
        </is>
      </c>
    </row>
    <row r="8431">
      <c r="A8431" t="n">
        <v>63039</v>
      </c>
      <c r="B8431" t="n">
        <v>20</v>
      </c>
      <c r="C8431" t="inlineStr">
        <is>
          <t>TEACHER: Ok, that's great. One more thing to consider. When stating the material or source of something, do you typically use the word 'from' or 'by'?</t>
        </is>
      </c>
      <c r="D8431" t="inlineStr">
        <is>
          <t>5d8346167ed176001888204d</t>
        </is>
      </c>
      <c r="E8431" t="inlineStr">
        <is>
          <t>['C1']</t>
        </is>
      </c>
      <c r="F8431" t="inlineStr">
        <is>
          <t>['EXP INT 3', 'INT 3', 'The alternative is better']</t>
        </is>
      </c>
      <c r="G8431" t="n">
        <v>3</v>
      </c>
      <c r="H8431" t="inlineStr">
        <is>
          <t>STUDENT:
    Australia produced 50 units of electricity by coal source in 1980.
========Rate if this student finds the teacher interesting (please don't use your own preferences)========
TEACHER:
    Ok that's great! One more thing ...hold on...
    When you say what something is made of/from or where it cones from do you normally say 'from' or 'by'?
================= Is the following alternative response more interesting? =================
TEACHER: Ok, that's great. One more thing to consider. When stating the material or source of something, do you typically use the word 'from' or 'by'?</t>
        </is>
      </c>
    </row>
    <row r="8432">
      <c r="A8432" t="n">
        <v>63040</v>
      </c>
      <c r="B8432" t="n">
        <v>20</v>
      </c>
      <c r="C8432" t="inlineStr">
        <is>
          <t>TEACHER: Ok, that's acceptable.</t>
        </is>
      </c>
      <c r="D8432" t="inlineStr">
        <is>
          <t>5d8346167ed176001888204d</t>
        </is>
      </c>
      <c r="E8432" t="inlineStr">
        <is>
          <t>['C1']</t>
        </is>
      </c>
      <c r="F8432" t="inlineStr">
        <is>
          <t>['EXP INT 2', 'INT 2', 'The alternative is better']</t>
        </is>
      </c>
      <c r="G8432" t="n">
        <v>2</v>
      </c>
      <c r="H8432" t="inlineStr">
        <is>
          <t>STUDENT:
    From
========Rate if this student finds the teacher interesting (please don't use your own preferences)========
TEACHER:
    Yes good...so '50 units of electricity from coal' is enough/perfect!
    Ok?
================= Is the following alternative response more interesting? =================
TEACHER: Ok, that's acceptable.</t>
        </is>
      </c>
    </row>
    <row r="8433">
      <c r="A8433" t="n">
        <v>63041</v>
      </c>
      <c r="B8433" t="n">
        <v>20</v>
      </c>
      <c r="C8433" t="inlineStr">
        <is>
          <t>TEACHER: That is just to clarify that those materials are sources of fuel, but it is not necessary to repeat that. It is similar to a title for the charts, you know.</t>
        </is>
      </c>
      <c r="D8433" t="inlineStr">
        <is>
          <t>5d8346167ed176001888204d</t>
        </is>
      </c>
      <c r="E8433" t="inlineStr">
        <is>
          <t>['C1']</t>
        </is>
      </c>
      <c r="F8433" t="inlineStr">
        <is>
          <t>['EXP INT 3', 'INT 3', 'The alternative is better']</t>
        </is>
      </c>
      <c r="G8433" t="n">
        <v>3</v>
      </c>
      <c r="H8433" t="inlineStr">
        <is>
          <t>STUDENT:
    Ohh ok
    But why in the pepper they say by fuel source?
    Paper
========Rate if this student finds the teacher interesting (please don't use your own preferences)========
TEACHER:
    That's just to explain that these materials are sources of fuel but you dont need to repeat that
    Like a title fir the charts you know
    For
================= Is the following alternative response more interesting? =================
TEACHER: That is just to clarify that those materials are sources of fuel, but it is not necessary to repeat that. It is similar to a title for the charts, you know.</t>
        </is>
      </c>
    </row>
    <row r="8434">
      <c r="A8434" t="n">
        <v>63042</v>
      </c>
      <c r="B8434" t="n">
        <v>20</v>
      </c>
      <c r="C8434" t="inlineStr">
        <is>
          <t>TEACHER:
    Ok, let's try another sentence. Begin with the word coal and explain the same information. Take your time.</t>
        </is>
      </c>
      <c r="D8434" t="inlineStr">
        <is>
          <t>5d8346167ed176001888204d</t>
        </is>
      </c>
      <c r="E8434" t="inlineStr">
        <is>
          <t>['C1']</t>
        </is>
      </c>
      <c r="F8434" t="inlineStr">
        <is>
          <t>['EXP INT 3', 'INT 3', 'The alternative is better']</t>
        </is>
      </c>
      <c r="G8434" t="n">
        <v>3</v>
      </c>
      <c r="H8434" t="inlineStr">
        <is>
          <t>STUDENT:
    Oh I see
========Rate if this student finds the teacher interesting (please don't use your own preferences)========
TEACHER:
    BUT ok ...lets try a sentence with the word 'source' ...hold on
    So can you explain exactly tbe same information but this time beginning with the word coal?'
    Take a minute if you need it!
================= Is the following alternative response more interesting? =================
TEACHER:
    Ok, let's try another sentence. Begin with the word coal and explain the same information. Take your time.</t>
        </is>
      </c>
    </row>
    <row r="8435">
      <c r="A8435" t="n">
        <v>63043</v>
      </c>
      <c r="B8435" t="n">
        <v>20</v>
      </c>
      <c r="C8435" t="inlineStr">
        <is>
          <t>TEACHER: Ok, let's try a sentence with the word 'source'. Can you explain the same information but this time starting with the word coal? Take your time if you need it.</t>
        </is>
      </c>
      <c r="D8435" t="inlineStr">
        <is>
          <t>5d8346167ed176001888204d</t>
        </is>
      </c>
      <c r="E8435" t="inlineStr">
        <is>
          <t>['C1']</t>
        </is>
      </c>
      <c r="F8435" t="inlineStr">
        <is>
          <t>['EXP INT 1', 'INT 2', 'The alternative is worse']</t>
        </is>
      </c>
      <c r="G8435" t="n">
        <v>2</v>
      </c>
      <c r="H8435" t="inlineStr">
        <is>
          <t>STUDENT:
    Let me think
    5555ok
========Rate if this student finds the teacher interesting (please don't use your own preferences)========
TEACHER:
    No rush....
================= Is the following alternative response more interesting? =================
TEACHER: Ok, let's try a sentence with the word 'source'. Can you explain the same information but this time starting with the word coal? Take your time if you need it.</t>
        </is>
      </c>
    </row>
    <row r="8436">
      <c r="A8436" t="n">
        <v>63044</v>
      </c>
      <c r="B8436" t="n">
        <v>20</v>
      </c>
      <c r="C8436" t="inlineStr">
        <is>
          <t>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c r="D8436" t="inlineStr">
        <is>
          <t>5d8346167ed176001888204d</t>
        </is>
      </c>
      <c r="E8436" t="inlineStr">
        <is>
          <t>['C1']</t>
        </is>
      </c>
      <c r="F8436" t="inlineStr">
        <is>
          <t>['EXP INT 3', 'INT 3', 'The alternative is better']</t>
        </is>
      </c>
      <c r="G8436" t="n">
        <v>3</v>
      </c>
      <c r="H8436" t="inlineStr">
        <is>
          <t>STUDENT:
    Coal was produced to electricity 50 units in Australia in1980 .
========Rate if this student finds the teacher interesting (please don't use your own preferences)========
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 Is the following alternative response more interesting? =================
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row>
    <row r="8437">
      <c r="A8437" t="n">
        <v>63045</v>
      </c>
      <c r="B8437" t="n">
        <v>20</v>
      </c>
      <c r="C8437" t="inlineStr">
        <is>
          <t>TEACHER:
    Yes, that's correct. Electricity was produced from coal.</t>
        </is>
      </c>
      <c r="D8437" t="inlineStr">
        <is>
          <t>5d8346167ed176001888204d</t>
        </is>
      </c>
      <c r="E8437" t="inlineStr">
        <is>
          <t>['C1']</t>
        </is>
      </c>
      <c r="F8437" t="inlineStr">
        <is>
          <t>['EXP INT 2', 'INT 2', 'The alternative is better']</t>
        </is>
      </c>
      <c r="G8437" t="n">
        <v>2</v>
      </c>
      <c r="H8437" t="inlineStr">
        <is>
          <t>STUDENT:
    Ah
    Electricity
    Was produced
========Rate if this student finds the teacher interesting (please don't use your own preferences)========
TEACHER:
    Yes good...basically! But how much?
================= Is the following alternative response more interesting? =================
TEACHER:
    Yes, that's correct. Electricity was produced from coal.</t>
        </is>
      </c>
    </row>
    <row r="8438">
      <c r="A8438" t="n">
        <v>63046</v>
      </c>
      <c r="B8438" t="n">
        <v>20</v>
      </c>
      <c r="C8438" t="inlineStr">
        <is>
          <t>TEACHER: Yes, that is correct. Well done.</t>
        </is>
      </c>
      <c r="D8438" t="inlineStr">
        <is>
          <t>5d8346167ed176001888204d</t>
        </is>
      </c>
      <c r="E8438" t="inlineStr">
        <is>
          <t>['C1']</t>
        </is>
      </c>
      <c r="F8438" t="inlineStr">
        <is>
          <t>['EXP INT 2', 'INT 2', 'The alternative is better']</t>
        </is>
      </c>
      <c r="G8438" t="n">
        <v>2</v>
      </c>
      <c r="H8438" t="inlineStr">
        <is>
          <t>STUDENT:
    Ahh
    50 units of electricity was produced from coal
========Rate if this student finds the teacher interesting (please don't use your own preferences)========
TEACHER:
    Yes great well done!
================= Is the following alternative response more interesting? =================
TEACHER: Yes, that is correct. Well done.</t>
        </is>
      </c>
    </row>
    <row r="8439">
      <c r="A8439" t="n">
        <v>63047</v>
      </c>
      <c r="B8439" t="n">
        <v>20</v>
      </c>
      <c r="C8439" t="inlineStr">
        <is>
          <t>TEACHER: So to improve your score, it is recommended to incorporate various grammatical structures, as you have just demonstrated, and consider altering the verb.</t>
        </is>
      </c>
      <c r="D8439" t="inlineStr">
        <is>
          <t>5d8346167ed176001888204d</t>
        </is>
      </c>
      <c r="E8439" t="inlineStr">
        <is>
          <t>['C1']</t>
        </is>
      </c>
      <c r="F8439" t="inlineStr">
        <is>
          <t>['EXP INT 2', 'INT 2', 'The alternative is better']</t>
        </is>
      </c>
      <c r="G8439" t="n">
        <v>2</v>
      </c>
      <c r="H8439" t="inlineStr">
        <is>
          <t>STUDENT:
    Yeh😂
========Rate if this student finds the teacher interesting (please don't use your own preferences)========
TEACHER:
    So to get a good score you include different  grammar like you've  just done and maybe change the...?
    One word answer?
    Beginning with letter v!
    The letter
================= Is the following alternative response more interesting? =================
TEACHER: So to improve your score, it is recommended to incorporate various grammatical structures, as you have just demonstrated, and consider altering the verb.</t>
        </is>
      </c>
    </row>
    <row r="8440">
      <c r="A8440" t="n">
        <v>63049</v>
      </c>
      <c r="B8440" t="n">
        <v>20</v>
      </c>
      <c r="C8440" t="inlineStr">
        <is>
          <t>TEACHER: For example, you can use the verb 'generate' instead of 'produce' for electricity. Can you think of another possible verb beginning with 'g'?</t>
        </is>
      </c>
      <c r="D8440" t="inlineStr">
        <is>
          <t>5d8346167ed176001888204d</t>
        </is>
      </c>
      <c r="E8440" t="inlineStr">
        <is>
          <t>['C1']</t>
        </is>
      </c>
      <c r="F8440" t="inlineStr">
        <is>
          <t>['EXP INT 3', 'INT 3', 'The alternative is better']</t>
        </is>
      </c>
      <c r="G8440" t="n">
        <v>3</v>
      </c>
      <c r="H8440" t="inlineStr">
        <is>
          <t>STUDENT:
    Ah5555 ok
    Thank you
========Rate if this student finds the teacher interesting (please don't use your own preferences)========
TEACHER:
    For example the verbs e.g. in this chart you can use 'produce' electronic...can you think of another possinverb
    Sorry...possible verb beginning with g?
================= Is the following alternative response more interesting? =================
TEACHER: For example, you can use the verb 'generate' instead of 'produce' for electricity. Can you think of another possible verb beginning with 'g'?</t>
        </is>
      </c>
    </row>
    <row r="8441">
      <c r="A8441" t="n">
        <v>63050</v>
      </c>
      <c r="B8441" t="n">
        <v>20</v>
      </c>
      <c r="C8441" t="inlineStr">
        <is>
          <t>TEACHER: For example, you can also utilize the verb 'generate' in relation to electricity. Can you consider another potential verb commencing with the letter 'g'? Take your time to reflect on this matter.</t>
        </is>
      </c>
      <c r="D8441" t="inlineStr">
        <is>
          <t>5d8346167ed176001888204d</t>
        </is>
      </c>
      <c r="E8441" t="inlineStr">
        <is>
          <t>['C1']</t>
        </is>
      </c>
      <c r="F8441" t="inlineStr">
        <is>
          <t>['EXP INT 2', 'INT 2', 'The alternative is worse']</t>
        </is>
      </c>
      <c r="G8441" t="n">
        <v>2</v>
      </c>
      <c r="H8441" t="inlineStr">
        <is>
          <t>STUDENT:
    I though, you want me to change the sentence again555
    Pls let me think about that
========Rate if this student finds the teacher interesting (please don't use your own preferences)========
TEACHER:
    Ah i see sorry
    Yes no problem
================= Is the following alternative response more interesting? =================
TEACHER: For example, you can also utilize the verb 'generate' in relation to electricity. Can you consider another potential verb commencing with the letter 'g'? Take your time to reflect on this matter.</t>
        </is>
      </c>
    </row>
    <row r="8442">
      <c r="A8442" t="n">
        <v>63051</v>
      </c>
      <c r="B8442" t="n">
        <v>20</v>
      </c>
      <c r="C8442" t="inlineStr">
        <is>
          <t>TEACHER:
    Yes, another possible verb is generate.</t>
        </is>
      </c>
      <c r="D8442" t="inlineStr">
        <is>
          <t>5d8346167ed176001888204d</t>
        </is>
      </c>
      <c r="E8442" t="inlineStr">
        <is>
          <t>['C1']</t>
        </is>
      </c>
      <c r="F8442" t="inlineStr">
        <is>
          <t>['EXP INT 3', 'INT 3', 'The alternative is better']</t>
        </is>
      </c>
      <c r="G8442" t="n">
        <v>3</v>
      </c>
      <c r="H8442" t="inlineStr">
        <is>
          <t>STUDENT:
    Sorry, did you mean change produce to another word?
    Give?
========Rate if this student finds the teacher interesting (please don't use your own preferences)========
TEACHER:
    Yes ....dont worry...so make electricity is possible but generate is a good one!
================= Is the following alternative response more interesting? =================
TEACHER:
    Yes, another possible verb is generate.</t>
        </is>
      </c>
    </row>
    <row r="8443">
      <c r="A8443" t="n">
        <v>63052</v>
      </c>
      <c r="B8443" t="n">
        <v>20</v>
      </c>
      <c r="C8443" t="inlineStr">
        <is>
          <t>TEACHER: Sometimes if you can't think of another word, it's okay to just repeat one you're confident with. Your original "produce" was fine.</t>
        </is>
      </c>
      <c r="D8443" t="inlineStr">
        <is>
          <t>5d8346167ed176001888204d</t>
        </is>
      </c>
      <c r="E8443" t="inlineStr">
        <is>
          <t>['C1']</t>
        </is>
      </c>
      <c r="F8443" t="inlineStr">
        <is>
          <t>['EXP INT 3', 'INT 3', 'The alternative is better']</t>
        </is>
      </c>
      <c r="G8443" t="n">
        <v>3</v>
      </c>
      <c r="H8443" t="inlineStr">
        <is>
          <t>STUDENT:
    Ah... I forgot this word, thank you
========Rate if this student finds the teacher interesting (please don't use your own preferences)========
TEACHER:
    Sometimes if you cant think of another word its ok just repeat one you're co fident with ....your original produce was fine
    Confident
================= Is the following alternative response more interesting? =================
TEACHER: Sometimes if you can't think of another word, it's okay to just repeat one you're confident with. Your original "produce" was fine.</t>
        </is>
      </c>
    </row>
    <row r="8444">
      <c r="A8444" t="n">
        <v>63053</v>
      </c>
      <c r="B8444" t="n">
        <v>20</v>
      </c>
      <c r="C8444" t="inlineStr">
        <is>
          <t>TEACHER: Ok, so another thing we can change is the number. In this case, 50 units can be expressed as a fraction.</t>
        </is>
      </c>
      <c r="D8444" t="inlineStr">
        <is>
          <t>5d8346167ed176001888204d</t>
        </is>
      </c>
      <c r="E8444" t="inlineStr">
        <is>
          <t>['C1']</t>
        </is>
      </c>
      <c r="F8444" t="inlineStr">
        <is>
          <t>['EXP INT 3', 'INT 3', 'The alternative is better']</t>
        </is>
      </c>
      <c r="G8444" t="n">
        <v>3</v>
      </c>
      <c r="H8444" t="inlineStr">
        <is>
          <t>STUDENT:
    Ah I see
========Rate if this student finds the teacher interesting (please don't use your own preferences)========
TEACHER:
    Ok so another we can change is the number i.e. we can use fractions...so 50 units in this case is...?
================= Is the following alternative response more interesting? =================
TEACHER: Ok, so another thing we can change is the number. In this case, 50 units can be expressed as a fraction.</t>
        </is>
      </c>
    </row>
    <row r="8445">
      <c r="A8445" t="n">
        <v>63054</v>
      </c>
      <c r="B8445" t="n">
        <v>20</v>
      </c>
      <c r="C8445" t="inlineStr">
        <is>
          <t>TEACHER: Ok, one final thing, &lt;STUDENT&gt;. Please rewrite the last message. Keep the key information, but make it as boring and emotionless as possible.</t>
        </is>
      </c>
      <c r="D8445" t="inlineStr">
        <is>
          <t>5d8346167ed176001888204d</t>
        </is>
      </c>
      <c r="E8445" t="inlineStr">
        <is>
          <t>['C1']</t>
        </is>
      </c>
      <c r="F8445" t="inlineStr">
        <is>
          <t>['EXP INT 2', 'INT 2', 'The alternative is worse']</t>
        </is>
      </c>
      <c r="G8445" t="n">
        <v>2</v>
      </c>
      <c r="H8445" t="inlineStr">
        <is>
          <t>STUDENT:
    50 percents
    43862.0
========Rate if this student finds the teacher interesting (please don't use your own preferences)========
TEACHER:
    Yes either is fine ...but percent without s at the end!
    One final thing &lt;STUDENT&gt; hold on....
================= Is the following alternative response more interesting? =================
TEACHER: Ok, one final thing, &lt;STUDENT&gt;. Please rewrite the last message. Keep the key information, but make it as boring and emotionless as possible.</t>
        </is>
      </c>
    </row>
    <row r="8446">
      <c r="A8446" t="n">
        <v>63055</v>
      </c>
      <c r="B8446" t="n">
        <v>20</v>
      </c>
      <c r="C8446" t="inlineStr">
        <is>
          <t>TEACHER: One final point, &lt;STUDENT&gt;.</t>
        </is>
      </c>
      <c r="D8446" t="inlineStr">
        <is>
          <t>5d8346167ed176001888204d</t>
        </is>
      </c>
      <c r="E8446" t="inlineStr">
        <is>
          <t>['C1']</t>
        </is>
      </c>
      <c r="F8446" t="inlineStr">
        <is>
          <t>['EXP INT 2', 'INT 2', 'The alternative is better']</t>
        </is>
      </c>
      <c r="G8446" t="n">
        <v>2</v>
      </c>
      <c r="H8446" t="inlineStr">
        <is>
          <t>STUDENT:
    5555 ok 👌
========Rate if this student finds the teacher interesting (please don't use your own preferences)========
TEACHER:
    Si another giid thing in ielts is to use words ti describe the meaning of the numbers not just a list of the numbers themselves you see so...hold on...
    Good thing
================= Is the following alternative response more interesting? =================
TEACHER: One final point, &lt;STUDENT&gt;.</t>
        </is>
      </c>
    </row>
    <row r="8447">
      <c r="A8447" t="n">
        <v>63056</v>
      </c>
      <c r="B8447" t="n">
        <v>20</v>
      </c>
      <c r="C8447" t="inlineStr">
        <is>
          <t>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c r="D8447" t="inlineStr">
        <is>
          <t>5d8346167ed176001888204d</t>
        </is>
      </c>
      <c r="E8447" t="inlineStr">
        <is>
          <t>['C1']</t>
        </is>
      </c>
      <c r="F8447" t="inlineStr">
        <is>
          <t>['EXP INT 3', 'INT 3', 'The alternative is better']</t>
        </is>
      </c>
      <c r="G8447" t="n">
        <v>3</v>
      </c>
      <c r="H8447" t="inlineStr">
        <is>
          <t>STUDENT:
    Ah
========Rate if this student finds the teacher interesting (please don't use your own preferences)========
TEACHER:
    E.g. ok fine we can say 50 units from coal but what does that mean in the context of the whole chart?
    It means that 'coal was the...?
================= Is the following alternative response more interesting? =================
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row>
    <row r="8448">
      <c r="A8448" t="n">
        <v>63058</v>
      </c>
      <c r="B8448" t="n">
        <v>20</v>
      </c>
      <c r="C8448" t="inlineStr">
        <is>
          <t>TEACHER: As a source of electricity, coal was the most commonly used material.</t>
        </is>
      </c>
      <c r="D8448" t="inlineStr">
        <is>
          <t>5d8346167ed176001888204d</t>
        </is>
      </c>
      <c r="E8448" t="inlineStr">
        <is>
          <t>['C1']</t>
        </is>
      </c>
      <c r="F8448" t="inlineStr">
        <is>
          <t>['EXP INT 3', 'INT 3', 'The alternative is better']</t>
        </is>
      </c>
      <c r="G8448" t="n">
        <v>3</v>
      </c>
      <c r="H8448" t="inlineStr">
        <is>
          <t>STUDENT:
    Plant
    Log
========Rate if this student finds the teacher interesting (please don't use your own preferences)========
TEACHER:
    No hold on...as a source of electricity coal was the most....
================= Is the following alternative response more interesting? =================
TEACHER: As a source of electricity, coal was the most commonly used material.</t>
        </is>
      </c>
    </row>
    <row r="8449">
      <c r="A8449" t="n">
        <v>63059</v>
      </c>
      <c r="B8449" t="n">
        <v>20</v>
      </c>
      <c r="C8449" t="inlineStr">
        <is>
          <t>TEACHER: 'Coal was the predominant source of electricity in Australia in 1980, generating 50 units out of 100 units.'</t>
        </is>
      </c>
      <c r="D8449" t="inlineStr">
        <is>
          <t>5d8346167ed176001888204d</t>
        </is>
      </c>
      <c r="E8449" t="inlineStr">
        <is>
          <t>['C1']</t>
        </is>
      </c>
      <c r="F8449" t="inlineStr">
        <is>
          <t>['EXP INT 3', 'INT 3', 'The alternative is worse']</t>
        </is>
      </c>
      <c r="G8449" t="n">
        <v>3</v>
      </c>
      <c r="H8449" t="inlineStr">
        <is>
          <t>STUDENT:
    Oh
    Production
========Rate if this student finds the teacher interesting (please don't use your own preferences)========
TEACHER:
    Ok we're running out of time so...'coal was the most significant source of electricity in Australia in 1980, generating 50 units out of 100 units' = a good sentence!
    Ok?
================= Is the following alternative response more interesting? =================
TEACHER: 'Coal was the predominant source of electricity in Australia in 1980, generating 50 units out of 100 units.'</t>
        </is>
      </c>
    </row>
    <row r="8450">
      <c r="A8450" t="n">
        <v>63060</v>
      </c>
      <c r="B8450" t="n">
        <v>20</v>
      </c>
      <c r="C8450" t="inlineStr">
        <is>
          <t>TEACHER: Your noun 'production' is a suitable word. We will revisit it in our next session.</t>
        </is>
      </c>
      <c r="D8450" t="inlineStr">
        <is>
          <t>5d8346167ed176001888204d</t>
        </is>
      </c>
      <c r="E8450" t="inlineStr">
        <is>
          <t>['C1']</t>
        </is>
      </c>
      <c r="F8450" t="inlineStr">
        <is>
          <t>['EXP INT 2', 'INT 2', 'The alternative is better']</t>
        </is>
      </c>
      <c r="G8450" t="n">
        <v>2</v>
      </c>
      <c r="H8450" t="inlineStr">
        <is>
          <t>STUDENT:
    Ok
========Rate if this student finds the teacher interesting (please don't use your own preferences)========
TEACHER:
    Your noun 'production' is a good word - we'll come back to that next tkme ok?
    Time
================= Is the following alternative response more interesting? =================
TEACHER: Your noun 'production' is a suitable word. We will revisit it in our next session.</t>
        </is>
      </c>
    </row>
    <row r="8451">
      <c r="A8451" t="n">
        <v>63061</v>
      </c>
      <c r="B8451" t="n">
        <v>20</v>
      </c>
      <c r="C8451" t="inlineStr">
        <is>
          <t>TEACHER: Thanks for your efforts today, &lt;STUDENT&gt;. I believe we made some progress. I will speak to you again tomorrow. Goodbye.</t>
        </is>
      </c>
      <c r="D8451" t="inlineStr">
        <is>
          <t>5d8346167ed176001888204d</t>
        </is>
      </c>
      <c r="E8451" t="inlineStr">
        <is>
          <t>['C1']</t>
        </is>
      </c>
      <c r="F8451" t="inlineStr">
        <is>
          <t>['EXP INT 2', 'INT 2', 'The alternative is better']</t>
        </is>
      </c>
      <c r="G8451" t="n">
        <v>2</v>
      </c>
      <c r="H8451" t="inlineStr">
        <is>
          <t>STUDENT:
    Ok
    Thank you so muck, &lt;TEACHER&gt;
========Rate if this student finds the teacher interesting (please don't use your own preferences)========
TEACHER:
    Thanks a lot &lt;STUDENT&gt; - some good work today i think I'll  speak to you tomorrow ok thanks bye
================= Is the following alternative response more interesting? =================
TEACHER: Thanks for your efforts today, &lt;STUDENT&gt;. I believe we made some progress. I will speak to you again tomorrow. Goodbye.</t>
        </is>
      </c>
    </row>
    <row r="8452">
      <c r="A8452" t="n">
        <v>63063</v>
      </c>
      <c r="B8452" t="n">
        <v>126</v>
      </c>
      <c r="C8452" t="inlineStr">
        <is>
          <t>TEACHER:
    Good day, &lt;STUDENT&gt;.</t>
        </is>
      </c>
      <c r="D8452" t="inlineStr">
        <is>
          <t>5d8346167ed176001888204d</t>
        </is>
      </c>
      <c r="E8452" t="inlineStr">
        <is>
          <t>['C1']</t>
        </is>
      </c>
      <c r="F8452" t="inlineStr">
        <is>
          <t>['EXP INT 1', 'INT 1', 'The alternative is worse']</t>
        </is>
      </c>
      <c r="G8452" t="n">
        <v>1</v>
      </c>
      <c r="H8452">
        <f>=======You are assigned as the student, please rate the teacher========
TEACHER:
    Hello &lt;STUDENT&gt;!
================= Is the following alternative response more interesting? =================
TEACHER:
    Good day, &lt;STUDENT&gt;.</f>
        <v/>
      </c>
    </row>
    <row r="8453">
      <c r="A8453" t="n">
        <v>63064</v>
      </c>
      <c r="B8453" t="n">
        <v>126</v>
      </c>
      <c r="C8453" t="inlineStr">
        <is>
          <t>TEACHER:
    Nice to communicate with you once more.
    How are you?</t>
        </is>
      </c>
      <c r="D8453" t="inlineStr">
        <is>
          <t>5d8346167ed176001888204d</t>
        </is>
      </c>
      <c r="E8453" t="inlineStr">
        <is>
          <t>['C1']</t>
        </is>
      </c>
      <c r="F8453" t="inlineStr">
        <is>
          <t>['EXP INT 1', 'INT 2', 'The alternative is worse']</t>
        </is>
      </c>
      <c r="G8453" t="n">
        <v>2</v>
      </c>
      <c r="H8453" t="inlineStr">
        <is>
          <t>STUDENT:
    Hi, &lt;TEACHER&gt;
    Nice to meet you again
========Rate if this student finds the teacher interesting (please don't use your own preferences)========
TEACHER:
    Nice to talk to you again :)
    How are you?
================= Is the following alternative response more interesting? =================
TEACHER:
    Nice to communicate with you once more.
    How are you?</t>
        </is>
      </c>
    </row>
    <row r="8454">
      <c r="A8454" t="n">
        <v>63065</v>
      </c>
      <c r="B8454" t="n">
        <v>126</v>
      </c>
      <c r="C8454" t="inlineStr">
        <is>
          <t>TEACHER:
    What is the current weather condition in Beijing?
    Oh, okay, we will examine it shortly, thank you.</t>
        </is>
      </c>
      <c r="D8454" t="inlineStr">
        <is>
          <t>5d8346167ed176001888204d</t>
        </is>
      </c>
      <c r="E8454" t="inlineStr">
        <is>
          <t>['C1']</t>
        </is>
      </c>
      <c r="F8454" t="inlineStr">
        <is>
          <t>['EXP INT 2', 'INT 2', 'The alternative is worse']</t>
        </is>
      </c>
      <c r="G8454" t="n">
        <v>2</v>
      </c>
      <c r="H8454" t="inlineStr">
        <is>
          <t>STUDENT:
    It’s good
    I have done the precise you sent to me
========Rate if this student finds the teacher interesting (please don't use your own preferences)========
TEACHER:
    What's the weather like in Beijing now?
    Oh, good, we'll have a look at it in a moment, thank you
================= Is the following alternative response more interesting? =================
TEACHER:
    What is the current weather condition in Beijing?
    Oh, okay, we will examine it shortly, thank you.</t>
        </is>
      </c>
    </row>
    <row r="8455">
      <c r="A8455" t="n">
        <v>63066</v>
      </c>
      <c r="B8455" t="n">
        <v>126</v>
      </c>
      <c r="C8455" t="inlineStr">
        <is>
          <t>TEACHER:
    Oh, indeed, it is nighttime already.</t>
        </is>
      </c>
      <c r="D8455" t="inlineStr">
        <is>
          <t>5d8346167ed176001888204d</t>
        </is>
      </c>
      <c r="E8455" t="inlineStr">
        <is>
          <t>['C1']</t>
        </is>
      </c>
      <c r="F8455" t="inlineStr">
        <is>
          <t>['EXP INT 1', 'INT 1', 'The alternative is better']</t>
        </is>
      </c>
      <c r="G8455" t="n">
        <v>1</v>
      </c>
      <c r="H8455" t="inlineStr">
        <is>
          <t>STUDENT:
    It's dark, and windy now.
========Rate if this student finds the teacher interesting (please don't use your own preferences)========
TEACHER:
    Oh yes, sure, it's nighttime already!
================= Is the following alternative response more interesting? =================
TEACHER:
    Oh, indeed, it is nighttime already.</t>
        </is>
      </c>
    </row>
    <row r="8456">
      <c r="A8456" t="n">
        <v>63067</v>
      </c>
      <c r="B8456" t="n">
        <v>126</v>
      </c>
      <c r="C8456" t="inlineStr">
        <is>
          <t>TEACHER:
    Yes, go ahead.</t>
        </is>
      </c>
      <c r="D8456" t="inlineStr">
        <is>
          <t>5d8346167ed176001888204d</t>
        </is>
      </c>
      <c r="E8456" t="inlineStr">
        <is>
          <t>['C1']</t>
        </is>
      </c>
      <c r="F8456" t="inlineStr">
        <is>
          <t>['EXP INT 1', 'INT 1', 'The alternative is better']</t>
        </is>
      </c>
      <c r="G8456" t="n">
        <v>1</v>
      </c>
      <c r="H8456" t="inlineStr">
        <is>
          <t>STUDENT:
    I think I have something want to ask you
========Rate if this student finds the teacher interesting (please don't use your own preferences)========
TEACHER:
    Yes please!
================= Is the following alternative response more interesting? =================
TEACHER:
    Yes, go ahead.</t>
        </is>
      </c>
    </row>
    <row r="8457">
      <c r="A8457" t="n">
        <v>63068</v>
      </c>
      <c r="B8457" t="n">
        <v>126</v>
      </c>
      <c r="C8457" t="inlineStr">
        <is>
          <t>TEACHER:
    Alright, go ahead.</t>
        </is>
      </c>
      <c r="D8457" t="inlineStr">
        <is>
          <t>5d8346167ed176001888204d</t>
        </is>
      </c>
      <c r="E8457" t="inlineStr">
        <is>
          <t>['C1']</t>
        </is>
      </c>
      <c r="F8457" t="inlineStr">
        <is>
          <t>['EXP INT 2', 'INT 2', 'The alternative is better']</t>
        </is>
      </c>
      <c r="G8457" t="n">
        <v>2</v>
      </c>
      <c r="H8457" t="inlineStr">
        <is>
          <t>STUDENT:
    About the Toefl exam
========Rate if this student finds the teacher interesting (please don't use your own preferences)========
TEACHER:
    Ok, yes
================= Is the following alternative response more interesting? =================
TEACHER:
    Alright, go ahead.</t>
        </is>
      </c>
    </row>
    <row r="8458">
      <c r="A8458" t="n">
        <v>63069</v>
      </c>
      <c r="B8458" t="n">
        <v>126</v>
      </c>
      <c r="C8458" t="inlineStr">
        <is>
          <t>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c r="D8458" t="inlineStr">
        <is>
          <t>5d8346167ed176001888204d</t>
        </is>
      </c>
      <c r="E8458" t="inlineStr">
        <is>
          <t>['C1']</t>
        </is>
      </c>
      <c r="F8458" t="inlineStr">
        <is>
          <t>['EXP INT 3', 'INT 3', 'The alternative is better']</t>
        </is>
      </c>
      <c r="G8458" t="n">
        <v>3</v>
      </c>
      <c r="H8458" t="inlineStr">
        <is>
          <t>STUDENT:
    If do a Toefl exam is the best choice to learn English after graduate
========Rate if this student finds the teacher interesting (please don't use your own preferences)========
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 Is the following alternative response more interesting? =================
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row>
    <row r="8459">
      <c r="A8459" t="n">
        <v>63070</v>
      </c>
      <c r="B8459" t="n">
        <v>126</v>
      </c>
      <c r="C8459" t="inlineStr">
        <is>
          <t>TEACHER:
    Right, I see. Give me a moment to check something.</t>
        </is>
      </c>
      <c r="D8459" t="inlineStr">
        <is>
          <t>5d8346167ed176001888204d</t>
        </is>
      </c>
      <c r="E8459" t="inlineStr">
        <is>
          <t>['C1']</t>
        </is>
      </c>
      <c r="F8459" t="inlineStr">
        <is>
          <t>['EXP INT 2', 'INT 2', 'The alternative is better']</t>
        </is>
      </c>
      <c r="G8459" t="n">
        <v>2</v>
      </c>
      <c r="H8459" t="inlineStr">
        <is>
          <t>STUDENT:
    I do not have a particular purpose. I just think that I really don’t how to get motive to learn English
========Rate if this student finds the teacher interesting (please don't use your own preferences)========
TEACHER:
    Right, I see
    One second, I'll just check one thing
================= Is the following alternative response more interesting? =================
TEACHER:
    Right, I see. Give me a moment to check something.</t>
        </is>
      </c>
    </row>
    <row r="8460">
      <c r="A8460" t="n">
        <v>63071</v>
      </c>
      <c r="B8460" t="n">
        <v>126</v>
      </c>
      <c r="C8460" t="inlineStr">
        <is>
          <t>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c r="D8460" t="inlineStr">
        <is>
          <t>5d8346167ed176001888204d</t>
        </is>
      </c>
      <c r="E8460" t="inlineStr">
        <is>
          <t>['C1']</t>
        </is>
      </c>
      <c r="F8460" t="inlineStr">
        <is>
          <t>['EXP INT 3', 'INT 3', 'The alternative is better']</t>
        </is>
      </c>
      <c r="G8460" t="n">
        <v>3</v>
      </c>
      <c r="H8460" t="inlineStr">
        <is>
          <t>STUDENT:
    Ok.
========Rate if this student finds the teacher interesting (please don't use your own preferences)========
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 Is the following alternative response more interesting? =================
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row>
    <row r="8461">
      <c r="A8461" t="n">
        <v>63072</v>
      </c>
      <c r="B8461" t="n">
        <v>126</v>
      </c>
      <c r="C8461" t="inlineStr">
        <is>
          <t>TEACHER: Cambridge B2 First is an exam you can take in China. It focuses on the four skills of reading, writing, speaking, and listening.</t>
        </is>
      </c>
      <c r="D8461" t="inlineStr">
        <is>
          <t>5d8346167ed176001888204d</t>
        </is>
      </c>
      <c r="E8461" t="inlineStr">
        <is>
          <t>['C1']</t>
        </is>
      </c>
      <c r="F8461" t="inlineStr">
        <is>
          <t>['EXP INT 3', 'INT 3', 'The alternative is better']</t>
        </is>
      </c>
      <c r="G8461" t="n">
        <v>3</v>
      </c>
      <c r="H8461" t="inlineStr">
        <is>
          <t>STUDENT:
    Can I participate these exams in China?
========Rate if this student finds the teacher interesting (please don't use your own preferences)========
TEACHER:
    Cambridge B2 First is a good exam to start with. It will really push you in all the four skills (reading, writing, speaking and listening)
================= Is the following alternative response more interesting? =================
TEACHER: Cambridge B2 First is an exam you can take in China. It focuses on the four skills of reading, writing, speaking, and listening.</t>
        </is>
      </c>
    </row>
    <row r="8462">
      <c r="A8462" t="n">
        <v>63073</v>
      </c>
      <c r="B8462" t="n">
        <v>126</v>
      </c>
      <c r="C8462" t="inlineStr">
        <is>
          <t>TEACHER: Oh, the links don't really work in this chat. I'll email it to you.</t>
        </is>
      </c>
      <c r="D8462" t="inlineStr">
        <is>
          <t>5d8346167ed176001888204d</t>
        </is>
      </c>
      <c r="E8462" t="inlineStr">
        <is>
          <t>['C1']</t>
        </is>
      </c>
      <c r="F8462" t="inlineStr">
        <is>
          <t>['EXP INT 3', 'INT 3', 'The alternative is worse']</t>
        </is>
      </c>
      <c r="G8462" t="n">
        <v>3</v>
      </c>
      <c r="H8462" t="inlineStr">
        <is>
          <t>STUDENT:
    Great
    I will check it later
========Rate if this student finds the teacher interesting (please don't use your own preferences)========
TEACHER:
    Well, the IELTS market in China is huge. This is why my husband and I were in China, he was an IELTS examiner then
    Oh, the links don't really work in this chat, I'll email it to you
================= Is the following alternative response more interesting? =================
TEACHER: Oh, the links don't really work in this chat. I'll email it to you.</t>
        </is>
      </c>
    </row>
    <row r="8463">
      <c r="A8463" t="n">
        <v>63074</v>
      </c>
      <c r="B8463" t="n">
        <v>126</v>
      </c>
      <c r="C8463" t="inlineStr">
        <is>
          <t>TEACHER: It is possible to take other Cambridge exams as well, especially in Beijing and Shanghai. There are likely numerous exam centers available.</t>
        </is>
      </c>
      <c r="D8463" t="inlineStr">
        <is>
          <t>5d8346167ed176001888204d</t>
        </is>
      </c>
      <c r="E8463" t="inlineStr">
        <is>
          <t>['C1']</t>
        </is>
      </c>
      <c r="F8463" t="inlineStr">
        <is>
          <t>['EXP INT 3', 'INT 3', 'The alternative is better']</t>
        </is>
      </c>
      <c r="G8463" t="n">
        <v>3</v>
      </c>
      <c r="H8463" t="inlineStr">
        <is>
          <t>STUDENT:
    Wow
    thanks a lot
========Rate if this student finds the teacher interesting (please don't use your own preferences)========
TEACHER:
    It should be possible to take other Cambridge exams too, especially in Beijing and Shanghai. I'm sure there are lots of exam centres
================= Is the following alternative response more interesting? =================
TEACHER: It is possible to take other Cambridge exams as well, especially in Beijing and Shanghai. There are likely numerous exam centers available.</t>
        </is>
      </c>
    </row>
    <row r="8464">
      <c r="A8464" t="n">
        <v>63075</v>
      </c>
      <c r="B8464" t="n">
        <v>126</v>
      </c>
      <c r="C8464" t="inlineStr">
        <is>
          <t>TEACHER: For some individuals, this is their preferred method of learning, progressing from one exam to the next. Following B2, one can proceed to prepare for and undertake C1.</t>
        </is>
      </c>
      <c r="D8464" t="inlineStr">
        <is>
          <t>5d8346167ed176001888204d</t>
        </is>
      </c>
      <c r="E8464" t="inlineStr">
        <is>
          <t>['C1']</t>
        </is>
      </c>
      <c r="F8464" t="inlineStr">
        <is>
          <t>['EXP INT 3', 'INT 3', 'The alternative is better']</t>
        </is>
      </c>
      <c r="G8464" t="n">
        <v>3</v>
      </c>
      <c r="H8464" t="inlineStr">
        <is>
          <t>STUDENT:
    Ok. I think it can help me.
========Rate if this student finds the teacher interesting (please don't use your own preferences)========
TEACHER:
    For a lot of people, this is how they learn, by moving from one exam to the next. For example, after B2 you can prepare for and take C1.
================= Is the following alternative response more interesting? =================
TEACHER: For some individuals, this is their preferred method of learning, progressing from one exam to the next. Following B2, one can proceed to prepare for and undertake C1.</t>
        </is>
      </c>
    </row>
    <row r="8465">
      <c r="A8465" t="n">
        <v>63076</v>
      </c>
      <c r="B8465" t="n">
        <v>126</v>
      </c>
      <c r="C8465" t="inlineStr">
        <is>
          <t>TEACHER:
    Are you referring to exams such as IELTS or local exams?</t>
        </is>
      </c>
      <c r="D8465" t="inlineStr">
        <is>
          <t>5d8346167ed176001888204d</t>
        </is>
      </c>
      <c r="E8465" t="inlineStr">
        <is>
          <t>['C1']</t>
        </is>
      </c>
      <c r="F8465" t="inlineStr">
        <is>
          <t>['EXP INT 2', 'INT 2', 'The alternative is better']</t>
        </is>
      </c>
      <c r="G8465" t="n">
        <v>2</v>
      </c>
      <c r="H8465" t="inlineStr">
        <is>
          <t>STUDENT:
    You know, In China, most of the time learning English is to do exams.
========Rate if this student finds the teacher interesting (please don't use your own preferences)========
TEACHER:
    Things like IELTS or local exams?
================= Is the following alternative response more interesting? =================
TEACHER:
    Are you referring to exams such as IELTS or local exams?</t>
        </is>
      </c>
    </row>
    <row r="8466">
      <c r="A8466" t="n">
        <v>63077</v>
      </c>
      <c r="B8466" t="n">
        <v>126</v>
      </c>
      <c r="C8466" t="inlineStr">
        <is>
          <t>TEACHER: If you would like, I can provide you with some exam materials for B2 for our next session, so that you can experience what it's like. Oh, is it for the gaokao?</t>
        </is>
      </c>
      <c r="D8466" t="inlineStr">
        <is>
          <t>5d8346167ed176001888204d</t>
        </is>
      </c>
      <c r="E8466" t="inlineStr">
        <is>
          <t>['C1']</t>
        </is>
      </c>
      <c r="F8466" t="inlineStr">
        <is>
          <t>['EXP INT 3', 'INT 3', 'The alternative is better']</t>
        </is>
      </c>
      <c r="G8466" t="n">
        <v>3</v>
      </c>
      <c r="H8466" t="inlineStr">
        <is>
          <t>STUDENT:
    local exams in school
========Rate if this student finds the teacher interesting (please don't use your own preferences)========
TEACHER:
    If you would like, I can prepare some exam materials for B2 for the next time, so that you get a taste for it
    Oh, gaokao?
================= Is the following alternative response more interesting? =================
TEACHER: If you would like, I can provide you with some exam materials for B2 for our next session, so that you can experience what it's like. Oh, is it for the gaokao?</t>
        </is>
      </c>
    </row>
    <row r="8467">
      <c r="A8467" t="n">
        <v>63078</v>
      </c>
      <c r="B8467" t="n">
        <v>126</v>
      </c>
      <c r="C8467" t="inlineStr">
        <is>
          <t>TEACHER: Sure, I can prepare some B2 materials for our next session.</t>
        </is>
      </c>
      <c r="D8467" t="inlineStr">
        <is>
          <t>5d8346167ed176001888204d</t>
        </is>
      </c>
      <c r="E8467" t="inlineStr">
        <is>
          <t>['C1']</t>
        </is>
      </c>
      <c r="F8467" t="inlineStr">
        <is>
          <t>['EXP INT 2', 'INT 2', 'The alternative is better']</t>
        </is>
      </c>
      <c r="G8467" t="n">
        <v>2</v>
      </c>
      <c r="H8467" t="inlineStr">
        <is>
          <t>STUDENT:
    Wow. It’s great!
    yes. like gaokao
========Rate if this student finds the teacher interesting (please don't use your own preferences)========
TEACHER:
    Ok, sure, I'll prepare some B2 stuff for the next time
================= Is the following alternative response more interesting? =================
TEACHER: Sure, I can prepare some B2 materials for our next session.</t>
        </is>
      </c>
    </row>
    <row r="8468">
      <c r="A8468" t="n">
        <v>63079</v>
      </c>
      <c r="B8468" t="n">
        <v>126</v>
      </c>
      <c r="C8468" t="inlineStr">
        <is>
          <t>TEACHER: Yes, that is correct. Cambridge aims to create exams that simulate real-life English speaking situations. And yes, I can certainly answer your question.</t>
        </is>
      </c>
      <c r="D8468" t="inlineStr">
        <is>
          <t>5d8346167ed176001888204d</t>
        </is>
      </c>
      <c r="E8468" t="inlineStr">
        <is>
          <t>['C1']</t>
        </is>
      </c>
      <c r="F8468" t="inlineStr">
        <is>
          <t>['EXP INT 3', 'INT 2', 'The alternative is worse']</t>
        </is>
      </c>
      <c r="G8468" t="n">
        <v>2</v>
      </c>
      <c r="H8468" t="inlineStr">
        <is>
          <t>STUDENT:
    Thank you vary much!
    And I have another question,haha
========Rate if this student finds the teacher interesting (please don't use your own preferences)========
TEACHER:
    Cambridge is trying to make their exams as real-life as possible, which means that preparing for an exam does help with real life English speaking situations
    Yes, of course
================= Is the following alternative response more interesting? =================
TEACHER: Yes, that is correct. Cambridge aims to create exams that simulate real-life English speaking situations. And yes, I can certainly answer your question.</t>
        </is>
      </c>
    </row>
    <row r="8469">
      <c r="A8469" t="n">
        <v>63080</v>
      </c>
      <c r="B8469" t="n">
        <v>126</v>
      </c>
      <c r="C8469" t="inlineStr">
        <is>
          <t>TEACHER: Yes, I have tried reading English books.</t>
        </is>
      </c>
      <c r="D8469" t="inlineStr">
        <is>
          <t>5d8346167ed176001888204d</t>
        </is>
      </c>
      <c r="E8469" t="inlineStr">
        <is>
          <t>['C1']</t>
        </is>
      </c>
      <c r="F8469" t="inlineStr">
        <is>
          <t>['EXP INT 2', 'INT 2', 'The alternative is worse']</t>
        </is>
      </c>
      <c r="G8469" t="n">
        <v>2</v>
      </c>
      <c r="H8469" t="inlineStr">
        <is>
          <t>STUDENT:
    I really like reading fiction books. In English, I know there are a lot of good books, but I have difficult to read them.
========Rate if this student finds the teacher interesting (please don't use your own preferences)========
TEACHER:
    Ooh, you're a good student, &lt;STUDENT&gt; :) who loves books
    Have you tried to read any English books?
================= Is the following alternative response more interesting? =================
TEACHER: Yes, I have tried reading English books.</t>
        </is>
      </c>
    </row>
    <row r="8470">
      <c r="A8470" t="n">
        <v>63081</v>
      </c>
      <c r="B8470" t="n">
        <v>126</v>
      </c>
      <c r="C8470" t="inlineStr">
        <is>
          <t>TEACHER:
    Have you attempted to read any English books?</t>
        </is>
      </c>
      <c r="D8470" t="inlineStr">
        <is>
          <t>5d8346167ed176001888204d</t>
        </is>
      </c>
      <c r="E8470" t="inlineStr">
        <is>
          <t>['C1']</t>
        </is>
      </c>
      <c r="F8470" t="inlineStr">
        <is>
          <t>['EXP INT 2', 'INT 2', 'The alternative is worse']</t>
        </is>
      </c>
      <c r="G8470" t="n">
        <v>2</v>
      </c>
      <c r="H8470" t="inlineStr">
        <is>
          <t>STUDENT:
    Yes.
========Rate if this student finds the teacher interesting (please don't use your own preferences)========
TEACHER:
    What kind of books do you like in general?
================= Is the following alternative response more interesting? =================
TEACHER:
    Have you attempted to read any English books?</t>
        </is>
      </c>
    </row>
    <row r="8471">
      <c r="A8471" t="n">
        <v>63082</v>
      </c>
      <c r="B8471" t="n">
        <v>126</v>
      </c>
      <c r="C8471" t="inlineStr">
        <is>
          <t>TEACHER: Yes, by Agatha Christie.</t>
        </is>
      </c>
      <c r="D8471" t="inlineStr">
        <is>
          <t>5d8346167ed176001888204d</t>
        </is>
      </c>
      <c r="E8471" t="inlineStr">
        <is>
          <t>['C1']</t>
        </is>
      </c>
      <c r="F8471" t="inlineStr">
        <is>
          <t>['EXP INT 2', 'INT 2', 'The alternative is worse']</t>
        </is>
      </c>
      <c r="G8471" t="n">
        <v>2</v>
      </c>
      <c r="H8471" t="inlineStr">
        <is>
          <t>STUDENT:
    like &amp;lt;And then There Were None&amp;gt;
    I think knowing a language can brodern diff cultures i can know.
    I like fiction books
========Rate if this student finds the teacher interesting (please don't use your own preferences)========
TEACHER:
    by Agatha Christie?
================= Is the following alternative response more interesting? =================
TEACHER: Yes, by Agatha Christie.</t>
        </is>
      </c>
    </row>
    <row r="8472">
      <c r="A8472" t="n">
        <v>63083</v>
      </c>
      <c r="B8472" t="n">
        <v>126</v>
      </c>
      <c r="C8472" t="inlineStr">
        <is>
          <t>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c r="D8472" t="inlineStr">
        <is>
          <t>5d8346167ed176001888204d</t>
        </is>
      </c>
      <c r="E8472" t="inlineStr">
        <is>
          <t>['C1']</t>
        </is>
      </c>
      <c r="F8472" t="inlineStr">
        <is>
          <t>['EXP INT 3', 'INT 3', 'The alternative is better']</t>
        </is>
      </c>
      <c r="G8472" t="n">
        <v>3</v>
      </c>
      <c r="H8472" t="inlineStr">
        <is>
          <t>STUDENT:
    Yes
========Rate if this student finds the teacher interesting (please don't use your own preferences)========
TEACHER:
    Mmm, yes, good one
    I think one of the problems with older books in a foreign language is that they are written in an old-fashioned language
    which is probably more complicated than the modern version
    I would say, a good one to start reading in English is Ernest Hemingway
================= Is the following alternative response more interesting? =================
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row>
    <row r="8473">
      <c r="A8473" t="n">
        <v>63084</v>
      </c>
      <c r="B8473" t="n">
        <v>126</v>
      </c>
      <c r="C8473" t="inlineStr">
        <is>
          <t>TEACHER: Yes, The Old Man and the Sea and his other novels are also good options. His language is not very elaborate. Do you understand the term 'flowery'? It means lengthy with an abundance of descriptive words.</t>
        </is>
      </c>
      <c r="D8473" t="inlineStr">
        <is>
          <t>5d8346167ed176001888204d</t>
        </is>
      </c>
      <c r="E8473" t="inlineStr">
        <is>
          <t>['C1']</t>
        </is>
      </c>
      <c r="F8473" t="inlineStr">
        <is>
          <t>['EXP INT 3', 'INT 3', 'The alternative is better']</t>
        </is>
      </c>
      <c r="G8473" t="n">
        <v>3</v>
      </c>
      <c r="H8473" t="inlineStr">
        <is>
          <t>STUDENT:
    So English have and old-fashioned type?
    the old man and the sea?
========Rate if this student finds the teacher interesting (please don't use your own preferences)========
TEACHER:
    Yes, The Old Man and the Sea and his novels too
    His language is not very flowery
    Do you know 'flowery'? Lengthy with a lot of descriptive words
================= Is the following alternative response more interesting? =================
TEACHER: Yes, The Old Man and the Sea and his other novels are also good options. His language is not very elaborate. Do you understand the term 'flowery'? It means lengthy with an abundance of descriptive words.</t>
        </is>
      </c>
    </row>
    <row r="8474">
      <c r="A8474" t="n">
        <v>63085</v>
      </c>
      <c r="B8474" t="n">
        <v>126</v>
      </c>
      <c r="C8474" t="inlineStr">
        <is>
          <t>TEACHER:
    His novels are also an option. I personally enjoy Fiesta / the sun also rises.</t>
        </is>
      </c>
      <c r="D8474" t="inlineStr">
        <is>
          <t>5d8346167ed176001888204d</t>
        </is>
      </c>
      <c r="E8474" t="inlineStr">
        <is>
          <t>['C1']</t>
        </is>
      </c>
      <c r="F8474" t="inlineStr">
        <is>
          <t>['EXP INT 3', 'INT 2', 'The alternative is better']</t>
        </is>
      </c>
      <c r="G8474" t="n">
        <v>2</v>
      </c>
      <c r="H8474" t="inlineStr">
        <is>
          <t>STUDENT:
    Ok. But I think these are too basic, I already know the details about it.
    Don’t know yet.
========Rate if this student finds the teacher interesting (please don't use your own preferences)========
TEACHER:
    What about his novels? I like Fiesta / the sun also rises
================= Is the following alternative response more interesting? =================
TEACHER:
    His novels are also an option. I personally enjoy Fiesta / the sun also rises.</t>
        </is>
      </c>
    </row>
    <row r="8475">
      <c r="A8475" t="n">
        <v>63086</v>
      </c>
      <c r="B8475" t="n">
        <v>126</v>
      </c>
      <c r="C8475" t="inlineStr">
        <is>
          <t>TEACHER: Have you read it in Chinese?</t>
        </is>
      </c>
      <c r="D8475" t="inlineStr">
        <is>
          <t>5d8346167ed176001888204d</t>
        </is>
      </c>
      <c r="E8475" t="inlineStr">
        <is>
          <t>['C1']</t>
        </is>
      </c>
      <c r="F8475" t="inlineStr">
        <is>
          <t>['EXP INT 2', 'INT 2', 'The alternative is worse']</t>
        </is>
      </c>
      <c r="G8475" t="n">
        <v>2</v>
      </c>
      <c r="H8475" t="inlineStr">
        <is>
          <t>STUDENT:
    I know the sun also rises.
    So I can try Fiesta
========Rate if this student finds the teacher interesting (please don't use your own preferences)========
TEACHER:
    Have you read it in Chinese?
================= Is the following alternative response more interesting? =================
TEACHER: Have you read it in Chinese?</t>
        </is>
      </c>
    </row>
    <row r="8476">
      <c r="A8476" t="n">
        <v>63087</v>
      </c>
      <c r="B8476" t="n">
        <v>126</v>
      </c>
      <c r="C8476" t="inlineStr">
        <is>
          <t>TEACHER: It might be beneficial to read it in English as well. What difficulties do you encounter when reading English books?</t>
        </is>
      </c>
      <c r="D8476" t="inlineStr">
        <is>
          <t>5d8346167ed176001888204d</t>
        </is>
      </c>
      <c r="E8476" t="inlineStr">
        <is>
          <t>['C1']</t>
        </is>
      </c>
      <c r="F8476" t="inlineStr">
        <is>
          <t>['EXP INT 2', 'INT 2', 'The alternative is worse']</t>
        </is>
      </c>
      <c r="G8476" t="n">
        <v>2</v>
      </c>
      <c r="H8476" t="inlineStr">
        <is>
          <t>STUDENT:
    Yes
========Rate if this student finds the teacher interesting (please don't use your own preferences)========
TEACHER:
    Sorry, I know 'Chinese' is not the accurate name of the language. I should have said Mandarin, right?
    It might be useful to read it in English as well
    What do you find difficult about reading English books?
================= Is the following alternative response more interesting? =================
TEACHER: It might be beneficial to read it in English as well. What difficulties do you encounter when reading English books?</t>
        </is>
      </c>
    </row>
    <row r="8477">
      <c r="A8477" t="n">
        <v>63088</v>
      </c>
      <c r="B8477" t="n">
        <v>126</v>
      </c>
      <c r="C8477" t="inlineStr">
        <is>
          <t>TEACHER: It might be beneficial to read it in English as well. What do you find challenging about reading English books?</t>
        </is>
      </c>
      <c r="D8477" t="inlineStr">
        <is>
          <t>5d8346167ed176001888204d</t>
        </is>
      </c>
      <c r="E8477" t="inlineStr">
        <is>
          <t>['C1']</t>
        </is>
      </c>
      <c r="F8477" t="inlineStr">
        <is>
          <t>['EXP INT 2', 'INT 2', 'The alternative is worse']</t>
        </is>
      </c>
      <c r="G8477" t="n">
        <v>2</v>
      </c>
      <c r="H8477" t="inlineStr">
        <is>
          <t>STUDENT:
    Actually 'Chinese' is good for us in my opinion.
    the words I do not know
========Rate if this student finds the teacher interesting (please don't use your own preferences)========
TEACHER:
    Ok, I'll stick with Chinese!
    Got you
================= Is the following alternative response more interesting? =================
TEACHER: It might be beneficial to read it in English as well. What do you find challenging about reading English books?</t>
        </is>
      </c>
    </row>
    <row r="8478">
      <c r="A8478" t="n">
        <v>63089</v>
      </c>
      <c r="B8478" t="n">
        <v>126</v>
      </c>
      <c r="C8478" t="inlineStr">
        <is>
          <t>TEACHER: I suggest reading the first Harry Potter book. It has simple language and a dynamic plot, making it easy to read.</t>
        </is>
      </c>
      <c r="D8478" t="inlineStr">
        <is>
          <t>5d8346167ed176001888204d</t>
        </is>
      </c>
      <c r="E8478" t="inlineStr">
        <is>
          <t>['C1']</t>
        </is>
      </c>
      <c r="F8478" t="inlineStr">
        <is>
          <t>['EXP INT 3', 'INT 3', 'The alternative is worse']</t>
        </is>
      </c>
      <c r="G8478" t="n">
        <v>3</v>
      </c>
      <c r="H8478" t="inlineStr">
        <is>
          <t>STUDENT:
    If I keep looking up the dictionary, I wll feel that this book is not very exciting. But I believe it’s my problems.
========Rate if this student finds the teacher interesting (please don't use your own preferences)========
TEACHER:
    I always recommend the first Harry Potter book to my students. It's written in (comparatively) simple language because the first couple of books were aimed at children, but the plot is really dynamic and it's easy to read
================= Is the following alternative response more interesting? =================
TEACHER: I suggest reading the first Harry Potter book. It has simple language and a dynamic plot, making it easy to read.</t>
        </is>
      </c>
    </row>
    <row r="8479">
      <c r="A8479" t="n">
        <v>63090</v>
      </c>
      <c r="B8479" t="n">
        <v>126</v>
      </c>
      <c r="C8479" t="inlineStr">
        <is>
          <t>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c r="D8479" t="inlineStr">
        <is>
          <t>5d8346167ed176001888204d</t>
        </is>
      </c>
      <c r="E8479" t="inlineStr">
        <is>
          <t>['C1']</t>
        </is>
      </c>
      <c r="F8479" t="inlineStr">
        <is>
          <t>['EXP INT 2', 'INT 2', 'The alternative is better']</t>
        </is>
      </c>
      <c r="G8479" t="n">
        <v>2</v>
      </c>
      <c r="H8479" t="inlineStr">
        <is>
          <t>STUDENT:
    Yes, I think Harry Potter books is a good choice. Although I have seen the Chinese version.
========Rate if this student finds the teacher interesting (please don't use your own preferences)========
TEACHER:
    Ah, I see what you're saying. I think the secret to reading a book in English is looking up new words in the first 2-3 chapters, writing them down and remembering them, and then it does get easier! By the middle of the book you will probably find you don't need the dictionary at all!
================= Is the following alternative response more interesting? =================
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row>
    <row r="8480">
      <c r="A8480" t="n">
        <v>63091</v>
      </c>
      <c r="B8480" t="n">
        <v>126</v>
      </c>
      <c r="C8480" t="inlineStr">
        <is>
          <t>TEACHER: Yes, if you begin with the first two HP books, by the third book the text becomes more complex, but you will have prepared for it.</t>
        </is>
      </c>
      <c r="D8480" t="inlineStr">
        <is>
          <t>5d8346167ed176001888204d</t>
        </is>
      </c>
      <c r="E8480" t="inlineStr">
        <is>
          <t>['C1']</t>
        </is>
      </c>
      <c r="F8480" t="inlineStr">
        <is>
          <t>['EXP INT 2', 'INT 2', 'The alternative is better']</t>
        </is>
      </c>
      <c r="G8480" t="n">
        <v>2</v>
      </c>
      <c r="H8480" t="inlineStr">
        <is>
          <t>STUDENT:
    Really?
========Rate if this student finds the teacher interesting (please don't use your own preferences)========
TEACHER:
    Yes, and it if you start with the first two HP books, by the third book the text becomes more complicated, but you will be ready for it!
    Yes, I promise :)
================= Is the following alternative response more interesting? =================
TEACHER: Yes, if you begin with the first two HP books, by the third book the text becomes more complex, but you will have prepared for it.</t>
        </is>
      </c>
    </row>
    <row r="8481">
      <c r="A8481" t="n">
        <v>63092</v>
      </c>
      <c r="B8481" t="n">
        <v>126</v>
      </c>
      <c r="C8481" t="inlineStr">
        <is>
          <t>TEACHER:
    Please attempt it and inform me of your experience, okay?</t>
        </is>
      </c>
      <c r="D8481" t="inlineStr">
        <is>
          <t>5d8346167ed176001888204d</t>
        </is>
      </c>
      <c r="E8481" t="inlineStr">
        <is>
          <t>['C1']</t>
        </is>
      </c>
      <c r="F8481" t="inlineStr">
        <is>
          <t>['EXP INT 2', 'INT 2', 'The alternative is worse']</t>
        </is>
      </c>
      <c r="G8481" t="n">
        <v>2</v>
      </c>
      <c r="H8481" t="inlineStr">
        <is>
          <t>STUDENT:
    I think your advice it really help me!!!
========Rate if this student finds the teacher interesting (please don't use your own preferences)========
TEACHER:
    Give it a go and let me know how it is, ok?
================= Is the following alternative response more interesting? =================
TEACHER:
    Please attempt it and inform me of your experience, okay?</t>
        </is>
      </c>
    </row>
    <row r="8482">
      <c r="A8482" t="n">
        <v>63093</v>
      </c>
      <c r="B8482" t="n">
        <v>126</v>
      </c>
      <c r="C8482" t="inlineStr">
        <is>
          <t>TEACHER: That's what teachers refer to as 'blocking words'. However, every book contains a limited number of these blocking words, and once you have learned them, they will no longer impede your progress.</t>
        </is>
      </c>
      <c r="D8482" t="inlineStr">
        <is>
          <t>5d8346167ed176001888204d</t>
        </is>
      </c>
      <c r="E8482" t="inlineStr">
        <is>
          <t>['C1']</t>
        </is>
      </c>
      <c r="F8482" t="inlineStr">
        <is>
          <t>['EXP INT 3', 'INT 2', 'The alternative is better']</t>
        </is>
      </c>
      <c r="G8482" t="n">
        <v>2</v>
      </c>
      <c r="H8482" t="inlineStr">
        <is>
          <t>STUDENT:
    This things block me for a long time.
    Ok. Thanks
========Rate if this student finds the teacher interesting (please don't use your own preferences)========
TEACHER:
    That's actually what teachers call it, 'blocking words'. But every book has a limited number of these blocking words, and once you've learned them, they won't block you anymore
================= Is the following alternative response more interesting? =================
TEACHER: That's what teachers refer to as 'blocking words'. However, every book contains a limited number of these blocking words, and once you have learned them, they will no longer impede your progress.</t>
        </is>
      </c>
    </row>
    <row r="8483">
      <c r="A8483" t="n">
        <v>63094</v>
      </c>
      <c r="B8483" t="n">
        <v>126</v>
      </c>
      <c r="C8483" t="inlineStr">
        <is>
          <t>TEACHER: You're welcome. I'm not a native speaker of English, by the way. I come from Ukraine. So I know from experience that reading a book in English gets easier if you learn all the words at the beginning.</t>
        </is>
      </c>
      <c r="D8483" t="inlineStr">
        <is>
          <t>5d8346167ed176001888204d</t>
        </is>
      </c>
      <c r="E8483" t="inlineStr">
        <is>
          <t>['C1']</t>
        </is>
      </c>
      <c r="F8483" t="inlineStr">
        <is>
          <t>['EXP INT 2', 'INT 3', 'The alternative is better']</t>
        </is>
      </c>
      <c r="G8483" t="n">
        <v>3</v>
      </c>
      <c r="H8483" t="inlineStr">
        <is>
          <t>STUDENT:
    Thanks a lot. It really helps me a lot to ask questions to native English teacher.
========Rate if this student finds the teacher interesting (please don't use your own preferences)========
TEACHER:
    You're very welcome. I'm not a native speaker of English, by the way. I come from Ukraine
    So I know from experience that reading a book in English gets easier if you learn all the words at the beginning :)
================= Is the following alternative response more interesting? =================
TEACHER: You're welcome. I'm not a native speaker of English, by the way. I come from Ukraine. So I know from experience that reading a book in English gets easier if you learn all the words at the beginning.</t>
        </is>
      </c>
    </row>
    <row r="8484">
      <c r="A8484" t="n">
        <v>63095</v>
      </c>
      <c r="B8484" t="n">
        <v>126</v>
      </c>
      <c r="C8484" t="inlineStr">
        <is>
          <t>TEACHER: I currently reside in England.</t>
        </is>
      </c>
      <c r="D8484" t="inlineStr">
        <is>
          <t>5d8346167ed176001888204d</t>
        </is>
      </c>
      <c r="E8484" t="inlineStr">
        <is>
          <t>['C1']</t>
        </is>
      </c>
      <c r="F8484" t="inlineStr">
        <is>
          <t>['EXP INT 2', 'INT 2', 'The alternative is worse']</t>
        </is>
      </c>
      <c r="G8484" t="n">
        <v>2</v>
      </c>
      <c r="H8484" t="inlineStr">
        <is>
          <t>STUDENT:
    Wow. I know your country.
========Rate if this student finds the teacher interesting (please don't use your own preferences)========
TEACHER:
    Do you? Have you been to Ukraine?
    I live in England now
================= Is the following alternative response more interesting? =================
TEACHER: I currently reside in England.</t>
        </is>
      </c>
    </row>
    <row r="8485">
      <c r="A8485" t="n">
        <v>63096</v>
      </c>
      <c r="B8485" t="n">
        <v>126</v>
      </c>
      <c r="C8485" t="inlineStr">
        <is>
          <t>TEACHER: Dynamo Kyiv.</t>
        </is>
      </c>
      <c r="D8485" t="inlineStr">
        <is>
          <t>5d8346167ed176001888204d</t>
        </is>
      </c>
      <c r="E8485" t="inlineStr">
        <is>
          <t>['C1']</t>
        </is>
      </c>
      <c r="F8485" t="inlineStr">
        <is>
          <t>['EXP INT 2', 'INT 2', 'The alternative is worse']</t>
        </is>
      </c>
      <c r="G8485" t="n">
        <v>2</v>
      </c>
      <c r="H8485" t="inlineStr">
        <is>
          <t>STUDENT:
    No. In China, many people are saying that Ukraine produces beautiful girl.
    And I know football team comse from Ukraine, but I do't know the name in Engilsh.
========Rate if this student finds the teacher interesting (please don't use your own preferences)========
TEACHER:
    Haha, well, stereotypes
    Oh my, I really don't know much about football! Dynamo Kyiv?
================= Is the following alternative response more interesting? =================
TEACHER: Dynamo Kyiv.</t>
        </is>
      </c>
    </row>
    <row r="8486">
      <c r="A8486" t="n">
        <v>63097</v>
      </c>
      <c r="B8486" t="n">
        <v>126</v>
      </c>
      <c r="C8486" t="inlineStr">
        <is>
          <t>TEACHER: No problem.</t>
        </is>
      </c>
      <c r="D8486" t="inlineStr">
        <is>
          <t>5d8346167ed176001888204d</t>
        </is>
      </c>
      <c r="E8486" t="inlineStr">
        <is>
          <t>['C1']</t>
        </is>
      </c>
      <c r="F8486" t="inlineStr">
        <is>
          <t>['EXP INT 2', 'INT 2', 'The alternative is better']</t>
        </is>
      </c>
      <c r="G8486" t="n">
        <v>2</v>
      </c>
      <c r="H8486" t="inlineStr">
        <is>
          <t>STUDENT:
    I really don’t know how to read the English name,haha
========Rate if this student finds the teacher interesting (please don't use your own preferences)========
TEACHER:
    No problem))
================= Is the following alternative response more interesting? =================
TEACHER: No problem.</t>
        </is>
      </c>
    </row>
    <row r="8487">
      <c r="A8487" t="n">
        <v>63098</v>
      </c>
      <c r="B8487" t="n">
        <v>126</v>
      </c>
      <c r="C8487" t="inlineStr">
        <is>
          <t>TEACHER: Ah, Liverpool. I have a positive opinion about the city of Liverpool, but I must apologize as my knowledge about football is quite limited.</t>
        </is>
      </c>
      <c r="D8487" t="inlineStr">
        <is>
          <t>5d8346167ed176001888204d</t>
        </is>
      </c>
      <c r="E8487" t="inlineStr">
        <is>
          <t>['C1']</t>
        </is>
      </c>
      <c r="F8487" t="inlineStr">
        <is>
          <t>['EXP INT 2', 'INT 2', 'The alternative is worse']</t>
        </is>
      </c>
      <c r="G8487" t="n">
        <v>2</v>
      </c>
      <c r="H8487" t="inlineStr">
        <is>
          <t>STUDENT:
    I'm a big fan of Liverpool FC.
========Rate if this student finds the teacher interesting (please don't use your own preferences)========
TEACHER:
    Ah, Liverpool!
    I love the city of Liverpool, but sorry, I know so little about football!
================= Is the following alternative response more interesting? =================
TEACHER: Ah, Liverpool. I have a positive opinion about the city of Liverpool, but I must apologize as my knowledge about football is quite limited.</t>
        </is>
      </c>
    </row>
    <row r="8488">
      <c r="A8488" t="n">
        <v>63099</v>
      </c>
      <c r="B8488" t="n">
        <v>126</v>
      </c>
      <c r="C8488" t="inlineStr">
        <is>
          <t>TEACHER: I don't have much knowledge about football, so I can't contribute much to the conversation.</t>
        </is>
      </c>
      <c r="D8488" t="inlineStr">
        <is>
          <t>5d8346167ed176001888204d</t>
        </is>
      </c>
      <c r="E8488" t="inlineStr">
        <is>
          <t>['C1']</t>
        </is>
      </c>
      <c r="F8488" t="inlineStr">
        <is>
          <t>['EXP INT 3', 'INT 2', 'The alternative is worse']</t>
        </is>
      </c>
      <c r="G8488" t="n">
        <v>2</v>
      </c>
      <c r="H8488" t="inlineStr">
        <is>
          <t>STUDENT:
    Ok.
========Rate if this student finds the teacher interesting (please don't use your own preferences)========
TEACHER:
    Do you watch a lot of football?
================= Is the following alternative response more interesting? =================
TEACHER: I don't have much knowledge about football, so I can't contribute much to the conversation.</t>
        </is>
      </c>
    </row>
    <row r="8489">
      <c r="A8489" t="n">
        <v>63100</v>
      </c>
      <c r="B8489" t="n">
        <v>126</v>
      </c>
      <c r="C8489" t="inlineStr">
        <is>
          <t>TEACHER:
    Do you engage in playing football as well?</t>
        </is>
      </c>
      <c r="D8489" t="inlineStr">
        <is>
          <t>5d8346167ed176001888204d</t>
        </is>
      </c>
      <c r="E8489" t="inlineStr">
        <is>
          <t>['C1']</t>
        </is>
      </c>
      <c r="F8489" t="inlineStr">
        <is>
          <t>['EXP INT 3', 'INT 2', 'The alternative is worse']</t>
        </is>
      </c>
      <c r="G8489" t="n">
        <v>2</v>
      </c>
      <c r="H8489" t="inlineStr">
        <is>
          <t>STUDENT:
    Yes
========Rate if this student finds the teacher interesting (please don't use your own preferences)========
TEACHER:
    Do you play it too?
================= Is the following alternative response more interesting? =================
TEACHER:
    Do you engage in playing football as well?</t>
        </is>
      </c>
    </row>
    <row r="8490">
      <c r="A8490" t="n">
        <v>63101</v>
      </c>
      <c r="B8490" t="n">
        <v>126</v>
      </c>
      <c r="C8490" t="inlineStr">
        <is>
          <t>TEACHER: Yes, it was a tragic event.</t>
        </is>
      </c>
      <c r="D8490" t="inlineStr">
        <is>
          <t>5d8346167ed176001888204d</t>
        </is>
      </c>
      <c r="E8490" t="inlineStr">
        <is>
          <t>['C1']</t>
        </is>
      </c>
      <c r="F8490" t="inlineStr">
        <is>
          <t>['EXP INT 2', 'INT 2', 'The alternative is worse']</t>
        </is>
      </c>
      <c r="G8490" t="n">
        <v>2</v>
      </c>
      <c r="H8490" t="inlineStr">
        <is>
          <t>STUDENT:
    And I see an video about Ukraine nuclear meltdown.
    Sorry, I do not know what's the name of it
========Rate if this student finds the teacher interesting (please don't use your own preferences)========
TEACHER:
    Chernobyl?
    Yes, it was a tragedy.
================= Is the following alternative response more interesting? =================
TEACHER: Yes, it was a tragic event.</t>
        </is>
      </c>
    </row>
    <row r="8491">
      <c r="A8491" t="n">
        <v>63102</v>
      </c>
      <c r="B8491" t="n">
        <v>126</v>
      </c>
      <c r="C8491" t="inlineStr">
        <is>
          <t>TEACHER: Yes, that is the correct spelling. It was indeed a tragic event.</t>
        </is>
      </c>
      <c r="D8491" t="inlineStr">
        <is>
          <t>5d8346167ed176001888204d</t>
        </is>
      </c>
      <c r="E8491" t="inlineStr">
        <is>
          <t>['C1']</t>
        </is>
      </c>
      <c r="F8491" t="inlineStr">
        <is>
          <t>['EXP INT 2', 'INT 2', 'The alternative is worse']</t>
        </is>
      </c>
      <c r="G8491" t="n">
        <v>2</v>
      </c>
      <c r="H8491" t="inlineStr">
        <is>
          <t>STUDENT:
    Like me check the name
    Чорнобильськая катастрофа
    From HBO
========Rate if this student finds the teacher interesting (please don't use your own preferences)========
TEACHER:
    yes, this is the Ukrainian spelling
================= Is the following alternative response more interesting? =================
TEACHER: Yes, that is the correct spelling. It was indeed a tragic event.</t>
        </is>
      </c>
    </row>
    <row r="8492">
      <c r="A8492" t="n">
        <v>63103</v>
      </c>
      <c r="B8492" t="n">
        <v>126</v>
      </c>
      <c r="C8492" t="inlineStr">
        <is>
          <t>TEACHER: Have you watched the TV series about Chernobyl?</t>
        </is>
      </c>
      <c r="D8492" t="inlineStr">
        <is>
          <t>5d8346167ed176001888204d</t>
        </is>
      </c>
      <c r="E8492" t="inlineStr">
        <is>
          <t>['C1']</t>
        </is>
      </c>
      <c r="F8492" t="inlineStr">
        <is>
          <t>['EXP INT 2', 'INT 2', 'The alternative is worse']</t>
        </is>
      </c>
      <c r="G8492" t="n">
        <v>2</v>
      </c>
      <c r="H8492" t="inlineStr">
        <is>
          <t>STUDENT:
    haha
    So way you go to the UK
    why
========Rate if this student finds the teacher interesting (please don't use your own preferences)========
TEACHER:
    Have you watched the TV series about Chernobyl?
================= Is the following alternative response more interesting? =================
TEACHER: Have you watched the TV series about Chernobyl?</t>
        </is>
      </c>
    </row>
    <row r="8493">
      <c r="A8493" t="n">
        <v>63104</v>
      </c>
      <c r="B8493" t="n">
        <v>126</v>
      </c>
      <c r="C8493"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c r="D8493" t="inlineStr">
        <is>
          <t>5d8346167ed176001888204d</t>
        </is>
      </c>
      <c r="E8493" t="inlineStr">
        <is>
          <t>['C1']</t>
        </is>
      </c>
      <c r="F8493" t="inlineStr">
        <is>
          <t>['EXP INT 3', 'INT 3', 'The alternative is worse']</t>
        </is>
      </c>
      <c r="G8493" t="n">
        <v>3</v>
      </c>
      <c r="H8493" t="inlineStr">
        <is>
          <t>STUDENT:
    yes, exactly
    My English is so pool, I can not express myself fluently
========Rate if this student finds the teacher interesting (please don't use your own preferences)========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 Is the following alternative response more interesting? =================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row>
    <row r="8494">
      <c r="A8494" t="n">
        <v>63105</v>
      </c>
      <c r="B8494" t="n">
        <v>126</v>
      </c>
      <c r="C8494" t="inlineStr">
        <is>
          <t>TEACHER: Chernobyl is a mini-series with one season and several episodes.</t>
        </is>
      </c>
      <c r="D8494" t="inlineStr">
        <is>
          <t>5d8346167ed176001888204d</t>
        </is>
      </c>
      <c r="E8494" t="inlineStr">
        <is>
          <t>['C1']</t>
        </is>
      </c>
      <c r="F8494" t="inlineStr">
        <is>
          <t>['EXP INT 2', 'INT 2', 'The alternative is worse']</t>
        </is>
      </c>
      <c r="G8494" t="n">
        <v>2</v>
      </c>
      <c r="H8494" t="inlineStr">
        <is>
          <t>STUDENT:
    TV series
========Rate if this student finds the teacher interesting (please don't use your own preferences)========
TEACHER:
    It only has one season consisting of several episodes
================= Is the following alternative response more interesting? =================
TEACHER: Chernobyl is a mini-series with one season and several episodes.</t>
        </is>
      </c>
    </row>
    <row r="8495">
      <c r="A8495" t="n">
        <v>63106</v>
      </c>
      <c r="B8495" t="n">
        <v>126</v>
      </c>
      <c r="C8495" t="inlineStr">
        <is>
          <t>TEACHER: But yes, we refer to it as the 'Chernobyl tragedy' in Ukraine. It occurred a year prior to my birth.</t>
        </is>
      </c>
      <c r="D8495" t="inlineStr">
        <is>
          <t>5d8346167ed176001888204d</t>
        </is>
      </c>
      <c r="E8495" t="inlineStr">
        <is>
          <t>['C1']</t>
        </is>
      </c>
      <c r="F8495" t="inlineStr">
        <is>
          <t>['EXP INT 2', 'INT 2', 'The alternative is worse']</t>
        </is>
      </c>
      <c r="G8495" t="n">
        <v>2</v>
      </c>
      <c r="H8495" t="inlineStr">
        <is>
          <t>STUDENT:
    Yes.
========Rate if this student finds the teacher interesting (please don't use your own preferences)========
TEACHER:
    But yes, we call it 'Chernobyl tragedy' in Ukraine. It happened a year before I was born
================= Is the following alternative response more interesting? =================
TEACHER: But yes, we refer to it as the 'Chernobyl tragedy' in Ukraine. It occurred a year prior to my birth.</t>
        </is>
      </c>
    </row>
    <row r="8496">
      <c r="A8496" t="n">
        <v>63107</v>
      </c>
      <c r="B8496" t="n">
        <v>126</v>
      </c>
      <c r="C8496" t="inlineStr">
        <is>
          <t>TEACHER: Yes, there were individuals who displayed bravery and selflessness during the Chernobyl tragedy, putting their own well-being at risk to aid others.</t>
        </is>
      </c>
      <c r="D8496" t="inlineStr">
        <is>
          <t>5d8346167ed176001888204d</t>
        </is>
      </c>
      <c r="E8496" t="inlineStr">
        <is>
          <t>['C1']</t>
        </is>
      </c>
      <c r="F8496" t="inlineStr">
        <is>
          <t>['EXP INT 2', 'INT 2', 'The alternative is worse']</t>
        </is>
      </c>
      <c r="G8496" t="n">
        <v>2</v>
      </c>
      <c r="H8496" t="inlineStr">
        <is>
          <t>STUDENT:
    There are a lot of heros in the tragedy.
========Rate if this student finds the teacher interesting (please don't use your own preferences)========
TEACHER:
    And you're very ambitious with your English, which means it will get better :)
    Yes, there were some true heroes who sacrificed their health to save the people
================= Is the following alternative response more interesting? =================
TEACHER: Yes, there were individuals who displayed bravery and selflessness during the Chernobyl tragedy, putting their own well-being at risk to aid others.</t>
        </is>
      </c>
    </row>
    <row r="8497">
      <c r="A8497" t="n">
        <v>63108</v>
      </c>
      <c r="B8497" t="n">
        <v>126</v>
      </c>
      <c r="C8497" t="inlineStr">
        <is>
          <t>TEACHER: A person who engages in the act of extracting coal from the ground is commonly referred to as a miner.</t>
        </is>
      </c>
      <c r="D8497" t="inlineStr">
        <is>
          <t>5d8346167ed176001888204d</t>
        </is>
      </c>
      <c r="E8497" t="inlineStr">
        <is>
          <t>['C1']</t>
        </is>
      </c>
      <c r="F8497" t="inlineStr">
        <is>
          <t>['EXP INT 3', 'INT 3', 'The alternative is worse']</t>
        </is>
      </c>
      <c r="G8497" t="n">
        <v>3</v>
      </c>
      <c r="H8497" t="inlineStr">
        <is>
          <t>STUDENT:
    I like men dig coal before.
========Rate if this student finds the teacher interesting (please don't use your own preferences)========
TEACHER:
    And there was also the dishonest government who let people down!
    Miners? A person who digs for coal is a miner
================= Is the following alternative response more interesting? =================
TEACHER: A person who engages in the act of extracting coal from the ground is commonly referred to as a miner.</t>
        </is>
      </c>
    </row>
    <row r="8498">
      <c r="A8498" t="n">
        <v>63109</v>
      </c>
      <c r="B8498" t="n">
        <v>126</v>
      </c>
      <c r="C8498" t="inlineStr">
        <is>
          <t>TEACHER: Yes, they do not experience fear despite being aware of their impending death.</t>
        </is>
      </c>
      <c r="D8498" t="inlineStr">
        <is>
          <t>5d8346167ed176001888204d</t>
        </is>
      </c>
      <c r="E8498" t="inlineStr">
        <is>
          <t>['C1']</t>
        </is>
      </c>
      <c r="F8498" t="inlineStr">
        <is>
          <t>['EXP INT 2', 'INT 2', 'The alternative is worse']</t>
        </is>
      </c>
      <c r="G8498" t="n">
        <v>2</v>
      </c>
      <c r="H8498" t="inlineStr">
        <is>
          <t>STUDENT:
    They know they will die, but they do not afraid.
========Rate if this student finds the teacher interesting (please don't use your own preferences)========
TEACHER:
    Yes, they are not afraid
================= Is the following alternative response more interesting? =================
TEACHER: Yes, they do not experience fear despite being aware of their impending death.</t>
        </is>
      </c>
    </row>
    <row r="8499">
      <c r="A8499" t="n">
        <v>63110</v>
      </c>
      <c r="B8499" t="n">
        <v>126</v>
      </c>
      <c r="C8499" t="inlineStr">
        <is>
          <t>TEACHER: Actually, to dig for coal is equivalent to mining coal.</t>
        </is>
      </c>
      <c r="D8499" t="inlineStr">
        <is>
          <t>5d8346167ed176001888204d</t>
        </is>
      </c>
      <c r="E8499" t="inlineStr">
        <is>
          <t>['C1']</t>
        </is>
      </c>
      <c r="F8499" t="inlineStr">
        <is>
          <t>['EXP INT 3', 'INT 3', 'The alternative is worse']</t>
        </is>
      </c>
      <c r="G8499" t="n">
        <v>3</v>
      </c>
      <c r="H8499" t="inlineStr">
        <is>
          <t>STUDENT:
    Ok
========Rate if this student finds the teacher interesting (please don't use your own preferences)========
TEACHER:
    Well, I think they were afraid, but they knew they had to do it anyway
    actually, to dig for coal = to mine coal
================= Is the following alternative response more interesting? =================
TEACHER: Actually, to dig for coal is equivalent to mining coal.</t>
        </is>
      </c>
    </row>
    <row r="8500">
      <c r="A8500" t="n">
        <v>63111</v>
      </c>
      <c r="B8500" t="n">
        <v>126</v>
      </c>
      <c r="C8500" t="inlineStr">
        <is>
          <t>TEACHER: The place underground where coal and other things are extracted is called a mine.</t>
        </is>
      </c>
      <c r="D8500" t="inlineStr">
        <is>
          <t>5d8346167ed176001888204d</t>
        </is>
      </c>
      <c r="E8500" t="inlineStr">
        <is>
          <t>['C1']</t>
        </is>
      </c>
      <c r="F8500" t="inlineStr">
        <is>
          <t>['EXP INT 3', 'INT 2', 'The alternative is better']</t>
        </is>
      </c>
      <c r="G8500" t="n">
        <v>2</v>
      </c>
      <c r="H8500" t="inlineStr">
        <is>
          <t>STUDENT:
    thanks
========Rate if this student finds the teacher interesting (please don't use your own preferences)========
TEACHER:
    The place underground where coal and other things are mined is called a mine
================= Is the following alternative response more interesting? =================
TEACHER: The place underground where coal and other things are extracted is called a mine.</t>
        </is>
      </c>
    </row>
    <row r="8501">
      <c r="A8501" t="n">
        <v>63112</v>
      </c>
      <c r="B8501" t="n">
        <v>126</v>
      </c>
      <c r="C8501" t="inlineStr">
        <is>
          <t>TEACHER: The place underground where coal and other things are extracted is referred to as a mine. 'Mine' can function as both a verb and a noun, denoting the action of digging for coal and the location where this activity takes place.</t>
        </is>
      </c>
      <c r="D8501" t="inlineStr">
        <is>
          <t>5d8346167ed176001888204d</t>
        </is>
      </c>
      <c r="E8501" t="inlineStr">
        <is>
          <t>['C1']</t>
        </is>
      </c>
      <c r="F8501" t="inlineStr">
        <is>
          <t>['EXP INT 3', 'INT 2', 'The alternative is worse']</t>
        </is>
      </c>
      <c r="G8501" t="n">
        <v>2</v>
      </c>
      <c r="H8501" t="inlineStr">
        <is>
          <t>STUDENT:
    I think I know, haha.
========Rate if this student finds the teacher interesting (please don't use your own preferences)========
TEACHER:
    So 'mine' can be a verb and a noun. An action of digging for coal etc. and a place where it happens
================= Is the following alternative response more interesting? =================
TEACHER: The place underground where coal and other things are extracted is referred to as a mine. 'Mine' can function as both a verb and a noun, denoting the action of digging for coal and the location where this activity takes place.</t>
        </is>
      </c>
    </row>
    <row r="8502">
      <c r="A8502" t="n">
        <v>63113</v>
      </c>
      <c r="B8502" t="n">
        <v>126</v>
      </c>
      <c r="C8502" t="inlineStr">
        <is>
          <t>TEACHER: Ah, that's interesting. So in your subject, you frequently discuss the process of extracting valuable information from large sets of data, right?</t>
        </is>
      </c>
      <c r="D8502" t="inlineStr">
        <is>
          <t>5d8346167ed176001888204d</t>
        </is>
      </c>
      <c r="E8502" t="inlineStr">
        <is>
          <t>['C1']</t>
        </is>
      </c>
      <c r="F8502" t="inlineStr">
        <is>
          <t>['EXP INT 2', 'INT 2', 'The alternative is worse']</t>
        </is>
      </c>
      <c r="G8502" t="n">
        <v>2</v>
      </c>
      <c r="H8502" t="inlineStr">
        <is>
          <t>STUDENT:
    In my subject, we often talk about data mining. hah
========Rate if this student finds the teacher interesting (please don't use your own preferences)========
TEACHER:
    Ah, good one! Of course!
    Does it mean you find the data?
================= Is the following alternative response more interesting? =================
TEACHER: Ah, that's interesting. So in your subject, you frequently discuss the process of extracting valuable information from large sets of data, right?</t>
        </is>
      </c>
    </row>
    <row r="8503">
      <c r="A8503" t="n">
        <v>63114</v>
      </c>
      <c r="B8503" t="n">
        <v>126</v>
      </c>
      <c r="C8503" t="inlineStr">
        <is>
          <t>TEACHER: Does it mean you extract valuable information from a large amount of data?</t>
        </is>
      </c>
      <c r="D8503" t="inlineStr">
        <is>
          <t>5d8346167ed176001888204d</t>
        </is>
      </c>
      <c r="E8503" t="inlineStr">
        <is>
          <t>['C1']</t>
        </is>
      </c>
      <c r="F8503" t="inlineStr">
        <is>
          <t>['EXP INT 2', 'INT 2', 'The alternative is worse']</t>
        </is>
      </c>
      <c r="G8503" t="n">
        <v>2</v>
      </c>
      <c r="H8503" t="inlineStr">
        <is>
          <t>STUDENT:
    NO. it;s means find something valuble from the data.
    Maybe huge of data
========Rate if this student finds the teacher interesting (please don't use your own preferences)========
TEACHER:
    Got you. Like people mine the ground for coal / salt / gold etc.
================= Is the following alternative response more interesting? =================
TEACHER: Does it mean you extract valuable information from a large amount of data?</t>
        </is>
      </c>
    </row>
    <row r="8504">
      <c r="A8504" t="n">
        <v>63115</v>
      </c>
      <c r="B8504" t="n">
        <v>126</v>
      </c>
      <c r="C8504" t="inlineStr">
        <is>
          <t>TEACHER:
    Understood. It means extracting valuable information from a large amount of data. Similar to mining for natural resources like coal, salt, or gold.</t>
        </is>
      </c>
      <c r="D8504" t="inlineStr">
        <is>
          <t>5d8346167ed176001888204d</t>
        </is>
      </c>
      <c r="E8504" t="inlineStr">
        <is>
          <t>['C1']</t>
        </is>
      </c>
      <c r="F8504" t="inlineStr">
        <is>
          <t>['EXP INT 2', 'INT 2', 'The alternative is worse']</t>
        </is>
      </c>
      <c r="G8504" t="n">
        <v>2</v>
      </c>
      <c r="H8504" t="inlineStr">
        <is>
          <t>STUDENT:
    valuable
    Yes!
========Rate if this student finds the teacher interesting (please don't use your own preferences)========
TEACHER:
    Got you! Interesting!
================= Is the following alternative response more interesting? =================
TEACHER:
    Understood. It means extracting valuable information from a large amount of data. Similar to mining for natural resources like coal, salt, or gold.</t>
        </is>
      </c>
    </row>
    <row r="8505">
      <c r="A8505" t="n">
        <v>63116</v>
      </c>
      <c r="B8505" t="n">
        <v>126</v>
      </c>
      <c r="C8505" t="inlineStr">
        <is>
          <t>TEACHER: Yes, there are indeed several cities in China known for their mining activities.</t>
        </is>
      </c>
      <c r="D8505" t="inlineStr">
        <is>
          <t>5d8346167ed176001888204d</t>
        </is>
      </c>
      <c r="E8505" t="inlineStr">
        <is>
          <t>['C1']</t>
        </is>
      </c>
      <c r="F8505" t="inlineStr">
        <is>
          <t>['EXP INT 3', 'INT 2', 'The alternative is worse']</t>
        </is>
      </c>
      <c r="G8505" t="n">
        <v>2</v>
      </c>
      <c r="H8505" t="inlineStr">
        <is>
          <t>STUDENT:
    So nowadays we call it data Science.
========Rate if this student finds the teacher interesting (please don't use your own preferences)========
TEACHER:
    There are a lot of miners' cities in China if I'm not mistaken. Is that right?
================= Is the following alternative response more interesting? =================
TEACHER: Yes, there are indeed several cities in China known for their mining activities.</t>
        </is>
      </c>
    </row>
    <row r="8506">
      <c r="A8506" t="n">
        <v>63117</v>
      </c>
      <c r="B8506" t="n">
        <v>126</v>
      </c>
      <c r="C8506" t="inlineStr">
        <is>
          <t>TEACHER: Yes, there are indeed many cities in China that are known for their mining activities. The same can be said for Ukraine.</t>
        </is>
      </c>
      <c r="D8506" t="inlineStr">
        <is>
          <t>5d8346167ed176001888204d</t>
        </is>
      </c>
      <c r="E8506" t="inlineStr">
        <is>
          <t>['C1']</t>
        </is>
      </c>
      <c r="F8506" t="inlineStr">
        <is>
          <t>['EXP INT 2', 'INT 2', 'The alternative is worse']</t>
        </is>
      </c>
      <c r="G8506" t="n">
        <v>2</v>
      </c>
      <c r="H8506" t="inlineStr">
        <is>
          <t>STUDENT:
    Yes
========Rate if this student finds the teacher interesting (please don't use your own preferences)========
TEACHER:
    I see! We're learning from each other :)
    Same in Ukraine!
================= Is the following alternative response more interesting? =================
TEACHER: Yes, there are indeed many cities in China that are known for their mining activities. The same can be said for Ukraine.</t>
        </is>
      </c>
    </row>
    <row r="8507">
      <c r="A8507" t="n">
        <v>63118</v>
      </c>
      <c r="B8507" t="n">
        <v>126</v>
      </c>
      <c r="C8507" t="inlineStr">
        <is>
          <t>TEACHER: And now the UK is importing all its fossil fuels, except for natural gas. Additionally, the country is focusing on transitioning to renewable energy sources.</t>
        </is>
      </c>
      <c r="D8507" t="inlineStr">
        <is>
          <t>5d8346167ed176001888204d</t>
        </is>
      </c>
      <c r="E8507" t="inlineStr">
        <is>
          <t>['C1']</t>
        </is>
      </c>
      <c r="F8507" t="inlineStr">
        <is>
          <t>['EXP INT 3', 'INT 3', 'The alternative is worse']</t>
        </is>
      </c>
      <c r="G8507" t="n">
        <v>3</v>
      </c>
      <c r="H8507" t="inlineStr">
        <is>
          <t>STUDENT:
    Shanxi is the bigest
========Rate if this student finds the teacher interesting (please don't use your own preferences)========
TEACHER:
    There used to be mines and miners in the UK, but now the UK is importing all its fossil fuels I think. Maybe apart from natural gas. And now it wants to only be using the renewables!
================= Is the following alternative response more interesting? =================
TEACHER: And now the UK is importing all its fossil fuels, except for natural gas. Additionally, the country is focusing on transitioning to renewable energy sources.</t>
        </is>
      </c>
    </row>
    <row r="8508">
      <c r="A8508" t="n">
        <v>63119</v>
      </c>
      <c r="B8508" t="n">
        <v>126</v>
      </c>
      <c r="C8508" t="inlineStr">
        <is>
          <t>TEACHER: And when are you going to Shanghai?</t>
        </is>
      </c>
      <c r="D8508" t="inlineStr">
        <is>
          <t>5d8346167ed176001888204d</t>
        </is>
      </c>
      <c r="E8508" t="inlineStr">
        <is>
          <t>['C1']</t>
        </is>
      </c>
      <c r="F8508" t="inlineStr">
        <is>
          <t>['EXP INT 2', 'INT 2', 'The alternative is worse']</t>
        </is>
      </c>
      <c r="G8508" t="n">
        <v>2</v>
      </c>
      <c r="H8508" t="inlineStr">
        <is>
          <t>STUDENT:
    Sorry you are not in Shanghai anymore. I will go to Shanghai to be a research assistant.
========Rate if this student finds the teacher interesting (please don't use your own preferences)========
TEACHER:
    I know! Such a gorgeous city! Have you been there before?
    And when are you going to Shanghai?
================= Is the following alternative response more interesting? =================
TEACHER: And when are you going to Shanghai?</t>
        </is>
      </c>
    </row>
    <row r="8509">
      <c r="A8509" t="n">
        <v>63121</v>
      </c>
      <c r="B8509" t="n">
        <v>126</v>
      </c>
      <c r="C8509" t="inlineStr">
        <is>
          <t>TEACHER: What are you most anticipating about your relocation?</t>
        </is>
      </c>
      <c r="D8509" t="inlineStr">
        <is>
          <t>5d8346167ed176001888204d</t>
        </is>
      </c>
      <c r="E8509" t="inlineStr">
        <is>
          <t>['C1']</t>
        </is>
      </c>
      <c r="F8509" t="inlineStr">
        <is>
          <t>['EXP INT 3', 'INT 3', 'The alternative is worse']</t>
        </is>
      </c>
      <c r="G8509" t="n">
        <v>3</v>
      </c>
      <c r="H8509" t="inlineStr">
        <is>
          <t>STUDENT:
    I'm working on the application things.
========Rate if this student finds the teacher interesting (please don't use your own preferences)========
TEACHER:
    Good luck with that!
    What are you most looking forward to about your move?
================= Is the following alternative response more interesting? =================
TEACHER: What are you most anticipating about your relocation?</t>
        </is>
      </c>
    </row>
    <row r="8510">
      <c r="A8510" t="n">
        <v>63122</v>
      </c>
      <c r="B8510" t="n">
        <v>126</v>
      </c>
      <c r="C8510" t="inlineStr">
        <is>
          <t>TEACHER: What are you most anticipating about your relocation?</t>
        </is>
      </c>
      <c r="D8510" t="inlineStr">
        <is>
          <t>5d8346167ed176001888204d</t>
        </is>
      </c>
      <c r="E8510" t="inlineStr">
        <is>
          <t>['C1']</t>
        </is>
      </c>
      <c r="F8510" t="inlineStr">
        <is>
          <t>['EXP INT 2', 'INT 2', 'The alternative is worse']</t>
        </is>
      </c>
      <c r="G8510" t="n">
        <v>2</v>
      </c>
      <c r="H8510" t="inlineStr">
        <is>
          <t>STUDENT:
    But the school's procedures are too slow
    Thanks
========Rate if this student finds the teacher interesting (please don't use your own preferences)========
TEACHER:
    Oh, I know! In all countries I think
================= Is the following alternative response more interesting? =================
TEACHER: What are you most anticipating about your relocation?</t>
        </is>
      </c>
    </row>
    <row r="8511">
      <c r="A8511" t="n">
        <v>63124</v>
      </c>
      <c r="B8511" t="n">
        <v>126</v>
      </c>
      <c r="C8511" t="inlineStr">
        <is>
          <t>TEACHER: I will not be available for a class next week due to my son's school holiday. We can continue classes in November. If you are interested, we can have two classes a week in November.</t>
        </is>
      </c>
      <c r="D8511" t="inlineStr">
        <is>
          <t>5d8346167ed176001888204d</t>
        </is>
      </c>
      <c r="E8511" t="inlineStr">
        <is>
          <t>['C1']</t>
        </is>
      </c>
      <c r="F8511" t="inlineStr">
        <is>
          <t>['EXP INT 3', 'INT 2', 'The alternative is worse']</t>
        </is>
      </c>
      <c r="G8511" t="n">
        <v>2</v>
      </c>
      <c r="H8511" t="inlineStr">
        <is>
          <t>STUDENT:
    Thanks
========Rate if this student finds the teacher interesting (please don't use your own preferences)========
TEACHER:
    Oh, I've got to say. I'm going to take the next week off. It's my son's first school holiday! So I can't offer you a class next week, but we can resume classes in November. In fact, if you have the time and wish so, I can offer you two classes a week in November
================= Is the following alternative response more interesting? =================
TEACHER: I will not be available for a class next week due to my son's school holiday. We can continue classes in November. If you are interested, we can have two classes a week in November.</t>
        </is>
      </c>
    </row>
    <row r="8512">
      <c r="A8512" t="n">
        <v>63125</v>
      </c>
      <c r="B8512" t="n">
        <v>126</v>
      </c>
      <c r="C8512" t="inlineStr">
        <is>
          <t>TEACHER: I'm sorry, but I won't be able to offer you a class next week as I will be taking time off for my son's school holiday. However, we can resume classes in November. If you're interested, I can offer you two classes a week during that time. Thank you.</t>
        </is>
      </c>
      <c r="D8512" t="inlineStr">
        <is>
          <t>5d8346167ed176001888204d</t>
        </is>
      </c>
      <c r="E8512" t="inlineStr">
        <is>
          <t>['C1']</t>
        </is>
      </c>
      <c r="F8512" t="inlineStr">
        <is>
          <t>['EXP INT 2', 'INT 2', 'The alternative is worse']</t>
        </is>
      </c>
      <c r="G8512" t="n">
        <v>2</v>
      </c>
      <c r="H8512" t="inlineStr">
        <is>
          <t>STUDENT:
    ok
    Thanks a lot
    Good luck for you son
========Rate if this student finds the teacher interesting (please don't use your own preferences)========
TEACHER:
    Would you be interested in classes twice a week?
    Thank you :)
================= Is the following alternative response more interesting? =================
TEACHER: I'm sorry, but I won't be able to offer you a class next week as I will be taking time off for my son's school holiday. However, we can resume classes in November. If you're interested, I can offer you two classes a week during that time. Thank you.</t>
        </is>
      </c>
    </row>
    <row r="8513">
      <c r="A8513" t="n">
        <v>63126</v>
      </c>
      <c r="B8513" t="n">
        <v>126</v>
      </c>
      <c r="C8513" t="inlineStr">
        <is>
          <t>TEACHER: Ok, I will send you an email with the available class times for you to choose from later. Good luck with your application process, I hope it goes smoothly for you.</t>
        </is>
      </c>
      <c r="D8513" t="inlineStr">
        <is>
          <t>5d8346167ed176001888204d</t>
        </is>
      </c>
      <c r="E8513" t="inlineStr">
        <is>
          <t>['C1']</t>
        </is>
      </c>
      <c r="F8513" t="inlineStr">
        <is>
          <t>['EXP INT 2', 'INT 2', 'The alternative is better']</t>
        </is>
      </c>
      <c r="G8513" t="n">
        <v>2</v>
      </c>
      <c r="H8513" t="inlineStr">
        <is>
          <t>STUDENT:
    Ok. I think no problem
========Rate if this student finds the teacher interesting (please don't use your own preferences)========
TEACHER:
    Ok, lovely, I'll email you the times to choose from later on then.
    Good luck with your application, hope it'll all happen fast for you!
================= Is the following alternative response more interesting? =================
TEACHER: Ok, I will send you an email with the available class times for you to choose from later. Good luck with your application process, I hope it goes smoothly for you.</t>
        </is>
      </c>
    </row>
    <row r="8514">
      <c r="A8514" t="n">
        <v>63127</v>
      </c>
      <c r="B8514" t="n">
        <v>126</v>
      </c>
      <c r="C8514" t="inlineStr">
        <is>
          <t>TEACHER: Ok, I will send you an email later with the available class times. Good luck with your application process, I hope it goes smoothly for you.</t>
        </is>
      </c>
      <c r="D8514" t="inlineStr">
        <is>
          <t>5d8346167ed176001888204d</t>
        </is>
      </c>
      <c r="E8514" t="inlineStr">
        <is>
          <t>['C1']</t>
        </is>
      </c>
      <c r="F8514" t="inlineStr">
        <is>
          <t>['EXP INT 2', 'INT 2', 'The alternative is worse']</t>
        </is>
      </c>
      <c r="G8514" t="n">
        <v>2</v>
      </c>
      <c r="H8514" t="inlineStr">
        <is>
          <t>STUDENT:
    Ok. We can depend on your time
========Rate if this student finds the teacher interesting (please don't use your own preferences)========
TEACHER:
    Ok, thank you
================= Is the following alternative response more interesting? =================
TEACHER: Ok, I will send you an email later with the available class times. Good luck with your application process, I hope it goes smoothly for you.</t>
        </is>
      </c>
    </row>
    <row r="8515">
      <c r="A8515" t="n">
        <v>63128</v>
      </c>
      <c r="B8515" t="n">
        <v>126</v>
      </c>
      <c r="C8515" t="inlineStr">
        <is>
          <t>TEACHER: Ok, thank you for your kind words. Take care, &lt;STUDENT&gt;. Goodbye.</t>
        </is>
      </c>
      <c r="D8515" t="inlineStr">
        <is>
          <t>5d8346167ed176001888204d</t>
        </is>
      </c>
      <c r="E8515" t="inlineStr">
        <is>
          <t>['C1']</t>
        </is>
      </c>
      <c r="F8515" t="inlineStr">
        <is>
          <t>['EXP INT 2', 'INT 2', 'The alternative is better']</t>
        </is>
      </c>
      <c r="G8515" t="n">
        <v>2</v>
      </c>
      <c r="H8515" t="inlineStr">
        <is>
          <t>STUDENT:
    Really thanks a lot
========Rate if this student finds the teacher interesting (please don't use your own preferences)========
TEACHER:
    You're very welcome!
    Take care &lt;STUDENT&gt;, bye!
================= Is the following alternative response more interesting? =================
TEACHER: Ok, thank you for your kind words. Take care, &lt;STUDENT&gt;. Goodbye.</t>
        </is>
      </c>
    </row>
    <row r="8516">
      <c r="A8516" t="n">
        <v>62973</v>
      </c>
      <c r="B8516" t="n">
        <v>201</v>
      </c>
      <c r="C8516" t="inlineStr">
        <is>
          <t>STUDENT:
    Good day, &lt;TEACHER&gt;.
    Apologies for my tardiness.</t>
        </is>
      </c>
      <c r="D8516" t="inlineStr">
        <is>
          <t>611a78efa6c36a674dc40cc6</t>
        </is>
      </c>
      <c r="E8516" t="inlineStr">
        <is>
          <t>['B2']</t>
        </is>
      </c>
      <c r="F8516" t="inlineStr">
        <is>
          <t>['EXP INT 2', 'INT 2', 'The alternative is worse']</t>
        </is>
      </c>
      <c r="G8516" t="n">
        <v>2</v>
      </c>
      <c r="H8516">
        <f>=======You are assigned as the teacher, please rate the student========
STUDENT:
    Hello, &lt;TEACHER&gt;.
    Sorry, I'm a little late.
================= Is the following alternative response more interesting? =================
STUDENT:
    Good day, &lt;TEACHER&gt;.
    Apologies for my tardiness.</f>
        <v/>
      </c>
    </row>
    <row r="8517">
      <c r="A8517" t="n">
        <v>62975</v>
      </c>
      <c r="B8517" t="n">
        <v>201</v>
      </c>
      <c r="C8517" t="inlineStr">
        <is>
          <t>STUDENT:
    Tomorrow is Chinese New Year.
    Thank you.</t>
        </is>
      </c>
      <c r="D8517" t="inlineStr">
        <is>
          <t>611a78efa6c36a674dc40cc6</t>
        </is>
      </c>
      <c r="E8517" t="inlineStr">
        <is>
          <t>['B2']</t>
        </is>
      </c>
      <c r="F8517" t="inlineStr">
        <is>
          <t>['EXP INT 2', 'INT 3', 'The alternative is worse']</t>
        </is>
      </c>
      <c r="G8517" t="n">
        <v>3</v>
      </c>
      <c r="H8517" t="inlineStr">
        <is>
          <t>TEACHER:
    Oh, Happy New Year then!
========Rate if this teacher finds the student interesting (please don't use your own preferences)========
STUDENT:
    Tomorrow is Chinese New Year.
    Thanks!
================= Is the following alternative response more interesting? =================
STUDENT:
    Tomorrow is Chinese New Year.
    Thank you.</t>
        </is>
      </c>
    </row>
    <row r="8518">
      <c r="A8518" t="n">
        <v>62976</v>
      </c>
      <c r="B8518" t="n">
        <v>201</v>
      </c>
      <c r="C8518" t="inlineStr">
        <is>
          <t>STUDENT:
    Chinese New Year is also observed in The UK.</t>
        </is>
      </c>
      <c r="D8518" t="inlineStr">
        <is>
          <t>611a78efa6c36a674dc40cc6</t>
        </is>
      </c>
      <c r="E8518" t="inlineStr">
        <is>
          <t>['B2']</t>
        </is>
      </c>
      <c r="F8518" t="inlineStr">
        <is>
          <t>['EXP INT 2', 'INT 3', 'The alternative is worse']</t>
        </is>
      </c>
      <c r="G8518" t="n">
        <v>3</v>
      </c>
      <c r="H8518" t="inlineStr">
        <is>
          <t>TEACHER:
    At my son's school the topic this week has been Chinese New Year.
    Well, we're homeschooling because of the lockdown so it's not exactly at school, but school tells us every day what we should be working on with him
========Rate if this teacher finds the student interesting (please don't use your own preferences)========
STUDENT:
    Wow! Chinese New Year is also popular in The UK.
================= Is the following alternative response more interesting? =================
STUDENT:
    Chinese New Year is also observed in The UK.</t>
        </is>
      </c>
    </row>
    <row r="8519">
      <c r="A8519" t="n">
        <v>62977</v>
      </c>
      <c r="B8519" t="n">
        <v>201</v>
      </c>
      <c r="C8519" t="inlineStr">
        <is>
          <t>STUDENT: Yes, the UK also has colleges that are well-regarded globally.</t>
        </is>
      </c>
      <c r="D8519" t="inlineStr">
        <is>
          <t>611a78efa6c36a674dc40cc6</t>
        </is>
      </c>
      <c r="E8519" t="inlineStr">
        <is>
          <t>['B2']</t>
        </is>
      </c>
      <c r="F8519" t="inlineStr">
        <is>
          <t>['EXP INT 2', 'INT 3', 'The alternative is worse']</t>
        </is>
      </c>
      <c r="G8519" t="n">
        <v>3</v>
      </c>
      <c r="H8519" t="inlineStr">
        <is>
          <t>TEACHER:
    Yes, of course! It's such a beautiful holiday, and there are many Chinese people living or studying here
    or living and studying :)
========Rate if this teacher finds the student interesting (please don't use your own preferences)========
STUDENT:
    Yes. The UK has the best colleget in the world.
    colleges
================= Is the following alternative response more interesting? =================
STUDENT: Yes, the UK also has colleges that are well-regarded globally.</t>
        </is>
      </c>
    </row>
    <row r="8520">
      <c r="A8520" t="n">
        <v>62978</v>
      </c>
      <c r="B8520" t="n">
        <v>201</v>
      </c>
      <c r="C8520" t="inlineStr">
        <is>
          <t>STUDENT: Yes, I am currently on vacation. This holiday holds great significance in China.</t>
        </is>
      </c>
      <c r="D8520" t="inlineStr">
        <is>
          <t>611a78efa6c36a674dc40cc6</t>
        </is>
      </c>
      <c r="E8520" t="inlineStr">
        <is>
          <t>['B2']</t>
        </is>
      </c>
      <c r="F8520" t="inlineStr">
        <is>
          <t>['EXP INT 2', 'INT 3', 'The alternative is worse']</t>
        </is>
      </c>
      <c r="G8520" t="n">
        <v>3</v>
      </c>
      <c r="H8520" t="inlineStr">
        <is>
          <t>TEACHER:
    They are pretty good, yes!
    Are you off work then? Are you enjoying having some time off?
========Rate if this teacher finds the student interesting (please don't use your own preferences)========
STUDENT:
    Yes. I'm on holiday time.
    Because this holiday is so important in China.
================= Is the following alternative response more interesting? =================
STUDENT: Yes, I am currently on vacation. This holiday holds great significance in China.</t>
        </is>
      </c>
    </row>
    <row r="8521">
      <c r="A8521" t="n">
        <v>62979</v>
      </c>
      <c r="B8521" t="n">
        <v>201</v>
      </c>
      <c r="C8521" t="inlineStr">
        <is>
          <t>STUDENT: I don't have any specific plans, but I will be focusing on studying English during my vacation. I have an English test for my PhD project application.</t>
        </is>
      </c>
      <c r="D8521" t="inlineStr">
        <is>
          <t>611a78efa6c36a674dc40cc6</t>
        </is>
      </c>
      <c r="E8521" t="inlineStr">
        <is>
          <t>['B2']</t>
        </is>
      </c>
      <c r="F8521" t="inlineStr">
        <is>
          <t>['EXP INT 2', 'INT 3', 'The alternative is worse']</t>
        </is>
      </c>
      <c r="G8521" t="n">
        <v>3</v>
      </c>
      <c r="H8521" t="inlineStr">
        <is>
          <t>TEACHER:
    Yes, of course! Have you got any plans for your holiday? Or are you just taking it easy?
========Rate if this teacher finds the student interesting (please don't use your own preferences)========
STUDENT:
    I didn’t have plans, but learning English is the most important work I need to do on my vacation.
    I have English test for application the PHD project.
================= Is the following alternative response more interesting? =================
STUDENT: I don't have any specific plans, but I will be focusing on studying English during my vacation. I have an English test for my PhD project application.</t>
        </is>
      </c>
    </row>
    <row r="8522">
      <c r="A8522" t="n">
        <v>62980</v>
      </c>
      <c r="B8522" t="n">
        <v>201</v>
      </c>
      <c r="C8522" t="inlineStr">
        <is>
          <t>STUDENT: I don't have any plans. However, I prioritize studying English during my vacation as it is crucial for my application to the PHD project. The English test is somewhat similar to the Chinese liu ji.</t>
        </is>
      </c>
      <c r="D8522" t="inlineStr">
        <is>
          <t>611a78efa6c36a674dc40cc6</t>
        </is>
      </c>
      <c r="E8522" t="inlineStr">
        <is>
          <t>['B2']</t>
        </is>
      </c>
      <c r="F8522" t="inlineStr">
        <is>
          <t>['EXP INT 2', 'INT 3', 'The alternative is worse']</t>
        </is>
      </c>
      <c r="G8522" t="n">
        <v>3</v>
      </c>
      <c r="H8522" t="inlineStr">
        <is>
          <t>TEACHER:
    Oh I see! Can I help in any way? What's the test like?
========Rate if this teacher finds the student interesting (please don't use your own preferences)========
STUDENT:
    A little like the Chinse liu ji.
================= Is the following alternative response more interesting? =================
STUDENT: I don't have any plans. However, I prioritize studying English during my vacation as it is crucial for my application to the PHD project. The English test is somewhat similar to the Chinese liu ji.</t>
        </is>
      </c>
    </row>
    <row r="8523">
      <c r="A8523" t="n">
        <v>62981</v>
      </c>
      <c r="B8523" t="n">
        <v>201</v>
      </c>
      <c r="C8523" t="inlineStr">
        <is>
          <t>STUDENT: Yes, there will be a grammar test with multiple-choice questions, an essay, reading comprehension, and translation.</t>
        </is>
      </c>
      <c r="D8523" t="inlineStr">
        <is>
          <t>611a78efa6c36a674dc40cc6</t>
        </is>
      </c>
      <c r="E8523" t="inlineStr">
        <is>
          <t>['B2']</t>
        </is>
      </c>
      <c r="F8523" t="inlineStr">
        <is>
          <t>['EXP INT 2', 'INT 2', 'The alternative is better']</t>
        </is>
      </c>
      <c r="G8523" t="n">
        <v>2</v>
      </c>
      <c r="H8523" t="inlineStr">
        <is>
          <t>TEACHER:
    I'm not familiar with that, sorry. Will you have to write an essay? or speak? or do a grammar test?
========Rate if this teacher finds the student interesting (please don't use your own preferences)========
STUDENT:
    Yes. There are grammar test of choice questions,  an essay, Reading, Translation.
================= Is the following alternative response more interesting? =================
STUDENT: Yes, there will be a grammar test with multiple-choice questions, an essay, reading comprehension, and translation.</t>
        </is>
      </c>
    </row>
    <row r="8524">
      <c r="A8524" t="n">
        <v>62982</v>
      </c>
      <c r="B8524" t="n">
        <v>201</v>
      </c>
      <c r="C8524" t="inlineStr">
        <is>
          <t>STUDENT: Can you provide me with some grammar instruction?</t>
        </is>
      </c>
      <c r="D8524" t="inlineStr">
        <is>
          <t>611a78efa6c36a674dc40cc6</t>
        </is>
      </c>
      <c r="E8524" t="inlineStr">
        <is>
          <t>['B2']</t>
        </is>
      </c>
      <c r="F8524" t="inlineStr">
        <is>
          <t>['EXP INT 2', 'INT 2', 'The alternative is worse']</t>
        </is>
      </c>
      <c r="G8524" t="n">
        <v>2</v>
      </c>
      <c r="H8524" t="inlineStr">
        <is>
          <t>TEACHER:
    Ooh, I see, sounds difficult! What would you like to do today? Any bit of grammar that I can help you with? or writing?
========Rate if this teacher finds the student interesting (please don't use your own preferences)========
STUDENT:
    Can you teach me something about grammar?
================= Is the following alternative response more interesting? =================
STUDENT: Can you provide me with some grammar instruction?</t>
        </is>
      </c>
    </row>
    <row r="8525">
      <c r="A8525" t="n">
        <v>62983</v>
      </c>
      <c r="B8525" t="n">
        <v>201</v>
      </c>
      <c r="C8525" t="inlineStr">
        <is>
          <t>STUDENT:
    Can you provide me with some grammar instruction?</t>
        </is>
      </c>
      <c r="D8525" t="inlineStr">
        <is>
          <t>611a78efa6c36a674dc40cc6</t>
        </is>
      </c>
      <c r="E8525" t="inlineStr">
        <is>
          <t>['B2']</t>
        </is>
      </c>
      <c r="F8525" t="inlineStr">
        <is>
          <t>['EXP INT 2', 'INT 2', 'The alternative is worse']</t>
        </is>
      </c>
      <c r="G8525" t="n">
        <v>2</v>
      </c>
      <c r="H8525" t="inlineStr">
        <is>
          <t>TEACHER:
    Yes, sure! What kind of grammar do you need most for the test? Maybe tenses?
========Rate if this teacher finds the student interesting (please don't use your own preferences)========
STUDENT:
    Sounds great.
================= Is the following alternative response more interesting? =================
STUDENT:
    Can you provide me with some grammar instruction?</t>
        </is>
      </c>
    </row>
    <row r="8526">
      <c r="A8526" t="n">
        <v>62987</v>
      </c>
      <c r="B8526" t="n">
        <v>201</v>
      </c>
      <c r="C8526" t="inlineStr">
        <is>
          <t>STUDENT: You don't understand because you are not listening to me.</t>
        </is>
      </c>
      <c r="D8526" t="inlineStr">
        <is>
          <t>611a78efa6c36a674dc40cc6</t>
        </is>
      </c>
      <c r="E8526" t="inlineStr">
        <is>
          <t>['B2']</t>
        </is>
      </c>
      <c r="F8526" t="inlineStr">
        <is>
          <t>['EXP INT 2', 'INT 2', 'The alternative is better']</t>
        </is>
      </c>
      <c r="G8526" t="n">
        <v>2</v>
      </c>
      <c r="H8526" t="inlineStr">
        <is>
          <t>TEACHER:
    Hold on, I'll find an exercise
    Ok, could you fill in the gaps with a negative form of present continuous, please?
    You don't understand because you     listening to me!
    sorry
    You don't understand because you _______ listening to me!
========Rate if this teacher finds the student interesting (please don't use your own preferences)========
STUDENT:
    sorry, what words do I need to fill in.
================= Is the following alternative response more interesting? =================
STUDENT: You don't understand because you are not listening to me.</t>
        </is>
      </c>
    </row>
    <row r="8527">
      <c r="A8527" t="n">
        <v>62990</v>
      </c>
      <c r="B8527" t="n">
        <v>201</v>
      </c>
      <c r="C8527" t="inlineStr">
        <is>
          <t>STUDENT: Richard and Cecile are not talking to each other.</t>
        </is>
      </c>
      <c r="D8527" t="inlineStr">
        <is>
          <t>611a78efa6c36a674dc40cc6</t>
        </is>
      </c>
      <c r="E8527" t="inlineStr">
        <is>
          <t>['B2']</t>
        </is>
      </c>
      <c r="F8527" t="inlineStr">
        <is>
          <t>['EXP INT 2', 'INT 2', 'The alternative is better']</t>
        </is>
      </c>
      <c r="G8527" t="n">
        <v>2</v>
      </c>
      <c r="H8527" t="inlineStr">
        <is>
          <t>TEACHER:
    and the negative form?
========Rate if this teacher finds the student interesting (please don't use your own preferences)========
STUDENT:
    are not
================= Is the following alternative response more interesting? =================
STUDENT: Richard and Cecile are not talking to each other.</t>
        </is>
      </c>
    </row>
    <row r="8528">
      <c r="A8528" t="n">
        <v>62991</v>
      </c>
      <c r="B8528" t="n">
        <v>201</v>
      </c>
      <c r="C8528" t="inlineStr">
        <is>
          <t>STUDENT: He does not work as a doctor.</t>
        </is>
      </c>
      <c r="D8528" t="inlineStr">
        <is>
          <t>611a78efa6c36a674dc40cc6</t>
        </is>
      </c>
      <c r="E8528" t="inlineStr">
        <is>
          <t>['B2']</t>
        </is>
      </c>
      <c r="F8528" t="inlineStr">
        <is>
          <t>['EXP INT 2', 'INT 2', 'The alternative is worse']</t>
        </is>
      </c>
      <c r="G8528" t="n">
        <v>2</v>
      </c>
      <c r="H8528" t="inlineStr">
        <is>
          <t>TEACHER:
    yes!
    Ok, could you turn these sentences into negatives? Present simple this time
    He works as a doctor
    No, he....
========Rate if this teacher finds the student interesting (please don't use your own preferences)========
STUDENT:
    He doesn't work as a doctor.
================= Is the following alternative response more interesting? =================
STUDENT: He does not work as a doctor.</t>
        </is>
      </c>
    </row>
    <row r="8529">
      <c r="A8529" t="n">
        <v>62992</v>
      </c>
      <c r="B8529" t="n">
        <v>201</v>
      </c>
      <c r="C8529" t="inlineStr">
        <is>
          <t>STUDENT: We do not have a preference for ice cream.</t>
        </is>
      </c>
      <c r="D8529" t="inlineStr">
        <is>
          <t>611a78efa6c36a674dc40cc6</t>
        </is>
      </c>
      <c r="E8529" t="inlineStr">
        <is>
          <t>['B2']</t>
        </is>
      </c>
      <c r="F8529" t="inlineStr">
        <is>
          <t>['EXP INT 2', 'INT 2', 'The alternative is worse']</t>
        </is>
      </c>
      <c r="G8529" t="n">
        <v>2</v>
      </c>
      <c r="H8529" t="inlineStr">
        <is>
          <t>TEACHER:
    Yes, good!
    We like ice cream
========Rate if this teacher finds the student interesting (please don't use your own preferences)========
STUDENT:
    We don't like icecream.
================= Is the following alternative response more interesting? =================
STUDENT: We do not have a preference for ice cream.</t>
        </is>
      </c>
    </row>
    <row r="8530">
      <c r="A8530" t="n">
        <v>62994</v>
      </c>
      <c r="B8530" t="n">
        <v>201</v>
      </c>
      <c r="C8530" t="inlineStr">
        <is>
          <t>STUDENT: I am currently engaged in the task of working.</t>
        </is>
      </c>
      <c r="D8530" t="inlineStr">
        <is>
          <t>611a78efa6c36a674dc40cc6</t>
        </is>
      </c>
      <c r="E8530" t="inlineStr">
        <is>
          <t>['B2']</t>
        </is>
      </c>
      <c r="F8530" t="inlineStr">
        <is>
          <t>['EXP INT 2', 'INT 2', 'The alternative is worse']</t>
        </is>
      </c>
      <c r="G8530" t="n">
        <v>2</v>
      </c>
      <c r="H8530" t="inlineStr">
        <is>
          <t>TEACHER:
    I ___ (work) at the moment.
========Rate if this teacher finds the student interesting (please don't use your own preferences)========
STUDENT:
    am working
================= Is the following alternative response more interesting? =================
STUDENT: I am currently engaged in the task of working.</t>
        </is>
      </c>
    </row>
    <row r="8531">
      <c r="A8531" t="n">
        <v>62995</v>
      </c>
      <c r="B8531" t="n">
        <v>201</v>
      </c>
      <c r="C8531" t="inlineStr">
        <is>
          <t>STUDENT: He frequently visits London.</t>
        </is>
      </c>
      <c r="D8531" t="inlineStr">
        <is>
          <t>611a78efa6c36a674dc40cc6</t>
        </is>
      </c>
      <c r="E8531" t="inlineStr">
        <is>
          <t>['B2']</t>
        </is>
      </c>
      <c r="F8531" t="inlineStr">
        <is>
          <t>['EXP INT 2', 'INT 2', 'The alternative is worse']</t>
        </is>
      </c>
      <c r="G8531" t="n">
        <v>2</v>
      </c>
      <c r="H8531" t="inlineStr">
        <is>
          <t>TEACHER:
    Yes!
    (he/come) to London often?
========Rate if this teacher finds the student interesting (please don't use your own preferences)========
STUDENT:
    He comes to London often.
================= Is the following alternative response more interesting? =================
STUDENT: He frequently visits London.</t>
        </is>
      </c>
    </row>
    <row r="8532">
      <c r="A8532" t="n">
        <v>62996</v>
      </c>
      <c r="B8532" t="n">
        <v>201</v>
      </c>
      <c r="C8532" t="inlineStr">
        <is>
          <t>STUDENT: Does he frequently visit London?</t>
        </is>
      </c>
      <c r="D8532" t="inlineStr">
        <is>
          <t>611a78efa6c36a674dc40cc6</t>
        </is>
      </c>
      <c r="E8532" t="inlineStr">
        <is>
          <t>['B2']</t>
        </is>
      </c>
      <c r="F8532" t="inlineStr">
        <is>
          <t>['EXP INT 2', 'INT 2', 'The alternative is worse']</t>
        </is>
      </c>
      <c r="G8532" t="n">
        <v>2</v>
      </c>
      <c r="H8532" t="inlineStr">
        <is>
          <t>TEACHER:
    Ok, could you make a question, please?
========Rate if this teacher finds the student interesting (please don't use your own preferences)========
STUDENT:
    Does he come to London often?
================= Is the following alternative response more interesting? =================
STUDENT: Does he frequently visit London?</t>
        </is>
      </c>
    </row>
    <row r="8533">
      <c r="A8533" t="n">
        <v>62997</v>
      </c>
      <c r="B8533" t="n">
        <v>201</v>
      </c>
      <c r="C8533" t="inlineStr">
        <is>
          <t>STUDENT: They will not come to the party tomorrow.</t>
        </is>
      </c>
      <c r="D8533" t="inlineStr">
        <is>
          <t>611a78efa6c36a674dc40cc6</t>
        </is>
      </c>
      <c r="E8533" t="inlineStr">
        <is>
          <t>['B2']</t>
        </is>
      </c>
      <c r="F8533" t="inlineStr">
        <is>
          <t>['EXP INT 2', 'INT 2', 'The alternative is better']</t>
        </is>
      </c>
      <c r="G8533" t="n">
        <v>2</v>
      </c>
      <c r="H8533" t="inlineStr">
        <is>
          <t>TEACHER:
    Yes, great
    They  (not/come) to the party tomorrow.
========Rate if this teacher finds the student interesting (please don't use your own preferences)========
STUDENT:
    will not come
================= Is the following alternative response more interesting? =================
STUDENT: They will not come to the party tomorrow.</t>
        </is>
      </c>
    </row>
    <row r="8534">
      <c r="A8534" t="n">
        <v>62999</v>
      </c>
      <c r="B8534" t="n">
        <v>201</v>
      </c>
      <c r="C8534" t="inlineStr">
        <is>
          <t>STUDENT: They are not attending the party tomorrow (it's part of their scheduled plan).</t>
        </is>
      </c>
      <c r="D8534" t="inlineStr">
        <is>
          <t>611a78efa6c36a674dc40cc6</t>
        </is>
      </c>
      <c r="E8534" t="inlineStr">
        <is>
          <t>['B2']</t>
        </is>
      </c>
      <c r="F8534" t="inlineStr">
        <is>
          <t>['EXP INT 2', 'INT 2', 'The alternative is worse']</t>
        </is>
      </c>
      <c r="G8534" t="n">
        <v>2</v>
      </c>
      <c r="H8534" t="inlineStr">
        <is>
          <t>TEACHER:
    They aren't coming to the party tomorrow (it's their plan)
========Rate if this teacher finds the student interesting (please don't use your own preferences)========
STUDENT:
    So come is same as go?
================= Is the following alternative response more interesting? =================
STUDENT: They are not attending the party tomorrow (it's part of their scheduled plan).</t>
        </is>
      </c>
    </row>
    <row r="8535">
      <c r="A8535" t="n">
        <v>63000</v>
      </c>
      <c r="B8535" t="n">
        <v>201</v>
      </c>
      <c r="C8535" t="inlineStr">
        <is>
          <t>STUDENT: I will make dinner for my family and have a conversation with my parents on Skype tomorrow.</t>
        </is>
      </c>
      <c r="D8535" t="inlineStr">
        <is>
          <t>611a78efa6c36a674dc40cc6</t>
        </is>
      </c>
      <c r="E8535" t="inlineStr">
        <is>
          <t>['B2']</t>
        </is>
      </c>
      <c r="F8535" t="inlineStr">
        <is>
          <t>['EXP INT 2', 'INT 2', 'The alternative is worse']</t>
        </is>
      </c>
      <c r="G8535" t="n">
        <v>2</v>
      </c>
      <c r="H8535" t="inlineStr">
        <is>
          <t>TEACHER:
    For example, tomorrow I'm making dinner for my family and talking to my parents on Skype. What are your plans
    ?
    Come and go are not exactly the same but very similar in this case
========Rate if this teacher finds the student interesting (please don't use your own preferences)========
STUDENT:
    I'm going to make dinner for my family and talk to my parents on Skype tomorror.
    tomorrow
================= Is the following alternative response more interesting? =================
STUDENT: I will make dinner for my family and have a conversation with my parents on Skype tomorrow.</t>
        </is>
      </c>
    </row>
    <row r="8536">
      <c r="A8536" t="n">
        <v>63002</v>
      </c>
      <c r="B8536" t="n">
        <v>201</v>
      </c>
      <c r="C8536" t="inlineStr">
        <is>
          <t>STUDENT: Understood. I am familiar with this section.</t>
        </is>
      </c>
      <c r="D8536" t="inlineStr">
        <is>
          <t>611a78efa6c36a674dc40cc6</t>
        </is>
      </c>
      <c r="E8536" t="inlineStr">
        <is>
          <t>['B2']</t>
        </is>
      </c>
      <c r="F8536" t="inlineStr">
        <is>
          <t>['EXP INT 2', 'INT 2', 'The alternative is worse']</t>
        </is>
      </c>
      <c r="G8536" t="n">
        <v>2</v>
      </c>
      <c r="H8536" t="inlineStr">
        <is>
          <t>TEACHER:
    For the future, we use Present Continuous and 'be going to' for plans and 'will' for something we've just decided to do
    For example, the sun is shining outside. I think, when I finish work, I'll go outside.
    I've just decided to do it, so I use 'will'
========Rate if this teacher finds the student interesting (please don't use your own preferences)========
STUDENT:
    OK. I know this part.
================= Is the following alternative response more interesting? =================
STUDENT: Understood. I am familiar with this section.</t>
        </is>
      </c>
    </row>
    <row r="8537">
      <c r="A8537" t="n">
        <v>63003</v>
      </c>
      <c r="B8537" t="n">
        <v>201</v>
      </c>
      <c r="C8537" t="inlineStr">
        <is>
          <t>STUDENT: Yes, I remember this rule.</t>
        </is>
      </c>
      <c r="D8537" t="inlineStr">
        <is>
          <t>611a78efa6c36a674dc40cc6</t>
        </is>
      </c>
      <c r="E8537" t="inlineStr">
        <is>
          <t>['B2']</t>
        </is>
      </c>
      <c r="F8537" t="inlineStr">
        <is>
          <t>['EXP INT 2', 'INT 2', 'The alternative is better']</t>
        </is>
      </c>
      <c r="G8537" t="n">
        <v>2</v>
      </c>
      <c r="H8537"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========Rate if this teacher finds the student interesting (please don't use your own preferences)========
STUDENT:
    OK.
    Yes.
================= Is the following alternative response more interesting? =================
STUDENT: Yes, I remember this rule.</t>
        </is>
      </c>
    </row>
    <row r="8538">
      <c r="A8538" t="n">
        <v>63004</v>
      </c>
      <c r="B8538" t="n">
        <v>201</v>
      </c>
      <c r="C8538" t="inlineStr">
        <is>
          <t>STUDENT: When we mention that something has already been completed.</t>
        </is>
      </c>
      <c r="D8538" t="inlineStr">
        <is>
          <t>611a78efa6c36a674dc40cc6</t>
        </is>
      </c>
      <c r="E8538" t="inlineStr">
        <is>
          <t>['B2']</t>
        </is>
      </c>
      <c r="F8538" t="inlineStr">
        <is>
          <t>['EXP INT 2', 'INT 2', 'The alternative is worse']</t>
        </is>
      </c>
      <c r="G8538" t="n">
        <v>2</v>
      </c>
      <c r="H8538" t="inlineStr">
        <is>
          <t>TEACHER:
    Ok, great!
    And another present tense is Present Perfect
    When do we use Present Perfect?
========Rate if this teacher finds the student interesting (please don't use your own preferences)========
STUDENT:
    When we say something has already being done?
================= Is the following alternative response more interesting? =================
STUDENT: When we mention that something has already been completed.</t>
        </is>
      </c>
    </row>
    <row r="8539">
      <c r="A8539" t="n">
        <v>63007</v>
      </c>
      <c r="B8539" t="n">
        <v>201</v>
      </c>
      <c r="C8539" t="inlineStr">
        <is>
          <t>STUDENT:
    I have known Sophie for a long time since we were in school together.</t>
        </is>
      </c>
      <c r="D8539" t="inlineStr">
        <is>
          <t>611a78efa6c36a674dc40cc6</t>
        </is>
      </c>
      <c r="E8539" t="inlineStr">
        <is>
          <t>['B2']</t>
        </is>
      </c>
      <c r="F8539" t="inlineStr">
        <is>
          <t>['EXP INT 2', 'INT 2', 'The alternative is worse']</t>
        </is>
      </c>
      <c r="G8539" t="n">
        <v>2</v>
      </c>
      <c r="H8539" t="inlineStr">
        <is>
          <t>TEACHER:
    Sophie and I (know)     each other since we were at school together.
========Rate if this teacher finds the student interesting (please don't use your own preferences)========
STUDENT:
    have known
================= Is the following alternative response more interesting? =================
STUDENT:
    I have known Sophie for a long time since we were in school together.</t>
        </is>
      </c>
    </row>
    <row r="8540">
      <c r="A8540" t="n">
        <v>63008</v>
      </c>
      <c r="B8540" t="n">
        <v>201</v>
      </c>
      <c r="C8540" t="inlineStr">
        <is>
          <t>STUDENT: I have played tennis since I was eight years old.</t>
        </is>
      </c>
      <c r="D8540" t="inlineStr">
        <is>
          <t>611a78efa6c36a674dc40cc6</t>
        </is>
      </c>
      <c r="E8540" t="inlineStr">
        <is>
          <t>['B2']</t>
        </is>
      </c>
      <c r="F8540" t="inlineStr">
        <is>
          <t>['EXP INT 2', 'INT 2', 'The alternative is better']</t>
        </is>
      </c>
      <c r="G8540" t="n">
        <v>2</v>
      </c>
      <c r="H8540" t="inlineStr">
        <is>
          <t>TEACHER:
    yes, lovely
    I (play)     tennis since I was eight years old.
========Rate if this teacher finds the student interesting (please don't use your own preferences)========
STUDENT:
    have played ?
================= Is the following alternative response more interesting? =================
STUDENT: I have played tennis since I was eight years old.</t>
        </is>
      </c>
    </row>
    <row r="8541">
      <c r="A8541" t="n">
        <v>63009</v>
      </c>
      <c r="B8541" t="n">
        <v>201</v>
      </c>
      <c r="C8541" t="inlineStr">
        <is>
          <t>STUDENT:
    Alain has been in the hospital three times this year.</t>
        </is>
      </c>
      <c r="D8541" t="inlineStr">
        <is>
          <t>611a78efa6c36a674dc40cc6</t>
        </is>
      </c>
      <c r="E8541" t="inlineStr">
        <is>
          <t>['B2']</t>
        </is>
      </c>
      <c r="F8541" t="inlineStr">
        <is>
          <t>['EXP INT 2', 'INT 2', 'The alternative is better']</t>
        </is>
      </c>
      <c r="G8541" t="n">
        <v>2</v>
      </c>
      <c r="H8541" t="inlineStr">
        <is>
          <t>TEACHER:
    yes!
    Alain (be)     in hospital three times this year.
========Rate if this teacher finds the student interesting (please don't use your own preferences)========
STUDENT:
    has been
================= Is the following alternative response more interesting? =================
STUDENT:
    Alain has been in the hospital three times this year.</t>
        </is>
      </c>
    </row>
    <row r="8542">
      <c r="A8542" t="n">
        <v>63010</v>
      </c>
      <c r="B8542" t="n">
        <v>201</v>
      </c>
      <c r="C8542" t="inlineStr">
        <is>
          <t>STUDENT: I have wanted to be an actor for as long as I can remember.</t>
        </is>
      </c>
      <c r="D8542" t="inlineStr">
        <is>
          <t>611a78efa6c36a674dc40cc6</t>
        </is>
      </c>
      <c r="E8542" t="inlineStr">
        <is>
          <t>['B2']</t>
        </is>
      </c>
      <c r="F8542" t="inlineStr">
        <is>
          <t>['EXP INT 2', 'INT 2', 'The alternative is better']</t>
        </is>
      </c>
      <c r="G8542" t="n">
        <v>2</v>
      </c>
      <c r="H8542" t="inlineStr">
        <is>
          <t>TEACHER:
    yes, good
    I (want)     to be an actor for as long as I can remember.
========Rate if this teacher finds the student interesting (please don't use your own preferences)========
STUDENT:
    have wanted
================= Is the following alternative response more interesting? =================
STUDENT: I have wanted to be an actor for as long as I can remember.</t>
        </is>
      </c>
    </row>
    <row r="8543">
      <c r="A8543" t="n">
        <v>63011</v>
      </c>
      <c r="B8543" t="n">
        <v>201</v>
      </c>
      <c r="C8543" t="inlineStr">
        <is>
          <t>STUDENT: Since he finished university, my brother has worked in five different countries.</t>
        </is>
      </c>
      <c r="D8543" t="inlineStr">
        <is>
          <t>611a78efa6c36a674dc40cc6</t>
        </is>
      </c>
      <c r="E8543" t="inlineStr">
        <is>
          <t>['B2']</t>
        </is>
      </c>
      <c r="F8543" t="inlineStr">
        <is>
          <t>['EXP INT 2', 'INT 2', 'The alternative is better']</t>
        </is>
      </c>
      <c r="G8543" t="n">
        <v>2</v>
      </c>
      <c r="H8543" t="inlineStr">
        <is>
          <t>TEACHER:
    yes!
    Since he finished university, my brother (work)     in five different countries.
========Rate if this teacher finds the student interesting (please don't use your own preferences)========
STUDENT:
    has worked
================= Is the following alternative response more interesting? =================
STUDENT: Since he finished university, my brother has worked in five different countries.</t>
        </is>
      </c>
    </row>
    <row r="8544">
      <c r="A8544" t="n">
        <v>63012</v>
      </c>
      <c r="B8544" t="n">
        <v>201</v>
      </c>
      <c r="C8544" t="inlineStr">
        <is>
          <t>STUDENT: The present simple tense may not necessarily have time indicators.</t>
        </is>
      </c>
      <c r="D8544" t="inlineStr">
        <is>
          <t>611a78efa6c36a674dc40cc6</t>
        </is>
      </c>
      <c r="E8544" t="inlineStr">
        <is>
          <t>['B2']</t>
        </is>
      </c>
      <c r="F8544" t="inlineStr">
        <is>
          <t>['EXP INT 2', 'INT 2', 'The alternative is worse']</t>
        </is>
      </c>
      <c r="G8544" t="n">
        <v>2</v>
      </c>
      <c r="H8544" t="inlineStr">
        <is>
          <t>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========Rate if this teacher finds the student interesting (please don't use your own preferences)========
STUDENT:
    present simple maybe have no indications of time?
================= Is the following alternative response more interesting? =================
STUDENT: The present simple tense may not necessarily have time indicators.</t>
        </is>
      </c>
    </row>
    <row r="8545">
      <c r="A8545" t="n">
        <v>63014</v>
      </c>
      <c r="B8545" t="n">
        <v>201</v>
      </c>
      <c r="C8545" t="inlineStr">
        <is>
          <t>STUDENT: or currently engaged in an ongoing task</t>
        </is>
      </c>
      <c r="D8545" t="inlineStr">
        <is>
          <t>611a78efa6c36a674dc40cc6</t>
        </is>
      </c>
      <c r="E8545" t="inlineStr">
        <is>
          <t>['B2']</t>
        </is>
      </c>
      <c r="F8545" t="inlineStr">
        <is>
          <t>['EXP INT 2', 'INT 2', 'The alternative is worse']</t>
        </is>
      </c>
      <c r="G8545" t="n">
        <v>2</v>
      </c>
      <c r="H8545" t="inlineStr">
        <is>
          <t>TEACHER:
    Yes, absolutely. Now, at the moment etc.
========Rate if this teacher finds the student interesting (please don't use your own preferences)========
STUDENT:
    or still doing something not finish
================= Is the following alternative response more interesting? =================
STUDENT: or currently engaged in an ongoing task</t>
        </is>
      </c>
    </row>
    <row r="8546">
      <c r="A8546" t="n">
        <v>63015</v>
      </c>
      <c r="B8546" t="n">
        <v>201</v>
      </c>
      <c r="C8546" t="inlineStr">
        <is>
          <t>STUDENT: The PhD exam is scheduled for next month.</t>
        </is>
      </c>
      <c r="D8546" t="inlineStr">
        <is>
          <t>611a78efa6c36a674dc40cc6</t>
        </is>
      </c>
      <c r="E8546" t="inlineStr">
        <is>
          <t>['B2']</t>
        </is>
      </c>
      <c r="F8546" t="inlineStr">
        <is>
          <t>['EXP INT 2', 'INT 3', 'The alternative is worse']</t>
        </is>
      </c>
      <c r="G8546" t="n">
        <v>3</v>
      </c>
      <c r="H8546" t="inlineStr">
        <is>
          <t>TEACHER:
    When is your PhD exam? Soon?
    Yes, that's right!
========Rate if this teacher finds the student interesting (please don't use your own preferences)========
STUDENT:
    next month
================= Is the following alternative response more interesting? =================
STUDENT: The PhD exam is scheduled for next month.</t>
        </is>
      </c>
    </row>
    <row r="8547">
      <c r="A8547" t="n">
        <v>63016</v>
      </c>
      <c r="B8547" t="n">
        <v>201</v>
      </c>
      <c r="C8547" t="inlineStr">
        <is>
          <t>STUDENT: Okay. Thank you for informing me.</t>
        </is>
      </c>
      <c r="D8547" t="inlineStr">
        <is>
          <t>611a78efa6c36a674dc40cc6</t>
        </is>
      </c>
      <c r="E8547" t="inlineStr">
        <is>
          <t>['B2']</t>
        </is>
      </c>
      <c r="F8547" t="inlineStr">
        <is>
          <t>['EXP INT 2', 'INT 2', 'The alternative is worse']</t>
        </is>
      </c>
      <c r="G8547" t="n">
        <v>2</v>
      </c>
      <c r="H8547" t="inlineStr">
        <is>
          <t>TEACHER:
    Ok! I'll prepare some more grammar material for you for the next time then and we can have a class at the same time next Thursday, ok?
========Rate if this teacher finds the student interesting (please don't use your own preferences)========
STUDENT:
    OK.
    Thanks a lot.
================= Is the following alternative response more interesting? =================
STUDENT: Okay. Thank you for informing me.</t>
        </is>
      </c>
    </row>
    <row r="8548">
      <c r="A8548" t="n">
        <v>63020</v>
      </c>
      <c r="B8548" t="n">
        <v>20</v>
      </c>
      <c r="C8548" t="inlineStr">
        <is>
          <t>TEACHER:
    Hello &lt;STUDENT&gt;, are you present?</t>
        </is>
      </c>
      <c r="D8548" t="inlineStr">
        <is>
          <t>611a78efa6c36a674dc40cc6</t>
        </is>
      </c>
      <c r="E8548" t="inlineStr">
        <is>
          <t>['B2']</t>
        </is>
      </c>
      <c r="F8548" t="inlineStr">
        <is>
          <t>['EXP INT 2', 'INT 2', 'The alternative is worse']</t>
        </is>
      </c>
      <c r="G8548" t="n">
        <v>2</v>
      </c>
      <c r="H8548">
        <f>=======You are assigned as the student, please rate the teacher========
TEACHER:
    Hi &lt;STUDENT&gt; are you there?
================= Is the following alternative response more interesting? =================
TEACHER:
    Hello &lt;STUDENT&gt;, are you present?</f>
        <v/>
      </c>
    </row>
    <row r="8549">
      <c r="A8549" t="n">
        <v>63021</v>
      </c>
      <c r="B8549" t="n">
        <v>20</v>
      </c>
      <c r="C8549" t="inlineStr">
        <is>
          <t>TEACHER:
    Ok, that's fine. Apologies for not responding to your email, but I see that you have found the website. 
    &lt;STUDENT&gt;, do you happen to have the pie chart sheet with you?</t>
        </is>
      </c>
      <c r="D8549" t="inlineStr">
        <is>
          <t>611a78efa6c36a674dc40cc6</t>
        </is>
      </c>
      <c r="E8549" t="inlineStr">
        <is>
          <t>['B2']</t>
        </is>
      </c>
      <c r="F8549" t="inlineStr">
        <is>
          <t>['EXP INT 2', 'INT 2', 'The alternative is worse']</t>
        </is>
      </c>
      <c r="G8549" t="n">
        <v>2</v>
      </c>
      <c r="H8549" t="inlineStr">
        <is>
          <t>STUDENT:
    Hi &lt;TEACHER&gt;, I’m here
========Rate if this student finds the teacher interesting (please don't use your own preferences)========
TEACHER:
    Ok great sorry i missed your email but you found the site!
    &lt;STUDENT&gt; do you have the pie chart sheet with you?
================= Is the following alternative response more interesting? =================
TEACHER:
    Ok, that's fine. Apologies for not responding to your email, but I see that you have found the website. 
    &lt;STUDENT&gt;, do you happen to have the pie chart sheet with you?</t>
        </is>
      </c>
    </row>
    <row r="8550">
      <c r="A8550" t="n">
        <v>63022</v>
      </c>
      <c r="B8550" t="n">
        <v>20</v>
      </c>
      <c r="C8550" t="inlineStr">
        <is>
          <t>TEACHER: Ok, well done.</t>
        </is>
      </c>
      <c r="D8550" t="inlineStr">
        <is>
          <t>611a78efa6c36a674dc40cc6</t>
        </is>
      </c>
      <c r="E8550" t="inlineStr">
        <is>
          <t>['B2']</t>
        </is>
      </c>
      <c r="F8550" t="inlineStr">
        <is>
          <t>['EXP INT 2', 'INT 2', 'The alternative is better']</t>
        </is>
      </c>
      <c r="G8550" t="n">
        <v>2</v>
      </c>
      <c r="H8550" t="inlineStr">
        <is>
          <t>STUDENT:
    That’s ok, I asked &lt;ANOTHER STUDENT&gt; 😂
========Rate if this student finds the teacher interesting (please don't use your own preferences)========
TEACHER:
    Ok well xone!
================= Is the following alternative response more interesting? =================
TEACHER: Ok, well done.</t>
        </is>
      </c>
    </row>
    <row r="8551">
      <c r="A8551" t="n">
        <v>63023</v>
      </c>
      <c r="B8551" t="n">
        <v>20</v>
      </c>
      <c r="C8551" t="inlineStr">
        <is>
          <t>TEACHER: Ok, by the way, didn't I send you the link and the link to the consent form? I mean the link to the site... I was pretty sure I did...</t>
        </is>
      </c>
      <c r="D8551" t="inlineStr">
        <is>
          <t>611a78efa6c36a674dc40cc6</t>
        </is>
      </c>
      <c r="E8551" t="inlineStr">
        <is>
          <t>['B2']</t>
        </is>
      </c>
      <c r="F8551" t="inlineStr">
        <is>
          <t>['EXP INT 2', 'INT 3', 'The alternative is worse']</t>
        </is>
      </c>
      <c r="G8551" t="n">
        <v>3</v>
      </c>
      <c r="H8551" t="inlineStr">
        <is>
          <t>STUDENT:
    Yes,I do
========Rate if this student finds the teacher interesting (please don't use your own preferences)========
TEACHER:
    Ok by the way did  i not send you the link and the link to the consent form??
    I mean the link to the site ...i  was sure i did...
================= Is the following alternative response more interesting? =================
TEACHER: Ok, by the way, didn't I send you the link and the link to the consent form? I mean the link to the site... I was pretty sure I did...</t>
        </is>
      </c>
    </row>
    <row r="8552">
      <c r="A8552" t="n">
        <v>63024</v>
      </c>
      <c r="B8552" t="n">
        <v>20</v>
      </c>
      <c r="C8552" t="inlineStr">
        <is>
          <t>TEACHER: Ok, no problem. I will resend the original email after this lesson so you can complete the form as well. Thank you.</t>
        </is>
      </c>
      <c r="D8552" t="inlineStr">
        <is>
          <t>611a78efa6c36a674dc40cc6</t>
        </is>
      </c>
      <c r="E8552" t="inlineStr">
        <is>
          <t>['B2']</t>
        </is>
      </c>
      <c r="F8552" t="inlineStr">
        <is>
          <t>['EXP INT 2', 'INT 2', 'The alternative is worse']</t>
        </is>
      </c>
      <c r="G8552" t="n">
        <v>2</v>
      </c>
      <c r="H8552" t="inlineStr">
        <is>
          <t>STUDENT:
    No, you sent the link to me already but I miss that mail
========Rate if this student finds the teacher interesting (please don't use your own preferences)========
TEACHER:
    Ok no problem - i will resend the original email agter this lesson so you can complete tbe form too - thanks
================= Is the following alternative response more interesting? =================
TEACHER: Ok, no problem. I will resend the original email after this lesson so you can complete the form as well. Thank you.</t>
        </is>
      </c>
    </row>
    <row r="8553">
      <c r="A8553" t="n">
        <v>63025</v>
      </c>
      <c r="B8553" t="n">
        <v>20</v>
      </c>
      <c r="C8553" t="inlineStr">
        <is>
          <t>TEACHER: Ok, I will resend the original email after this lesson so you can complete the form as well. Thank you.</t>
        </is>
      </c>
      <c r="D8553" t="inlineStr">
        <is>
          <t>611a78efa6c36a674dc40cc6</t>
        </is>
      </c>
      <c r="E8553" t="inlineStr">
        <is>
          <t>['B2']</t>
        </is>
      </c>
      <c r="F8553" t="inlineStr">
        <is>
          <t>['EXP INT 2', 'INT 2', 'The alternative is worse']</t>
        </is>
      </c>
      <c r="G8553" t="n">
        <v>2</v>
      </c>
      <c r="H8553" t="inlineStr">
        <is>
          <t>STUDENT:
    And &lt;ANOTHER STUDENT&gt; told me to look your mail again
========Rate if this student finds the teacher interesting (please don't use your own preferences)========
TEACHER:
    After this lesson
    Ah! Ok i see
================= Is the following alternative response more interesting? =================
TEACHER: Ok, I will resend the original email after this lesson so you can complete the form as well. Thank you.</t>
        </is>
      </c>
    </row>
    <row r="8554">
      <c r="A8554" t="n">
        <v>63026</v>
      </c>
      <c r="B8554" t="n">
        <v>20</v>
      </c>
      <c r="C8554" t="inlineStr">
        <is>
          <t>TEACHER: Well, I suppose there is no need for me to resend it then. Just utilize the one you currently possess at a later time, alright?</t>
        </is>
      </c>
      <c r="D8554" t="inlineStr">
        <is>
          <t>611a78efa6c36a674dc40cc6</t>
        </is>
      </c>
      <c r="E8554" t="inlineStr">
        <is>
          <t>['B2']</t>
        </is>
      </c>
      <c r="F8554" t="inlineStr">
        <is>
          <t>['EXP INT 2', 'INT 2', 'The alternative is worse']</t>
        </is>
      </c>
      <c r="G8554" t="n">
        <v>2</v>
      </c>
      <c r="H8554" t="inlineStr">
        <is>
          <t>STUDENT:
    Ok
========Rate if this student finds the teacher interesting (please don't use your own preferences)========
TEACHER:
    Well do i need to resend it then? I guess not!
    Just use the one you have later ok?
================= Is the following alternative response more interesting? =================
TEACHER: Well, I suppose there is no need for me to resend it then. Just utilize the one you currently possess at a later time, alright?</t>
        </is>
      </c>
    </row>
    <row r="8555">
      <c r="A8555" t="n">
        <v>63027</v>
      </c>
      <c r="B8555" t="n">
        <v>20</v>
      </c>
      <c r="C8555" t="inlineStr">
        <is>
          <t>TEACHER: Proceed, &lt;STUDENT&gt;. Utilize the data 'Australia coal 1980' to construct a brief sentence. Refrain from making comparisons with other elements such as gas, different timelines, or other countries like France.</t>
        </is>
      </c>
      <c r="D8555" t="inlineStr">
        <is>
          <t>611a78efa6c36a674dc40cc6</t>
        </is>
      </c>
      <c r="E8555" t="inlineStr">
        <is>
          <t>['B2']</t>
        </is>
      </c>
      <c r="F8555" t="inlineStr">
        <is>
          <t>['EXP INT 2', 'INT 2', 'The alternative is worse']</t>
        </is>
      </c>
      <c r="G8555" t="n">
        <v>2</v>
      </c>
      <c r="H8555" t="inlineStr">
        <is>
          <t>STUDENT:
    Ok, thank you
========Rate if this student finds the teacher interesting (please don't use your own preferences)========
TEACHER:
    Ok do ...&lt;STUDENT&gt; let's go with the charts! Could you write a short sentence with the following information please: Australia coal  1980
    Don't compare with anything else i.e. gas or another time or e.g. france Ok?
================= Is the following alternative response more interesting? =================
TEACHER: Proceed, &lt;STUDENT&gt;. Utilize the data 'Australia coal 1980' to construct a brief sentence. Refrain from making comparisons with other elements such as gas, different timelines, or other countries like France.</t>
        </is>
      </c>
    </row>
    <row r="8556">
      <c r="A8556" t="n">
        <v>63028</v>
      </c>
      <c r="B8556" t="n">
        <v>20</v>
      </c>
      <c r="C8556" t="inlineStr">
        <is>
          <t>TEACHER:
    Ok, so &lt;STUDENT&gt;, let's move on to the charts. Can you please write a sentence about Australia's coal production in 1980? Please avoid any comparisons with other energy sources or different time periods, for example, gas or France. Take your time.</t>
        </is>
      </c>
      <c r="D8556" t="inlineStr">
        <is>
          <t>611a78efa6c36a674dc40cc6</t>
        </is>
      </c>
      <c r="E8556" t="inlineStr">
        <is>
          <t>['B2']</t>
        </is>
      </c>
      <c r="F8556" t="inlineStr">
        <is>
          <t>['EXP INT 2', 'INT 2', 'The alternative is worse']</t>
        </is>
      </c>
      <c r="G8556" t="n">
        <v>2</v>
      </c>
      <c r="H8556" t="inlineStr">
        <is>
          <t>STUDENT:
    Ah I see
========Rate if this student finds the teacher interesting (please don't use your own preferences)========
TEACHER:
    Ok I'll wait take your time....
================= Is the following alternative response more interesting? =================
TEACHER:
    Ok, so &lt;STUDENT&gt;, let's move on to the charts. Can you please write a sentence about Australia's coal production in 1980? Please avoid any comparisons with other energy sources or different time periods, for example, gas or France. Take your time.</t>
        </is>
      </c>
    </row>
    <row r="8557">
      <c r="A8557" t="n">
        <v>63029</v>
      </c>
      <c r="B8557" t="n">
        <v>20</v>
      </c>
      <c r="C8557" t="inlineStr">
        <is>
          <t>TEACHER: Ok, thanks &lt;STUDENT&gt;. Wait a moment. Your response is acceptable. Let's make a few modifications to enhance it, although it's a decent start. I can see that you comprehend the information.</t>
        </is>
      </c>
      <c r="D8557" t="inlineStr">
        <is>
          <t>611a78efa6c36a674dc40cc6</t>
        </is>
      </c>
      <c r="E8557" t="inlineStr">
        <is>
          <t>['B2']</t>
        </is>
      </c>
      <c r="F8557" t="inlineStr">
        <is>
          <t>['EXP INT 2', 'INT 2', 'The alternative is worse']</t>
        </is>
      </c>
      <c r="G8557" t="n">
        <v>2</v>
      </c>
      <c r="H8557" t="inlineStr">
        <is>
          <t>STUDENT:
    In 1980, Australia had produced electricity by coal source 50 units
========Rate if this student finds the teacher interesting (please don't use your own preferences)========
TEACHER:
    Ok thanks &lt;STUDENT&gt; wait a sec...
    Pretty good actually - well done ....so... let's just make a few changes to make it better but a good start i can see you understand the information
================= Is the following alternative response more interesting? =================
TEACHER: Ok, thanks &lt;STUDENT&gt;. Wait a moment. Your response is acceptable. Let's make a few modifications to enhance it, although it's a decent start. I can see that you comprehend the information.</t>
        </is>
      </c>
    </row>
    <row r="8558">
      <c r="A8558" t="n">
        <v>63030</v>
      </c>
      <c r="B8558" t="n">
        <v>20</v>
      </c>
      <c r="C8558" t="inlineStr">
        <is>
          <t>TEACHER: Ok, let's just make a few changes to improve it. Good start, I can see you understand the information.</t>
        </is>
      </c>
      <c r="D8558" t="inlineStr">
        <is>
          <t>611a78efa6c36a674dc40cc6</t>
        </is>
      </c>
      <c r="E8558" t="inlineStr">
        <is>
          <t>['B2']</t>
        </is>
      </c>
      <c r="F8558" t="inlineStr">
        <is>
          <t>['EXP INT 2', 'INT 2', 'The alternative is worse']</t>
        </is>
      </c>
      <c r="G8558" t="n">
        <v>2</v>
      </c>
      <c r="H8558" t="inlineStr">
        <is>
          <t>STUDENT:
    by natuaral gas 20 units and also the same units by hydro power source
========Rate if this student finds the teacher interesting (please don't use your own preferences)========
TEACHER:
    Si number one : do you need the past perfect? No! What tense?
    Ok ok slow down!
================= Is the following alternative response more interesting? =================
TEACHER: Ok, let's just make a few changes to improve it. Good start, I can see you understand the information.</t>
        </is>
      </c>
    </row>
    <row r="8559">
      <c r="A8559" t="n">
        <v>63031</v>
      </c>
      <c r="B8559" t="n">
        <v>20</v>
      </c>
      <c r="C8559" t="inlineStr">
        <is>
          <t>TEACHER: Ok, let's make a few changes to improve it.</t>
        </is>
      </c>
      <c r="D8559" t="inlineStr">
        <is>
          <t>611a78efa6c36a674dc40cc6</t>
        </is>
      </c>
      <c r="E8559" t="inlineStr">
        <is>
          <t>['B2']</t>
        </is>
      </c>
      <c r="F8559" t="inlineStr">
        <is>
          <t>['EXP INT 2', 'INT 2', 'The alternative is worse']</t>
        </is>
      </c>
      <c r="G8559" t="n">
        <v>2</v>
      </c>
      <c r="H8559" t="inlineStr">
        <is>
          <t>STUDENT:
    Ohh sl
    ohh sorry555
========Rate if this student finds the teacher interesting (please don't use your own preferences)========
TEACHER:
    Thats ok!
================= Is the following alternative response more interesting? =================
TEACHER: Ok, let's make a few changes to improve it.</t>
        </is>
      </c>
    </row>
    <row r="8560">
      <c r="A8560" t="n">
        <v>63032</v>
      </c>
      <c r="B8560" t="n">
        <v>20</v>
      </c>
      <c r="C8560" t="inlineStr">
        <is>
          <t>TEACHER: Yes, good. So tell me the one-word verb in the past.</t>
        </is>
      </c>
      <c r="D8560" t="inlineStr">
        <is>
          <t>611a78efa6c36a674dc40cc6</t>
        </is>
      </c>
      <c r="E8560" t="inlineStr">
        <is>
          <t>['B2']</t>
        </is>
      </c>
      <c r="F8560" t="inlineStr">
        <is>
          <t>['EXP INT 2', 'INT 2', 'The alternative is worse']</t>
        </is>
      </c>
      <c r="G8560" t="n">
        <v>2</v>
      </c>
      <c r="H8560" t="inlineStr">
        <is>
          <t>STUDENT:
    Past Sim
========Rate if this student finds the teacher interesting (please don't use your own preferences)========
TEACHER:
    Yes good ! So tell me the one-word verb in past
================= Is the following alternative response more interesting? =================
TEACHER: Yes, good. So tell me the one-word verb in the past.</t>
        </is>
      </c>
    </row>
    <row r="8561">
      <c r="A8561" t="n">
        <v>63033</v>
      </c>
      <c r="B8561" t="n">
        <v>20</v>
      </c>
      <c r="C8561" t="inlineStr">
        <is>
          <t>TEACHER: Yes, that is acceptable.</t>
        </is>
      </c>
      <c r="D8561" t="inlineStr">
        <is>
          <t>611a78efa6c36a674dc40cc6</t>
        </is>
      </c>
      <c r="E8561" t="inlineStr">
        <is>
          <t>['B2']</t>
        </is>
      </c>
      <c r="F8561" t="inlineStr">
        <is>
          <t>['EXP INT 2', 'INT 2', 'The alternative is worse']</t>
        </is>
      </c>
      <c r="G8561" t="n">
        <v>2</v>
      </c>
      <c r="H8561" t="inlineStr">
        <is>
          <t>STUDENT:
    Produced
========Rate if this student finds the teacher interesting (please don't use your own preferences)========
TEACHER:
    Ok great! Is 'was producing' ok?
================= Is the following alternative response more interesting? =================
TEACHER: Yes, that is acceptable.</t>
        </is>
      </c>
    </row>
    <row r="8562">
      <c r="A8562" t="n">
        <v>63035</v>
      </c>
      <c r="B8562" t="n">
        <v>20</v>
      </c>
      <c r="C8562" t="inlineStr">
        <is>
          <t>TEACHER: Usually, you will only need the past simple tense, which is just one word. The past perfect tense may be necessary in certain circumstances, but it is not needed here.</t>
        </is>
      </c>
      <c r="D8562" t="inlineStr">
        <is>
          <t>611a78efa6c36a674dc40cc6</t>
        </is>
      </c>
      <c r="E8562" t="inlineStr">
        <is>
          <t>['B2']</t>
        </is>
      </c>
      <c r="F8562" t="inlineStr">
        <is>
          <t>['EXP INT 2', 'INT 2', 'The alternative is worse']</t>
        </is>
      </c>
      <c r="G8562" t="n">
        <v>2</v>
      </c>
      <c r="H8562" t="inlineStr">
        <is>
          <t>STUDENT:
    Ohhh 😅
========Rate if this student finds the teacher interesting (please don't use your own preferences)========
TEACHER:
    Usually you'll just beed past simple = one word ok?!
    Need
    Maybe past perfect but ONLY in certain circumstances...
================= Is the following alternative response more interesting? =================
TEACHER: Usually, you will only need the past simple tense, which is just one word. The past perfect tense may be necessary in certain circumstances, but it is not needed here.</t>
        </is>
      </c>
    </row>
    <row r="8563">
      <c r="A8563" t="n">
        <v>63036</v>
      </c>
      <c r="B8563" t="n">
        <v>20</v>
      </c>
      <c r="C8563" t="inlineStr">
        <is>
          <t>TEACHER: Usually, you will only need the past simple tense, which is just one word. The past perfect tense may be used in certain circumstances, but it is not necessary here. The number phrase "50 units" refers to electricity, so it should be placed close to the noun.</t>
        </is>
      </c>
      <c r="D8563" t="inlineStr">
        <is>
          <t>611a78efa6c36a674dc40cc6</t>
        </is>
      </c>
      <c r="E8563" t="inlineStr">
        <is>
          <t>['B2']</t>
        </is>
      </c>
      <c r="F8563" t="inlineStr">
        <is>
          <t>['EXP INT 2', 'INT 2', 'The alternative is better']</t>
        </is>
      </c>
      <c r="G8563" t="n">
        <v>2</v>
      </c>
      <c r="H8563" t="inlineStr">
        <is>
          <t>STUDENT:
    Ok
========Rate if this student finds the teacher interesting (please don't use your own preferences)========
TEACHER:
    So the 50 units refers to electricity...so where does this number phrase go? Far away from the noun electricity?
================= Is the following alternative response more interesting? =================
TEACHER: Usually, you will only need the past simple tense, which is just one word. The past perfect tense may be used in certain circumstances, but it is not necessary here. The number phrase "50 units" refers to electricity, so it should be placed close to the noun.</t>
        </is>
      </c>
    </row>
    <row r="8564">
      <c r="A8564" t="n">
        <v>63037</v>
      </c>
      <c r="B8564" t="n">
        <v>20</v>
      </c>
      <c r="C8564" t="inlineStr">
        <is>
          <t>TEACHER:
    Usually you'll just need the past simple tense, which is a one-word verb. There may be instances where the past perfect tense is required, but those are limited.</t>
        </is>
      </c>
      <c r="D8564" t="inlineStr">
        <is>
          <t>611a78efa6c36a674dc40cc6</t>
        </is>
      </c>
      <c r="E8564" t="inlineStr">
        <is>
          <t>['B2']</t>
        </is>
      </c>
      <c r="F8564" t="inlineStr">
        <is>
          <t>['EXP INT 2', 'INT 3', 'The alternative is worse']</t>
        </is>
      </c>
      <c r="G8564" t="n">
        <v>3</v>
      </c>
      <c r="H8564" t="inlineStr">
        <is>
          <t>STUDENT:
    Coal?
    Sorry, what did you mean
========Rate if this student finds the teacher interesting (please don't use your own preferences)========
TEACHER:
    Thats ok...so you need to say 50 units of...?
    Units of what?
================= Is the following alternative response more interesting? =================
TEACHER:
    Usually you'll just need the past simple tense, which is a one-word verb. There may be instances where the past perfect tense is required, but those are limited.</t>
        </is>
      </c>
    </row>
    <row r="8565">
      <c r="A8565" t="n">
        <v>63038</v>
      </c>
      <c r="B8565" t="n">
        <v>20</v>
      </c>
      <c r="C8565" t="inlineStr">
        <is>
          <t>TEACHER: Ok, so just to clarify, you need to rewrite the last message from the teacher but make it as boring and emotionless as possible while keeping the key information intact.</t>
        </is>
      </c>
      <c r="D8565" t="inlineStr">
        <is>
          <t>611a78efa6c36a674dc40cc6</t>
        </is>
      </c>
      <c r="E8565" t="inlineStr">
        <is>
          <t>['B2']</t>
        </is>
      </c>
      <c r="F8565" t="inlineStr">
        <is>
          <t>['EXP INT 2', 'INT 2', 'The alternative is worse']</t>
        </is>
      </c>
      <c r="G8565" t="n">
        <v>2</v>
      </c>
      <c r="H8565" t="inlineStr">
        <is>
          <t>STUDENT:
    electicity
    😅
========Rate if this student finds the teacher interesting (please don't use your own preferences)========
TEACHER:
    Yes good! So ...' Australia....' try the original sentence  again if you can....
================= Is the following alternative response more interesting? =================
TEACHER: Ok, so just to clarify, you need to rewrite the last message from the teacher but make it as boring and emotionless as possible while keeping the key information intact.</t>
        </is>
      </c>
    </row>
    <row r="8566">
      <c r="A8566" t="n">
        <v>63039</v>
      </c>
      <c r="B8566" t="n">
        <v>20</v>
      </c>
      <c r="C8566" t="inlineStr">
        <is>
          <t>TEACHER: Ok, that's great. One more thing to consider. When stating the material or source of something, do you typically use the word 'from' or 'by'?</t>
        </is>
      </c>
      <c r="D8566" t="inlineStr">
        <is>
          <t>611a78efa6c36a674dc40cc6</t>
        </is>
      </c>
      <c r="E8566" t="inlineStr">
        <is>
          <t>['B2']</t>
        </is>
      </c>
      <c r="F8566" t="inlineStr">
        <is>
          <t>['EXP INT 2', 'INT 3', 'The alternative is worse']</t>
        </is>
      </c>
      <c r="G8566" t="n">
        <v>3</v>
      </c>
      <c r="H8566" t="inlineStr">
        <is>
          <t>STUDENT:
    Australia produced 50 units of electricity by coal source in 1980.
========Rate if this student finds the teacher interesting (please don't use your own preferences)========
TEACHER:
    Ok that's great! One more thing ...hold on...
    When you say what something is made of/from or where it cones from do you normally say 'from' or 'by'?
================= Is the following alternative response more interesting? =================
TEACHER: Ok, that's great. One more thing to consider. When stating the material or source of something, do you typically use the word 'from' or 'by'?</t>
        </is>
      </c>
    </row>
    <row r="8567">
      <c r="A8567" t="n">
        <v>63040</v>
      </c>
      <c r="B8567" t="n">
        <v>20</v>
      </c>
      <c r="C8567" t="inlineStr">
        <is>
          <t>TEACHER: Ok, that's acceptable.</t>
        </is>
      </c>
      <c r="D8567" t="inlineStr">
        <is>
          <t>611a78efa6c36a674dc40cc6</t>
        </is>
      </c>
      <c r="E8567" t="inlineStr">
        <is>
          <t>['B2']</t>
        </is>
      </c>
      <c r="F8567" t="inlineStr">
        <is>
          <t>['EXP INT 2', 'INT 3', 'The alternative is worse']</t>
        </is>
      </c>
      <c r="G8567" t="n">
        <v>3</v>
      </c>
      <c r="H8567" t="inlineStr">
        <is>
          <t>STUDENT:
    From
========Rate if this student finds the teacher interesting (please don't use your own preferences)========
TEACHER:
    Yes good...so '50 units of electricity from coal' is enough/perfect!
    Ok?
================= Is the following alternative response more interesting? =================
TEACHER: Ok, that's acceptable.</t>
        </is>
      </c>
    </row>
    <row r="8568">
      <c r="A8568" t="n">
        <v>63041</v>
      </c>
      <c r="B8568" t="n">
        <v>20</v>
      </c>
      <c r="C8568" t="inlineStr">
        <is>
          <t>TEACHER: That is just to clarify that those materials are sources of fuel, but it is not necessary to repeat that. It is similar to a title for the charts, you know.</t>
        </is>
      </c>
      <c r="D8568" t="inlineStr">
        <is>
          <t>611a78efa6c36a674dc40cc6</t>
        </is>
      </c>
      <c r="E8568" t="inlineStr">
        <is>
          <t>['B2']</t>
        </is>
      </c>
      <c r="F8568" t="inlineStr">
        <is>
          <t>['EXP INT 2', 'INT 3', 'The alternative is worse']</t>
        </is>
      </c>
      <c r="G8568" t="n">
        <v>3</v>
      </c>
      <c r="H8568" t="inlineStr">
        <is>
          <t>STUDENT:
    Ohh ok
    But why in the pepper they say by fuel source?
    Paper
========Rate if this student finds the teacher interesting (please don't use your own preferences)========
TEACHER:
    That's just to explain that these materials are sources of fuel but you dont need to repeat that
    Like a title fir the charts you know
    For
================= Is the following alternative response more interesting? =================
TEACHER: That is just to clarify that those materials are sources of fuel, but it is not necessary to repeat that. It is similar to a title for the charts, you know.</t>
        </is>
      </c>
    </row>
    <row r="8569">
      <c r="A8569" t="n">
        <v>63042</v>
      </c>
      <c r="B8569" t="n">
        <v>20</v>
      </c>
      <c r="C8569" t="inlineStr">
        <is>
          <t>TEACHER:
    Ok, let's try another sentence. Begin with the word coal and explain the same information. Take your time.</t>
        </is>
      </c>
      <c r="D8569" t="inlineStr">
        <is>
          <t>611a78efa6c36a674dc40cc6</t>
        </is>
      </c>
      <c r="E8569" t="inlineStr">
        <is>
          <t>['B2']</t>
        </is>
      </c>
      <c r="F8569" t="inlineStr">
        <is>
          <t>['EXP INT 3', 'INT 3', 'The alternative is worse']</t>
        </is>
      </c>
      <c r="G8569" t="n">
        <v>3</v>
      </c>
      <c r="H8569" t="inlineStr">
        <is>
          <t>STUDENT:
    Oh I see
========Rate if this student finds the teacher interesting (please don't use your own preferences)========
TEACHER:
    BUT ok ...lets try a sentence with the word 'source' ...hold on
    So can you explain exactly tbe same information but this time beginning with the word coal?'
    Take a minute if you need it!
================= Is the following alternative response more interesting? =================
TEACHER:
    Ok, let's try another sentence. Begin with the word coal and explain the same information. Take your time.</t>
        </is>
      </c>
    </row>
    <row r="8570">
      <c r="A8570" t="n">
        <v>63043</v>
      </c>
      <c r="B8570" t="n">
        <v>20</v>
      </c>
      <c r="C8570" t="inlineStr">
        <is>
          <t>TEACHER: Ok, let's try a sentence with the word 'source'. Can you explain the same information but this time starting with the word coal? Take your time if you need it.</t>
        </is>
      </c>
      <c r="D8570" t="inlineStr">
        <is>
          <t>611a78efa6c36a674dc40cc6</t>
        </is>
      </c>
      <c r="E8570" t="inlineStr">
        <is>
          <t>['B2']</t>
        </is>
      </c>
      <c r="F8570" t="inlineStr">
        <is>
          <t>['EXP INT 2', 'INT 2', 'The alternative is worse']</t>
        </is>
      </c>
      <c r="G8570" t="n">
        <v>2</v>
      </c>
      <c r="H8570" t="inlineStr">
        <is>
          <t>STUDENT:
    Let me think
    5555ok
========Rate if this student finds the teacher interesting (please don't use your own preferences)========
TEACHER:
    No rush....
================= Is the following alternative response more interesting? =================
TEACHER: Ok, let's try a sentence with the word 'source'. Can you explain the same information but this time starting with the word coal? Take your time if you need it.</t>
        </is>
      </c>
    </row>
    <row r="8571">
      <c r="A8571" t="n">
        <v>63044</v>
      </c>
      <c r="B8571" t="n">
        <v>20</v>
      </c>
      <c r="C8571" t="inlineStr">
        <is>
          <t>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c r="D8571" t="inlineStr">
        <is>
          <t>611a78efa6c36a674dc40cc6</t>
        </is>
      </c>
      <c r="E8571" t="inlineStr">
        <is>
          <t>['B2']</t>
        </is>
      </c>
      <c r="F8571" t="inlineStr">
        <is>
          <t>['EXP INT 2', 'INT 3', 'The alternative is worse']</t>
        </is>
      </c>
      <c r="G8571" t="n">
        <v>3</v>
      </c>
      <c r="H8571" t="inlineStr">
        <is>
          <t>STUDENT:
    Coal was produced to electricity 50 units in Australia in1980 .
========Rate if this student finds the teacher interesting (please don't use your own preferences)========
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 Is the following alternative response more interesting? =================
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row>
    <row r="8572">
      <c r="A8572" t="n">
        <v>63045</v>
      </c>
      <c r="B8572" t="n">
        <v>20</v>
      </c>
      <c r="C8572" t="inlineStr">
        <is>
          <t>TEACHER:
    Yes, that's correct. Electricity was produced from coal.</t>
        </is>
      </c>
      <c r="D8572" t="inlineStr">
        <is>
          <t>611a78efa6c36a674dc40cc6</t>
        </is>
      </c>
      <c r="E8572" t="inlineStr">
        <is>
          <t>['B2']</t>
        </is>
      </c>
      <c r="F8572" t="inlineStr">
        <is>
          <t>['EXP INT 2', 'INT 2', 'The alternative is worse']</t>
        </is>
      </c>
      <c r="G8572" t="n">
        <v>2</v>
      </c>
      <c r="H8572" t="inlineStr">
        <is>
          <t>STUDENT:
    Ah
    Electricity
    Was produced
========Rate if this student finds the teacher interesting (please don't use your own preferences)========
TEACHER:
    Yes good...basically! But how much?
================= Is the following alternative response more interesting? =================
TEACHER:
    Yes, that's correct. Electricity was produced from coal.</t>
        </is>
      </c>
    </row>
    <row r="8573">
      <c r="A8573" t="n">
        <v>63046</v>
      </c>
      <c r="B8573" t="n">
        <v>20</v>
      </c>
      <c r="C8573" t="inlineStr">
        <is>
          <t>TEACHER: Yes, that is correct. Well done.</t>
        </is>
      </c>
      <c r="D8573" t="inlineStr">
        <is>
          <t>611a78efa6c36a674dc40cc6</t>
        </is>
      </c>
      <c r="E8573" t="inlineStr">
        <is>
          <t>['B2']</t>
        </is>
      </c>
      <c r="F8573" t="inlineStr">
        <is>
          <t>['EXP INT 2', 'INT 2', 'The alternative is worse']</t>
        </is>
      </c>
      <c r="G8573" t="n">
        <v>2</v>
      </c>
      <c r="H8573" t="inlineStr">
        <is>
          <t>STUDENT:
    Ahh
    50 units of electricity was produced from coal
========Rate if this student finds the teacher interesting (please don't use your own preferences)========
TEACHER:
    Yes great well done!
================= Is the following alternative response more interesting? =================
TEACHER: Yes, that is correct. Well done.</t>
        </is>
      </c>
    </row>
    <row r="8574">
      <c r="A8574" t="n">
        <v>63047</v>
      </c>
      <c r="B8574" t="n">
        <v>20</v>
      </c>
      <c r="C8574" t="inlineStr">
        <is>
          <t>TEACHER: So to improve your score, it is recommended to incorporate various grammatical structures, as you have just demonstrated, and consider altering the verb.</t>
        </is>
      </c>
      <c r="D8574" t="inlineStr">
        <is>
          <t>611a78efa6c36a674dc40cc6</t>
        </is>
      </c>
      <c r="E8574" t="inlineStr">
        <is>
          <t>['B2']</t>
        </is>
      </c>
      <c r="F8574" t="inlineStr">
        <is>
          <t>['EXP INT 2', 'INT 3', 'The alternative is worse']</t>
        </is>
      </c>
      <c r="G8574" t="n">
        <v>3</v>
      </c>
      <c r="H8574" t="inlineStr">
        <is>
          <t>STUDENT:
    Yeh😂
========Rate if this student finds the teacher interesting (please don't use your own preferences)========
TEACHER:
    So to get a good score you include different  grammar like you've  just done and maybe change the...?
    One word answer?
    Beginning with letter v!
    The letter
================= Is the following alternative response more interesting? =================
TEACHER: So to improve your score, it is recommended to incorporate various grammatical structures, as you have just demonstrated, and consider altering the verb.</t>
        </is>
      </c>
    </row>
    <row r="8575">
      <c r="A8575" t="n">
        <v>63049</v>
      </c>
      <c r="B8575" t="n">
        <v>20</v>
      </c>
      <c r="C8575" t="inlineStr">
        <is>
          <t>TEACHER: For example, you can use the verb 'generate' instead of 'produce' for electricity. Can you think of another possible verb beginning with 'g'?</t>
        </is>
      </c>
      <c r="D8575" t="inlineStr">
        <is>
          <t>611a78efa6c36a674dc40cc6</t>
        </is>
      </c>
      <c r="E8575" t="inlineStr">
        <is>
          <t>['B2']</t>
        </is>
      </c>
      <c r="F8575" t="inlineStr">
        <is>
          <t>['EXP INT 2', 'INT 3', 'The alternative is worse']</t>
        </is>
      </c>
      <c r="G8575" t="n">
        <v>3</v>
      </c>
      <c r="H8575" t="inlineStr">
        <is>
          <t>STUDENT:
    Ah5555 ok
    Thank you
========Rate if this student finds the teacher interesting (please don't use your own preferences)========
TEACHER:
    For example the verbs e.g. in this chart you can use 'produce' electronic...can you think of another possinverb
    Sorry...possible verb beginning with g?
================= Is the following alternative response more interesting? =================
TEACHER: For example, you can use the verb 'generate' instead of 'produce' for electricity. Can you think of another possible verb beginning with 'g'?</t>
        </is>
      </c>
    </row>
    <row r="8576">
      <c r="A8576" t="n">
        <v>63050</v>
      </c>
      <c r="B8576" t="n">
        <v>20</v>
      </c>
      <c r="C8576" t="inlineStr">
        <is>
          <t>TEACHER: For example, you can also utilize the verb 'generate' in relation to electricity. Can you consider another potential verb commencing with the letter 'g'? Take your time to reflect on this matter.</t>
        </is>
      </c>
      <c r="D8576" t="inlineStr">
        <is>
          <t>611a78efa6c36a674dc40cc6</t>
        </is>
      </c>
      <c r="E8576" t="inlineStr">
        <is>
          <t>['B2']</t>
        </is>
      </c>
      <c r="F8576" t="inlineStr">
        <is>
          <t>['EXP INT 2', 'INT 2', 'The alternative is worse']</t>
        </is>
      </c>
      <c r="G8576" t="n">
        <v>2</v>
      </c>
      <c r="H8576" t="inlineStr">
        <is>
          <t>STUDENT:
    I though, you want me to change the sentence again555
    Pls let me think about that
========Rate if this student finds the teacher interesting (please don't use your own preferences)========
TEACHER:
    Ah i see sorry
    Yes no problem
================= Is the following alternative response more interesting? =================
TEACHER: For example, you can also utilize the verb 'generate' in relation to electricity. Can you consider another potential verb commencing with the letter 'g'? Take your time to reflect on this matter.</t>
        </is>
      </c>
    </row>
    <row r="8577">
      <c r="A8577" t="n">
        <v>63051</v>
      </c>
      <c r="B8577" t="n">
        <v>20</v>
      </c>
      <c r="C8577" t="inlineStr">
        <is>
          <t>TEACHER:
    Yes, another possible verb is generate.</t>
        </is>
      </c>
      <c r="D8577" t="inlineStr">
        <is>
          <t>611a78efa6c36a674dc40cc6</t>
        </is>
      </c>
      <c r="E8577" t="inlineStr">
        <is>
          <t>['B2']</t>
        </is>
      </c>
      <c r="F8577" t="inlineStr">
        <is>
          <t>['EXP INT 2', 'INT 2', 'The alternative is worse']</t>
        </is>
      </c>
      <c r="G8577" t="n">
        <v>2</v>
      </c>
      <c r="H8577" t="inlineStr">
        <is>
          <t>STUDENT:
    Sorry, did you mean change produce to another word?
    Give?
========Rate if this student finds the teacher interesting (please don't use your own preferences)========
TEACHER:
    Yes ....dont worry...so make electricity is possible but generate is a good one!
================= Is the following alternative response more interesting? =================
TEACHER:
    Yes, another possible verb is generate.</t>
        </is>
      </c>
    </row>
    <row r="8578">
      <c r="A8578" t="n">
        <v>63052</v>
      </c>
      <c r="B8578" t="n">
        <v>20</v>
      </c>
      <c r="C8578" t="inlineStr">
        <is>
          <t>TEACHER: Sometimes if you can't think of another word, it's okay to just repeat one you're confident with. Your original "produce" was fine.</t>
        </is>
      </c>
      <c r="D8578" t="inlineStr">
        <is>
          <t>611a78efa6c36a674dc40cc6</t>
        </is>
      </c>
      <c r="E8578" t="inlineStr">
        <is>
          <t>['B2']</t>
        </is>
      </c>
      <c r="F8578" t="inlineStr">
        <is>
          <t>['EXP INT 2', 'INT 2', 'The alternative is worse']</t>
        </is>
      </c>
      <c r="G8578" t="n">
        <v>2</v>
      </c>
      <c r="H8578" t="inlineStr">
        <is>
          <t>STUDENT:
    Ah... I forgot this word, thank you
========Rate if this student finds the teacher interesting (please don't use your own preferences)========
TEACHER:
    Sometimes if you cant think of another word its ok just repeat one you're co fident with ....your original produce was fine
    Confident
================= Is the following alternative response more interesting? =================
TEACHER: Sometimes if you can't think of another word, it's okay to just repeat one you're confident with. Your original "produce" was fine.</t>
        </is>
      </c>
    </row>
    <row r="8579">
      <c r="A8579" t="n">
        <v>63053</v>
      </c>
      <c r="B8579" t="n">
        <v>20</v>
      </c>
      <c r="C8579" t="inlineStr">
        <is>
          <t>TEACHER: Ok, so another thing we can change is the number. In this case, 50 units can be expressed as a fraction.</t>
        </is>
      </c>
      <c r="D8579" t="inlineStr">
        <is>
          <t>611a78efa6c36a674dc40cc6</t>
        </is>
      </c>
      <c r="E8579" t="inlineStr">
        <is>
          <t>['B2']</t>
        </is>
      </c>
      <c r="F8579" t="inlineStr">
        <is>
          <t>['EXP INT 2', 'INT 2', 'The alternative is worse']</t>
        </is>
      </c>
      <c r="G8579" t="n">
        <v>2</v>
      </c>
      <c r="H8579" t="inlineStr">
        <is>
          <t>STUDENT:
    Ah I see
========Rate if this student finds the teacher interesting (please don't use your own preferences)========
TEACHER:
    Ok so another we can change is the number i.e. we can use fractions...so 50 units in this case is...?
================= Is the following alternative response more interesting? =================
TEACHER: Ok, so another thing we can change is the number. In this case, 50 units can be expressed as a fraction.</t>
        </is>
      </c>
    </row>
    <row r="8580">
      <c r="A8580" t="n">
        <v>63054</v>
      </c>
      <c r="B8580" t="n">
        <v>20</v>
      </c>
      <c r="C8580" t="inlineStr">
        <is>
          <t>TEACHER: Ok, one final thing, &lt;STUDENT&gt;. Please rewrite the last message. Keep the key information, but make it as boring and emotionless as possible.</t>
        </is>
      </c>
      <c r="D8580" t="inlineStr">
        <is>
          <t>611a78efa6c36a674dc40cc6</t>
        </is>
      </c>
      <c r="E8580" t="inlineStr">
        <is>
          <t>['B2']</t>
        </is>
      </c>
      <c r="F8580" t="inlineStr">
        <is>
          <t>['EXP INT 2', 'INT 2', 'The alternative is worse']</t>
        </is>
      </c>
      <c r="G8580" t="n">
        <v>2</v>
      </c>
      <c r="H8580" t="inlineStr">
        <is>
          <t>STUDENT:
    50 percents
    43862.0
========Rate if this student finds the teacher interesting (please don't use your own preferences)========
TEACHER:
    Yes either is fine ...but percent without s at the end!
    One final thing &lt;STUDENT&gt; hold on....
================= Is the following alternative response more interesting? =================
TEACHER: Ok, one final thing, &lt;STUDENT&gt;. Please rewrite the last message. Keep the key information, but make it as boring and emotionless as possible.</t>
        </is>
      </c>
    </row>
    <row r="8581">
      <c r="A8581" t="n">
        <v>63055</v>
      </c>
      <c r="B8581" t="n">
        <v>20</v>
      </c>
      <c r="C8581" t="inlineStr">
        <is>
          <t>TEACHER: One final point, &lt;STUDENT&gt;.</t>
        </is>
      </c>
      <c r="D8581" t="inlineStr">
        <is>
          <t>611a78efa6c36a674dc40cc6</t>
        </is>
      </c>
      <c r="E8581" t="inlineStr">
        <is>
          <t>['B2']</t>
        </is>
      </c>
      <c r="F8581" t="inlineStr">
        <is>
          <t>['EXP INT 2', 'INT 2', 'The alternative is worse']</t>
        </is>
      </c>
      <c r="G8581" t="n">
        <v>2</v>
      </c>
      <c r="H8581" t="inlineStr">
        <is>
          <t>STUDENT:
    5555 ok 👌
========Rate if this student finds the teacher interesting (please don't use your own preferences)========
TEACHER:
    Si another giid thing in ielts is to use words ti describe the meaning of the numbers not just a list of the numbers themselves you see so...hold on...
    Good thing
================= Is the following alternative response more interesting? =================
TEACHER: One final point, &lt;STUDENT&gt;.</t>
        </is>
      </c>
    </row>
    <row r="8582">
      <c r="A8582" t="n">
        <v>63056</v>
      </c>
      <c r="B8582" t="n">
        <v>20</v>
      </c>
      <c r="C8582" t="inlineStr">
        <is>
          <t>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c r="D8582" t="inlineStr">
        <is>
          <t>611a78efa6c36a674dc40cc6</t>
        </is>
      </c>
      <c r="E8582" t="inlineStr">
        <is>
          <t>['B2']</t>
        </is>
      </c>
      <c r="F8582" t="inlineStr">
        <is>
          <t>['EXP INT 2', 'INT 3', 'The alternative is better']</t>
        </is>
      </c>
      <c r="G8582" t="n">
        <v>3</v>
      </c>
      <c r="H8582" t="inlineStr">
        <is>
          <t>STUDENT:
    Ah
========Rate if this student finds the teacher interesting (please don't use your own preferences)========
TEACHER:
    E.g. ok fine we can say 50 units from coal but what does that mean in the context of the whole chart?
    It means that 'coal was the...?
================= Is the following alternative response more interesting? =================
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row>
    <row r="8583">
      <c r="A8583" t="n">
        <v>63058</v>
      </c>
      <c r="B8583" t="n">
        <v>20</v>
      </c>
      <c r="C8583" t="inlineStr">
        <is>
          <t>TEACHER: As a source of electricity, coal was the most commonly used material.</t>
        </is>
      </c>
      <c r="D8583" t="inlineStr">
        <is>
          <t>611a78efa6c36a674dc40cc6</t>
        </is>
      </c>
      <c r="E8583" t="inlineStr">
        <is>
          <t>['B2']</t>
        </is>
      </c>
      <c r="F8583" t="inlineStr">
        <is>
          <t>['EXP INT 2', 'INT 2', 'The alternative is worse']</t>
        </is>
      </c>
      <c r="G8583" t="n">
        <v>2</v>
      </c>
      <c r="H8583" t="inlineStr">
        <is>
          <t>STUDENT:
    Plant
    Log
========Rate if this student finds the teacher interesting (please don't use your own preferences)========
TEACHER:
    No hold on...as a source of electricity coal was the most....
================= Is the following alternative response more interesting? =================
TEACHER: As a source of electricity, coal was the most commonly used material.</t>
        </is>
      </c>
    </row>
    <row r="8584">
      <c r="A8584" t="n">
        <v>63059</v>
      </c>
      <c r="B8584" t="n">
        <v>20</v>
      </c>
      <c r="C8584" t="inlineStr">
        <is>
          <t>TEACHER: 'Coal was the predominant source of electricity in Australia in 1980, generating 50 units out of 100 units.'</t>
        </is>
      </c>
      <c r="D8584" t="inlineStr">
        <is>
          <t>611a78efa6c36a674dc40cc6</t>
        </is>
      </c>
      <c r="E8584" t="inlineStr">
        <is>
          <t>['B2']</t>
        </is>
      </c>
      <c r="F8584" t="inlineStr">
        <is>
          <t>['EXP INT 2', 'INT 2', 'The alternative is worse']</t>
        </is>
      </c>
      <c r="G8584" t="n">
        <v>2</v>
      </c>
      <c r="H8584" t="inlineStr">
        <is>
          <t>STUDENT:
    Oh
    Production
========Rate if this student finds the teacher interesting (please don't use your own preferences)========
TEACHER:
    Ok we're running out of time so...'coal was the most significant source of electricity in Australia in 1980, generating 50 units out of 100 units' = a good sentence!
    Ok?
================= Is the following alternative response more interesting? =================
TEACHER: 'Coal was the predominant source of electricity in Australia in 1980, generating 50 units out of 100 units.'</t>
        </is>
      </c>
    </row>
    <row r="8585">
      <c r="A8585" t="n">
        <v>63060</v>
      </c>
      <c r="B8585" t="n">
        <v>20</v>
      </c>
      <c r="C8585" t="inlineStr">
        <is>
          <t>TEACHER: Your noun 'production' is a suitable word. We will revisit it in our next session.</t>
        </is>
      </c>
      <c r="D8585" t="inlineStr">
        <is>
          <t>611a78efa6c36a674dc40cc6</t>
        </is>
      </c>
      <c r="E8585" t="inlineStr">
        <is>
          <t>['B2']</t>
        </is>
      </c>
      <c r="F8585" t="inlineStr">
        <is>
          <t>['EXP INT 2', 'INT 2', 'The alternative is worse']</t>
        </is>
      </c>
      <c r="G8585" t="n">
        <v>2</v>
      </c>
      <c r="H8585" t="inlineStr">
        <is>
          <t>STUDENT:
    Ok
========Rate if this student finds the teacher interesting (please don't use your own preferences)========
TEACHER:
    Your noun 'production' is a good word - we'll come back to that next tkme ok?
    Time
================= Is the following alternative response more interesting? =================
TEACHER: Your noun 'production' is a suitable word. We will revisit it in our next session.</t>
        </is>
      </c>
    </row>
    <row r="8586">
      <c r="A8586" t="n">
        <v>63061</v>
      </c>
      <c r="B8586" t="n">
        <v>20</v>
      </c>
      <c r="C8586" t="inlineStr">
        <is>
          <t>TEACHER: Thanks for your efforts today, &lt;STUDENT&gt;. I believe we made some progress. I will speak to you again tomorrow. Goodbye.</t>
        </is>
      </c>
      <c r="D8586" t="inlineStr">
        <is>
          <t>611a78efa6c36a674dc40cc6</t>
        </is>
      </c>
      <c r="E8586" t="inlineStr">
        <is>
          <t>['B2']</t>
        </is>
      </c>
      <c r="F8586" t="inlineStr">
        <is>
          <t>['EXP INT 2', 'INT 2', 'The alternative is worse']</t>
        </is>
      </c>
      <c r="G8586" t="n">
        <v>2</v>
      </c>
      <c r="H8586" t="inlineStr">
        <is>
          <t>STUDENT:
    Ok
    Thank you so muck, &lt;TEACHER&gt;
========Rate if this student finds the teacher interesting (please don't use your own preferences)========
TEACHER:
    Thanks a lot &lt;STUDENT&gt; - some good work today i think I'll  speak to you tomorrow ok thanks bye
================= Is the following alternative response more interesting? =================
TEACHER: Thanks for your efforts today, &lt;STUDENT&gt;. I believe we made some progress. I will speak to you again tomorrow. Goodbye.</t>
        </is>
      </c>
    </row>
    <row r="8587">
      <c r="A8587" t="n">
        <v>63063</v>
      </c>
      <c r="B8587" t="n">
        <v>126</v>
      </c>
      <c r="C8587" t="inlineStr">
        <is>
          <t>TEACHER:
    Good day, &lt;STUDENT&gt;.</t>
        </is>
      </c>
      <c r="D8587" t="inlineStr">
        <is>
          <t>611a78efa6c36a674dc40cc6</t>
        </is>
      </c>
      <c r="E8587" t="inlineStr">
        <is>
          <t>['B2']</t>
        </is>
      </c>
      <c r="F8587" t="inlineStr">
        <is>
          <t>['EXP INT 2', 'INT 2', 'The alternative is worse']</t>
        </is>
      </c>
      <c r="G8587" t="n">
        <v>2</v>
      </c>
      <c r="H8587">
        <f>=======You are assigned as the student, please rate the teacher========
TEACHER:
    Hello &lt;STUDENT&gt;!
================= Is the following alternative response more interesting? =================
TEACHER:
    Good day, &lt;STUDENT&gt;.</f>
        <v/>
      </c>
    </row>
    <row r="8588">
      <c r="A8588" t="n">
        <v>63064</v>
      </c>
      <c r="B8588" t="n">
        <v>126</v>
      </c>
      <c r="C8588" t="inlineStr">
        <is>
          <t>TEACHER:
    Nice to communicate with you once more.
    How are you?</t>
        </is>
      </c>
      <c r="D8588" t="inlineStr">
        <is>
          <t>611a78efa6c36a674dc40cc6</t>
        </is>
      </c>
      <c r="E8588" t="inlineStr">
        <is>
          <t>['B2']</t>
        </is>
      </c>
      <c r="F8588" t="inlineStr">
        <is>
          <t>['EXP INT 2', 'INT 3', 'The alternative is worse']</t>
        </is>
      </c>
      <c r="G8588" t="n">
        <v>3</v>
      </c>
      <c r="H8588" t="inlineStr">
        <is>
          <t>STUDENT:
    Hi, &lt;TEACHER&gt;
    Nice to meet you again
========Rate if this student finds the teacher interesting (please don't use your own preferences)========
TEACHER:
    Nice to talk to you again :)
    How are you?
================= Is the following alternative response more interesting? =================
TEACHER:
    Nice to communicate with you once more.
    How are you?</t>
        </is>
      </c>
    </row>
    <row r="8589">
      <c r="A8589" t="n">
        <v>63065</v>
      </c>
      <c r="B8589" t="n">
        <v>126</v>
      </c>
      <c r="C8589" t="inlineStr">
        <is>
          <t>TEACHER:
    What is the current weather condition in Beijing?
    Oh, okay, we will examine it shortly, thank you.</t>
        </is>
      </c>
      <c r="D8589" t="inlineStr">
        <is>
          <t>611a78efa6c36a674dc40cc6</t>
        </is>
      </c>
      <c r="E8589" t="inlineStr">
        <is>
          <t>['B2']</t>
        </is>
      </c>
      <c r="F8589" t="inlineStr">
        <is>
          <t>['EXP INT 2', 'INT 3', 'The alternative is worse']</t>
        </is>
      </c>
      <c r="G8589" t="n">
        <v>3</v>
      </c>
      <c r="H8589" t="inlineStr">
        <is>
          <t>STUDENT:
    It’s good
    I have done the precise you sent to me
========Rate if this student finds the teacher interesting (please don't use your own preferences)========
TEACHER:
    What's the weather like in Beijing now?
    Oh, good, we'll have a look at it in a moment, thank you
================= Is the following alternative response more interesting? =================
TEACHER:
    What is the current weather condition in Beijing?
    Oh, okay, we will examine it shortly, thank you.</t>
        </is>
      </c>
    </row>
    <row r="8590">
      <c r="A8590" t="n">
        <v>63066</v>
      </c>
      <c r="B8590" t="n">
        <v>126</v>
      </c>
      <c r="C8590" t="inlineStr">
        <is>
          <t>TEACHER:
    Oh, indeed, it is nighttime already.</t>
        </is>
      </c>
      <c r="D8590" t="inlineStr">
        <is>
          <t>611a78efa6c36a674dc40cc6</t>
        </is>
      </c>
      <c r="E8590" t="inlineStr">
        <is>
          <t>['B2']</t>
        </is>
      </c>
      <c r="F8590" t="inlineStr">
        <is>
          <t>['EXP INT 2', 'INT 3', 'The alternative is worse']</t>
        </is>
      </c>
      <c r="G8590" t="n">
        <v>3</v>
      </c>
      <c r="H8590" t="inlineStr">
        <is>
          <t>STUDENT:
    It's dark, and windy now.
========Rate if this student finds the teacher interesting (please don't use your own preferences)========
TEACHER:
    Oh yes, sure, it's nighttime already!
================= Is the following alternative response more interesting? =================
TEACHER:
    Oh, indeed, it is nighttime already.</t>
        </is>
      </c>
    </row>
    <row r="8591">
      <c r="A8591" t="n">
        <v>63067</v>
      </c>
      <c r="B8591" t="n">
        <v>126</v>
      </c>
      <c r="C8591" t="inlineStr">
        <is>
          <t>TEACHER:
    Yes, go ahead.</t>
        </is>
      </c>
      <c r="D8591" t="inlineStr">
        <is>
          <t>611a78efa6c36a674dc40cc6</t>
        </is>
      </c>
      <c r="E8591" t="inlineStr">
        <is>
          <t>['B2']</t>
        </is>
      </c>
      <c r="F8591" t="inlineStr">
        <is>
          <t>['EXP INT 2', 'INT 2', 'The alternative is better']</t>
        </is>
      </c>
      <c r="G8591" t="n">
        <v>2</v>
      </c>
      <c r="H8591" t="inlineStr">
        <is>
          <t>STUDENT:
    I think I have something want to ask you
========Rate if this student finds the teacher interesting (please don't use your own preferences)========
TEACHER:
    Yes please!
================= Is the following alternative response more interesting? =================
TEACHER:
    Yes, go ahead.</t>
        </is>
      </c>
    </row>
    <row r="8592">
      <c r="A8592" t="n">
        <v>63068</v>
      </c>
      <c r="B8592" t="n">
        <v>126</v>
      </c>
      <c r="C8592" t="inlineStr">
        <is>
          <t>TEACHER:
    Alright, go ahead.</t>
        </is>
      </c>
      <c r="D8592" t="inlineStr">
        <is>
          <t>611a78efa6c36a674dc40cc6</t>
        </is>
      </c>
      <c r="E8592" t="inlineStr">
        <is>
          <t>['B2']</t>
        </is>
      </c>
      <c r="F8592" t="inlineStr">
        <is>
          <t>['EXP INT 2', 'INT 2', 'The alternative is worse']</t>
        </is>
      </c>
      <c r="G8592" t="n">
        <v>2</v>
      </c>
      <c r="H8592" t="inlineStr">
        <is>
          <t>STUDENT:
    About the Toefl exam
========Rate if this student finds the teacher interesting (please don't use your own preferences)========
TEACHER:
    Ok, yes
================= Is the following alternative response more interesting? =================
TEACHER:
    Alright, go ahead.</t>
        </is>
      </c>
    </row>
    <row r="8593">
      <c r="A8593" t="n">
        <v>63069</v>
      </c>
      <c r="B8593" t="n">
        <v>126</v>
      </c>
      <c r="C8593" t="inlineStr">
        <is>
          <t>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c r="D8593" t="inlineStr">
        <is>
          <t>611a78efa6c36a674dc40cc6</t>
        </is>
      </c>
      <c r="E8593" t="inlineStr">
        <is>
          <t>['B2']</t>
        </is>
      </c>
      <c r="F8593" t="inlineStr">
        <is>
          <t>['EXP INT 2', 'INT 4', 'The alternative is worse']</t>
        </is>
      </c>
      <c r="G8593" t="n">
        <v>4</v>
      </c>
      <c r="H8593" t="inlineStr">
        <is>
          <t>STUDENT:
    If do a Toefl exam is the best choice to learn English after graduate
========Rate if this student finds the teacher interesting (please don't use your own preferences)========
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 Is the following alternative response more interesting? =================
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row>
    <row r="8594">
      <c r="A8594" t="n">
        <v>63070</v>
      </c>
      <c r="B8594" t="n">
        <v>126</v>
      </c>
      <c r="C8594" t="inlineStr">
        <is>
          <t>TEACHER:
    Right, I see. Give me a moment to check something.</t>
        </is>
      </c>
      <c r="D8594" t="inlineStr">
        <is>
          <t>611a78efa6c36a674dc40cc6</t>
        </is>
      </c>
      <c r="E8594" t="inlineStr">
        <is>
          <t>['B2']</t>
        </is>
      </c>
      <c r="F8594" t="inlineStr">
        <is>
          <t>['EXP INT 2', 'INT 2', 'The alternative is worse']</t>
        </is>
      </c>
      <c r="G8594" t="n">
        <v>2</v>
      </c>
      <c r="H8594" t="inlineStr">
        <is>
          <t>STUDENT:
    I do not have a particular purpose. I just think that I really don’t how to get motive to learn English
========Rate if this student finds the teacher interesting (please don't use your own preferences)========
TEACHER:
    Right, I see
    One second, I'll just check one thing
================= Is the following alternative response more interesting? =================
TEACHER:
    Right, I see. Give me a moment to check something.</t>
        </is>
      </c>
    </row>
    <row r="8595">
      <c r="A8595" t="n">
        <v>63071</v>
      </c>
      <c r="B8595" t="n">
        <v>126</v>
      </c>
      <c r="C8595" t="inlineStr">
        <is>
          <t>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c r="D8595" t="inlineStr">
        <is>
          <t>611a78efa6c36a674dc40cc6</t>
        </is>
      </c>
      <c r="E8595" t="inlineStr">
        <is>
          <t>['B2']</t>
        </is>
      </c>
      <c r="F8595" t="inlineStr">
        <is>
          <t>['EXP INT 2', 'INT 4', 'The alternative is worse']</t>
        </is>
      </c>
      <c r="G8595" t="n">
        <v>4</v>
      </c>
      <c r="H8595" t="inlineStr">
        <is>
          <t>STUDENT:
    Ok.
========Rate if this student finds the teacher interesting (please don't use your own preferences)========
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 Is the following alternative response more interesting? =================
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row>
    <row r="8596">
      <c r="A8596" t="n">
        <v>63072</v>
      </c>
      <c r="B8596" t="n">
        <v>126</v>
      </c>
      <c r="C8596" t="inlineStr">
        <is>
          <t>TEACHER: Cambridge B2 First is an exam you can take in China. It focuses on the four skills of reading, writing, speaking, and listening.</t>
        </is>
      </c>
      <c r="D8596" t="inlineStr">
        <is>
          <t>611a78efa6c36a674dc40cc6</t>
        </is>
      </c>
      <c r="E8596" t="inlineStr">
        <is>
          <t>['B2']</t>
        </is>
      </c>
      <c r="F8596" t="inlineStr">
        <is>
          <t>['EXP INT 2', 'INT 3', 'The alternative is better']</t>
        </is>
      </c>
      <c r="G8596" t="n">
        <v>3</v>
      </c>
      <c r="H8596" t="inlineStr">
        <is>
          <t>STUDENT:
    Can I participate these exams in China?
========Rate if this student finds the teacher interesting (please don't use your own preferences)========
TEACHER:
    Cambridge B2 First is a good exam to start with. It will really push you in all the four skills (reading, writing, speaking and listening)
================= Is the following alternative response more interesting? =================
TEACHER: Cambridge B2 First is an exam you can take in China. It focuses on the four skills of reading, writing, speaking, and listening.</t>
        </is>
      </c>
    </row>
    <row r="8597">
      <c r="A8597" t="n">
        <v>63073</v>
      </c>
      <c r="B8597" t="n">
        <v>126</v>
      </c>
      <c r="C8597" t="inlineStr">
        <is>
          <t>TEACHER: Oh, the links don't really work in this chat. I'll email it to you.</t>
        </is>
      </c>
      <c r="D8597" t="inlineStr">
        <is>
          <t>611a78efa6c36a674dc40cc6</t>
        </is>
      </c>
      <c r="E8597" t="inlineStr">
        <is>
          <t>['B2']</t>
        </is>
      </c>
      <c r="F8597" t="inlineStr">
        <is>
          <t>['EXP INT 2', 'INT 3', 'The alternative is worse']</t>
        </is>
      </c>
      <c r="G8597" t="n">
        <v>3</v>
      </c>
      <c r="H8597" t="inlineStr">
        <is>
          <t>STUDENT:
    Great
    I will check it later
========Rate if this student finds the teacher interesting (please don't use your own preferences)========
TEACHER:
    Well, the IELTS market in China is huge. This is why my husband and I were in China, he was an IELTS examiner then
    Oh, the links don't really work in this chat, I'll email it to you
================= Is the following alternative response more interesting? =================
TEACHER: Oh, the links don't really work in this chat. I'll email it to you.</t>
        </is>
      </c>
    </row>
    <row r="8598">
      <c r="A8598" t="n">
        <v>63074</v>
      </c>
      <c r="B8598" t="n">
        <v>126</v>
      </c>
      <c r="C8598" t="inlineStr">
        <is>
          <t>TEACHER: It is possible to take other Cambridge exams as well, especially in Beijing and Shanghai. There are likely numerous exam centers available.</t>
        </is>
      </c>
      <c r="D8598" t="inlineStr">
        <is>
          <t>611a78efa6c36a674dc40cc6</t>
        </is>
      </c>
      <c r="E8598" t="inlineStr">
        <is>
          <t>['B2']</t>
        </is>
      </c>
      <c r="F8598" t="inlineStr">
        <is>
          <t>['EXP INT 2', 'INT 3', 'The alternative is worse']</t>
        </is>
      </c>
      <c r="G8598" t="n">
        <v>3</v>
      </c>
      <c r="H8598" t="inlineStr">
        <is>
          <t>STUDENT:
    Wow
    thanks a lot
========Rate if this student finds the teacher interesting (please don't use your own preferences)========
TEACHER:
    It should be possible to take other Cambridge exams too, especially in Beijing and Shanghai. I'm sure there are lots of exam centres
================= Is the following alternative response more interesting? =================
TEACHER: It is possible to take other Cambridge exams as well, especially in Beijing and Shanghai. There are likely numerous exam centers available.</t>
        </is>
      </c>
    </row>
    <row r="8599">
      <c r="A8599" t="n">
        <v>63075</v>
      </c>
      <c r="B8599" t="n">
        <v>126</v>
      </c>
      <c r="C8599" t="inlineStr">
        <is>
          <t>TEACHER: For some individuals, this is their preferred method of learning, progressing from one exam to the next. Following B2, one can proceed to prepare for and undertake C1.</t>
        </is>
      </c>
      <c r="D8599" t="inlineStr">
        <is>
          <t>611a78efa6c36a674dc40cc6</t>
        </is>
      </c>
      <c r="E8599" t="inlineStr">
        <is>
          <t>['B2']</t>
        </is>
      </c>
      <c r="F8599" t="inlineStr">
        <is>
          <t>['EXP INT 2', 'INT 3', 'The alternative is worse']</t>
        </is>
      </c>
      <c r="G8599" t="n">
        <v>3</v>
      </c>
      <c r="H8599" t="inlineStr">
        <is>
          <t>STUDENT:
    Ok. I think it can help me.
========Rate if this student finds the teacher interesting (please don't use your own preferences)========
TEACHER:
    For a lot of people, this is how they learn, by moving from one exam to the next. For example, after B2 you can prepare for and take C1.
================= Is the following alternative response more interesting? =================
TEACHER: For some individuals, this is their preferred method of learning, progressing from one exam to the next. Following B2, one can proceed to prepare for and undertake C1.</t>
        </is>
      </c>
    </row>
    <row r="8600">
      <c r="A8600" t="n">
        <v>63076</v>
      </c>
      <c r="B8600" t="n">
        <v>126</v>
      </c>
      <c r="C8600" t="inlineStr">
        <is>
          <t>TEACHER:
    Are you referring to exams such as IELTS or local exams?</t>
        </is>
      </c>
      <c r="D8600" t="inlineStr">
        <is>
          <t>611a78efa6c36a674dc40cc6</t>
        </is>
      </c>
      <c r="E8600" t="inlineStr">
        <is>
          <t>['B2']</t>
        </is>
      </c>
      <c r="F8600" t="inlineStr">
        <is>
          <t>['EXP INT 2', 'INT 2', 'The alternative is worse']</t>
        </is>
      </c>
      <c r="G8600" t="n">
        <v>2</v>
      </c>
      <c r="H8600" t="inlineStr">
        <is>
          <t>STUDENT:
    You know, In China, most of the time learning English is to do exams.
========Rate if this student finds the teacher interesting (please don't use your own preferences)========
TEACHER:
    Things like IELTS or local exams?
================= Is the following alternative response more interesting? =================
TEACHER:
    Are you referring to exams such as IELTS or local exams?</t>
        </is>
      </c>
    </row>
    <row r="8601">
      <c r="A8601" t="n">
        <v>63077</v>
      </c>
      <c r="B8601" t="n">
        <v>126</v>
      </c>
      <c r="C8601" t="inlineStr">
        <is>
          <t>TEACHER: If you would like, I can provide you with some exam materials for B2 for our next session, so that you can experience what it's like. Oh, is it for the gaokao?</t>
        </is>
      </c>
      <c r="D8601" t="inlineStr">
        <is>
          <t>611a78efa6c36a674dc40cc6</t>
        </is>
      </c>
      <c r="E8601" t="inlineStr">
        <is>
          <t>['B2']</t>
        </is>
      </c>
      <c r="F8601" t="inlineStr">
        <is>
          <t>['EXP INT 2', 'INT 2', 'The alternative is worse']</t>
        </is>
      </c>
      <c r="G8601" t="n">
        <v>2</v>
      </c>
      <c r="H8601" t="inlineStr">
        <is>
          <t>STUDENT:
    local exams in school
========Rate if this student finds the teacher interesting (please don't use your own preferences)========
TEACHER:
    If you would like, I can prepare some exam materials for B2 for the next time, so that you get a taste for it
    Oh, gaokao?
================= Is the following alternative response more interesting? =================
TEACHER: If you would like, I can provide you with some exam materials for B2 for our next session, so that you can experience what it's like. Oh, is it for the gaokao?</t>
        </is>
      </c>
    </row>
    <row r="8602">
      <c r="A8602" t="n">
        <v>63078</v>
      </c>
      <c r="B8602" t="n">
        <v>126</v>
      </c>
      <c r="C8602" t="inlineStr">
        <is>
          <t>TEACHER: Sure, I can prepare some B2 materials for our next session.</t>
        </is>
      </c>
      <c r="D8602" t="inlineStr">
        <is>
          <t>611a78efa6c36a674dc40cc6</t>
        </is>
      </c>
      <c r="E8602" t="inlineStr">
        <is>
          <t>['B2']</t>
        </is>
      </c>
      <c r="F8602" t="inlineStr">
        <is>
          <t>['EXP INT 2', 'INT 3', 'The alternative is worse']</t>
        </is>
      </c>
      <c r="G8602" t="n">
        <v>3</v>
      </c>
      <c r="H8602" t="inlineStr">
        <is>
          <t>STUDENT:
    Wow. It’s great!
    yes. like gaokao
========Rate if this student finds the teacher interesting (please don't use your own preferences)========
TEACHER:
    Ok, sure, I'll prepare some B2 stuff for the next time
================= Is the following alternative response more interesting? =================
TEACHER: Sure, I can prepare some B2 materials for our next session.</t>
        </is>
      </c>
    </row>
    <row r="8603">
      <c r="A8603" t="n">
        <v>63079</v>
      </c>
      <c r="B8603" t="n">
        <v>126</v>
      </c>
      <c r="C8603" t="inlineStr">
        <is>
          <t>TEACHER: Yes, that is correct. Cambridge aims to create exams that simulate real-life English speaking situations. And yes, I can certainly answer your question.</t>
        </is>
      </c>
      <c r="D8603" t="inlineStr">
        <is>
          <t>611a78efa6c36a674dc40cc6</t>
        </is>
      </c>
      <c r="E8603" t="inlineStr">
        <is>
          <t>['B2']</t>
        </is>
      </c>
      <c r="F8603" t="inlineStr">
        <is>
          <t>['EXP INT 2', 'INT 3', 'The alternative is worse']</t>
        </is>
      </c>
      <c r="G8603" t="n">
        <v>3</v>
      </c>
      <c r="H8603" t="inlineStr">
        <is>
          <t>STUDENT:
    Thank you vary much!
    And I have another question,haha
========Rate if this student finds the teacher interesting (please don't use your own preferences)========
TEACHER:
    Cambridge is trying to make their exams as real-life as possible, which means that preparing for an exam does help with real life English speaking situations
    Yes, of course
================= Is the following alternative response more interesting? =================
TEACHER: Yes, that is correct. Cambridge aims to create exams that simulate real-life English speaking situations. And yes, I can certainly answer your question.</t>
        </is>
      </c>
    </row>
    <row r="8604">
      <c r="A8604" t="n">
        <v>63080</v>
      </c>
      <c r="B8604" t="n">
        <v>126</v>
      </c>
      <c r="C8604" t="inlineStr">
        <is>
          <t>TEACHER: Yes, I have tried reading English books.</t>
        </is>
      </c>
      <c r="D8604" t="inlineStr">
        <is>
          <t>611a78efa6c36a674dc40cc6</t>
        </is>
      </c>
      <c r="E8604" t="inlineStr">
        <is>
          <t>['B2']</t>
        </is>
      </c>
      <c r="F8604" t="inlineStr">
        <is>
          <t>['EXP INT 2', 'INT 3', 'The alternative is worse']</t>
        </is>
      </c>
      <c r="G8604" t="n">
        <v>3</v>
      </c>
      <c r="H8604" t="inlineStr">
        <is>
          <t>STUDENT:
    I really like reading fiction books. In English, I know there are a lot of good books, but I have difficult to read them.
========Rate if this student finds the teacher interesting (please don't use your own preferences)========
TEACHER:
    Ooh, you're a good student, &lt;STUDENT&gt; :) who loves books
    Have you tried to read any English books?
================= Is the following alternative response more interesting? =================
TEACHER: Yes, I have tried reading English books.</t>
        </is>
      </c>
    </row>
    <row r="8605">
      <c r="A8605" t="n">
        <v>63081</v>
      </c>
      <c r="B8605" t="n">
        <v>126</v>
      </c>
      <c r="C8605" t="inlineStr">
        <is>
          <t>TEACHER:
    Have you attempted to read any English books?</t>
        </is>
      </c>
      <c r="D8605" t="inlineStr">
        <is>
          <t>611a78efa6c36a674dc40cc6</t>
        </is>
      </c>
      <c r="E8605" t="inlineStr">
        <is>
          <t>['B2']</t>
        </is>
      </c>
      <c r="F8605" t="inlineStr">
        <is>
          <t>['EXP INT 2', 'INT 3', 'The alternative is worse']</t>
        </is>
      </c>
      <c r="G8605" t="n">
        <v>3</v>
      </c>
      <c r="H8605" t="inlineStr">
        <is>
          <t>STUDENT:
    Yes.
========Rate if this student finds the teacher interesting (please don't use your own preferences)========
TEACHER:
    What kind of books do you like in general?
================= Is the following alternative response more interesting? =================
TEACHER:
    Have you attempted to read any English books?</t>
        </is>
      </c>
    </row>
    <row r="8606">
      <c r="A8606" t="n">
        <v>63082</v>
      </c>
      <c r="B8606" t="n">
        <v>126</v>
      </c>
      <c r="C8606" t="inlineStr">
        <is>
          <t>TEACHER: Yes, by Agatha Christie.</t>
        </is>
      </c>
      <c r="D8606" t="inlineStr">
        <is>
          <t>611a78efa6c36a674dc40cc6</t>
        </is>
      </c>
      <c r="E8606" t="inlineStr">
        <is>
          <t>['B2']</t>
        </is>
      </c>
      <c r="F8606" t="inlineStr">
        <is>
          <t>['EXP INT 2', 'INT 2', 'The alternative is worse']</t>
        </is>
      </c>
      <c r="G8606" t="n">
        <v>2</v>
      </c>
      <c r="H8606" t="inlineStr">
        <is>
          <t>STUDENT:
    like &amp;lt;And then There Were None&amp;gt;
    I think knowing a language can brodern diff cultures i can know.
    I like fiction books
========Rate if this student finds the teacher interesting (please don't use your own preferences)========
TEACHER:
    by Agatha Christie?
================= Is the following alternative response more interesting? =================
TEACHER: Yes, by Agatha Christie.</t>
        </is>
      </c>
    </row>
    <row r="8607">
      <c r="A8607" t="n">
        <v>63083</v>
      </c>
      <c r="B8607" t="n">
        <v>126</v>
      </c>
      <c r="C8607" t="inlineStr">
        <is>
          <t>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c r="D8607" t="inlineStr">
        <is>
          <t>611a78efa6c36a674dc40cc6</t>
        </is>
      </c>
      <c r="E8607" t="inlineStr">
        <is>
          <t>['B2']</t>
        </is>
      </c>
      <c r="F8607" t="inlineStr">
        <is>
          <t>['EXP INT 2', 'INT 3', 'The alternative is worse']</t>
        </is>
      </c>
      <c r="G8607" t="n">
        <v>3</v>
      </c>
      <c r="H8607" t="inlineStr">
        <is>
          <t>STUDENT:
    Yes
========Rate if this student finds the teacher interesting (please don't use your own preferences)========
TEACHER:
    Mmm, yes, good one
    I think one of the problems with older books in a foreign language is that they are written in an old-fashioned language
    which is probably more complicated than the modern version
    I would say, a good one to start reading in English is Ernest Hemingway
================= Is the following alternative response more interesting? =================
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row>
    <row r="8608">
      <c r="A8608" t="n">
        <v>63084</v>
      </c>
      <c r="B8608" t="n">
        <v>126</v>
      </c>
      <c r="C8608" t="inlineStr">
        <is>
          <t>TEACHER: Yes, The Old Man and the Sea and his other novels are also good options. His language is not very elaborate. Do you understand the term 'flowery'? It means lengthy with an abundance of descriptive words.</t>
        </is>
      </c>
      <c r="D8608" t="inlineStr">
        <is>
          <t>611a78efa6c36a674dc40cc6</t>
        </is>
      </c>
      <c r="E8608" t="inlineStr">
        <is>
          <t>['B2']</t>
        </is>
      </c>
      <c r="F8608" t="inlineStr">
        <is>
          <t>['EXP INT 2', 'INT 4', 'The alternative is worse']</t>
        </is>
      </c>
      <c r="G8608" t="n">
        <v>4</v>
      </c>
      <c r="H8608" t="inlineStr">
        <is>
          <t>STUDENT:
    So English have and old-fashioned type?
    the old man and the sea?
========Rate if this student finds the teacher interesting (please don't use your own preferences)========
TEACHER:
    Yes, The Old Man and the Sea and his novels too
    His language is not very flowery
    Do you know 'flowery'? Lengthy with a lot of descriptive words
================= Is the following alternative response more interesting? =================
TEACHER: Yes, The Old Man and the Sea and his other novels are also good options. His language is not very elaborate. Do you understand the term 'flowery'? It means lengthy with an abundance of descriptive words.</t>
        </is>
      </c>
    </row>
    <row r="8609">
      <c r="A8609" t="n">
        <v>63085</v>
      </c>
      <c r="B8609" t="n">
        <v>126</v>
      </c>
      <c r="C8609" t="inlineStr">
        <is>
          <t>TEACHER:
    His novels are also an option. I personally enjoy Fiesta / the sun also rises.</t>
        </is>
      </c>
      <c r="D8609" t="inlineStr">
        <is>
          <t>611a78efa6c36a674dc40cc6</t>
        </is>
      </c>
      <c r="E8609" t="inlineStr">
        <is>
          <t>['B2']</t>
        </is>
      </c>
      <c r="F8609" t="inlineStr">
        <is>
          <t>['EXP INT 2', 'INT 3', 'The alternative is worse']</t>
        </is>
      </c>
      <c r="G8609" t="n">
        <v>3</v>
      </c>
      <c r="H8609" t="inlineStr">
        <is>
          <t>STUDENT:
    Ok. But I think these are too basic, I already know the details about it.
    Don’t know yet.
========Rate if this student finds the teacher interesting (please don't use your own preferences)========
TEACHER:
    What about his novels? I like Fiesta / the sun also rises
================= Is the following alternative response more interesting? =================
TEACHER:
    His novels are also an option. I personally enjoy Fiesta / the sun also rises.</t>
        </is>
      </c>
    </row>
    <row r="8610">
      <c r="A8610" t="n">
        <v>63086</v>
      </c>
      <c r="B8610" t="n">
        <v>126</v>
      </c>
      <c r="C8610" t="inlineStr">
        <is>
          <t>TEACHER: Have you read it in Chinese?</t>
        </is>
      </c>
      <c r="D8610" t="inlineStr">
        <is>
          <t>611a78efa6c36a674dc40cc6</t>
        </is>
      </c>
      <c r="E8610" t="inlineStr">
        <is>
          <t>['B2']</t>
        </is>
      </c>
      <c r="F8610" t="inlineStr">
        <is>
          <t>['EXP INT 2', 'INT 2', 'The alternative is worse']</t>
        </is>
      </c>
      <c r="G8610" t="n">
        <v>2</v>
      </c>
      <c r="H8610" t="inlineStr">
        <is>
          <t>STUDENT:
    I know the sun also rises.
    So I can try Fiesta
========Rate if this student finds the teacher interesting (please don't use your own preferences)========
TEACHER:
    Have you read it in Chinese?
================= Is the following alternative response more interesting? =================
TEACHER: Have you read it in Chinese?</t>
        </is>
      </c>
    </row>
    <row r="8611">
      <c r="A8611" t="n">
        <v>63087</v>
      </c>
      <c r="B8611" t="n">
        <v>126</v>
      </c>
      <c r="C8611" t="inlineStr">
        <is>
          <t>TEACHER: It might be beneficial to read it in English as well. What difficulties do you encounter when reading English books?</t>
        </is>
      </c>
      <c r="D8611" t="inlineStr">
        <is>
          <t>611a78efa6c36a674dc40cc6</t>
        </is>
      </c>
      <c r="E8611" t="inlineStr">
        <is>
          <t>['B2']</t>
        </is>
      </c>
      <c r="F8611" t="inlineStr">
        <is>
          <t>['EXP INT 2', 'INT 3', 'The alternative is worse']</t>
        </is>
      </c>
      <c r="G8611" t="n">
        <v>3</v>
      </c>
      <c r="H8611" t="inlineStr">
        <is>
          <t>STUDENT:
    Yes
========Rate if this student finds the teacher interesting (please don't use your own preferences)========
TEACHER:
    Sorry, I know 'Chinese' is not the accurate name of the language. I should have said Mandarin, right?
    It might be useful to read it in English as well
    What do you find difficult about reading English books?
================= Is the following alternative response more interesting? =================
TEACHER: It might be beneficial to read it in English as well. What difficulties do you encounter when reading English books?</t>
        </is>
      </c>
    </row>
    <row r="8612">
      <c r="A8612" t="n">
        <v>63088</v>
      </c>
      <c r="B8612" t="n">
        <v>126</v>
      </c>
      <c r="C8612" t="inlineStr">
        <is>
          <t>TEACHER: It might be beneficial to read it in English as well. What do you find challenging about reading English books?</t>
        </is>
      </c>
      <c r="D8612" t="inlineStr">
        <is>
          <t>611a78efa6c36a674dc40cc6</t>
        </is>
      </c>
      <c r="E8612" t="inlineStr">
        <is>
          <t>['B2']</t>
        </is>
      </c>
      <c r="F8612" t="inlineStr">
        <is>
          <t>['EXP INT 2', 'INT 2', 'The alternative is worse']</t>
        </is>
      </c>
      <c r="G8612" t="n">
        <v>2</v>
      </c>
      <c r="H8612" t="inlineStr">
        <is>
          <t>STUDENT:
    Actually 'Chinese' is good for us in my opinion.
    the words I do not know
========Rate if this student finds the teacher interesting (please don't use your own preferences)========
TEACHER:
    Ok, I'll stick with Chinese!
    Got you
================= Is the following alternative response more interesting? =================
TEACHER: It might be beneficial to read it in English as well. What do you find challenging about reading English books?</t>
        </is>
      </c>
    </row>
    <row r="8613">
      <c r="A8613" t="n">
        <v>63089</v>
      </c>
      <c r="B8613" t="n">
        <v>126</v>
      </c>
      <c r="C8613" t="inlineStr">
        <is>
          <t>TEACHER: I suggest reading the first Harry Potter book. It has simple language and a dynamic plot, making it easy to read.</t>
        </is>
      </c>
      <c r="D8613" t="inlineStr">
        <is>
          <t>611a78efa6c36a674dc40cc6</t>
        </is>
      </c>
      <c r="E8613" t="inlineStr">
        <is>
          <t>['B2']</t>
        </is>
      </c>
      <c r="F8613" t="inlineStr">
        <is>
          <t>['EXP INT 2', 'INT 3', 'The alternative is worse']</t>
        </is>
      </c>
      <c r="G8613" t="n">
        <v>3</v>
      </c>
      <c r="H8613" t="inlineStr">
        <is>
          <t>STUDENT:
    If I keep looking up the dictionary, I wll feel that this book is not very exciting. But I believe it’s my problems.
========Rate if this student finds the teacher interesting (please don't use your own preferences)========
TEACHER:
    I always recommend the first Harry Potter book to my students. It's written in (comparatively) simple language because the first couple of books were aimed at children, but the plot is really dynamic and it's easy to read
================= Is the following alternative response more interesting? =================
TEACHER: I suggest reading the first Harry Potter book. It has simple language and a dynamic plot, making it easy to read.</t>
        </is>
      </c>
    </row>
    <row r="8614">
      <c r="A8614" t="n">
        <v>63090</v>
      </c>
      <c r="B8614" t="n">
        <v>126</v>
      </c>
      <c r="C8614" t="inlineStr">
        <is>
          <t>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c r="D8614" t="inlineStr">
        <is>
          <t>611a78efa6c36a674dc40cc6</t>
        </is>
      </c>
      <c r="E8614" t="inlineStr">
        <is>
          <t>['B2']</t>
        </is>
      </c>
      <c r="F8614" t="inlineStr">
        <is>
          <t>['EXP INT 2', 'INT 3', 'The alternative is worse']</t>
        </is>
      </c>
      <c r="G8614" t="n">
        <v>3</v>
      </c>
      <c r="H8614" t="inlineStr">
        <is>
          <t>STUDENT:
    Yes, I think Harry Potter books is a good choice. Although I have seen the Chinese version.
========Rate if this student finds the teacher interesting (please don't use your own preferences)========
TEACHER:
    Ah, I see what you're saying. I think the secret to reading a book in English is looking up new words in the first 2-3 chapters, writing them down and remembering them, and then it does get easier! By the middle of the book you will probably find you don't need the dictionary at all!
================= Is the following alternative response more interesting? =================
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row>
    <row r="8615">
      <c r="A8615" t="n">
        <v>63091</v>
      </c>
      <c r="B8615" t="n">
        <v>126</v>
      </c>
      <c r="C8615" t="inlineStr">
        <is>
          <t>TEACHER: Yes, if you begin with the first two HP books, by the third book the text becomes more complex, but you will have prepared for it.</t>
        </is>
      </c>
      <c r="D8615" t="inlineStr">
        <is>
          <t>611a78efa6c36a674dc40cc6</t>
        </is>
      </c>
      <c r="E8615" t="inlineStr">
        <is>
          <t>['B2']</t>
        </is>
      </c>
      <c r="F8615" t="inlineStr">
        <is>
          <t>['EXP INT 2', 'INT 3', 'The alternative is worse']</t>
        </is>
      </c>
      <c r="G8615" t="n">
        <v>3</v>
      </c>
      <c r="H8615" t="inlineStr">
        <is>
          <t>STUDENT:
    Really?
========Rate if this student finds the teacher interesting (please don't use your own preferences)========
TEACHER:
    Yes, and it if you start with the first two HP books, by the third book the text becomes more complicated, but you will be ready for it!
    Yes, I promise :)
================= Is the following alternative response more interesting? =================
TEACHER: Yes, if you begin with the first two HP books, by the third book the text becomes more complex, but you will have prepared for it.</t>
        </is>
      </c>
    </row>
    <row r="8616">
      <c r="A8616" t="n">
        <v>63092</v>
      </c>
      <c r="B8616" t="n">
        <v>126</v>
      </c>
      <c r="C8616" t="inlineStr">
        <is>
          <t>TEACHER:
    Please attempt it and inform me of your experience, okay?</t>
        </is>
      </c>
      <c r="D8616" t="inlineStr">
        <is>
          <t>611a78efa6c36a674dc40cc6</t>
        </is>
      </c>
      <c r="E8616" t="inlineStr">
        <is>
          <t>['B2']</t>
        </is>
      </c>
      <c r="F8616" t="inlineStr">
        <is>
          <t>['EXP INT 2', 'INT 3', 'The alternative is worse']</t>
        </is>
      </c>
      <c r="G8616" t="n">
        <v>3</v>
      </c>
      <c r="H8616" t="inlineStr">
        <is>
          <t>STUDENT:
    I think your advice it really help me!!!
========Rate if this student finds the teacher interesting (please don't use your own preferences)========
TEACHER:
    Give it a go and let me know how it is, ok?
================= Is the following alternative response more interesting? =================
TEACHER:
    Please attempt it and inform me of your experience, okay?</t>
        </is>
      </c>
    </row>
    <row r="8617">
      <c r="A8617" t="n">
        <v>63093</v>
      </c>
      <c r="B8617" t="n">
        <v>126</v>
      </c>
      <c r="C8617" t="inlineStr">
        <is>
          <t>TEACHER: That's what teachers refer to as 'blocking words'. However, every book contains a limited number of these blocking words, and once you have learned them, they will no longer impede your progress.</t>
        </is>
      </c>
      <c r="D8617" t="inlineStr">
        <is>
          <t>611a78efa6c36a674dc40cc6</t>
        </is>
      </c>
      <c r="E8617" t="inlineStr">
        <is>
          <t>['B2']</t>
        </is>
      </c>
      <c r="F8617" t="inlineStr">
        <is>
          <t>['EXP INT 2', 'INT 4', 'The alternative is worse']</t>
        </is>
      </c>
      <c r="G8617" t="n">
        <v>4</v>
      </c>
      <c r="H8617" t="inlineStr">
        <is>
          <t>STUDENT:
    This things block me for a long time.
    Ok. Thanks
========Rate if this student finds the teacher interesting (please don't use your own preferences)========
TEACHER:
    That's actually what teachers call it, 'blocking words'. But every book has a limited number of these blocking words, and once you've learned them, they won't block you anymore
================= Is the following alternative response more interesting? =================
TEACHER: That's what teachers refer to as 'blocking words'. However, every book contains a limited number of these blocking words, and once you have learned them, they will no longer impede your progress.</t>
        </is>
      </c>
    </row>
    <row r="8618">
      <c r="A8618" t="n">
        <v>63094</v>
      </c>
      <c r="B8618" t="n">
        <v>126</v>
      </c>
      <c r="C8618" t="inlineStr">
        <is>
          <t>TEACHER: You're welcome. I'm not a native speaker of English, by the way. I come from Ukraine. So I know from experience that reading a book in English gets easier if you learn all the words at the beginning.</t>
        </is>
      </c>
      <c r="D8618" t="inlineStr">
        <is>
          <t>611a78efa6c36a674dc40cc6</t>
        </is>
      </c>
      <c r="E8618" t="inlineStr">
        <is>
          <t>['B2']</t>
        </is>
      </c>
      <c r="F8618" t="inlineStr">
        <is>
          <t>['EXP INT 2', 'INT 4', 'The alternative is worse']</t>
        </is>
      </c>
      <c r="G8618" t="n">
        <v>4</v>
      </c>
      <c r="H8618" t="inlineStr">
        <is>
          <t>STUDENT:
    Thanks a lot. It really helps me a lot to ask questions to native English teacher.
========Rate if this student finds the teacher interesting (please don't use your own preferences)========
TEACHER:
    You're very welcome. I'm not a native speaker of English, by the way. I come from Ukraine
    So I know from experience that reading a book in English gets easier if you learn all the words at the beginning :)
================= Is the following alternative response more interesting? =================
TEACHER: You're welcome. I'm not a native speaker of English, by the way. I come from Ukraine. So I know from experience that reading a book in English gets easier if you learn all the words at the beginning.</t>
        </is>
      </c>
    </row>
    <row r="8619">
      <c r="A8619" t="n">
        <v>63095</v>
      </c>
      <c r="B8619" t="n">
        <v>126</v>
      </c>
      <c r="C8619" t="inlineStr">
        <is>
          <t>TEACHER: I currently reside in England.</t>
        </is>
      </c>
      <c r="D8619" t="inlineStr">
        <is>
          <t>611a78efa6c36a674dc40cc6</t>
        </is>
      </c>
      <c r="E8619" t="inlineStr">
        <is>
          <t>['B2']</t>
        </is>
      </c>
      <c r="F8619" t="inlineStr">
        <is>
          <t>['EXP INT 2', 'INT 3', 'The alternative is worse']</t>
        </is>
      </c>
      <c r="G8619" t="n">
        <v>3</v>
      </c>
      <c r="H8619" t="inlineStr">
        <is>
          <t>STUDENT:
    Wow. I know your country.
========Rate if this student finds the teacher interesting (please don't use your own preferences)========
TEACHER:
    Do you? Have you been to Ukraine?
    I live in England now
================= Is the following alternative response more interesting? =================
TEACHER: I currently reside in England.</t>
        </is>
      </c>
    </row>
    <row r="8620">
      <c r="A8620" t="n">
        <v>63096</v>
      </c>
      <c r="B8620" t="n">
        <v>126</v>
      </c>
      <c r="C8620" t="inlineStr">
        <is>
          <t>TEACHER: Dynamo Kyiv.</t>
        </is>
      </c>
      <c r="D8620" t="inlineStr">
        <is>
          <t>611a78efa6c36a674dc40cc6</t>
        </is>
      </c>
      <c r="E8620" t="inlineStr">
        <is>
          <t>['B2']</t>
        </is>
      </c>
      <c r="F8620" t="inlineStr">
        <is>
          <t>['EXP INT 2', 'INT 3', 'The alternative is worse']</t>
        </is>
      </c>
      <c r="G8620" t="n">
        <v>3</v>
      </c>
      <c r="H8620" t="inlineStr">
        <is>
          <t>STUDENT:
    No. In China, many people are saying that Ukraine produces beautiful girl.
    And I know football team comse from Ukraine, but I do't know the name in Engilsh.
========Rate if this student finds the teacher interesting (please don't use your own preferences)========
TEACHER:
    Haha, well, stereotypes
    Oh my, I really don't know much about football! Dynamo Kyiv?
================= Is the following alternative response more interesting? =================
TEACHER: Dynamo Kyiv.</t>
        </is>
      </c>
    </row>
    <row r="8621">
      <c r="A8621" t="n">
        <v>63097</v>
      </c>
      <c r="B8621" t="n">
        <v>126</v>
      </c>
      <c r="C8621" t="inlineStr">
        <is>
          <t>TEACHER: No problem.</t>
        </is>
      </c>
      <c r="D8621" t="inlineStr">
        <is>
          <t>611a78efa6c36a674dc40cc6</t>
        </is>
      </c>
      <c r="E8621" t="inlineStr">
        <is>
          <t>['B2']</t>
        </is>
      </c>
      <c r="F8621" t="inlineStr">
        <is>
          <t>['EXP INT 2', 'INT 2', 'The alternative is worse']</t>
        </is>
      </c>
      <c r="G8621" t="n">
        <v>2</v>
      </c>
      <c r="H8621" t="inlineStr">
        <is>
          <t>STUDENT:
    I really don’t know how to read the English name,haha
========Rate if this student finds the teacher interesting (please don't use your own preferences)========
TEACHER:
    No problem))
================= Is the following alternative response more interesting? =================
TEACHER: No problem.</t>
        </is>
      </c>
    </row>
    <row r="8622">
      <c r="A8622" t="n">
        <v>63098</v>
      </c>
      <c r="B8622" t="n">
        <v>126</v>
      </c>
      <c r="C8622" t="inlineStr">
        <is>
          <t>TEACHER: Ah, Liverpool. I have a positive opinion about the city of Liverpool, but I must apologize as my knowledge about football is quite limited.</t>
        </is>
      </c>
      <c r="D8622" t="inlineStr">
        <is>
          <t>611a78efa6c36a674dc40cc6</t>
        </is>
      </c>
      <c r="E8622" t="inlineStr">
        <is>
          <t>['B2']</t>
        </is>
      </c>
      <c r="F8622" t="inlineStr">
        <is>
          <t>['EXP INT 2', 'INT 3', 'The alternative is worse']</t>
        </is>
      </c>
      <c r="G8622" t="n">
        <v>3</v>
      </c>
      <c r="H8622" t="inlineStr">
        <is>
          <t>STUDENT:
    I'm a big fan of Liverpool FC.
========Rate if this student finds the teacher interesting (please don't use your own preferences)========
TEACHER:
    Ah, Liverpool!
    I love the city of Liverpool, but sorry, I know so little about football!
================= Is the following alternative response more interesting? =================
TEACHER: Ah, Liverpool. I have a positive opinion about the city of Liverpool, but I must apologize as my knowledge about football is quite limited.</t>
        </is>
      </c>
    </row>
    <row r="8623">
      <c r="A8623" t="n">
        <v>63099</v>
      </c>
      <c r="B8623" t="n">
        <v>126</v>
      </c>
      <c r="C8623" t="inlineStr">
        <is>
          <t>TEACHER: I don't have much knowledge about football, so I can't contribute much to the conversation.</t>
        </is>
      </c>
      <c r="D8623" t="inlineStr">
        <is>
          <t>611a78efa6c36a674dc40cc6</t>
        </is>
      </c>
      <c r="E8623" t="inlineStr">
        <is>
          <t>['B2']</t>
        </is>
      </c>
      <c r="F8623" t="inlineStr">
        <is>
          <t>['EXP INT 2', 'INT 3', 'The alternative is worse']</t>
        </is>
      </c>
      <c r="G8623" t="n">
        <v>3</v>
      </c>
      <c r="H8623" t="inlineStr">
        <is>
          <t>STUDENT:
    Ok.
========Rate if this student finds the teacher interesting (please don't use your own preferences)========
TEACHER:
    Do you watch a lot of football?
================= Is the following alternative response more interesting? =================
TEACHER: I don't have much knowledge about football, so I can't contribute much to the conversation.</t>
        </is>
      </c>
    </row>
    <row r="8624">
      <c r="A8624" t="n">
        <v>63100</v>
      </c>
      <c r="B8624" t="n">
        <v>126</v>
      </c>
      <c r="C8624" t="inlineStr">
        <is>
          <t>TEACHER:
    Do you engage in playing football as well?</t>
        </is>
      </c>
      <c r="D8624" t="inlineStr">
        <is>
          <t>611a78efa6c36a674dc40cc6</t>
        </is>
      </c>
      <c r="E8624" t="inlineStr">
        <is>
          <t>['B2']</t>
        </is>
      </c>
      <c r="F8624" t="inlineStr">
        <is>
          <t>['EXP INT 2', 'INT 3', 'The alternative is worse']</t>
        </is>
      </c>
      <c r="G8624" t="n">
        <v>3</v>
      </c>
      <c r="H8624" t="inlineStr">
        <is>
          <t>STUDENT:
    Yes
========Rate if this student finds the teacher interesting (please don't use your own preferences)========
TEACHER:
    Do you play it too?
================= Is the following alternative response more interesting? =================
TEACHER:
    Do you engage in playing football as well?</t>
        </is>
      </c>
    </row>
    <row r="8625">
      <c r="A8625" t="n">
        <v>63101</v>
      </c>
      <c r="B8625" t="n">
        <v>126</v>
      </c>
      <c r="C8625" t="inlineStr">
        <is>
          <t>TEACHER: Yes, it was a tragic event.</t>
        </is>
      </c>
      <c r="D8625" t="inlineStr">
        <is>
          <t>611a78efa6c36a674dc40cc6</t>
        </is>
      </c>
      <c r="E8625" t="inlineStr">
        <is>
          <t>['B2']</t>
        </is>
      </c>
      <c r="F8625" t="inlineStr">
        <is>
          <t>['EXP INT 2', 'INT 3', 'The alternative is worse']</t>
        </is>
      </c>
      <c r="G8625" t="n">
        <v>3</v>
      </c>
      <c r="H8625" t="inlineStr">
        <is>
          <t>STUDENT:
    And I see an video about Ukraine nuclear meltdown.
    Sorry, I do not know what's the name of it
========Rate if this student finds the teacher interesting (please don't use your own preferences)========
TEACHER:
    Chernobyl?
    Yes, it was a tragedy.
================= Is the following alternative response more interesting? =================
TEACHER: Yes, it was a tragic event.</t>
        </is>
      </c>
    </row>
    <row r="8626">
      <c r="A8626" t="n">
        <v>63102</v>
      </c>
      <c r="B8626" t="n">
        <v>126</v>
      </c>
      <c r="C8626" t="inlineStr">
        <is>
          <t>TEACHER: Yes, that is the correct spelling. It was indeed a tragic event.</t>
        </is>
      </c>
      <c r="D8626" t="inlineStr">
        <is>
          <t>611a78efa6c36a674dc40cc6</t>
        </is>
      </c>
      <c r="E8626" t="inlineStr">
        <is>
          <t>['B2']</t>
        </is>
      </c>
      <c r="F8626" t="inlineStr">
        <is>
          <t>['EXP INT 2', 'INT 4', 'The alternative is worse']</t>
        </is>
      </c>
      <c r="G8626" t="n">
        <v>4</v>
      </c>
      <c r="H8626" t="inlineStr">
        <is>
          <t>STUDENT:
    Like me check the name
    Чорнобильськая катастрофа
    From HBO
========Rate if this student finds the teacher interesting (please don't use your own preferences)========
TEACHER:
    yes, this is the Ukrainian spelling
================= Is the following alternative response more interesting? =================
TEACHER: Yes, that is the correct spelling. It was indeed a tragic event.</t>
        </is>
      </c>
    </row>
    <row r="8627">
      <c r="A8627" t="n">
        <v>63103</v>
      </c>
      <c r="B8627" t="n">
        <v>126</v>
      </c>
      <c r="C8627" t="inlineStr">
        <is>
          <t>TEACHER: Have you watched the TV series about Chernobyl?</t>
        </is>
      </c>
      <c r="D8627" t="inlineStr">
        <is>
          <t>611a78efa6c36a674dc40cc6</t>
        </is>
      </c>
      <c r="E8627" t="inlineStr">
        <is>
          <t>['B2']</t>
        </is>
      </c>
      <c r="F8627" t="inlineStr">
        <is>
          <t>['EXP INT 2', 'INT 3', 'The alternative is worse']</t>
        </is>
      </c>
      <c r="G8627" t="n">
        <v>3</v>
      </c>
      <c r="H8627" t="inlineStr">
        <is>
          <t>STUDENT:
    haha
    So way you go to the UK
    why
========Rate if this student finds the teacher interesting (please don't use your own preferences)========
TEACHER:
    Have you watched the TV series about Chernobyl?
================= Is the following alternative response more interesting? =================
TEACHER: Have you watched the TV series about Chernobyl?</t>
        </is>
      </c>
    </row>
    <row r="8628">
      <c r="A8628" t="n">
        <v>63104</v>
      </c>
      <c r="B8628" t="n">
        <v>126</v>
      </c>
      <c r="C8628"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c r="D8628" t="inlineStr">
        <is>
          <t>611a78efa6c36a674dc40cc6</t>
        </is>
      </c>
      <c r="E8628" t="inlineStr">
        <is>
          <t>['B2']</t>
        </is>
      </c>
      <c r="F8628" t="inlineStr">
        <is>
          <t>['EXP INT 2', 'INT 4', 'The alternative is worse']</t>
        </is>
      </c>
      <c r="G8628" t="n">
        <v>4</v>
      </c>
      <c r="H8628" t="inlineStr">
        <is>
          <t>STUDENT:
    yes, exactly
    My English is so pool, I can not express myself fluently
========Rate if this student finds the teacher interesting (please don't use your own preferences)========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 Is the following alternative response more interesting? =================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row>
    <row r="8629">
      <c r="A8629" t="n">
        <v>63105</v>
      </c>
      <c r="B8629" t="n">
        <v>126</v>
      </c>
      <c r="C8629" t="inlineStr">
        <is>
          <t>TEACHER: Chernobyl is a mini-series with one season and several episodes.</t>
        </is>
      </c>
      <c r="D8629" t="inlineStr">
        <is>
          <t>611a78efa6c36a674dc40cc6</t>
        </is>
      </c>
      <c r="E8629" t="inlineStr">
        <is>
          <t>['B2']</t>
        </is>
      </c>
      <c r="F8629" t="inlineStr">
        <is>
          <t>['EXP INT 2', 'INT 3', 'The alternative is worse']</t>
        </is>
      </c>
      <c r="G8629" t="n">
        <v>3</v>
      </c>
      <c r="H8629" t="inlineStr">
        <is>
          <t>STUDENT:
    TV series
========Rate if this student finds the teacher interesting (please don't use your own preferences)========
TEACHER:
    It only has one season consisting of several episodes
================= Is the following alternative response more interesting? =================
TEACHER: Chernobyl is a mini-series with one season and several episodes.</t>
        </is>
      </c>
    </row>
    <row r="8630">
      <c r="A8630" t="n">
        <v>63106</v>
      </c>
      <c r="B8630" t="n">
        <v>126</v>
      </c>
      <c r="C8630" t="inlineStr">
        <is>
          <t>TEACHER: But yes, we refer to it as the 'Chernobyl tragedy' in Ukraine. It occurred a year prior to my birth.</t>
        </is>
      </c>
      <c r="D8630" t="inlineStr">
        <is>
          <t>611a78efa6c36a674dc40cc6</t>
        </is>
      </c>
      <c r="E8630" t="inlineStr">
        <is>
          <t>['B2']</t>
        </is>
      </c>
      <c r="F8630" t="inlineStr">
        <is>
          <t>['EXP INT 2', 'INT 3', 'The alternative is worse']</t>
        </is>
      </c>
      <c r="G8630" t="n">
        <v>3</v>
      </c>
      <c r="H8630" t="inlineStr">
        <is>
          <t>STUDENT:
    Yes.
========Rate if this student finds the teacher interesting (please don't use your own preferences)========
TEACHER:
    But yes, we call it 'Chernobyl tragedy' in Ukraine. It happened a year before I was born
================= Is the following alternative response more interesting? =================
TEACHER: But yes, we refer to it as the 'Chernobyl tragedy' in Ukraine. It occurred a year prior to my birth.</t>
        </is>
      </c>
    </row>
    <row r="8631">
      <c r="A8631" t="n">
        <v>63107</v>
      </c>
      <c r="B8631" t="n">
        <v>126</v>
      </c>
      <c r="C8631" t="inlineStr">
        <is>
          <t>TEACHER: Yes, there were individuals who displayed bravery and selflessness during the Chernobyl tragedy, putting their own well-being at risk to aid others.</t>
        </is>
      </c>
      <c r="D8631" t="inlineStr">
        <is>
          <t>611a78efa6c36a674dc40cc6</t>
        </is>
      </c>
      <c r="E8631" t="inlineStr">
        <is>
          <t>['B2']</t>
        </is>
      </c>
      <c r="F8631" t="inlineStr">
        <is>
          <t>['EXP INT 2', 'INT 3', 'The alternative is worse']</t>
        </is>
      </c>
      <c r="G8631" t="n">
        <v>3</v>
      </c>
      <c r="H8631" t="inlineStr">
        <is>
          <t>STUDENT:
    There are a lot of heros in the tragedy.
========Rate if this student finds the teacher interesting (please don't use your own preferences)========
TEACHER:
    And you're very ambitious with your English, which means it will get better :)
    Yes, there were some true heroes who sacrificed their health to save the people
================= Is the following alternative response more interesting? =================
TEACHER: Yes, there were individuals who displayed bravery and selflessness during the Chernobyl tragedy, putting their own well-being at risk to aid others.</t>
        </is>
      </c>
    </row>
    <row r="8632">
      <c r="A8632" t="n">
        <v>63108</v>
      </c>
      <c r="B8632" t="n">
        <v>126</v>
      </c>
      <c r="C8632" t="inlineStr">
        <is>
          <t>TEACHER: A person who engages in the act of extracting coal from the ground is commonly referred to as a miner.</t>
        </is>
      </c>
      <c r="D8632" t="inlineStr">
        <is>
          <t>611a78efa6c36a674dc40cc6</t>
        </is>
      </c>
      <c r="E8632" t="inlineStr">
        <is>
          <t>['B2']</t>
        </is>
      </c>
      <c r="F8632" t="inlineStr">
        <is>
          <t>['EXP INT 2', 'INT 3', 'The alternative is worse']</t>
        </is>
      </c>
      <c r="G8632" t="n">
        <v>3</v>
      </c>
      <c r="H8632" t="inlineStr">
        <is>
          <t>STUDENT:
    I like men dig coal before.
========Rate if this student finds the teacher interesting (please don't use your own preferences)========
TEACHER:
    And there was also the dishonest government who let people down!
    Miners? A person who digs for coal is a miner
================= Is the following alternative response more interesting? =================
TEACHER: A person who engages in the act of extracting coal from the ground is commonly referred to as a miner.</t>
        </is>
      </c>
    </row>
    <row r="8633">
      <c r="A8633" t="n">
        <v>63109</v>
      </c>
      <c r="B8633" t="n">
        <v>126</v>
      </c>
      <c r="C8633" t="inlineStr">
        <is>
          <t>TEACHER: Yes, they do not experience fear despite being aware of their impending death.</t>
        </is>
      </c>
      <c r="D8633" t="inlineStr">
        <is>
          <t>611a78efa6c36a674dc40cc6</t>
        </is>
      </c>
      <c r="E8633" t="inlineStr">
        <is>
          <t>['B2']</t>
        </is>
      </c>
      <c r="F8633" t="inlineStr">
        <is>
          <t>['EXP INT 2', 'INT 3', 'The alternative is worse']</t>
        </is>
      </c>
      <c r="G8633" t="n">
        <v>3</v>
      </c>
      <c r="H8633" t="inlineStr">
        <is>
          <t>STUDENT:
    They know they will die, but they do not afraid.
========Rate if this student finds the teacher interesting (please don't use your own preferences)========
TEACHER:
    Yes, they are not afraid
================= Is the following alternative response more interesting? =================
TEACHER: Yes, they do not experience fear despite being aware of their impending death.</t>
        </is>
      </c>
    </row>
    <row r="8634">
      <c r="A8634" t="n">
        <v>63110</v>
      </c>
      <c r="B8634" t="n">
        <v>126</v>
      </c>
      <c r="C8634" t="inlineStr">
        <is>
          <t>TEACHER: Actually, to dig for coal is equivalent to mining coal.</t>
        </is>
      </c>
      <c r="D8634" t="inlineStr">
        <is>
          <t>611a78efa6c36a674dc40cc6</t>
        </is>
      </c>
      <c r="E8634" t="inlineStr">
        <is>
          <t>['B2']</t>
        </is>
      </c>
      <c r="F8634" t="inlineStr">
        <is>
          <t>['EXP INT 2', 'INT 3', 'The alternative is worse']</t>
        </is>
      </c>
      <c r="G8634" t="n">
        <v>3</v>
      </c>
      <c r="H8634" t="inlineStr">
        <is>
          <t>STUDENT:
    Ok
========Rate if this student finds the teacher interesting (please don't use your own preferences)========
TEACHER:
    Well, I think they were afraid, but they knew they had to do it anyway
    actually, to dig for coal = to mine coal
================= Is the following alternative response more interesting? =================
TEACHER: Actually, to dig for coal is equivalent to mining coal.</t>
        </is>
      </c>
    </row>
    <row r="8635">
      <c r="A8635" t="n">
        <v>63111</v>
      </c>
      <c r="B8635" t="n">
        <v>126</v>
      </c>
      <c r="C8635" t="inlineStr">
        <is>
          <t>TEACHER: The place underground where coal and other things are extracted is called a mine.</t>
        </is>
      </c>
      <c r="D8635" t="inlineStr">
        <is>
          <t>611a78efa6c36a674dc40cc6</t>
        </is>
      </c>
      <c r="E8635" t="inlineStr">
        <is>
          <t>['B2']</t>
        </is>
      </c>
      <c r="F8635" t="inlineStr">
        <is>
          <t>['EXP INT 2', 'INT 3', 'The alternative is worse']</t>
        </is>
      </c>
      <c r="G8635" t="n">
        <v>3</v>
      </c>
      <c r="H8635" t="inlineStr">
        <is>
          <t>STUDENT:
    thanks
========Rate if this student finds the teacher interesting (please don't use your own preferences)========
TEACHER:
    The place underground where coal and other things are mined is called a mine
================= Is the following alternative response more interesting? =================
TEACHER: The place underground where coal and other things are extracted is called a mine.</t>
        </is>
      </c>
    </row>
    <row r="8636">
      <c r="A8636" t="n">
        <v>63112</v>
      </c>
      <c r="B8636" t="n">
        <v>126</v>
      </c>
      <c r="C8636" t="inlineStr">
        <is>
          <t>TEACHER: The place underground where coal and other things are extracted is referred to as a mine. 'Mine' can function as both a verb and a noun, denoting the action of digging for coal and the location where this activity takes place.</t>
        </is>
      </c>
      <c r="D8636" t="inlineStr">
        <is>
          <t>611a78efa6c36a674dc40cc6</t>
        </is>
      </c>
      <c r="E8636" t="inlineStr">
        <is>
          <t>['B2']</t>
        </is>
      </c>
      <c r="F8636" t="inlineStr">
        <is>
          <t>['EXP INT 2', 'INT 3', 'The alternative is worse']</t>
        </is>
      </c>
      <c r="G8636" t="n">
        <v>3</v>
      </c>
      <c r="H8636" t="inlineStr">
        <is>
          <t>STUDENT:
    I think I know, haha.
========Rate if this student finds the teacher interesting (please don't use your own preferences)========
TEACHER:
    So 'mine' can be a verb and a noun. An action of digging for coal etc. and a place where it happens
================= Is the following alternative response more interesting? =================
TEACHER: The place underground where coal and other things are extracted is referred to as a mine. 'Mine' can function as both a verb and a noun, denoting the action of digging for coal and the location where this activity takes place.</t>
        </is>
      </c>
    </row>
    <row r="8637">
      <c r="A8637" t="n">
        <v>63113</v>
      </c>
      <c r="B8637" t="n">
        <v>126</v>
      </c>
      <c r="C8637" t="inlineStr">
        <is>
          <t>TEACHER: Ah, that's interesting. So in your subject, you frequently discuss the process of extracting valuable information from large sets of data, right?</t>
        </is>
      </c>
      <c r="D8637" t="inlineStr">
        <is>
          <t>611a78efa6c36a674dc40cc6</t>
        </is>
      </c>
      <c r="E8637" t="inlineStr">
        <is>
          <t>['B2']</t>
        </is>
      </c>
      <c r="F8637" t="inlineStr">
        <is>
          <t>['EXP INT 2', 'INT 3', 'The alternative is worse']</t>
        </is>
      </c>
      <c r="G8637" t="n">
        <v>3</v>
      </c>
      <c r="H8637" t="inlineStr">
        <is>
          <t>STUDENT:
    In my subject, we often talk about data mining. hah
========Rate if this student finds the teacher interesting (please don't use your own preferences)========
TEACHER:
    Ah, good one! Of course!
    Does it mean you find the data?
================= Is the following alternative response more interesting? =================
TEACHER: Ah, that's interesting. So in your subject, you frequently discuss the process of extracting valuable information from large sets of data, right?</t>
        </is>
      </c>
    </row>
    <row r="8638">
      <c r="A8638" t="n">
        <v>63114</v>
      </c>
      <c r="B8638" t="n">
        <v>126</v>
      </c>
      <c r="C8638" t="inlineStr">
        <is>
          <t>TEACHER: Does it mean you extract valuable information from a large amount of data?</t>
        </is>
      </c>
      <c r="D8638" t="inlineStr">
        <is>
          <t>611a78efa6c36a674dc40cc6</t>
        </is>
      </c>
      <c r="E8638" t="inlineStr">
        <is>
          <t>['B2']</t>
        </is>
      </c>
      <c r="F8638" t="inlineStr">
        <is>
          <t>['EXP INT 2', 'INT 3', 'The alternative is worse']</t>
        </is>
      </c>
      <c r="G8638" t="n">
        <v>3</v>
      </c>
      <c r="H8638" t="inlineStr">
        <is>
          <t>STUDENT:
    NO. it;s means find something valuble from the data.
    Maybe huge of data
========Rate if this student finds the teacher interesting (please don't use your own preferences)========
TEACHER:
    Got you. Like people mine the ground for coal / salt / gold etc.
================= Is the following alternative response more interesting? =================
TEACHER: Does it mean you extract valuable information from a large amount of data?</t>
        </is>
      </c>
    </row>
    <row r="8639">
      <c r="A8639" t="n">
        <v>63115</v>
      </c>
      <c r="B8639" t="n">
        <v>126</v>
      </c>
      <c r="C8639" t="inlineStr">
        <is>
          <t>TEACHER:
    Understood. It means extracting valuable information from a large amount of data. Similar to mining for natural resources like coal, salt, or gold.</t>
        </is>
      </c>
      <c r="D8639" t="inlineStr">
        <is>
          <t>611a78efa6c36a674dc40cc6</t>
        </is>
      </c>
      <c r="E8639" t="inlineStr">
        <is>
          <t>['B2']</t>
        </is>
      </c>
      <c r="F8639" t="inlineStr">
        <is>
          <t>['EXP INT 2', 'INT 2', 'The alternative is worse']</t>
        </is>
      </c>
      <c r="G8639" t="n">
        <v>2</v>
      </c>
      <c r="H8639" t="inlineStr">
        <is>
          <t>STUDENT:
    valuable
    Yes!
========Rate if this student finds the teacher interesting (please don't use your own preferences)========
TEACHER:
    Got you! Interesting!
================= Is the following alternative response more interesting? =================
TEACHER:
    Understood. It means extracting valuable information from a large amount of data. Similar to mining for natural resources like coal, salt, or gold.</t>
        </is>
      </c>
    </row>
    <row r="8640">
      <c r="A8640" t="n">
        <v>63116</v>
      </c>
      <c r="B8640" t="n">
        <v>126</v>
      </c>
      <c r="C8640" t="inlineStr">
        <is>
          <t>TEACHER: Yes, there are indeed several cities in China known for their mining activities.</t>
        </is>
      </c>
      <c r="D8640" t="inlineStr">
        <is>
          <t>611a78efa6c36a674dc40cc6</t>
        </is>
      </c>
      <c r="E8640" t="inlineStr">
        <is>
          <t>['B2']</t>
        </is>
      </c>
      <c r="F8640" t="inlineStr">
        <is>
          <t>['EXP INT 2', 'INT 3', 'The alternative is worse']</t>
        </is>
      </c>
      <c r="G8640" t="n">
        <v>3</v>
      </c>
      <c r="H8640" t="inlineStr">
        <is>
          <t>STUDENT:
    So nowadays we call it data Science.
========Rate if this student finds the teacher interesting (please don't use your own preferences)========
TEACHER:
    There are a lot of miners' cities in China if I'm not mistaken. Is that right?
================= Is the following alternative response more interesting? =================
TEACHER: Yes, there are indeed several cities in China known for their mining activities.</t>
        </is>
      </c>
    </row>
    <row r="8641">
      <c r="A8641" t="n">
        <v>63117</v>
      </c>
      <c r="B8641" t="n">
        <v>126</v>
      </c>
      <c r="C8641" t="inlineStr">
        <is>
          <t>TEACHER: Yes, there are indeed many cities in China that are known for their mining activities. The same can be said for Ukraine.</t>
        </is>
      </c>
      <c r="D8641" t="inlineStr">
        <is>
          <t>611a78efa6c36a674dc40cc6</t>
        </is>
      </c>
      <c r="E8641" t="inlineStr">
        <is>
          <t>['B2']</t>
        </is>
      </c>
      <c r="F8641" t="inlineStr">
        <is>
          <t>['EXP INT 2', 'INT 3', 'The alternative is worse']</t>
        </is>
      </c>
      <c r="G8641" t="n">
        <v>3</v>
      </c>
      <c r="H8641" t="inlineStr">
        <is>
          <t>STUDENT:
    Yes
========Rate if this student finds the teacher interesting (please don't use your own preferences)========
TEACHER:
    I see! We're learning from each other :)
    Same in Ukraine!
================= Is the following alternative response more interesting? =================
TEACHER: Yes, there are indeed many cities in China that are known for their mining activities. The same can be said for Ukraine.</t>
        </is>
      </c>
    </row>
    <row r="8642">
      <c r="A8642" t="n">
        <v>63118</v>
      </c>
      <c r="B8642" t="n">
        <v>126</v>
      </c>
      <c r="C8642" t="inlineStr">
        <is>
          <t>TEACHER: And now the UK is importing all its fossil fuels, except for natural gas. Additionally, the country is focusing on transitioning to renewable energy sources.</t>
        </is>
      </c>
      <c r="D8642" t="inlineStr">
        <is>
          <t>611a78efa6c36a674dc40cc6</t>
        </is>
      </c>
      <c r="E8642" t="inlineStr">
        <is>
          <t>['B2']</t>
        </is>
      </c>
      <c r="F8642" t="inlineStr">
        <is>
          <t>['EXP INT 2', 'INT 4', 'The alternative is worse']</t>
        </is>
      </c>
      <c r="G8642" t="n">
        <v>4</v>
      </c>
      <c r="H8642" t="inlineStr">
        <is>
          <t>STUDENT:
    Shanxi is the bigest
========Rate if this student finds the teacher interesting (please don't use your own preferences)========
TEACHER:
    There used to be mines and miners in the UK, but now the UK is importing all its fossil fuels I think. Maybe apart from natural gas. And now it wants to only be using the renewables!
================= Is the following alternative response more interesting? =================
TEACHER: And now the UK is importing all its fossil fuels, except for natural gas. Additionally, the country is focusing on transitioning to renewable energy sources.</t>
        </is>
      </c>
    </row>
    <row r="8643">
      <c r="A8643" t="n">
        <v>63119</v>
      </c>
      <c r="B8643" t="n">
        <v>126</v>
      </c>
      <c r="C8643" t="inlineStr">
        <is>
          <t>TEACHER: And when are you going to Shanghai?</t>
        </is>
      </c>
      <c r="D8643" t="inlineStr">
        <is>
          <t>611a78efa6c36a674dc40cc6</t>
        </is>
      </c>
      <c r="E8643" t="inlineStr">
        <is>
          <t>['B2']</t>
        </is>
      </c>
      <c r="F8643" t="inlineStr">
        <is>
          <t>['EXP INT 2', 'INT 3', 'The alternative is worse']</t>
        </is>
      </c>
      <c r="G8643" t="n">
        <v>3</v>
      </c>
      <c r="H8643" t="inlineStr">
        <is>
          <t>STUDENT:
    Sorry you are not in Shanghai anymore. I will go to Shanghai to be a research assistant.
========Rate if this student finds the teacher interesting (please don't use your own preferences)========
TEACHER:
    I know! Such a gorgeous city! Have you been there before?
    And when are you going to Shanghai?
================= Is the following alternative response more interesting? =================
TEACHER: And when are you going to Shanghai?</t>
        </is>
      </c>
    </row>
    <row r="8644">
      <c r="A8644" t="n">
        <v>63121</v>
      </c>
      <c r="B8644" t="n">
        <v>126</v>
      </c>
      <c r="C8644" t="inlineStr">
        <is>
          <t>TEACHER: What are you most anticipating about your relocation?</t>
        </is>
      </c>
      <c r="D8644" t="inlineStr">
        <is>
          <t>611a78efa6c36a674dc40cc6</t>
        </is>
      </c>
      <c r="E8644" t="inlineStr">
        <is>
          <t>['B2']</t>
        </is>
      </c>
      <c r="F8644" t="inlineStr">
        <is>
          <t>['EXP INT 2', 'INT 3', 'The alternative is worse']</t>
        </is>
      </c>
      <c r="G8644" t="n">
        <v>3</v>
      </c>
      <c r="H8644" t="inlineStr">
        <is>
          <t>STUDENT:
    I'm working on the application things.
========Rate if this student finds the teacher interesting (please don't use your own preferences)========
TEACHER:
    Good luck with that!
    What are you most looking forward to about your move?
================= Is the following alternative response more interesting? =================
TEACHER: What are you most anticipating about your relocation?</t>
        </is>
      </c>
    </row>
    <row r="8645">
      <c r="A8645" t="n">
        <v>63122</v>
      </c>
      <c r="B8645" t="n">
        <v>126</v>
      </c>
      <c r="C8645" t="inlineStr">
        <is>
          <t>TEACHER: What are you most anticipating about your relocation?</t>
        </is>
      </c>
      <c r="D8645" t="inlineStr">
        <is>
          <t>611a78efa6c36a674dc40cc6</t>
        </is>
      </c>
      <c r="E8645" t="inlineStr">
        <is>
          <t>['B2']</t>
        </is>
      </c>
      <c r="F8645" t="inlineStr">
        <is>
          <t>['EXP INT 2', 'INT 3', 'The alternative is worse']</t>
        </is>
      </c>
      <c r="G8645" t="n">
        <v>3</v>
      </c>
      <c r="H8645" t="inlineStr">
        <is>
          <t>STUDENT:
    But the school's procedures are too slow
    Thanks
========Rate if this student finds the teacher interesting (please don't use your own preferences)========
TEACHER:
    Oh, I know! In all countries I think
================= Is the following alternative response more interesting? =================
TEACHER: What are you most anticipating about your relocation?</t>
        </is>
      </c>
    </row>
    <row r="8646">
      <c r="A8646" t="n">
        <v>63124</v>
      </c>
      <c r="B8646" t="n">
        <v>126</v>
      </c>
      <c r="C8646" t="inlineStr">
        <is>
          <t>TEACHER: I will not be available for a class next week due to my son's school holiday. We can continue classes in November. If you are interested, we can have two classes a week in November.</t>
        </is>
      </c>
      <c r="D8646" t="inlineStr">
        <is>
          <t>611a78efa6c36a674dc40cc6</t>
        </is>
      </c>
      <c r="E8646" t="inlineStr">
        <is>
          <t>['B2']</t>
        </is>
      </c>
      <c r="F8646" t="inlineStr">
        <is>
          <t>['EXP INT 2', 'INT 3', 'The alternative is worse']</t>
        </is>
      </c>
      <c r="G8646" t="n">
        <v>3</v>
      </c>
      <c r="H8646" t="inlineStr">
        <is>
          <t>STUDENT:
    Thanks
========Rate if this student finds the teacher interesting (please don't use your own preferences)========
TEACHER:
    Oh, I've got to say. I'm going to take the next week off. It's my son's first school holiday! So I can't offer you a class next week, but we can resume classes in November. In fact, if you have the time and wish so, I can offer you two classes a week in November
================= Is the following alternative response more interesting? =================
TEACHER: I will not be available for a class next week due to my son's school holiday. We can continue classes in November. If you are interested, we can have two classes a week in November.</t>
        </is>
      </c>
    </row>
    <row r="8647">
      <c r="A8647" t="n">
        <v>63125</v>
      </c>
      <c r="B8647" t="n">
        <v>126</v>
      </c>
      <c r="C8647" t="inlineStr">
        <is>
          <t>TEACHER: I'm sorry, but I won't be able to offer you a class next week as I will be taking time off for my son's school holiday. However, we can resume classes in November. If you're interested, I can offer you two classes a week during that time. Thank you.</t>
        </is>
      </c>
      <c r="D8647" t="inlineStr">
        <is>
          <t>611a78efa6c36a674dc40cc6</t>
        </is>
      </c>
      <c r="E8647" t="inlineStr">
        <is>
          <t>['B2']</t>
        </is>
      </c>
      <c r="F8647" t="inlineStr">
        <is>
          <t>['EXP INT 2', 'INT 2', 'The alternative is worse']</t>
        </is>
      </c>
      <c r="G8647" t="n">
        <v>2</v>
      </c>
      <c r="H8647" t="inlineStr">
        <is>
          <t>STUDENT:
    ok
    Thanks a lot
    Good luck for you son
========Rate if this student finds the teacher interesting (please don't use your own preferences)========
TEACHER:
    Would you be interested in classes twice a week?
    Thank you :)
================= Is the following alternative response more interesting? =================
TEACHER: I'm sorry, but I won't be able to offer you a class next week as I will be taking time off for my son's school holiday. However, we can resume classes in November. If you're interested, I can offer you two classes a week during that time. Thank you.</t>
        </is>
      </c>
    </row>
    <row r="8648">
      <c r="A8648" t="n">
        <v>63126</v>
      </c>
      <c r="B8648" t="n">
        <v>126</v>
      </c>
      <c r="C8648" t="inlineStr">
        <is>
          <t>TEACHER: Ok, I will send you an email with the available class times for you to choose from later. Good luck with your application process, I hope it goes smoothly for you.</t>
        </is>
      </c>
      <c r="D8648" t="inlineStr">
        <is>
          <t>611a78efa6c36a674dc40cc6</t>
        </is>
      </c>
      <c r="E8648" t="inlineStr">
        <is>
          <t>['B2']</t>
        </is>
      </c>
      <c r="F8648" t="inlineStr">
        <is>
          <t>['EXP INT 2', 'INT 2', 'The alternative is worse']</t>
        </is>
      </c>
      <c r="G8648" t="n">
        <v>2</v>
      </c>
      <c r="H8648" t="inlineStr">
        <is>
          <t>STUDENT:
    Ok. I think no problem
========Rate if this student finds the teacher interesting (please don't use your own preferences)========
TEACHER:
    Ok, lovely, I'll email you the times to choose from later on then.
    Good luck with your application, hope it'll all happen fast for you!
================= Is the following alternative response more interesting? =================
TEACHER: Ok, I will send you an email with the available class times for you to choose from later. Good luck with your application process, I hope it goes smoothly for you.</t>
        </is>
      </c>
    </row>
    <row r="8649">
      <c r="A8649" t="n">
        <v>63127</v>
      </c>
      <c r="B8649" t="n">
        <v>126</v>
      </c>
      <c r="C8649" t="inlineStr">
        <is>
          <t>TEACHER: Ok, I will send you an email later with the available class times. Good luck with your application process, I hope it goes smoothly for you.</t>
        </is>
      </c>
      <c r="D8649" t="inlineStr">
        <is>
          <t>611a78efa6c36a674dc40cc6</t>
        </is>
      </c>
      <c r="E8649" t="inlineStr">
        <is>
          <t>['B2']</t>
        </is>
      </c>
      <c r="F8649" t="inlineStr">
        <is>
          <t>['EXP INT 2', 'INT 2', 'The alternative is worse']</t>
        </is>
      </c>
      <c r="G8649" t="n">
        <v>2</v>
      </c>
      <c r="H8649" t="inlineStr">
        <is>
          <t>STUDENT:
    Ok. We can depend on your time
========Rate if this student finds the teacher interesting (please don't use your own preferences)========
TEACHER:
    Ok, thank you
================= Is the following alternative response more interesting? =================
TEACHER: Ok, I will send you an email later with the available class times. Good luck with your application process, I hope it goes smoothly for you.</t>
        </is>
      </c>
    </row>
    <row r="8650">
      <c r="A8650" t="n">
        <v>63128</v>
      </c>
      <c r="B8650" t="n">
        <v>126</v>
      </c>
      <c r="C8650" t="inlineStr">
        <is>
          <t>TEACHER: Ok, thank you for your kind words. Take care, &lt;STUDENT&gt;. Goodbye.</t>
        </is>
      </c>
      <c r="D8650" t="inlineStr">
        <is>
          <t>611a78efa6c36a674dc40cc6</t>
        </is>
      </c>
      <c r="E8650" t="inlineStr">
        <is>
          <t>['B2']</t>
        </is>
      </c>
      <c r="F8650" t="inlineStr">
        <is>
          <t>['EXP INT 2', 'INT 2', 'The alternative is worse']</t>
        </is>
      </c>
      <c r="G8650" t="n">
        <v>2</v>
      </c>
      <c r="H8650" t="inlineStr">
        <is>
          <t>STUDENT:
    Really thanks a lot
========Rate if this student finds the teacher interesting (please don't use your own preferences)========
TEACHER:
    You're very welcome!
    Take care &lt;STUDENT&gt;, bye!
================= Is the following alternative response more interesting? =================
TEACHER: Ok, thank you for your kind words. Take care, &lt;STUDENT&gt;. Goodbye.</t>
        </is>
      </c>
    </row>
    <row r="8651">
      <c r="A8651" t="n">
        <v>62973</v>
      </c>
      <c r="B8651" t="n">
        <v>201</v>
      </c>
      <c r="C8651" t="inlineStr">
        <is>
          <t>STUDENT:
    Good day, &lt;TEACHER&gt;.
    Apologies for my tardiness.</t>
        </is>
      </c>
      <c r="D8651" t="inlineStr">
        <is>
          <t>5f117f2b69f65101263bf8d0</t>
        </is>
      </c>
      <c r="E8651" t="inlineStr">
        <is>
          <t>['C1']</t>
        </is>
      </c>
      <c r="F8651" t="inlineStr">
        <is>
          <t>['EXP INT 0', 'INT 4', 'The alternative is worse']</t>
        </is>
      </c>
      <c r="G8651" t="n">
        <v>4</v>
      </c>
      <c r="H8651">
        <f>=======You are assigned as the teacher, please rate the student========
STUDENT:
    Hello, &lt;TEACHER&gt;.
    Sorry, I'm a little late.
================= Is the following alternative response more interesting? =================
STUDENT:
    Good day, &lt;TEACHER&gt;.
    Apologies for my tardiness.</f>
        <v/>
      </c>
    </row>
    <row r="8652">
      <c r="A8652" t="n">
        <v>62975</v>
      </c>
      <c r="B8652" t="n">
        <v>201</v>
      </c>
      <c r="C8652" t="inlineStr">
        <is>
          <t>STUDENT:
    Tomorrow is Chinese New Year.
    Thank you.</t>
        </is>
      </c>
      <c r="D8652" t="inlineStr">
        <is>
          <t>5f117f2b69f65101263bf8d0</t>
        </is>
      </c>
      <c r="E8652" t="inlineStr">
        <is>
          <t>['C1']</t>
        </is>
      </c>
      <c r="F8652" t="inlineStr">
        <is>
          <t>['EXP INT 2', 'INT 2', 'The alternative is worse']</t>
        </is>
      </c>
      <c r="G8652" t="n">
        <v>2</v>
      </c>
      <c r="H8652" t="inlineStr">
        <is>
          <t>TEACHER:
    Oh, Happy New Year then!
========Rate if this teacher finds the student interesting (please don't use your own preferences)========
STUDENT:
    Tomorrow is Chinese New Year.
    Thanks!
================= Is the following alternative response more interesting? =================
STUDENT:
    Tomorrow is Chinese New Year.
    Thank you.</t>
        </is>
      </c>
    </row>
    <row r="8653">
      <c r="A8653" t="n">
        <v>62976</v>
      </c>
      <c r="B8653" t="n">
        <v>201</v>
      </c>
      <c r="C8653" t="inlineStr">
        <is>
          <t>STUDENT:
    Chinese New Year is also observed in The UK.</t>
        </is>
      </c>
      <c r="D8653" t="inlineStr">
        <is>
          <t>5f117f2b69f65101263bf8d0</t>
        </is>
      </c>
      <c r="E8653" t="inlineStr">
        <is>
          <t>['C1']</t>
        </is>
      </c>
      <c r="F8653" t="inlineStr">
        <is>
          <t>['EXP INT 1', 'INT 2', 'The alternative is worse']</t>
        </is>
      </c>
      <c r="G8653" t="n">
        <v>2</v>
      </c>
      <c r="H8653" t="inlineStr">
        <is>
          <t>TEACHER:
    At my son's school the topic this week has been Chinese New Year.
    Well, we're homeschooling because of the lockdown so it's not exactly at school, but school tells us every day what we should be working on with him
========Rate if this teacher finds the student interesting (please don't use your own preferences)========
STUDENT:
    Wow! Chinese New Year is also popular in The UK.
================= Is the following alternative response more interesting? =================
STUDENT:
    Chinese New Year is also observed in The UK.</t>
        </is>
      </c>
    </row>
    <row r="8654">
      <c r="A8654" t="n">
        <v>62977</v>
      </c>
      <c r="B8654" t="n">
        <v>201</v>
      </c>
      <c r="C8654" t="inlineStr">
        <is>
          <t>STUDENT: Yes, the UK also has colleges that are well-regarded globally.</t>
        </is>
      </c>
      <c r="D8654" t="inlineStr">
        <is>
          <t>5f117f2b69f65101263bf8d0</t>
        </is>
      </c>
      <c r="E8654" t="inlineStr">
        <is>
          <t>['C1']</t>
        </is>
      </c>
      <c r="F8654" t="inlineStr">
        <is>
          <t>['EXP INT 0', 'INT 2', 'The alternative is worse']</t>
        </is>
      </c>
      <c r="G8654" t="n">
        <v>2</v>
      </c>
      <c r="H8654" t="inlineStr">
        <is>
          <t>TEACHER:
    Yes, of course! It's such a beautiful holiday, and there are many Chinese people living or studying here
    or living and studying :)
========Rate if this teacher finds the student interesting (please don't use your own preferences)========
STUDENT:
    Yes. The UK has the best colleget in the world.
    colleges
================= Is the following alternative response more interesting? =================
STUDENT: Yes, the UK also has colleges that are well-regarded globally.</t>
        </is>
      </c>
    </row>
    <row r="8655">
      <c r="A8655" t="n">
        <v>62978</v>
      </c>
      <c r="B8655" t="n">
        <v>201</v>
      </c>
      <c r="C8655" t="inlineStr">
        <is>
          <t>STUDENT: Yes, I am currently on vacation. This holiday holds great significance in China.</t>
        </is>
      </c>
      <c r="D8655" t="inlineStr">
        <is>
          <t>5f117f2b69f65101263bf8d0</t>
        </is>
      </c>
      <c r="E8655" t="inlineStr">
        <is>
          <t>['C1']</t>
        </is>
      </c>
      <c r="F8655" t="inlineStr">
        <is>
          <t>['EXP INT 1', 'INT 4', 'The alternative is better']</t>
        </is>
      </c>
      <c r="G8655" t="n">
        <v>4</v>
      </c>
      <c r="H8655" t="inlineStr">
        <is>
          <t>TEACHER:
    They are pretty good, yes!
    Are you off work then? Are you enjoying having some time off?
========Rate if this teacher finds the student interesting (please don't use your own preferences)========
STUDENT:
    Yes. I'm on holiday time.
    Because this holiday is so important in China.
================= Is the following alternative response more interesting? =================
STUDENT: Yes, I am currently on vacation. This holiday holds great significance in China.</t>
        </is>
      </c>
    </row>
    <row r="8656">
      <c r="A8656" t="n">
        <v>62979</v>
      </c>
      <c r="B8656" t="n">
        <v>201</v>
      </c>
      <c r="C8656" t="inlineStr">
        <is>
          <t>STUDENT: I don't have any specific plans, but I will be focusing on studying English during my vacation. I have an English test for my PhD project application.</t>
        </is>
      </c>
      <c r="D8656" t="inlineStr">
        <is>
          <t>5f117f2b69f65101263bf8d0</t>
        </is>
      </c>
      <c r="E8656" t="inlineStr">
        <is>
          <t>['C1']</t>
        </is>
      </c>
      <c r="F8656" t="inlineStr">
        <is>
          <t>['EXP INT 3', 'INT 2', 'The alternative is better']</t>
        </is>
      </c>
      <c r="G8656" t="n">
        <v>2</v>
      </c>
      <c r="H8656" t="inlineStr">
        <is>
          <t>TEACHER:
    Yes, of course! Have you got any plans for your holiday? Or are you just taking it easy?
========Rate if this teacher finds the student interesting (please don't use your own preferences)========
STUDENT:
    I didn’t have plans, but learning English is the most important work I need to do on my vacation.
    I have English test for application the PHD project.
================= Is the following alternative response more interesting? =================
STUDENT: I don't have any specific plans, but I will be focusing on studying English during my vacation. I have an English test for my PhD project application.</t>
        </is>
      </c>
    </row>
    <row r="8657">
      <c r="A8657" t="n">
        <v>62980</v>
      </c>
      <c r="B8657" t="n">
        <v>201</v>
      </c>
      <c r="C8657" t="inlineStr">
        <is>
          <t>STUDENT: I don't have any plans. However, I prioritize studying English during my vacation as it is crucial for my application to the PHD project. The English test is somewhat similar to the Chinese liu ji.</t>
        </is>
      </c>
      <c r="D8657" t="inlineStr">
        <is>
          <t>5f117f2b69f65101263bf8d0</t>
        </is>
      </c>
      <c r="E8657" t="inlineStr">
        <is>
          <t>['C1']</t>
        </is>
      </c>
      <c r="F8657" t="inlineStr">
        <is>
          <t>['EXP INT 0', 'INT 2', 'The alternative is worse']</t>
        </is>
      </c>
      <c r="G8657" t="n">
        <v>2</v>
      </c>
      <c r="H8657" t="inlineStr">
        <is>
          <t>TEACHER:
    Oh I see! Can I help in any way? What's the test like?
========Rate if this teacher finds the student interesting (please don't use your own preferences)========
STUDENT:
    A little like the Chinse liu ji.
================= Is the following alternative response more interesting? =================
STUDENT: I don't have any plans. However, I prioritize studying English during my vacation as it is crucial for my application to the PHD project. The English test is somewhat similar to the Chinese liu ji.</t>
        </is>
      </c>
    </row>
    <row r="8658">
      <c r="A8658" t="n">
        <v>62981</v>
      </c>
      <c r="B8658" t="n">
        <v>201</v>
      </c>
      <c r="C8658" t="inlineStr">
        <is>
          <t>STUDENT: Yes, there will be a grammar test with multiple-choice questions, an essay, reading comprehension, and translation.</t>
        </is>
      </c>
      <c r="D8658" t="inlineStr">
        <is>
          <t>5f117f2b69f65101263bf8d0</t>
        </is>
      </c>
      <c r="E8658" t="inlineStr">
        <is>
          <t>['C1']</t>
        </is>
      </c>
      <c r="F8658" t="inlineStr">
        <is>
          <t>['EXP INT 0', 'INT 1', 'The alternative is better']</t>
        </is>
      </c>
      <c r="G8658" t="n">
        <v>1</v>
      </c>
      <c r="H8658" t="inlineStr">
        <is>
          <t>TEACHER:
    I'm not familiar with that, sorry. Will you have to write an essay? or speak? or do a grammar test?
========Rate if this teacher finds the student interesting (please don't use your own preferences)========
STUDENT:
    Yes. There are grammar test of choice questions,  an essay, Reading, Translation.
================= Is the following alternative response more interesting? =================
STUDENT: Yes, there will be a grammar test with multiple-choice questions, an essay, reading comprehension, and translation.</t>
        </is>
      </c>
    </row>
    <row r="8659">
      <c r="A8659" t="n">
        <v>62982</v>
      </c>
      <c r="B8659" t="n">
        <v>201</v>
      </c>
      <c r="C8659" t="inlineStr">
        <is>
          <t>STUDENT: Can you provide me with some grammar instruction?</t>
        </is>
      </c>
      <c r="D8659" t="inlineStr">
        <is>
          <t>5f117f2b69f65101263bf8d0</t>
        </is>
      </c>
      <c r="E8659" t="inlineStr">
        <is>
          <t>['C1']</t>
        </is>
      </c>
      <c r="F8659" t="inlineStr">
        <is>
          <t>['EXP INT 1', 'INT 2', 'The alternative is worse']</t>
        </is>
      </c>
      <c r="G8659" t="n">
        <v>2</v>
      </c>
      <c r="H8659" t="inlineStr">
        <is>
          <t>TEACHER:
    Ooh, I see, sounds difficult! What would you like to do today? Any bit of grammar that I can help you with? or writing?
========Rate if this teacher finds the student interesting (please don't use your own preferences)========
STUDENT:
    Can you teach me something about grammar?
================= Is the following alternative response more interesting? =================
STUDENT: Can you provide me with some grammar instruction?</t>
        </is>
      </c>
    </row>
    <row r="8660">
      <c r="A8660" t="n">
        <v>62983</v>
      </c>
      <c r="B8660" t="n">
        <v>201</v>
      </c>
      <c r="C8660" t="inlineStr">
        <is>
          <t>STUDENT:
    Can you provide me with some grammar instruction?</t>
        </is>
      </c>
      <c r="D8660" t="inlineStr">
        <is>
          <t>5f117f2b69f65101263bf8d0</t>
        </is>
      </c>
      <c r="E8660" t="inlineStr">
        <is>
          <t>['C1']</t>
        </is>
      </c>
      <c r="F8660" t="inlineStr">
        <is>
          <t>['EXP INT 2', 'INT 2', 'The alternative is worse']</t>
        </is>
      </c>
      <c r="G8660" t="n">
        <v>2</v>
      </c>
      <c r="H8660" t="inlineStr">
        <is>
          <t>TEACHER:
    Yes, sure! What kind of grammar do you need most for the test? Maybe tenses?
========Rate if this teacher finds the student interesting (please don't use your own preferences)========
STUDENT:
    Sounds great.
================= Is the following alternative response more interesting? =================
STUDENT:
    Can you provide me with some grammar instruction?</t>
        </is>
      </c>
    </row>
    <row r="8661">
      <c r="A8661" t="n">
        <v>62987</v>
      </c>
      <c r="B8661" t="n">
        <v>201</v>
      </c>
      <c r="C8661" t="inlineStr">
        <is>
          <t>STUDENT: You don't understand because you are not listening to me.</t>
        </is>
      </c>
      <c r="D8661" t="inlineStr">
        <is>
          <t>5f117f2b69f65101263bf8d0</t>
        </is>
      </c>
      <c r="E8661" t="inlineStr">
        <is>
          <t>['C1']</t>
        </is>
      </c>
      <c r="F8661" t="inlineStr">
        <is>
          <t>['EXP INT 1', 'INT 2', 'The alternative is worse']</t>
        </is>
      </c>
      <c r="G8661" t="n">
        <v>2</v>
      </c>
      <c r="H8661" t="inlineStr">
        <is>
          <t>TEACHER:
    Hold on, I'll find an exercise
    Ok, could you fill in the gaps with a negative form of present continuous, please?
    You don't understand because you     listening to me!
    sorry
    You don't understand because you _______ listening to me!
========Rate if this teacher finds the student interesting (please don't use your own preferences)========
STUDENT:
    sorry, what words do I need to fill in.
================= Is the following alternative response more interesting? =================
STUDENT: You don't understand because you are not listening to me.</t>
        </is>
      </c>
    </row>
    <row r="8662">
      <c r="A8662" t="n">
        <v>62990</v>
      </c>
      <c r="B8662" t="n">
        <v>201</v>
      </c>
      <c r="C8662" t="inlineStr">
        <is>
          <t>STUDENT: Richard and Cecile are not talking to each other.</t>
        </is>
      </c>
      <c r="D8662" t="inlineStr">
        <is>
          <t>5f117f2b69f65101263bf8d0</t>
        </is>
      </c>
      <c r="E8662" t="inlineStr">
        <is>
          <t>['C1']</t>
        </is>
      </c>
      <c r="F8662" t="inlineStr">
        <is>
          <t>['EXP INT 4', 'INT 2', 'The alternative is better']</t>
        </is>
      </c>
      <c r="G8662" t="n">
        <v>2</v>
      </c>
      <c r="H8662" t="inlineStr">
        <is>
          <t>TEACHER:
    and the negative form?
========Rate if this teacher finds the student interesting (please don't use your own preferences)========
STUDENT:
    are not
================= Is the following alternative response more interesting? =================
STUDENT: Richard and Cecile are not talking to each other.</t>
        </is>
      </c>
    </row>
    <row r="8663">
      <c r="A8663" t="n">
        <v>62991</v>
      </c>
      <c r="B8663" t="n">
        <v>201</v>
      </c>
      <c r="C8663" t="inlineStr">
        <is>
          <t>STUDENT: He does not work as a doctor.</t>
        </is>
      </c>
      <c r="D8663" t="inlineStr">
        <is>
          <t>5f117f2b69f65101263bf8d0</t>
        </is>
      </c>
      <c r="E8663" t="inlineStr">
        <is>
          <t>['C1']</t>
        </is>
      </c>
      <c r="F8663" t="inlineStr">
        <is>
          <t>['EXP INT 3', 'INT 1', 'The alternative is worse']</t>
        </is>
      </c>
      <c r="G8663" t="n">
        <v>1</v>
      </c>
      <c r="H8663" t="inlineStr">
        <is>
          <t>TEACHER:
    yes!
    Ok, could you turn these sentences into negatives? Present simple this time
    He works as a doctor
    No, he....
========Rate if this teacher finds the student interesting (please don't use your own preferences)========
STUDENT:
    He doesn't work as a doctor.
================= Is the following alternative response more interesting? =================
STUDENT: He does not work as a doctor.</t>
        </is>
      </c>
    </row>
    <row r="8664">
      <c r="A8664" t="n">
        <v>62992</v>
      </c>
      <c r="B8664" t="n">
        <v>201</v>
      </c>
      <c r="C8664" t="inlineStr">
        <is>
          <t>STUDENT: We do not have a preference for ice cream.</t>
        </is>
      </c>
      <c r="D8664" t="inlineStr">
        <is>
          <t>5f117f2b69f65101263bf8d0</t>
        </is>
      </c>
      <c r="E8664" t="inlineStr">
        <is>
          <t>['C1']</t>
        </is>
      </c>
      <c r="F8664" t="inlineStr">
        <is>
          <t>['EXP INT 1', 'INT 1', 'The alternative is worse']</t>
        </is>
      </c>
      <c r="G8664" t="n">
        <v>1</v>
      </c>
      <c r="H8664" t="inlineStr">
        <is>
          <t>TEACHER:
    Yes, good!
    We like ice cream
========Rate if this teacher finds the student interesting (please don't use your own preferences)========
STUDENT:
    We don't like icecream.
================= Is the following alternative response more interesting? =================
STUDENT: We do not have a preference for ice cream.</t>
        </is>
      </c>
    </row>
    <row r="8665">
      <c r="A8665" t="n">
        <v>62994</v>
      </c>
      <c r="B8665" t="n">
        <v>201</v>
      </c>
      <c r="C8665" t="inlineStr">
        <is>
          <t>STUDENT: I am currently engaged in the task of working.</t>
        </is>
      </c>
      <c r="D8665" t="inlineStr">
        <is>
          <t>5f117f2b69f65101263bf8d0</t>
        </is>
      </c>
      <c r="E8665" t="inlineStr">
        <is>
          <t>['C1']</t>
        </is>
      </c>
      <c r="F8665" t="inlineStr">
        <is>
          <t>['EXP INT 2', 'INT 1', 'The alternative is better']</t>
        </is>
      </c>
      <c r="G8665" t="n">
        <v>1</v>
      </c>
      <c r="H8665" t="inlineStr">
        <is>
          <t>TEACHER:
    I ___ (work) at the moment.
========Rate if this teacher finds the student interesting (please don't use your own preferences)========
STUDENT:
    am working
================= Is the following alternative response more interesting? =================
STUDENT: I am currently engaged in the task of working.</t>
        </is>
      </c>
    </row>
    <row r="8666">
      <c r="A8666" t="n">
        <v>62995</v>
      </c>
      <c r="B8666" t="n">
        <v>201</v>
      </c>
      <c r="C8666" t="inlineStr">
        <is>
          <t>STUDENT: He frequently visits London.</t>
        </is>
      </c>
      <c r="D8666" t="inlineStr">
        <is>
          <t>5f117f2b69f65101263bf8d0</t>
        </is>
      </c>
      <c r="E8666" t="inlineStr">
        <is>
          <t>['C1']</t>
        </is>
      </c>
      <c r="F8666" t="inlineStr">
        <is>
          <t>['EXP INT 2', 'INT 3', 'The alternative is better']</t>
        </is>
      </c>
      <c r="G8666" t="n">
        <v>3</v>
      </c>
      <c r="H8666" t="inlineStr">
        <is>
          <t>TEACHER:
    Yes!
    (he/come) to London often?
========Rate if this teacher finds the student interesting (please don't use your own preferences)========
STUDENT:
    He comes to London often.
================= Is the following alternative response more interesting? =================
STUDENT: He frequently visits London.</t>
        </is>
      </c>
    </row>
    <row r="8667">
      <c r="A8667" t="n">
        <v>62996</v>
      </c>
      <c r="B8667" t="n">
        <v>201</v>
      </c>
      <c r="C8667" t="inlineStr">
        <is>
          <t>STUDENT: Does he frequently visit London?</t>
        </is>
      </c>
      <c r="D8667" t="inlineStr">
        <is>
          <t>5f117f2b69f65101263bf8d0</t>
        </is>
      </c>
      <c r="E8667" t="inlineStr">
        <is>
          <t>['C1']</t>
        </is>
      </c>
      <c r="F8667" t="inlineStr">
        <is>
          <t>['EXP INT 3', 'INT 2', 'The alternative is worse']</t>
        </is>
      </c>
      <c r="G8667" t="n">
        <v>2</v>
      </c>
      <c r="H8667" t="inlineStr">
        <is>
          <t>TEACHER:
    Ok, could you make a question, please?
========Rate if this teacher finds the student interesting (please don't use your own preferences)========
STUDENT:
    Does he come to London often?
================= Is the following alternative response more interesting? =================
STUDENT: Does he frequently visit London?</t>
        </is>
      </c>
    </row>
    <row r="8668">
      <c r="A8668" t="n">
        <v>62997</v>
      </c>
      <c r="B8668" t="n">
        <v>201</v>
      </c>
      <c r="C8668" t="inlineStr">
        <is>
          <t>STUDENT: They will not come to the party tomorrow.</t>
        </is>
      </c>
      <c r="D8668" t="inlineStr">
        <is>
          <t>5f117f2b69f65101263bf8d0</t>
        </is>
      </c>
      <c r="E8668" t="inlineStr">
        <is>
          <t>['C1']</t>
        </is>
      </c>
      <c r="F8668" t="inlineStr">
        <is>
          <t>['EXP INT 2', 'INT 2', 'The alternative is worse']</t>
        </is>
      </c>
      <c r="G8668" t="n">
        <v>2</v>
      </c>
      <c r="H8668" t="inlineStr">
        <is>
          <t>TEACHER:
    Yes, great
    They  (not/come) to the party tomorrow.
========Rate if this teacher finds the student interesting (please don't use your own preferences)========
STUDENT:
    will not come
================= Is the following alternative response more interesting? =================
STUDENT: They will not come to the party tomorrow.</t>
        </is>
      </c>
    </row>
    <row r="8669">
      <c r="A8669" t="n">
        <v>62999</v>
      </c>
      <c r="B8669" t="n">
        <v>201</v>
      </c>
      <c r="C8669" t="inlineStr">
        <is>
          <t>STUDENT: They are not attending the party tomorrow (it's part of their scheduled plan).</t>
        </is>
      </c>
      <c r="D8669" t="inlineStr">
        <is>
          <t>5f117f2b69f65101263bf8d0</t>
        </is>
      </c>
      <c r="E8669" t="inlineStr">
        <is>
          <t>['C1']</t>
        </is>
      </c>
      <c r="F8669" t="inlineStr">
        <is>
          <t>['EXP INT 2', 'INT 2', 'The alternative is worse']</t>
        </is>
      </c>
      <c r="G8669" t="n">
        <v>2</v>
      </c>
      <c r="H8669" t="inlineStr">
        <is>
          <t>TEACHER:
    They aren't coming to the party tomorrow (it's their plan)
========Rate if this teacher finds the student interesting (please don't use your own preferences)========
STUDENT:
    So come is same as go?
================= Is the following alternative response more interesting? =================
STUDENT: They are not attending the party tomorrow (it's part of their scheduled plan).</t>
        </is>
      </c>
    </row>
    <row r="8670">
      <c r="A8670" t="n">
        <v>63000</v>
      </c>
      <c r="B8670" t="n">
        <v>201</v>
      </c>
      <c r="C8670" t="inlineStr">
        <is>
          <t>STUDENT: I will make dinner for my family and have a conversation with my parents on Skype tomorrow.</t>
        </is>
      </c>
      <c r="D8670" t="inlineStr">
        <is>
          <t>5f117f2b69f65101263bf8d0</t>
        </is>
      </c>
      <c r="E8670" t="inlineStr">
        <is>
          <t>['C1']</t>
        </is>
      </c>
      <c r="F8670" t="inlineStr">
        <is>
          <t>['EXP INT 2', 'INT 2', 'The alternative is worse']</t>
        </is>
      </c>
      <c r="G8670" t="n">
        <v>2</v>
      </c>
      <c r="H8670" t="inlineStr">
        <is>
          <t>TEACHER:
    For example, tomorrow I'm making dinner for my family and talking to my parents on Skype. What are your plans
    ?
    Come and go are not exactly the same but very similar in this case
========Rate if this teacher finds the student interesting (please don't use your own preferences)========
STUDENT:
    I'm going to make dinner for my family and talk to my parents on Skype tomorror.
    tomorrow
================= Is the following alternative response more interesting? =================
STUDENT: I will make dinner for my family and have a conversation with my parents on Skype tomorrow.</t>
        </is>
      </c>
    </row>
    <row r="8671">
      <c r="A8671" t="n">
        <v>63002</v>
      </c>
      <c r="B8671" t="n">
        <v>201</v>
      </c>
      <c r="C8671" t="inlineStr">
        <is>
          <t>STUDENT: Understood. I am familiar with this section.</t>
        </is>
      </c>
      <c r="D8671" t="inlineStr">
        <is>
          <t>5f117f2b69f65101263bf8d0</t>
        </is>
      </c>
      <c r="E8671" t="inlineStr">
        <is>
          <t>['C1']</t>
        </is>
      </c>
      <c r="F8671" t="inlineStr">
        <is>
          <t>['EXP INT 4', 'INT 2', 'The alternative is worse']</t>
        </is>
      </c>
      <c r="G8671" t="n">
        <v>2</v>
      </c>
      <c r="H8671" t="inlineStr">
        <is>
          <t>TEACHER:
    For the future, we use Present Continuous and 'be going to' for plans and 'will' for something we've just decided to do
    For example, the sun is shining outside. I think, when I finish work, I'll go outside.
    I've just decided to do it, so I use 'will'
========Rate if this teacher finds the student interesting (please don't use your own preferences)========
STUDENT:
    OK. I know this part.
================= Is the following alternative response more interesting? =================
STUDENT: Understood. I am familiar with this section.</t>
        </is>
      </c>
    </row>
    <row r="8672">
      <c r="A8672" t="n">
        <v>63003</v>
      </c>
      <c r="B8672" t="n">
        <v>201</v>
      </c>
      <c r="C8672" t="inlineStr">
        <is>
          <t>STUDENT: Yes, I remember this rule.</t>
        </is>
      </c>
      <c r="D8672" t="inlineStr">
        <is>
          <t>5f117f2b69f65101263bf8d0</t>
        </is>
      </c>
      <c r="E8672" t="inlineStr">
        <is>
          <t>['C1']</t>
        </is>
      </c>
      <c r="F8672" t="inlineStr">
        <is>
          <t>['EXP INT 3', 'INT 1', 'The alternative is worse']</t>
        </is>
      </c>
      <c r="G8672" t="n">
        <v>1</v>
      </c>
      <c r="H8672" t="inlineStr">
        <is>
          <t>TEACHER:
    Yes, great
    As you can see, I'm not using a future form after 'when'
    When I finish work, I'll do this and that...
    when I finish work (Present Simple)
    I'll ask my husband when he comes home. (He will come home in the future, but I still use Present Simple after 'when')
    And the same with 'if'
    If he asks, I'll tell him
    If he works hard, he'll earn a bonus
    things like that. Do you remember this rule?
========Rate if this teacher finds the student interesting (please don't use your own preferences)========
STUDENT:
    OK.
    Yes.
================= Is the following alternative response more interesting? =================
STUDENT: Yes, I remember this rule.</t>
        </is>
      </c>
    </row>
    <row r="8673">
      <c r="A8673" t="n">
        <v>63004</v>
      </c>
      <c r="B8673" t="n">
        <v>201</v>
      </c>
      <c r="C8673" t="inlineStr">
        <is>
          <t>STUDENT: When we mention that something has already been completed.</t>
        </is>
      </c>
      <c r="D8673" t="inlineStr">
        <is>
          <t>5f117f2b69f65101263bf8d0</t>
        </is>
      </c>
      <c r="E8673" t="inlineStr">
        <is>
          <t>['C1']</t>
        </is>
      </c>
      <c r="F8673" t="inlineStr">
        <is>
          <t>['EXP INT 3', 'INT 3', 'The alternative is better']</t>
        </is>
      </c>
      <c r="G8673" t="n">
        <v>3</v>
      </c>
      <c r="H8673" t="inlineStr">
        <is>
          <t>TEACHER:
    Ok, great!
    And another present tense is Present Perfect
    When do we use Present Perfect?
========Rate if this teacher finds the student interesting (please don't use your own preferences)========
STUDENT:
    When we say something has already being done?
================= Is the following alternative response more interesting? =================
STUDENT: When we mention that something has already been completed.</t>
        </is>
      </c>
    </row>
    <row r="8674">
      <c r="A8674" t="n">
        <v>63007</v>
      </c>
      <c r="B8674" t="n">
        <v>201</v>
      </c>
      <c r="C8674" t="inlineStr">
        <is>
          <t>STUDENT:
    I have known Sophie for a long time since we were in school together.</t>
        </is>
      </c>
      <c r="D8674" t="inlineStr">
        <is>
          <t>5f117f2b69f65101263bf8d0</t>
        </is>
      </c>
      <c r="E8674" t="inlineStr">
        <is>
          <t>['C1']</t>
        </is>
      </c>
      <c r="F8674" t="inlineStr">
        <is>
          <t>['EXP INT 3', 'INT 3', 'The alternative is worse']</t>
        </is>
      </c>
      <c r="G8674" t="n">
        <v>3</v>
      </c>
      <c r="H8674" t="inlineStr">
        <is>
          <t>TEACHER:
    Sophie and I (know)     each other since we were at school together.
========Rate if this teacher finds the student interesting (please don't use your own preferences)========
STUDENT:
    have known
================= Is the following alternative response more interesting? =================
STUDENT:
    I have known Sophie for a long time since we were in school together.</t>
        </is>
      </c>
    </row>
    <row r="8675">
      <c r="A8675" t="n">
        <v>63008</v>
      </c>
      <c r="B8675" t="n">
        <v>201</v>
      </c>
      <c r="C8675" t="inlineStr">
        <is>
          <t>STUDENT: I have played tennis since I was eight years old.</t>
        </is>
      </c>
      <c r="D8675" t="inlineStr">
        <is>
          <t>5f117f2b69f65101263bf8d0</t>
        </is>
      </c>
      <c r="E8675" t="inlineStr">
        <is>
          <t>['C1']</t>
        </is>
      </c>
      <c r="F8675" t="inlineStr">
        <is>
          <t>['EXP INT 4', 'INT 2', 'The alternative is worse']</t>
        </is>
      </c>
      <c r="G8675" t="n">
        <v>2</v>
      </c>
      <c r="H8675" t="inlineStr">
        <is>
          <t>TEACHER:
    yes, lovely
    I (play)     tennis since I was eight years old.
========Rate if this teacher finds the student interesting (please don't use your own preferences)========
STUDENT:
    have played ?
================= Is the following alternative response more interesting? =================
STUDENT: I have played tennis since I was eight years old.</t>
        </is>
      </c>
    </row>
    <row r="8676">
      <c r="A8676" t="n">
        <v>63009</v>
      </c>
      <c r="B8676" t="n">
        <v>201</v>
      </c>
      <c r="C8676" t="inlineStr">
        <is>
          <t>STUDENT:
    Alain has been in the hospital three times this year.</t>
        </is>
      </c>
      <c r="D8676" t="inlineStr">
        <is>
          <t>5f117f2b69f65101263bf8d0</t>
        </is>
      </c>
      <c r="E8676" t="inlineStr">
        <is>
          <t>['C1']</t>
        </is>
      </c>
      <c r="F8676" t="inlineStr">
        <is>
          <t>['EXP INT 3', 'INT 2', 'The alternative is worse']</t>
        </is>
      </c>
      <c r="G8676" t="n">
        <v>2</v>
      </c>
      <c r="H8676" t="inlineStr">
        <is>
          <t>TEACHER:
    yes!
    Alain (be)     in hospital three times this year.
========Rate if this teacher finds the student interesting (please don't use your own preferences)========
STUDENT:
    has been
================= Is the following alternative response more interesting? =================
STUDENT:
    Alain has been in the hospital three times this year.</t>
        </is>
      </c>
    </row>
    <row r="8677">
      <c r="A8677" t="n">
        <v>63010</v>
      </c>
      <c r="B8677" t="n">
        <v>201</v>
      </c>
      <c r="C8677" t="inlineStr">
        <is>
          <t>STUDENT: I have wanted to be an actor for as long as I can remember.</t>
        </is>
      </c>
      <c r="D8677" t="inlineStr">
        <is>
          <t>5f117f2b69f65101263bf8d0</t>
        </is>
      </c>
      <c r="E8677" t="inlineStr">
        <is>
          <t>['C1']</t>
        </is>
      </c>
      <c r="F8677" t="inlineStr">
        <is>
          <t>['EXP INT 3', 'INT 2', 'The alternative is worse']</t>
        </is>
      </c>
      <c r="G8677" t="n">
        <v>2</v>
      </c>
      <c r="H8677" t="inlineStr">
        <is>
          <t>TEACHER:
    yes, good
    I (want)     to be an actor for as long as I can remember.
========Rate if this teacher finds the student interesting (please don't use your own preferences)========
STUDENT:
    have wanted
================= Is the following alternative response more interesting? =================
STUDENT: I have wanted to be an actor for as long as I can remember.</t>
        </is>
      </c>
    </row>
    <row r="8678">
      <c r="A8678" t="n">
        <v>63011</v>
      </c>
      <c r="B8678" t="n">
        <v>201</v>
      </c>
      <c r="C8678" t="inlineStr">
        <is>
          <t>STUDENT: Since he finished university, my brother has worked in five different countries.</t>
        </is>
      </c>
      <c r="D8678" t="inlineStr">
        <is>
          <t>5f117f2b69f65101263bf8d0</t>
        </is>
      </c>
      <c r="E8678" t="inlineStr">
        <is>
          <t>['C1']</t>
        </is>
      </c>
      <c r="F8678" t="inlineStr">
        <is>
          <t>['EXP INT 2', 'INT 3', 'The alternative is better']</t>
        </is>
      </c>
      <c r="G8678" t="n">
        <v>3</v>
      </c>
      <c r="H8678" t="inlineStr">
        <is>
          <t>TEACHER:
    yes!
    Since he finished university, my brother (work)     in five different countries.
========Rate if this teacher finds the student interesting (please don't use your own preferences)========
STUDENT:
    has worked
================= Is the following alternative response more interesting? =================
STUDENT: Since he finished university, my brother has worked in five different countries.</t>
        </is>
      </c>
    </row>
    <row r="8679">
      <c r="A8679" t="n">
        <v>63012</v>
      </c>
      <c r="B8679" t="n">
        <v>201</v>
      </c>
      <c r="C8679" t="inlineStr">
        <is>
          <t>STUDENT: The present simple tense may not necessarily have time indicators.</t>
        </is>
      </c>
      <c r="D8679" t="inlineStr">
        <is>
          <t>5f117f2b69f65101263bf8d0</t>
        </is>
      </c>
      <c r="E8679" t="inlineStr">
        <is>
          <t>['C1']</t>
        </is>
      </c>
      <c r="F8679" t="inlineStr">
        <is>
          <t>['EXP INT 3', 'INT 2', 'The alternative is worse']</t>
        </is>
      </c>
      <c r="G8679" t="n">
        <v>2</v>
      </c>
      <c r="H8679" t="inlineStr">
        <is>
          <t>TEACHER:
    Yes, good!
    In the test, watch out for indications of time in a sentence. If it's a period that is not finished yet (today, this year, since I was young, for the past 8 years), it is probably present perfect! (or present perfect continuous)
    What indications of time can you expect with present simple?
========Rate if this teacher finds the student interesting (please don't use your own preferences)========
STUDENT:
    present simple maybe have no indications of time?
================= Is the following alternative response more interesting? =================
STUDENT: The present simple tense may not necessarily have time indicators.</t>
        </is>
      </c>
    </row>
    <row r="8680">
      <c r="A8680" t="n">
        <v>63014</v>
      </c>
      <c r="B8680" t="n">
        <v>201</v>
      </c>
      <c r="C8680" t="inlineStr">
        <is>
          <t>STUDENT: or currently engaged in an ongoing task</t>
        </is>
      </c>
      <c r="D8680" t="inlineStr">
        <is>
          <t>5f117f2b69f65101263bf8d0</t>
        </is>
      </c>
      <c r="E8680" t="inlineStr">
        <is>
          <t>['C1']</t>
        </is>
      </c>
      <c r="F8680" t="inlineStr">
        <is>
          <t>['EXP INT 3', 'INT 4', 'The alternative is worse']</t>
        </is>
      </c>
      <c r="G8680" t="n">
        <v>4</v>
      </c>
      <c r="H8680" t="inlineStr">
        <is>
          <t>TEACHER:
    Yes, absolutely. Now, at the moment etc.
========Rate if this teacher finds the student interesting (please don't use your own preferences)========
STUDENT:
    or still doing something not finish
================= Is the following alternative response more interesting? =================
STUDENT: or currently engaged in an ongoing task</t>
        </is>
      </c>
    </row>
    <row r="8681">
      <c r="A8681" t="n">
        <v>63015</v>
      </c>
      <c r="B8681" t="n">
        <v>201</v>
      </c>
      <c r="C8681" t="inlineStr">
        <is>
          <t>STUDENT: The PhD exam is scheduled for next month.</t>
        </is>
      </c>
      <c r="D8681" t="inlineStr">
        <is>
          <t>5f117f2b69f65101263bf8d0</t>
        </is>
      </c>
      <c r="E8681" t="inlineStr">
        <is>
          <t>['C1']</t>
        </is>
      </c>
      <c r="F8681" t="inlineStr">
        <is>
          <t>['EXP INT 2', 'INT 1', 'The alternative is worse']</t>
        </is>
      </c>
      <c r="G8681" t="n">
        <v>1</v>
      </c>
      <c r="H8681" t="inlineStr">
        <is>
          <t>TEACHER:
    When is your PhD exam? Soon?
    Yes, that's right!
========Rate if this teacher finds the student interesting (please don't use your own preferences)========
STUDENT:
    next month
================= Is the following alternative response more interesting? =================
STUDENT: The PhD exam is scheduled for next month.</t>
        </is>
      </c>
    </row>
    <row r="8682">
      <c r="A8682" t="n">
        <v>63016</v>
      </c>
      <c r="B8682" t="n">
        <v>201</v>
      </c>
      <c r="C8682" t="inlineStr">
        <is>
          <t>STUDENT: Okay. Thank you for informing me.</t>
        </is>
      </c>
      <c r="D8682" t="inlineStr">
        <is>
          <t>5f117f2b69f65101263bf8d0</t>
        </is>
      </c>
      <c r="E8682" t="inlineStr">
        <is>
          <t>['C1']</t>
        </is>
      </c>
      <c r="F8682" t="inlineStr">
        <is>
          <t>['EXP INT 3', 'INT 2', 'The alternative is worse']</t>
        </is>
      </c>
      <c r="G8682" t="n">
        <v>2</v>
      </c>
      <c r="H8682" t="inlineStr">
        <is>
          <t>TEACHER:
    Ok! I'll prepare some more grammar material for you for the next time then and we can have a class at the same time next Thursday, ok?
========Rate if this teacher finds the student interesting (please don't use your own preferences)========
STUDENT:
    OK.
    Thanks a lot.
================= Is the following alternative response more interesting? =================
STUDENT: Okay. Thank you for informing me.</t>
        </is>
      </c>
    </row>
    <row r="8683">
      <c r="A8683" t="n">
        <v>63020</v>
      </c>
      <c r="B8683" t="n">
        <v>20</v>
      </c>
      <c r="C8683" t="inlineStr">
        <is>
          <t>TEACHER:
    Hello &lt;STUDENT&gt;, are you present?</t>
        </is>
      </c>
      <c r="D8683" t="inlineStr">
        <is>
          <t>5f117f2b69f65101263bf8d0</t>
        </is>
      </c>
      <c r="E8683" t="inlineStr">
        <is>
          <t>['C1']</t>
        </is>
      </c>
      <c r="F8683" t="inlineStr">
        <is>
          <t>['EXP INT 3', 'INT 2', 'The alternative is worse']</t>
        </is>
      </c>
      <c r="G8683" t="n">
        <v>2</v>
      </c>
      <c r="H8683">
        <f>=======You are assigned as the student, please rate the teacher========
TEACHER:
    Hi &lt;STUDENT&gt; are you there?
================= Is the following alternative response more interesting? =================
TEACHER:
    Hello &lt;STUDENT&gt;, are you present?</f>
        <v/>
      </c>
    </row>
    <row r="8684">
      <c r="A8684" t="n">
        <v>63021</v>
      </c>
      <c r="B8684" t="n">
        <v>20</v>
      </c>
      <c r="C8684" t="inlineStr">
        <is>
          <t>TEACHER:
    Ok, that's fine. Apologies for not responding to your email, but I see that you have found the website. 
    &lt;STUDENT&gt;, do you happen to have the pie chart sheet with you?</t>
        </is>
      </c>
      <c r="D8684" t="inlineStr">
        <is>
          <t>5f117f2b69f65101263bf8d0</t>
        </is>
      </c>
      <c r="E8684" t="inlineStr">
        <is>
          <t>['C1']</t>
        </is>
      </c>
      <c r="F8684" t="inlineStr">
        <is>
          <t>['EXP INT 2', 'INT 2', 'The alternative is better']</t>
        </is>
      </c>
      <c r="G8684" t="n">
        <v>2</v>
      </c>
      <c r="H8684" t="inlineStr">
        <is>
          <t>STUDENT:
    Hi &lt;TEACHER&gt;, I’m here
========Rate if this student finds the teacher interesting (please don't use your own preferences)========
TEACHER:
    Ok great sorry i missed your email but you found the site!
    &lt;STUDENT&gt; do you have the pie chart sheet with you?
================= Is the following alternative response more interesting? =================
TEACHER:
    Ok, that's fine. Apologies for not responding to your email, but I see that you have found the website. 
    &lt;STUDENT&gt;, do you happen to have the pie chart sheet with you?</t>
        </is>
      </c>
    </row>
    <row r="8685">
      <c r="A8685" t="n">
        <v>63022</v>
      </c>
      <c r="B8685" t="n">
        <v>20</v>
      </c>
      <c r="C8685" t="inlineStr">
        <is>
          <t>TEACHER: Ok, well done.</t>
        </is>
      </c>
      <c r="D8685" t="inlineStr">
        <is>
          <t>5f117f2b69f65101263bf8d0</t>
        </is>
      </c>
      <c r="E8685" t="inlineStr">
        <is>
          <t>['C1']</t>
        </is>
      </c>
      <c r="F8685" t="inlineStr">
        <is>
          <t>['EXP INT 2', 'INT 1', 'The alternative is worse']</t>
        </is>
      </c>
      <c r="G8685" t="n">
        <v>1</v>
      </c>
      <c r="H8685" t="inlineStr">
        <is>
          <t>STUDENT:
    That’s ok, I asked &lt;ANOTHER STUDENT&gt; 😂
========Rate if this student finds the teacher interesting (please don't use your own preferences)========
TEACHER:
    Ok well xone!
================= Is the following alternative response more interesting? =================
TEACHER: Ok, well done.</t>
        </is>
      </c>
    </row>
    <row r="8686">
      <c r="A8686" t="n">
        <v>63023</v>
      </c>
      <c r="B8686" t="n">
        <v>20</v>
      </c>
      <c r="C8686" t="inlineStr">
        <is>
          <t>TEACHER: Ok, by the way, didn't I send you the link and the link to the consent form? I mean the link to the site... I was pretty sure I did...</t>
        </is>
      </c>
      <c r="D8686" t="inlineStr">
        <is>
          <t>5f117f2b69f65101263bf8d0</t>
        </is>
      </c>
      <c r="E8686" t="inlineStr">
        <is>
          <t>['C1']</t>
        </is>
      </c>
      <c r="F8686" t="inlineStr">
        <is>
          <t>['EXP INT 2', 'INT 3', 'The alternative is worse']</t>
        </is>
      </c>
      <c r="G8686" t="n">
        <v>3</v>
      </c>
      <c r="H8686" t="inlineStr">
        <is>
          <t>STUDENT:
    Yes,I do
========Rate if this student finds the teacher interesting (please don't use your own preferences)========
TEACHER:
    Ok by the way did  i not send you the link and the link to the consent form??
    I mean the link to the site ...i  was sure i did...
================= Is the following alternative response more interesting? =================
TEACHER: Ok, by the way, didn't I send you the link and the link to the consent form? I mean the link to the site... I was pretty sure I did...</t>
        </is>
      </c>
    </row>
    <row r="8687">
      <c r="A8687" t="n">
        <v>63024</v>
      </c>
      <c r="B8687" t="n">
        <v>20</v>
      </c>
      <c r="C8687" t="inlineStr">
        <is>
          <t>TEACHER: Ok, no problem. I will resend the original email after this lesson so you can complete the form as well. Thank you.</t>
        </is>
      </c>
      <c r="D8687" t="inlineStr">
        <is>
          <t>5f117f2b69f65101263bf8d0</t>
        </is>
      </c>
      <c r="E8687" t="inlineStr">
        <is>
          <t>['C1']</t>
        </is>
      </c>
      <c r="F8687" t="inlineStr">
        <is>
          <t>['EXP INT 4', 'INT 2', 'The alternative is better']</t>
        </is>
      </c>
      <c r="G8687" t="n">
        <v>2</v>
      </c>
      <c r="H8687" t="inlineStr">
        <is>
          <t>STUDENT:
    No, you sent the link to me already but I miss that mail
========Rate if this student finds the teacher interesting (please don't use your own preferences)========
TEACHER:
    Ok no problem - i will resend the original email agter this lesson so you can complete tbe form too - thanks
================= Is the following alternative response more interesting? =================
TEACHER: Ok, no problem. I will resend the original email after this lesson so you can complete the form as well. Thank you.</t>
        </is>
      </c>
    </row>
    <row r="8688">
      <c r="A8688" t="n">
        <v>63025</v>
      </c>
      <c r="B8688" t="n">
        <v>20</v>
      </c>
      <c r="C8688" t="inlineStr">
        <is>
          <t>TEACHER: Ok, I will resend the original email after this lesson so you can complete the form as well. Thank you.</t>
        </is>
      </c>
      <c r="D8688" t="inlineStr">
        <is>
          <t>5f117f2b69f65101263bf8d0</t>
        </is>
      </c>
      <c r="E8688" t="inlineStr">
        <is>
          <t>['C1']</t>
        </is>
      </c>
      <c r="F8688" t="inlineStr">
        <is>
          <t>['EXP INT 3', 'INT 3', 'The alternative is worse']</t>
        </is>
      </c>
      <c r="G8688" t="n">
        <v>3</v>
      </c>
      <c r="H8688" t="inlineStr">
        <is>
          <t>STUDENT:
    And &lt;ANOTHER STUDENT&gt; told me to look your mail again
========Rate if this student finds the teacher interesting (please don't use your own preferences)========
TEACHER:
    After this lesson
    Ah! Ok i see
================= Is the following alternative response more interesting? =================
TEACHER: Ok, I will resend the original email after this lesson so you can complete the form as well. Thank you.</t>
        </is>
      </c>
    </row>
    <row r="8689">
      <c r="A8689" t="n">
        <v>63026</v>
      </c>
      <c r="B8689" t="n">
        <v>20</v>
      </c>
      <c r="C8689" t="inlineStr">
        <is>
          <t>TEACHER: Well, I suppose there is no need for me to resend it then. Just utilize the one you currently possess at a later time, alright?</t>
        </is>
      </c>
      <c r="D8689" t="inlineStr">
        <is>
          <t>5f117f2b69f65101263bf8d0</t>
        </is>
      </c>
      <c r="E8689" t="inlineStr">
        <is>
          <t>['C1']</t>
        </is>
      </c>
      <c r="F8689" t="inlineStr">
        <is>
          <t>['EXP INT 3', 'INT 4', 'The alternative is better']</t>
        </is>
      </c>
      <c r="G8689" t="n">
        <v>4</v>
      </c>
      <c r="H8689" t="inlineStr">
        <is>
          <t>STUDENT:
    Ok
========Rate if this student finds the teacher interesting (please don't use your own preferences)========
TEACHER:
    Well do i need to resend it then? I guess not!
    Just use the one you have later ok?
================= Is the following alternative response more interesting? =================
TEACHER: Well, I suppose there is no need for me to resend it then. Just utilize the one you currently possess at a later time, alright?</t>
        </is>
      </c>
    </row>
    <row r="8690">
      <c r="A8690" t="n">
        <v>63027</v>
      </c>
      <c r="B8690" t="n">
        <v>20</v>
      </c>
      <c r="C8690" t="inlineStr">
        <is>
          <t>TEACHER: Proceed, &lt;STUDENT&gt;. Utilize the data 'Australia coal 1980' to construct a brief sentence. Refrain from making comparisons with other elements such as gas, different timelines, or other countries like France.</t>
        </is>
      </c>
      <c r="D8690" t="inlineStr">
        <is>
          <t>5f117f2b69f65101263bf8d0</t>
        </is>
      </c>
      <c r="E8690" t="inlineStr">
        <is>
          <t>['C1']</t>
        </is>
      </c>
      <c r="F8690" t="inlineStr">
        <is>
          <t>['EXP INT 3', 'INT 3', 'The alternative is worse']</t>
        </is>
      </c>
      <c r="G8690" t="n">
        <v>3</v>
      </c>
      <c r="H8690" t="inlineStr">
        <is>
          <t>STUDENT:
    Ok, thank you
========Rate if this student finds the teacher interesting (please don't use your own preferences)========
TEACHER:
    Ok do ...&lt;STUDENT&gt; let's go with the charts! Could you write a short sentence with the following information please: Australia coal  1980
    Don't compare with anything else i.e. gas or another time or e.g. france Ok?
================= Is the following alternative response more interesting? =================
TEACHER: Proceed, &lt;STUDENT&gt;. Utilize the data 'Australia coal 1980' to construct a brief sentence. Refrain from making comparisons with other elements such as gas, different timelines, or other countries like France.</t>
        </is>
      </c>
    </row>
    <row r="8691">
      <c r="A8691" t="n">
        <v>63028</v>
      </c>
      <c r="B8691" t="n">
        <v>20</v>
      </c>
      <c r="C8691" t="inlineStr">
        <is>
          <t>TEACHER:
    Ok, so &lt;STUDENT&gt;, let's move on to the charts. Can you please write a sentence about Australia's coal production in 1980? Please avoid any comparisons with other energy sources or different time periods, for example, gas or France. Take your time.</t>
        </is>
      </c>
      <c r="D8691" t="inlineStr">
        <is>
          <t>5f117f2b69f65101263bf8d0</t>
        </is>
      </c>
      <c r="E8691" t="inlineStr">
        <is>
          <t>['C1']</t>
        </is>
      </c>
      <c r="F8691" t="inlineStr">
        <is>
          <t>['EXP INT 4', 'INT 3', 'The alternative is worse']</t>
        </is>
      </c>
      <c r="G8691" t="n">
        <v>3</v>
      </c>
      <c r="H8691" t="inlineStr">
        <is>
          <t>STUDENT:
    Ah I see
========Rate if this student finds the teacher interesting (please don't use your own preferences)========
TEACHER:
    Ok I'll wait take your time....
================= Is the following alternative response more interesting? =================
TEACHER:
    Ok, so &lt;STUDENT&gt;, let's move on to the charts. Can you please write a sentence about Australia's coal production in 1980? Please avoid any comparisons with other energy sources or different time periods, for example, gas or France. Take your time.</t>
        </is>
      </c>
    </row>
    <row r="8692">
      <c r="A8692" t="n">
        <v>63029</v>
      </c>
      <c r="B8692" t="n">
        <v>20</v>
      </c>
      <c r="C8692" t="inlineStr">
        <is>
          <t>TEACHER: Ok, thanks &lt;STUDENT&gt;. Wait a moment. Your response is acceptable. Let's make a few modifications to enhance it, although it's a decent start. I can see that you comprehend the information.</t>
        </is>
      </c>
      <c r="D8692" t="inlineStr">
        <is>
          <t>5f117f2b69f65101263bf8d0</t>
        </is>
      </c>
      <c r="E8692" t="inlineStr">
        <is>
          <t>['C1']</t>
        </is>
      </c>
      <c r="F8692" t="inlineStr">
        <is>
          <t>['EXP INT 3', 'INT 3', 'The alternative is worse']</t>
        </is>
      </c>
      <c r="G8692" t="n">
        <v>3</v>
      </c>
      <c r="H8692" t="inlineStr">
        <is>
          <t>STUDENT:
    In 1980, Australia had produced electricity by coal source 50 units
========Rate if this student finds the teacher interesting (please don't use your own preferences)========
TEACHER:
    Ok thanks &lt;STUDENT&gt; wait a sec...
    Pretty good actually - well done ....so... let's just make a few changes to make it better but a good start i can see you understand the information
================= Is the following alternative response more interesting? =================
TEACHER: Ok, thanks &lt;STUDENT&gt;. Wait a moment. Your response is acceptable. Let's make a few modifications to enhance it, although it's a decent start. I can see that you comprehend the information.</t>
        </is>
      </c>
    </row>
    <row r="8693">
      <c r="A8693" t="n">
        <v>63030</v>
      </c>
      <c r="B8693" t="n">
        <v>20</v>
      </c>
      <c r="C8693" t="inlineStr">
        <is>
          <t>TEACHER: Ok, let's just make a few changes to improve it. Good start, I can see you understand the information.</t>
        </is>
      </c>
      <c r="D8693" t="inlineStr">
        <is>
          <t>5f117f2b69f65101263bf8d0</t>
        </is>
      </c>
      <c r="E8693" t="inlineStr">
        <is>
          <t>['C1']</t>
        </is>
      </c>
      <c r="F8693" t="inlineStr">
        <is>
          <t>['EXP INT 3', 'INT 4', 'The alternative is worse']</t>
        </is>
      </c>
      <c r="G8693" t="n">
        <v>4</v>
      </c>
      <c r="H8693" t="inlineStr">
        <is>
          <t>STUDENT:
    by natuaral gas 20 units and also the same units by hydro power source
========Rate if this student finds the teacher interesting (please don't use your own preferences)========
TEACHER:
    Si number one : do you need the past perfect? No! What tense?
    Ok ok slow down!
================= Is the following alternative response more interesting? =================
TEACHER: Ok, let's just make a few changes to improve it. Good start, I can see you understand the information.</t>
        </is>
      </c>
    </row>
    <row r="8694">
      <c r="A8694" t="n">
        <v>63031</v>
      </c>
      <c r="B8694" t="n">
        <v>20</v>
      </c>
      <c r="C8694" t="inlineStr">
        <is>
          <t>TEACHER: Ok, let's make a few changes to improve it.</t>
        </is>
      </c>
      <c r="D8694" t="inlineStr">
        <is>
          <t>5f117f2b69f65101263bf8d0</t>
        </is>
      </c>
      <c r="E8694" t="inlineStr">
        <is>
          <t>['C1']</t>
        </is>
      </c>
      <c r="F8694" t="inlineStr">
        <is>
          <t>['EXP INT 3', 'INT 1', 'The alternative is worse']</t>
        </is>
      </c>
      <c r="G8694" t="n">
        <v>1</v>
      </c>
      <c r="H8694" t="inlineStr">
        <is>
          <t>STUDENT:
    Ohh sl
    ohh sorry555
========Rate if this student finds the teacher interesting (please don't use your own preferences)========
TEACHER:
    Thats ok!
================= Is the following alternative response more interesting? =================
TEACHER: Ok, let's make a few changes to improve it.</t>
        </is>
      </c>
    </row>
    <row r="8695">
      <c r="A8695" t="n">
        <v>63032</v>
      </c>
      <c r="B8695" t="n">
        <v>20</v>
      </c>
      <c r="C8695" t="inlineStr">
        <is>
          <t>TEACHER: Yes, good. So tell me the one-word verb in the past.</t>
        </is>
      </c>
      <c r="D8695" t="inlineStr">
        <is>
          <t>5f117f2b69f65101263bf8d0</t>
        </is>
      </c>
      <c r="E8695" t="inlineStr">
        <is>
          <t>['C1']</t>
        </is>
      </c>
      <c r="F8695" t="inlineStr">
        <is>
          <t>['EXP INT 0', 'INT 4', 'The alternative is worse']</t>
        </is>
      </c>
      <c r="G8695" t="n">
        <v>4</v>
      </c>
      <c r="H8695" t="inlineStr">
        <is>
          <t>STUDENT:
    Past Sim
========Rate if this student finds the teacher interesting (please don't use your own preferences)========
TEACHER:
    Yes good ! So tell me the one-word verb in past
================= Is the following alternative response more interesting? =================
TEACHER: Yes, good. So tell me the one-word verb in the past.</t>
        </is>
      </c>
    </row>
    <row r="8696">
      <c r="A8696" t="n">
        <v>63033</v>
      </c>
      <c r="B8696" t="n">
        <v>20</v>
      </c>
      <c r="C8696" t="inlineStr">
        <is>
          <t>TEACHER: Yes, that is acceptable.</t>
        </is>
      </c>
      <c r="D8696" t="inlineStr">
        <is>
          <t>5f117f2b69f65101263bf8d0</t>
        </is>
      </c>
      <c r="E8696" t="inlineStr">
        <is>
          <t>['C1']</t>
        </is>
      </c>
      <c r="F8696" t="inlineStr">
        <is>
          <t>['EXP INT 3', 'INT 2', 'The alternative is worse']</t>
        </is>
      </c>
      <c r="G8696" t="n">
        <v>2</v>
      </c>
      <c r="H8696" t="inlineStr">
        <is>
          <t>STUDENT:
    Produced
========Rate if this student finds the teacher interesting (please don't use your own preferences)========
TEACHER:
    Ok great! Is 'was producing' ok?
================= Is the following alternative response more interesting? =================
TEACHER: Yes, that is acceptable.</t>
        </is>
      </c>
    </row>
    <row r="8697">
      <c r="A8697" t="n">
        <v>63035</v>
      </c>
      <c r="B8697" t="n">
        <v>20</v>
      </c>
      <c r="C8697" t="inlineStr">
        <is>
          <t>TEACHER: Usually, you will only need the past simple tense, which is just one word. The past perfect tense may be necessary in certain circumstances, but it is not needed here.</t>
        </is>
      </c>
      <c r="D8697" t="inlineStr">
        <is>
          <t>5f117f2b69f65101263bf8d0</t>
        </is>
      </c>
      <c r="E8697" t="inlineStr">
        <is>
          <t>['C1']</t>
        </is>
      </c>
      <c r="F8697" t="inlineStr">
        <is>
          <t>['EXP INT 0', 'INT 3', 'The alternative is better']</t>
        </is>
      </c>
      <c r="G8697" t="n">
        <v>3</v>
      </c>
      <c r="H8697" t="inlineStr">
        <is>
          <t>STUDENT:
    Ohhh 😅
========Rate if this student finds the teacher interesting (please don't use your own preferences)========
TEACHER:
    Usually you'll just beed past simple = one word ok?!
    Need
    Maybe past perfect but ONLY in certain circumstances...
================= Is the following alternative response more interesting? =================
TEACHER: Usually, you will only need the past simple tense, which is just one word. The past perfect tense may be necessary in certain circumstances, but it is not needed here.</t>
        </is>
      </c>
    </row>
    <row r="8698">
      <c r="A8698" t="n">
        <v>63036</v>
      </c>
      <c r="B8698" t="n">
        <v>20</v>
      </c>
      <c r="C8698" t="inlineStr">
        <is>
          <t>TEACHER: Usually, you will only need the past simple tense, which is just one word. The past perfect tense may be used in certain circumstances, but it is not necessary here. The number phrase "50 units" refers to electricity, so it should be placed close to the noun.</t>
        </is>
      </c>
      <c r="D8698" t="inlineStr">
        <is>
          <t>5f117f2b69f65101263bf8d0</t>
        </is>
      </c>
      <c r="E8698" t="inlineStr">
        <is>
          <t>['C1']</t>
        </is>
      </c>
      <c r="F8698" t="inlineStr">
        <is>
          <t>['EXP INT 3', 'INT 3', 'The alternative is better']</t>
        </is>
      </c>
      <c r="G8698" t="n">
        <v>3</v>
      </c>
      <c r="H8698" t="inlineStr">
        <is>
          <t>STUDENT:
    Ok
========Rate if this student finds the teacher interesting (please don't use your own preferences)========
TEACHER:
    So the 50 units refers to electricity...so where does this number phrase go? Far away from the noun electricity?
================= Is the following alternative response more interesting? =================
TEACHER: Usually, you will only need the past simple tense, which is just one word. The past perfect tense may be used in certain circumstances, but it is not necessary here. The number phrase "50 units" refers to electricity, so it should be placed close to the noun.</t>
        </is>
      </c>
    </row>
    <row r="8699">
      <c r="A8699" t="n">
        <v>63037</v>
      </c>
      <c r="B8699" t="n">
        <v>20</v>
      </c>
      <c r="C8699" t="inlineStr">
        <is>
          <t>TEACHER:
    Usually you'll just need the past simple tense, which is a one-word verb. There may be instances where the past perfect tense is required, but those are limited.</t>
        </is>
      </c>
      <c r="D8699" t="inlineStr">
        <is>
          <t>5f117f2b69f65101263bf8d0</t>
        </is>
      </c>
      <c r="E8699" t="inlineStr">
        <is>
          <t>['C1']</t>
        </is>
      </c>
      <c r="F8699" t="inlineStr">
        <is>
          <t>['EXP INT 3', 'INT 2', 'The alternative is worse']</t>
        </is>
      </c>
      <c r="G8699" t="n">
        <v>2</v>
      </c>
      <c r="H8699" t="inlineStr">
        <is>
          <t>STUDENT:
    Coal?
    Sorry, what did you mean
========Rate if this student finds the teacher interesting (please don't use your own preferences)========
TEACHER:
    Thats ok...so you need to say 50 units of...?
    Units of what?
================= Is the following alternative response more interesting? =================
TEACHER:
    Usually you'll just need the past simple tense, which is a one-word verb. There may be instances where the past perfect tense is required, but those are limited.</t>
        </is>
      </c>
    </row>
    <row r="8700">
      <c r="A8700" t="n">
        <v>63038</v>
      </c>
      <c r="B8700" t="n">
        <v>20</v>
      </c>
      <c r="C8700" t="inlineStr">
        <is>
          <t>TEACHER: Ok, so just to clarify, you need to rewrite the last message from the teacher but make it as boring and emotionless as possible while keeping the key information intact.</t>
        </is>
      </c>
      <c r="D8700" t="inlineStr">
        <is>
          <t>5f117f2b69f65101263bf8d0</t>
        </is>
      </c>
      <c r="E8700" t="inlineStr">
        <is>
          <t>['C1']</t>
        </is>
      </c>
      <c r="F8700" t="inlineStr">
        <is>
          <t>['EXP INT 3', 'INT 2', 'The alternative is worse']</t>
        </is>
      </c>
      <c r="G8700" t="n">
        <v>2</v>
      </c>
      <c r="H8700" t="inlineStr">
        <is>
          <t>STUDENT:
    electicity
    😅
========Rate if this student finds the teacher interesting (please don't use your own preferences)========
TEACHER:
    Yes good! So ...' Australia....' try the original sentence  again if you can....
================= Is the following alternative response more interesting? =================
TEACHER: Ok, so just to clarify, you need to rewrite the last message from the teacher but make it as boring and emotionless as possible while keeping the key information intact.</t>
        </is>
      </c>
    </row>
    <row r="8701">
      <c r="A8701" t="n">
        <v>63039</v>
      </c>
      <c r="B8701" t="n">
        <v>20</v>
      </c>
      <c r="C8701" t="inlineStr">
        <is>
          <t>TEACHER: Ok, that's great. One more thing to consider. When stating the material or source of something, do you typically use the word 'from' or 'by'?</t>
        </is>
      </c>
      <c r="D8701" t="inlineStr">
        <is>
          <t>5f117f2b69f65101263bf8d0</t>
        </is>
      </c>
      <c r="E8701" t="inlineStr">
        <is>
          <t>['C1']</t>
        </is>
      </c>
      <c r="F8701" t="inlineStr">
        <is>
          <t>['EXP INT 3', 'INT 2', 'The alternative is worse']</t>
        </is>
      </c>
      <c r="G8701" t="n">
        <v>2</v>
      </c>
      <c r="H8701" t="inlineStr">
        <is>
          <t>STUDENT:
    Australia produced 50 units of electricity by coal source in 1980.
========Rate if this student finds the teacher interesting (please don't use your own preferences)========
TEACHER:
    Ok that's great! One more thing ...hold on...
    When you say what something is made of/from or where it cones from do you normally say 'from' or 'by'?
================= Is the following alternative response more interesting? =================
TEACHER: Ok, that's great. One more thing to consider. When stating the material or source of something, do you typically use the word 'from' or 'by'?</t>
        </is>
      </c>
    </row>
    <row r="8702">
      <c r="A8702" t="n">
        <v>63040</v>
      </c>
      <c r="B8702" t="n">
        <v>20</v>
      </c>
      <c r="C8702" t="inlineStr">
        <is>
          <t>TEACHER: Ok, that's acceptable.</t>
        </is>
      </c>
      <c r="D8702" t="inlineStr">
        <is>
          <t>5f117f2b69f65101263bf8d0</t>
        </is>
      </c>
      <c r="E8702" t="inlineStr">
        <is>
          <t>['C1']</t>
        </is>
      </c>
      <c r="F8702" t="inlineStr">
        <is>
          <t>['EXP INT 3', 'INT 3', 'The alternative is better']</t>
        </is>
      </c>
      <c r="G8702" t="n">
        <v>3</v>
      </c>
      <c r="H8702" t="inlineStr">
        <is>
          <t>STUDENT:
    From
========Rate if this student finds the teacher interesting (please don't use your own preferences)========
TEACHER:
    Yes good...so '50 units of electricity from coal' is enough/perfect!
    Ok?
================= Is the following alternative response more interesting? =================
TEACHER: Ok, that's acceptable.</t>
        </is>
      </c>
    </row>
    <row r="8703">
      <c r="A8703" t="n">
        <v>63041</v>
      </c>
      <c r="B8703" t="n">
        <v>20</v>
      </c>
      <c r="C8703" t="inlineStr">
        <is>
          <t>TEACHER: That is just to clarify that those materials are sources of fuel, but it is not necessary to repeat that. It is similar to a title for the charts, you know.</t>
        </is>
      </c>
      <c r="D8703" t="inlineStr">
        <is>
          <t>5f117f2b69f65101263bf8d0</t>
        </is>
      </c>
      <c r="E8703" t="inlineStr">
        <is>
          <t>['C1']</t>
        </is>
      </c>
      <c r="F8703" t="inlineStr">
        <is>
          <t>['EXP INT 3', 'INT 2', 'The alternative is worse']</t>
        </is>
      </c>
      <c r="G8703" t="n">
        <v>2</v>
      </c>
      <c r="H8703" t="inlineStr">
        <is>
          <t>STUDENT:
    Ohh ok
    But why in the pepper they say by fuel source?
    Paper
========Rate if this student finds the teacher interesting (please don't use your own preferences)========
TEACHER:
    That's just to explain that these materials are sources of fuel but you dont need to repeat that
    Like a title fir the charts you know
    For
================= Is the following alternative response more interesting? =================
TEACHER: That is just to clarify that those materials are sources of fuel, but it is not necessary to repeat that. It is similar to a title for the charts, you know.</t>
        </is>
      </c>
    </row>
    <row r="8704">
      <c r="A8704" t="n">
        <v>63042</v>
      </c>
      <c r="B8704" t="n">
        <v>20</v>
      </c>
      <c r="C8704" t="inlineStr">
        <is>
          <t>TEACHER:
    Ok, let's try another sentence. Begin with the word coal and explain the same information. Take your time.</t>
        </is>
      </c>
      <c r="D8704" t="inlineStr">
        <is>
          <t>5f117f2b69f65101263bf8d0</t>
        </is>
      </c>
      <c r="E8704" t="inlineStr">
        <is>
          <t>['C1']</t>
        </is>
      </c>
      <c r="F8704" t="inlineStr">
        <is>
          <t>['EXP INT 3', 'INT 4', 'The alternative is worse']</t>
        </is>
      </c>
      <c r="G8704" t="n">
        <v>4</v>
      </c>
      <c r="H8704" t="inlineStr">
        <is>
          <t>STUDENT:
    Oh I see
========Rate if this student finds the teacher interesting (please don't use your own preferences)========
TEACHER:
    BUT ok ...lets try a sentence with the word 'source' ...hold on
    So can you explain exactly tbe same information but this time beginning with the word coal?'
    Take a minute if you need it!
================= Is the following alternative response more interesting? =================
TEACHER:
    Ok, let's try another sentence. Begin with the word coal and explain the same information. Take your time.</t>
        </is>
      </c>
    </row>
    <row r="8705">
      <c r="A8705" t="n">
        <v>63043</v>
      </c>
      <c r="B8705" t="n">
        <v>20</v>
      </c>
      <c r="C8705" t="inlineStr">
        <is>
          <t>TEACHER: Ok, let's try a sentence with the word 'source'. Can you explain the same information but this time starting with the word coal? Take your time if you need it.</t>
        </is>
      </c>
      <c r="D8705" t="inlineStr">
        <is>
          <t>5f117f2b69f65101263bf8d0</t>
        </is>
      </c>
      <c r="E8705" t="inlineStr">
        <is>
          <t>['C1']</t>
        </is>
      </c>
      <c r="F8705" t="inlineStr">
        <is>
          <t>['EXP INT 3', 'INT 1', 'The alternative is worse']</t>
        </is>
      </c>
      <c r="G8705" t="n">
        <v>1</v>
      </c>
      <c r="H8705" t="inlineStr">
        <is>
          <t>STUDENT:
    Let me think
    5555ok
========Rate if this student finds the teacher interesting (please don't use your own preferences)========
TEACHER:
    No rush....
================= Is the following alternative response more interesting? =================
TEACHER: Ok, let's try a sentence with the word 'source'. Can you explain the same information but this time starting with the word coal? Take your time if you need it.</t>
        </is>
      </c>
    </row>
    <row r="8706">
      <c r="A8706" t="n">
        <v>63044</v>
      </c>
      <c r="B8706" t="n">
        <v>20</v>
      </c>
      <c r="C8706" t="inlineStr">
        <is>
          <t>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c r="D8706" t="inlineStr">
        <is>
          <t>5f117f2b69f65101263bf8d0</t>
        </is>
      </c>
      <c r="E8706" t="inlineStr">
        <is>
          <t>['C1']</t>
        </is>
      </c>
      <c r="F8706" t="inlineStr">
        <is>
          <t>['EXP INT 1', 'INT 0', 'The alternative is better']</t>
        </is>
      </c>
      <c r="G8706" t="n">
        <v>0</v>
      </c>
      <c r="H8706" t="inlineStr">
        <is>
          <t>STUDENT:
    Coal was produced to electricity 50 units in Australia in1980 .
========Rate if this student finds the teacher interesting (please don't use your own preferences)========
TEACHER:
    Ok &lt;STUDENT&gt; thanks...hold on...
    Ok so you've got the passive in there...let's tame a step back ....so the first we finished:'Australia produced 50 units of electricity from coal'...can you change that into the pasdive?
    So you need to switch round the subject and object ok?
    So...begin with the word...?
    Not Australia but...?
================= Is the following alternative response more interesting? =================
TEACHER: Ok, &lt;STUDENT&gt; thanks for your response. Let's take a step back and try something different. Can you rewrite the sentence "Australia produced 50 units of electricity from coal" in the passive voice? Remember to switch the subject and object. Instead of starting with "Australia," start with the word "Coal." Take your time and give it a try.</t>
        </is>
      </c>
    </row>
    <row r="8707">
      <c r="A8707" t="n">
        <v>63045</v>
      </c>
      <c r="B8707" t="n">
        <v>20</v>
      </c>
      <c r="C8707" t="inlineStr">
        <is>
          <t>TEACHER:
    Yes, that's correct. Electricity was produced from coal.</t>
        </is>
      </c>
      <c r="D8707" t="inlineStr">
        <is>
          <t>5f117f2b69f65101263bf8d0</t>
        </is>
      </c>
      <c r="E8707" t="inlineStr">
        <is>
          <t>['C1']</t>
        </is>
      </c>
      <c r="F8707" t="inlineStr">
        <is>
          <t>['EXP INT 3', 'INT 2', 'The alternative is worse']</t>
        </is>
      </c>
      <c r="G8707" t="n">
        <v>2</v>
      </c>
      <c r="H8707" t="inlineStr">
        <is>
          <t>STUDENT:
    Ah
    Electricity
    Was produced
========Rate if this student finds the teacher interesting (please don't use your own preferences)========
TEACHER:
    Yes good...basically! But how much?
================= Is the following alternative response more interesting? =================
TEACHER:
    Yes, that's correct. Electricity was produced from coal.</t>
        </is>
      </c>
    </row>
    <row r="8708">
      <c r="A8708" t="n">
        <v>63046</v>
      </c>
      <c r="B8708" t="n">
        <v>20</v>
      </c>
      <c r="C8708" t="inlineStr">
        <is>
          <t>TEACHER: Yes, that is correct. Well done.</t>
        </is>
      </c>
      <c r="D8708" t="inlineStr">
        <is>
          <t>5f117f2b69f65101263bf8d0</t>
        </is>
      </c>
      <c r="E8708" t="inlineStr">
        <is>
          <t>['C1']</t>
        </is>
      </c>
      <c r="F8708" t="inlineStr">
        <is>
          <t>['EXP INT 2', 'INT 2', 'The alternative is better']</t>
        </is>
      </c>
      <c r="G8708" t="n">
        <v>2</v>
      </c>
      <c r="H8708" t="inlineStr">
        <is>
          <t>STUDENT:
    Ahh
    50 units of electricity was produced from coal
========Rate if this student finds the teacher interesting (please don't use your own preferences)========
TEACHER:
    Yes great well done!
================= Is the following alternative response more interesting? =================
TEACHER: Yes, that is correct. Well done.</t>
        </is>
      </c>
    </row>
    <row r="8709">
      <c r="A8709" t="n">
        <v>63047</v>
      </c>
      <c r="B8709" t="n">
        <v>20</v>
      </c>
      <c r="C8709" t="inlineStr">
        <is>
          <t>TEACHER: So to improve your score, it is recommended to incorporate various grammatical structures, as you have just demonstrated, and consider altering the verb.</t>
        </is>
      </c>
      <c r="D8709" t="inlineStr">
        <is>
          <t>5f117f2b69f65101263bf8d0</t>
        </is>
      </c>
      <c r="E8709" t="inlineStr">
        <is>
          <t>['C1']</t>
        </is>
      </c>
      <c r="F8709" t="inlineStr">
        <is>
          <t>['EXP INT 3', 'INT 3', 'The alternative is better']</t>
        </is>
      </c>
      <c r="G8709" t="n">
        <v>3</v>
      </c>
      <c r="H8709" t="inlineStr">
        <is>
          <t>STUDENT:
    Yeh😂
========Rate if this student finds the teacher interesting (please don't use your own preferences)========
TEACHER:
    So to get a good score you include different  grammar like you've  just done and maybe change the...?
    One word answer?
    Beginning with letter v!
    The letter
================= Is the following alternative response more interesting? =================
TEACHER: So to improve your score, it is recommended to incorporate various grammatical structures, as you have just demonstrated, and consider altering the verb.</t>
        </is>
      </c>
    </row>
    <row r="8710">
      <c r="A8710" t="n">
        <v>63049</v>
      </c>
      <c r="B8710" t="n">
        <v>20</v>
      </c>
      <c r="C8710" t="inlineStr">
        <is>
          <t>TEACHER: For example, you can use the verb 'generate' instead of 'produce' for electricity. Can you think of another possible verb beginning with 'g'?</t>
        </is>
      </c>
      <c r="D8710" t="inlineStr">
        <is>
          <t>5f117f2b69f65101263bf8d0</t>
        </is>
      </c>
      <c r="E8710" t="inlineStr">
        <is>
          <t>['C1']</t>
        </is>
      </c>
      <c r="F8710" t="inlineStr">
        <is>
          <t>['EXP INT 3', 'INT 4', 'The alternative is worse']</t>
        </is>
      </c>
      <c r="G8710" t="n">
        <v>4</v>
      </c>
      <c r="H8710" t="inlineStr">
        <is>
          <t>STUDENT:
    Ah5555 ok
    Thank you
========Rate if this student finds the teacher interesting (please don't use your own preferences)========
TEACHER:
    For example the verbs e.g. in this chart you can use 'produce' electronic...can you think of another possinverb
    Sorry...possible verb beginning with g?
================= Is the following alternative response more interesting? =================
TEACHER: For example, you can use the verb 'generate' instead of 'produce' for electricity. Can you think of another possible verb beginning with 'g'?</t>
        </is>
      </c>
    </row>
    <row r="8711">
      <c r="A8711" t="n">
        <v>63050</v>
      </c>
      <c r="B8711" t="n">
        <v>20</v>
      </c>
      <c r="C8711" t="inlineStr">
        <is>
          <t>TEACHER: For example, you can also utilize the verb 'generate' in relation to electricity. Can you consider another potential verb commencing with the letter 'g'? Take your time to reflect on this matter.</t>
        </is>
      </c>
      <c r="D8711" t="inlineStr">
        <is>
          <t>5f117f2b69f65101263bf8d0</t>
        </is>
      </c>
      <c r="E8711" t="inlineStr">
        <is>
          <t>['C1']</t>
        </is>
      </c>
      <c r="F8711" t="inlineStr">
        <is>
          <t>['EXP INT 3', 'INT 3', 'The alternative is worse']</t>
        </is>
      </c>
      <c r="G8711" t="n">
        <v>3</v>
      </c>
      <c r="H8711" t="inlineStr">
        <is>
          <t>STUDENT:
    I though, you want me to change the sentence again555
    Pls let me think about that
========Rate if this student finds the teacher interesting (please don't use your own preferences)========
TEACHER:
    Ah i see sorry
    Yes no problem
================= Is the following alternative response more interesting? =================
TEACHER: For example, you can also utilize the verb 'generate' in relation to electricity. Can you consider another potential verb commencing with the letter 'g'? Take your time to reflect on this matter.</t>
        </is>
      </c>
    </row>
    <row r="8712">
      <c r="A8712" t="n">
        <v>63051</v>
      </c>
      <c r="B8712" t="n">
        <v>20</v>
      </c>
      <c r="C8712" t="inlineStr">
        <is>
          <t>TEACHER:
    Yes, another possible verb is generate.</t>
        </is>
      </c>
      <c r="D8712" t="inlineStr">
        <is>
          <t>5f117f2b69f65101263bf8d0</t>
        </is>
      </c>
      <c r="E8712" t="inlineStr">
        <is>
          <t>['C1']</t>
        </is>
      </c>
      <c r="F8712" t="inlineStr">
        <is>
          <t>['EXP INT 3', 'INT 3', 'The alternative is better']</t>
        </is>
      </c>
      <c r="G8712" t="n">
        <v>3</v>
      </c>
      <c r="H8712" t="inlineStr">
        <is>
          <t>STUDENT:
    Sorry, did you mean change produce to another word?
    Give?
========Rate if this student finds the teacher interesting (please don't use your own preferences)========
TEACHER:
    Yes ....dont worry...so make electricity is possible but generate is a good one!
================= Is the following alternative response more interesting? =================
TEACHER:
    Yes, another possible verb is generate.</t>
        </is>
      </c>
    </row>
    <row r="8713">
      <c r="A8713" t="n">
        <v>63052</v>
      </c>
      <c r="B8713" t="n">
        <v>20</v>
      </c>
      <c r="C8713" t="inlineStr">
        <is>
          <t>TEACHER: Sometimes if you can't think of another word, it's okay to just repeat one you're confident with. Your original "produce" was fine.</t>
        </is>
      </c>
      <c r="D8713" t="inlineStr">
        <is>
          <t>5f117f2b69f65101263bf8d0</t>
        </is>
      </c>
      <c r="E8713" t="inlineStr">
        <is>
          <t>['C1']</t>
        </is>
      </c>
      <c r="F8713" t="inlineStr">
        <is>
          <t>['EXP INT 4', 'INT 4', 'The alternative is worse']</t>
        </is>
      </c>
      <c r="G8713" t="n">
        <v>4</v>
      </c>
      <c r="H8713" t="inlineStr">
        <is>
          <t>STUDENT:
    Ah... I forgot this word, thank you
========Rate if this student finds the teacher interesting (please don't use your own preferences)========
TEACHER:
    Sometimes if you cant think of another word its ok just repeat one you're co fident with ....your original produce was fine
    Confident
================= Is the following alternative response more interesting? =================
TEACHER: Sometimes if you can't think of another word, it's okay to just repeat one you're confident with. Your original "produce" was fine.</t>
        </is>
      </c>
    </row>
    <row r="8714">
      <c r="A8714" t="n">
        <v>63053</v>
      </c>
      <c r="B8714" t="n">
        <v>20</v>
      </c>
      <c r="C8714" t="inlineStr">
        <is>
          <t>TEACHER: Ok, so another thing we can change is the number. In this case, 50 units can be expressed as a fraction.</t>
        </is>
      </c>
      <c r="D8714" t="inlineStr">
        <is>
          <t>5f117f2b69f65101263bf8d0</t>
        </is>
      </c>
      <c r="E8714" t="inlineStr">
        <is>
          <t>['C1']</t>
        </is>
      </c>
      <c r="F8714" t="inlineStr">
        <is>
          <t>['EXP INT 3', 'INT 3', 'The alternative is better']</t>
        </is>
      </c>
      <c r="G8714" t="n">
        <v>3</v>
      </c>
      <c r="H8714" t="inlineStr">
        <is>
          <t>STUDENT:
    Ah I see
========Rate if this student finds the teacher interesting (please don't use your own preferences)========
TEACHER:
    Ok so another we can change is the number i.e. we can use fractions...so 50 units in this case is...?
================= Is the following alternative response more interesting? =================
TEACHER: Ok, so another thing we can change is the number. In this case, 50 units can be expressed as a fraction.</t>
        </is>
      </c>
    </row>
    <row r="8715">
      <c r="A8715" t="n">
        <v>63054</v>
      </c>
      <c r="B8715" t="n">
        <v>20</v>
      </c>
      <c r="C8715" t="inlineStr">
        <is>
          <t>TEACHER: Ok, one final thing, &lt;STUDENT&gt;. Please rewrite the last message. Keep the key information, but make it as boring and emotionless as possible.</t>
        </is>
      </c>
      <c r="D8715" t="inlineStr">
        <is>
          <t>5f117f2b69f65101263bf8d0</t>
        </is>
      </c>
      <c r="E8715" t="inlineStr">
        <is>
          <t>['C1']</t>
        </is>
      </c>
      <c r="F8715" t="inlineStr">
        <is>
          <t>['EXP INT 4', 'INT 4', 'The alternative is worse']</t>
        </is>
      </c>
      <c r="G8715" t="n">
        <v>4</v>
      </c>
      <c r="H8715" t="inlineStr">
        <is>
          <t>STUDENT:
    50 percents
    43862.0
========Rate if this student finds the teacher interesting (please don't use your own preferences)========
TEACHER:
    Yes either is fine ...but percent without s at the end!
    One final thing &lt;STUDENT&gt; hold on....
================= Is the following alternative response more interesting? =================
TEACHER: Ok, one final thing, &lt;STUDENT&gt;. Please rewrite the last message. Keep the key information, but make it as boring and emotionless as possible.</t>
        </is>
      </c>
    </row>
    <row r="8716">
      <c r="A8716" t="n">
        <v>63055</v>
      </c>
      <c r="B8716" t="n">
        <v>20</v>
      </c>
      <c r="C8716" t="inlineStr">
        <is>
          <t>TEACHER: One final point, &lt;STUDENT&gt;.</t>
        </is>
      </c>
      <c r="D8716" t="inlineStr">
        <is>
          <t>5f117f2b69f65101263bf8d0</t>
        </is>
      </c>
      <c r="E8716" t="inlineStr">
        <is>
          <t>['C1']</t>
        </is>
      </c>
      <c r="F8716" t="inlineStr">
        <is>
          <t>['EXP INT 3', 'INT 4', 'The alternative is better']</t>
        </is>
      </c>
      <c r="G8716" t="n">
        <v>4</v>
      </c>
      <c r="H8716" t="inlineStr">
        <is>
          <t>STUDENT:
    5555 ok 👌
========Rate if this student finds the teacher interesting (please don't use your own preferences)========
TEACHER:
    Si another giid thing in ielts is to use words ti describe the meaning of the numbers not just a list of the numbers themselves you see so...hold on...
    Good thing
================= Is the following alternative response more interesting? =================
TEACHER: One final point, &lt;STUDENT&gt;.</t>
        </is>
      </c>
    </row>
    <row r="8717">
      <c r="A8717" t="n">
        <v>63056</v>
      </c>
      <c r="B8717" t="n">
        <v>20</v>
      </c>
      <c r="C8717" t="inlineStr">
        <is>
          <t>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c r="D8717" t="inlineStr">
        <is>
          <t>5f117f2b69f65101263bf8d0</t>
        </is>
      </c>
      <c r="E8717" t="inlineStr">
        <is>
          <t>['C1']</t>
        </is>
      </c>
      <c r="F8717" t="inlineStr">
        <is>
          <t>['EXP INT 3', 'INT 2', 'The alternative is worse']</t>
        </is>
      </c>
      <c r="G8717" t="n">
        <v>2</v>
      </c>
      <c r="H8717" t="inlineStr">
        <is>
          <t>STUDENT:
    Ah
========Rate if this student finds the teacher interesting (please don't use your own preferences)========
TEACHER:
    E.g. ok fine we can say 50 units from coal but what does that mean in the context of the whole chart?
    It means that 'coal was the...?
================= Is the following alternative response more interesting? =================
TEACHER: Another good strategy in IELTS is to use words to describe the meaning of the numbers, rather than just listing the numbers themselves. For example, instead of simply saying "50 units from coal," we can explain that this means "coal was the source of 50 units of electricity."</t>
        </is>
      </c>
    </row>
    <row r="8718">
      <c r="A8718" t="n">
        <v>63058</v>
      </c>
      <c r="B8718" t="n">
        <v>20</v>
      </c>
      <c r="C8718" t="inlineStr">
        <is>
          <t>TEACHER: As a source of electricity, coal was the most commonly used material.</t>
        </is>
      </c>
      <c r="D8718" t="inlineStr">
        <is>
          <t>5f117f2b69f65101263bf8d0</t>
        </is>
      </c>
      <c r="E8718" t="inlineStr">
        <is>
          <t>['C1']</t>
        </is>
      </c>
      <c r="F8718" t="inlineStr">
        <is>
          <t>['EXP INT 2', 'INT 0', 'The alternative is worse']</t>
        </is>
      </c>
      <c r="G8718" t="n">
        <v>0</v>
      </c>
      <c r="H8718" t="inlineStr">
        <is>
          <t>STUDENT:
    Plant
    Log
========Rate if this student finds the teacher interesting (please don't use your own preferences)========
TEACHER:
    No hold on...as a source of electricity coal was the most....
================= Is the following alternative response more interesting? =================
TEACHER: As a source of electricity, coal was the most commonly used material.</t>
        </is>
      </c>
    </row>
    <row r="8719">
      <c r="A8719" t="n">
        <v>63059</v>
      </c>
      <c r="B8719" t="n">
        <v>20</v>
      </c>
      <c r="C8719" t="inlineStr">
        <is>
          <t>TEACHER: 'Coal was the predominant source of electricity in Australia in 1980, generating 50 units out of 100 units.'</t>
        </is>
      </c>
      <c r="D8719" t="inlineStr">
        <is>
          <t>5f117f2b69f65101263bf8d0</t>
        </is>
      </c>
      <c r="E8719" t="inlineStr">
        <is>
          <t>['C1']</t>
        </is>
      </c>
      <c r="F8719" t="inlineStr">
        <is>
          <t>['EXP INT 1', 'INT 1', 'The alternative is better']</t>
        </is>
      </c>
      <c r="G8719" t="n">
        <v>1</v>
      </c>
      <c r="H8719" t="inlineStr">
        <is>
          <t>STUDENT:
    Oh
    Production
========Rate if this student finds the teacher interesting (please don't use your own preferences)========
TEACHER:
    Ok we're running out of time so...'coal was the most significant source of electricity in Australia in 1980, generating 50 units out of 100 units' = a good sentence!
    Ok?
================= Is the following alternative response more interesting? =================
TEACHER: 'Coal was the predominant source of electricity in Australia in 1980, generating 50 units out of 100 units.'</t>
        </is>
      </c>
    </row>
    <row r="8720">
      <c r="A8720" t="n">
        <v>63060</v>
      </c>
      <c r="B8720" t="n">
        <v>20</v>
      </c>
      <c r="C8720" t="inlineStr">
        <is>
          <t>TEACHER: Your noun 'production' is a suitable word. We will revisit it in our next session.</t>
        </is>
      </c>
      <c r="D8720" t="inlineStr">
        <is>
          <t>5f117f2b69f65101263bf8d0</t>
        </is>
      </c>
      <c r="E8720" t="inlineStr">
        <is>
          <t>['C1']</t>
        </is>
      </c>
      <c r="F8720" t="inlineStr">
        <is>
          <t>['EXP INT 3', 'INT 1', 'The alternative is worse']</t>
        </is>
      </c>
      <c r="G8720" t="n">
        <v>1</v>
      </c>
      <c r="H8720" t="inlineStr">
        <is>
          <t>STUDENT:
    Ok
========Rate if this student finds the teacher interesting (please don't use your own preferences)========
TEACHER:
    Your noun 'production' is a good word - we'll come back to that next tkme ok?
    Time
================= Is the following alternative response more interesting? =================
TEACHER: Your noun 'production' is a suitable word. We will revisit it in our next session.</t>
        </is>
      </c>
    </row>
    <row r="8721">
      <c r="A8721" t="n">
        <v>63061</v>
      </c>
      <c r="B8721" t="n">
        <v>20</v>
      </c>
      <c r="C8721" t="inlineStr">
        <is>
          <t>TEACHER: Thanks for your efforts today, &lt;STUDENT&gt;. I believe we made some progress. I will speak to you again tomorrow. Goodbye.</t>
        </is>
      </c>
      <c r="D8721" t="inlineStr">
        <is>
          <t>5f117f2b69f65101263bf8d0</t>
        </is>
      </c>
      <c r="E8721" t="inlineStr">
        <is>
          <t>['C1']</t>
        </is>
      </c>
      <c r="F8721" t="inlineStr">
        <is>
          <t>['EXP INT 2', 'INT 1', 'The alternative is better']</t>
        </is>
      </c>
      <c r="G8721" t="n">
        <v>1</v>
      </c>
      <c r="H8721" t="inlineStr">
        <is>
          <t>STUDENT:
    Ok
    Thank you so muck, &lt;TEACHER&gt;
========Rate if this student finds the teacher interesting (please don't use your own preferences)========
TEACHER:
    Thanks a lot &lt;STUDENT&gt; - some good work today i think I'll  speak to you tomorrow ok thanks bye
================= Is the following alternative response more interesting? =================
TEACHER: Thanks for your efforts today, &lt;STUDENT&gt;. I believe we made some progress. I will speak to you again tomorrow. Goodbye.</t>
        </is>
      </c>
    </row>
    <row r="8722">
      <c r="A8722" t="n">
        <v>63063</v>
      </c>
      <c r="B8722" t="n">
        <v>126</v>
      </c>
      <c r="C8722" t="inlineStr">
        <is>
          <t>TEACHER:
    Good day, &lt;STUDENT&gt;.</t>
        </is>
      </c>
      <c r="D8722" t="inlineStr">
        <is>
          <t>5f117f2b69f65101263bf8d0</t>
        </is>
      </c>
      <c r="E8722" t="inlineStr">
        <is>
          <t>['C1']</t>
        </is>
      </c>
      <c r="F8722" t="inlineStr">
        <is>
          <t>['EXP INT 1', 'INT 3', 'The alternative is worse']</t>
        </is>
      </c>
      <c r="G8722" t="n">
        <v>3</v>
      </c>
      <c r="H8722">
        <f>=======You are assigned as the student, please rate the teacher========
TEACHER:
    Hello &lt;STUDENT&gt;!
================= Is the following alternative response more interesting? =================
TEACHER:
    Good day, &lt;STUDENT&gt;.</f>
        <v/>
      </c>
    </row>
    <row r="8723">
      <c r="A8723" t="n">
        <v>63064</v>
      </c>
      <c r="B8723" t="n">
        <v>126</v>
      </c>
      <c r="C8723" t="inlineStr">
        <is>
          <t>TEACHER:
    Nice to communicate with you once more.
    How are you?</t>
        </is>
      </c>
      <c r="D8723" t="inlineStr">
        <is>
          <t>5f117f2b69f65101263bf8d0</t>
        </is>
      </c>
      <c r="E8723" t="inlineStr">
        <is>
          <t>['C1']</t>
        </is>
      </c>
      <c r="F8723" t="inlineStr">
        <is>
          <t>['EXP INT 2', 'INT 1', 'The alternative is worse']</t>
        </is>
      </c>
      <c r="G8723" t="n">
        <v>1</v>
      </c>
      <c r="H8723" t="inlineStr">
        <is>
          <t>STUDENT:
    Hi, &lt;TEACHER&gt;
    Nice to meet you again
========Rate if this student finds the teacher interesting (please don't use your own preferences)========
TEACHER:
    Nice to talk to you again :)
    How are you?
================= Is the following alternative response more interesting? =================
TEACHER:
    Nice to communicate with you once more.
    How are you?</t>
        </is>
      </c>
    </row>
    <row r="8724">
      <c r="A8724" t="n">
        <v>63065</v>
      </c>
      <c r="B8724" t="n">
        <v>126</v>
      </c>
      <c r="C8724" t="inlineStr">
        <is>
          <t>TEACHER:
    What is the current weather condition in Beijing?
    Oh, okay, we will examine it shortly, thank you.</t>
        </is>
      </c>
      <c r="D8724" t="inlineStr">
        <is>
          <t>5f117f2b69f65101263bf8d0</t>
        </is>
      </c>
      <c r="E8724" t="inlineStr">
        <is>
          <t>['C1']</t>
        </is>
      </c>
      <c r="F8724" t="inlineStr">
        <is>
          <t>['EXP INT 3', 'INT 3', 'The alternative is worse']</t>
        </is>
      </c>
      <c r="G8724" t="n">
        <v>3</v>
      </c>
      <c r="H8724" t="inlineStr">
        <is>
          <t>STUDENT:
    It’s good
    I have done the precise you sent to me
========Rate if this student finds the teacher interesting (please don't use your own preferences)========
TEACHER:
    What's the weather like in Beijing now?
    Oh, good, we'll have a look at it in a moment, thank you
================= Is the following alternative response more interesting? =================
TEACHER:
    What is the current weather condition in Beijing?
    Oh, okay, we will examine it shortly, thank you.</t>
        </is>
      </c>
    </row>
    <row r="8725">
      <c r="A8725" t="n">
        <v>63066</v>
      </c>
      <c r="B8725" t="n">
        <v>126</v>
      </c>
      <c r="C8725" t="inlineStr">
        <is>
          <t>TEACHER:
    Oh, indeed, it is nighttime already.</t>
        </is>
      </c>
      <c r="D8725" t="inlineStr">
        <is>
          <t>5f117f2b69f65101263bf8d0</t>
        </is>
      </c>
      <c r="E8725" t="inlineStr">
        <is>
          <t>['C1']</t>
        </is>
      </c>
      <c r="F8725" t="inlineStr">
        <is>
          <t>['EXP INT 4', 'INT 3', 'The alternative is worse']</t>
        </is>
      </c>
      <c r="G8725" t="n">
        <v>3</v>
      </c>
      <c r="H8725" t="inlineStr">
        <is>
          <t>STUDENT:
    It's dark, and windy now.
========Rate if this student finds the teacher interesting (please don't use your own preferences)========
TEACHER:
    Oh yes, sure, it's nighttime already!
================= Is the following alternative response more interesting? =================
TEACHER:
    Oh, indeed, it is nighttime already.</t>
        </is>
      </c>
    </row>
    <row r="8726">
      <c r="A8726" t="n">
        <v>63067</v>
      </c>
      <c r="B8726" t="n">
        <v>126</v>
      </c>
      <c r="C8726" t="inlineStr">
        <is>
          <t>TEACHER:
    Yes, go ahead.</t>
        </is>
      </c>
      <c r="D8726" t="inlineStr">
        <is>
          <t>5f117f2b69f65101263bf8d0</t>
        </is>
      </c>
      <c r="E8726" t="inlineStr">
        <is>
          <t>['C1']</t>
        </is>
      </c>
      <c r="F8726" t="inlineStr">
        <is>
          <t>['EXP INT 3', 'INT 3', 'The alternative is better']</t>
        </is>
      </c>
      <c r="G8726" t="n">
        <v>3</v>
      </c>
      <c r="H8726" t="inlineStr">
        <is>
          <t>STUDENT:
    I think I have something want to ask you
========Rate if this student finds the teacher interesting (please don't use your own preferences)========
TEACHER:
    Yes please!
================= Is the following alternative response more interesting? =================
TEACHER:
    Yes, go ahead.</t>
        </is>
      </c>
    </row>
    <row r="8727">
      <c r="A8727" t="n">
        <v>63068</v>
      </c>
      <c r="B8727" t="n">
        <v>126</v>
      </c>
      <c r="C8727" t="inlineStr">
        <is>
          <t>TEACHER:
    Alright, go ahead.</t>
        </is>
      </c>
      <c r="D8727" t="inlineStr">
        <is>
          <t>5f117f2b69f65101263bf8d0</t>
        </is>
      </c>
      <c r="E8727" t="inlineStr">
        <is>
          <t>['C1']</t>
        </is>
      </c>
      <c r="F8727" t="inlineStr">
        <is>
          <t>['EXP INT 4', 'INT 3', 'The alternative is worse']</t>
        </is>
      </c>
      <c r="G8727" t="n">
        <v>3</v>
      </c>
      <c r="H8727" t="inlineStr">
        <is>
          <t>STUDENT:
    About the Toefl exam
========Rate if this student finds the teacher interesting (please don't use your own preferences)========
TEACHER:
    Ok, yes
================= Is the following alternative response more interesting? =================
TEACHER:
    Alright, go ahead.</t>
        </is>
      </c>
    </row>
    <row r="8728">
      <c r="A8728" t="n">
        <v>63069</v>
      </c>
      <c r="B8728" t="n">
        <v>126</v>
      </c>
      <c r="C8728" t="inlineStr">
        <is>
          <t>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c r="D8728" t="inlineStr">
        <is>
          <t>5f117f2b69f65101263bf8d0</t>
        </is>
      </c>
      <c r="E8728" t="inlineStr">
        <is>
          <t>['C1']</t>
        </is>
      </c>
      <c r="F8728" t="inlineStr">
        <is>
          <t>['EXP INT 4', 'INT 4', 'The alternative is worse']</t>
        </is>
      </c>
      <c r="G8728" t="n">
        <v>4</v>
      </c>
      <c r="H8728" t="inlineStr">
        <is>
          <t>STUDENT:
    If do a Toefl exam is the best choice to learn English after graduate
========Rate if this student finds the teacher interesting (please don't use your own preferences)========
TEACHER:
    Good question! Preparing for an exam is definitely a good way to learn English. It would really push and motivate you.
    Do you need TOEFL for a particular purpose? There are a few English exams to choose from
    As you know, TOEFL is American and would probably be good if you are planning to move to the USA
    IELTS is another English exam, and that is good for Australia, Canada and the UK
================= Is the following alternative response more interesting? =================
TEACHER: Preparing for an exam is a decent method to learn English. It would provide some motivation. Do you need TOEFL for a specific reason? There are other English exams available. TOEFL is American and suitable if you plan to move to the USA. IELTS is another option, good for Australia, Canada, and the UK.</t>
        </is>
      </c>
    </row>
    <row r="8729">
      <c r="A8729" t="n">
        <v>63070</v>
      </c>
      <c r="B8729" t="n">
        <v>126</v>
      </c>
      <c r="C8729" t="inlineStr">
        <is>
          <t>TEACHER:
    Right, I see. Give me a moment to check something.</t>
        </is>
      </c>
      <c r="D8729" t="inlineStr">
        <is>
          <t>5f117f2b69f65101263bf8d0</t>
        </is>
      </c>
      <c r="E8729" t="inlineStr">
        <is>
          <t>['C1']</t>
        </is>
      </c>
      <c r="F8729" t="inlineStr">
        <is>
          <t>['EXP INT 3', 'INT 2', 'The alternative is better']</t>
        </is>
      </c>
      <c r="G8729" t="n">
        <v>2</v>
      </c>
      <c r="H8729" t="inlineStr">
        <is>
          <t>STUDENT:
    I do not have a particular purpose. I just think that I really don’t how to get motive to learn English
========Rate if this student finds the teacher interesting (please don't use your own preferences)========
TEACHER:
    Right, I see
    One second, I'll just check one thing
================= Is the following alternative response more interesting? =================
TEACHER:
    Right, I see. Give me a moment to check something.</t>
        </is>
      </c>
    </row>
    <row r="8730">
      <c r="A8730" t="n">
        <v>63071</v>
      </c>
      <c r="B8730" t="n">
        <v>126</v>
      </c>
      <c r="C8730" t="inlineStr">
        <is>
          <t>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c r="D8730" t="inlineStr">
        <is>
          <t>5f117f2b69f65101263bf8d0</t>
        </is>
      </c>
      <c r="E8730" t="inlineStr">
        <is>
          <t>['C1']</t>
        </is>
      </c>
      <c r="F8730" t="inlineStr">
        <is>
          <t>['EXP INT 3', 'INT 1', 'The alternative is worse']</t>
        </is>
      </c>
      <c r="G8730" t="n">
        <v>1</v>
      </c>
      <c r="H8730" t="inlineStr">
        <is>
          <t>STUDENT:
    Ok.
========Rate if this student finds the teacher interesting (please don't use your own preferences)========
TEACHER:
    Right, as I thought, TOEFL and IELTS are only valid for two years. The purpose of these exams is usually visa applications.
    However, there are other exams that you can take that do not expire after two years
    So the certificate you receive will be valid forever
    Cambridge has a whole range of these exams, for example
================= Is the following alternative response more interesting? =================
TEACHER: Right, as I suspected, TOEFL and IELTS have a validity period of only two years. These exams are typically used for visa applications. However, there are alternative exams that do not expire after two years. Therefore, the certificate you obtain will remain valid indefinitely. Cambridge offers a variety of such exams, for instance.</t>
        </is>
      </c>
    </row>
    <row r="8731">
      <c r="A8731" t="n">
        <v>63072</v>
      </c>
      <c r="B8731" t="n">
        <v>126</v>
      </c>
      <c r="C8731" t="inlineStr">
        <is>
          <t>TEACHER: Cambridge B2 First is an exam you can take in China. It focuses on the four skills of reading, writing, speaking, and listening.</t>
        </is>
      </c>
      <c r="D8731" t="inlineStr">
        <is>
          <t>5f117f2b69f65101263bf8d0</t>
        </is>
      </c>
      <c r="E8731" t="inlineStr">
        <is>
          <t>['C1']</t>
        </is>
      </c>
      <c r="F8731" t="inlineStr">
        <is>
          <t>['EXP INT 3', 'INT 2', 'The alternative is worse']</t>
        </is>
      </c>
      <c r="G8731" t="n">
        <v>2</v>
      </c>
      <c r="H8731" t="inlineStr">
        <is>
          <t>STUDENT:
    Can I participate these exams in China?
========Rate if this student finds the teacher interesting (please don't use your own preferences)========
TEACHER:
    Cambridge B2 First is a good exam to start with. It will really push you in all the four skills (reading, writing, speaking and listening)
================= Is the following alternative response more interesting? =================
TEACHER: Cambridge B2 First is an exam you can take in China. It focuses on the four skills of reading, writing, speaking, and listening.</t>
        </is>
      </c>
    </row>
    <row r="8732">
      <c r="A8732" t="n">
        <v>63073</v>
      </c>
      <c r="B8732" t="n">
        <v>126</v>
      </c>
      <c r="C8732" t="inlineStr">
        <is>
          <t>TEACHER: Oh, the links don't really work in this chat. I'll email it to you.</t>
        </is>
      </c>
      <c r="D8732" t="inlineStr">
        <is>
          <t>5f117f2b69f65101263bf8d0</t>
        </is>
      </c>
      <c r="E8732" t="inlineStr">
        <is>
          <t>['C1']</t>
        </is>
      </c>
      <c r="F8732" t="inlineStr">
        <is>
          <t>['EXP INT 2', 'INT 1', 'The alternative is worse']</t>
        </is>
      </c>
      <c r="G8732" t="n">
        <v>1</v>
      </c>
      <c r="H8732" t="inlineStr">
        <is>
          <t>STUDENT:
    Great
    I will check it later
========Rate if this student finds the teacher interesting (please don't use your own preferences)========
TEACHER:
    Well, the IELTS market in China is huge. This is why my husband and I were in China, he was an IELTS examiner then
    Oh, the links don't really work in this chat, I'll email it to you
================= Is the following alternative response more interesting? =================
TEACHER: Oh, the links don't really work in this chat. I'll email it to you.</t>
        </is>
      </c>
    </row>
    <row r="8733">
      <c r="A8733" t="n">
        <v>63074</v>
      </c>
      <c r="B8733" t="n">
        <v>126</v>
      </c>
      <c r="C8733" t="inlineStr">
        <is>
          <t>TEACHER: It is possible to take other Cambridge exams as well, especially in Beijing and Shanghai. There are likely numerous exam centers available.</t>
        </is>
      </c>
      <c r="D8733" t="inlineStr">
        <is>
          <t>5f117f2b69f65101263bf8d0</t>
        </is>
      </c>
      <c r="E8733" t="inlineStr">
        <is>
          <t>['C1']</t>
        </is>
      </c>
      <c r="F8733" t="inlineStr">
        <is>
          <t>['EXP INT 2', 'INT 1', 'The alternative is worse']</t>
        </is>
      </c>
      <c r="G8733" t="n">
        <v>1</v>
      </c>
      <c r="H8733" t="inlineStr">
        <is>
          <t>STUDENT:
    Wow
    thanks a lot
========Rate if this student finds the teacher interesting (please don't use your own preferences)========
TEACHER:
    It should be possible to take other Cambridge exams too, especially in Beijing and Shanghai. I'm sure there are lots of exam centres
================= Is the following alternative response more interesting? =================
TEACHER: It is possible to take other Cambridge exams as well, especially in Beijing and Shanghai. There are likely numerous exam centers available.</t>
        </is>
      </c>
    </row>
    <row r="8734">
      <c r="A8734" t="n">
        <v>63075</v>
      </c>
      <c r="B8734" t="n">
        <v>126</v>
      </c>
      <c r="C8734" t="inlineStr">
        <is>
          <t>TEACHER: For some individuals, this is their preferred method of learning, progressing from one exam to the next. Following B2, one can proceed to prepare for and undertake C1.</t>
        </is>
      </c>
      <c r="D8734" t="inlineStr">
        <is>
          <t>5f117f2b69f65101263bf8d0</t>
        </is>
      </c>
      <c r="E8734" t="inlineStr">
        <is>
          <t>['C1']</t>
        </is>
      </c>
      <c r="F8734" t="inlineStr">
        <is>
          <t>['EXP INT 3', 'INT 2', 'The alternative is worse']</t>
        </is>
      </c>
      <c r="G8734" t="n">
        <v>2</v>
      </c>
      <c r="H8734" t="inlineStr">
        <is>
          <t>STUDENT:
    Ok. I think it can help me.
========Rate if this student finds the teacher interesting (please don't use your own preferences)========
TEACHER:
    For a lot of people, this is how they learn, by moving from one exam to the next. For example, after B2 you can prepare for and take C1.
================= Is the following alternative response more interesting? =================
TEACHER: For some individuals, this is their preferred method of learning, progressing from one exam to the next. Following B2, one can proceed to prepare for and undertake C1.</t>
        </is>
      </c>
    </row>
    <row r="8735">
      <c r="A8735" t="n">
        <v>63076</v>
      </c>
      <c r="B8735" t="n">
        <v>126</v>
      </c>
      <c r="C8735" t="inlineStr">
        <is>
          <t>TEACHER:
    Are you referring to exams such as IELTS or local exams?</t>
        </is>
      </c>
      <c r="D8735" t="inlineStr">
        <is>
          <t>5f117f2b69f65101263bf8d0</t>
        </is>
      </c>
      <c r="E8735" t="inlineStr">
        <is>
          <t>['C1']</t>
        </is>
      </c>
      <c r="F8735" t="inlineStr">
        <is>
          <t>['EXP INT 2', 'INT 1', 'The alternative is worse']</t>
        </is>
      </c>
      <c r="G8735" t="n">
        <v>1</v>
      </c>
      <c r="H8735" t="inlineStr">
        <is>
          <t>STUDENT:
    You know, In China, most of the time learning English is to do exams.
========Rate if this student finds the teacher interesting (please don't use your own preferences)========
TEACHER:
    Things like IELTS or local exams?
================= Is the following alternative response more interesting? =================
TEACHER:
    Are you referring to exams such as IELTS or local exams?</t>
        </is>
      </c>
    </row>
    <row r="8736">
      <c r="A8736" t="n">
        <v>63077</v>
      </c>
      <c r="B8736" t="n">
        <v>126</v>
      </c>
      <c r="C8736" t="inlineStr">
        <is>
          <t>TEACHER: If you would like, I can provide you with some exam materials for B2 for our next session, so that you can experience what it's like. Oh, is it for the gaokao?</t>
        </is>
      </c>
      <c r="D8736" t="inlineStr">
        <is>
          <t>5f117f2b69f65101263bf8d0</t>
        </is>
      </c>
      <c r="E8736" t="inlineStr">
        <is>
          <t>['C1']</t>
        </is>
      </c>
      <c r="F8736" t="inlineStr">
        <is>
          <t>['EXP INT 4', 'INT 3', 'The alternative is worse']</t>
        </is>
      </c>
      <c r="G8736" t="n">
        <v>3</v>
      </c>
      <c r="H8736" t="inlineStr">
        <is>
          <t>STUDENT:
    local exams in school
========Rate if this student finds the teacher interesting (please don't use your own preferences)========
TEACHER:
    If you would like, I can prepare some exam materials for B2 for the next time, so that you get a taste for it
    Oh, gaokao?
================= Is the following alternative response more interesting? =================
TEACHER: If you would like, I can provide you with some exam materials for B2 for our next session, so that you can experience what it's like. Oh, is it for the gaokao?</t>
        </is>
      </c>
    </row>
    <row r="8737">
      <c r="A8737" t="n">
        <v>63078</v>
      </c>
      <c r="B8737" t="n">
        <v>126</v>
      </c>
      <c r="C8737" t="inlineStr">
        <is>
          <t>TEACHER: Sure, I can prepare some B2 materials for our next session.</t>
        </is>
      </c>
      <c r="D8737" t="inlineStr">
        <is>
          <t>5f117f2b69f65101263bf8d0</t>
        </is>
      </c>
      <c r="E8737" t="inlineStr">
        <is>
          <t>['C1']</t>
        </is>
      </c>
      <c r="F8737" t="inlineStr">
        <is>
          <t>['EXP INT 4', 'INT 3', 'The alternative is worse']</t>
        </is>
      </c>
      <c r="G8737" t="n">
        <v>3</v>
      </c>
      <c r="H8737" t="inlineStr">
        <is>
          <t>STUDENT:
    Wow. It’s great!
    yes. like gaokao
========Rate if this student finds the teacher interesting (please don't use your own preferences)========
TEACHER:
    Ok, sure, I'll prepare some B2 stuff for the next time
================= Is the following alternative response more interesting? =================
TEACHER: Sure, I can prepare some B2 materials for our next session.</t>
        </is>
      </c>
    </row>
    <row r="8738">
      <c r="A8738" t="n">
        <v>63079</v>
      </c>
      <c r="B8738" t="n">
        <v>126</v>
      </c>
      <c r="C8738" t="inlineStr">
        <is>
          <t>TEACHER: Yes, that is correct. Cambridge aims to create exams that simulate real-life English speaking situations. And yes, I can certainly answer your question.</t>
        </is>
      </c>
      <c r="D8738" t="inlineStr">
        <is>
          <t>5f117f2b69f65101263bf8d0</t>
        </is>
      </c>
      <c r="E8738" t="inlineStr">
        <is>
          <t>['C1']</t>
        </is>
      </c>
      <c r="F8738" t="inlineStr">
        <is>
          <t>['EXP INT 4', 'INT 3', 'The alternative is worse']</t>
        </is>
      </c>
      <c r="G8738" t="n">
        <v>3</v>
      </c>
      <c r="H8738" t="inlineStr">
        <is>
          <t>STUDENT:
    Thank you vary much!
    And I have another question,haha
========Rate if this student finds the teacher interesting (please don't use your own preferences)========
TEACHER:
    Cambridge is trying to make their exams as real-life as possible, which means that preparing for an exam does help with real life English speaking situations
    Yes, of course
================= Is the following alternative response more interesting? =================
TEACHER: Yes, that is correct. Cambridge aims to create exams that simulate real-life English speaking situations. And yes, I can certainly answer your question.</t>
        </is>
      </c>
    </row>
    <row r="8739">
      <c r="A8739" t="n">
        <v>63080</v>
      </c>
      <c r="B8739" t="n">
        <v>126</v>
      </c>
      <c r="C8739" t="inlineStr">
        <is>
          <t>TEACHER: Yes, I have tried reading English books.</t>
        </is>
      </c>
      <c r="D8739" t="inlineStr">
        <is>
          <t>5f117f2b69f65101263bf8d0</t>
        </is>
      </c>
      <c r="E8739" t="inlineStr">
        <is>
          <t>['C1']</t>
        </is>
      </c>
      <c r="F8739" t="inlineStr">
        <is>
          <t>['EXP INT 2', 'INT 1', 'The alternative is worse']</t>
        </is>
      </c>
      <c r="G8739" t="n">
        <v>1</v>
      </c>
      <c r="H8739" t="inlineStr">
        <is>
          <t>STUDENT:
    I really like reading fiction books. In English, I know there are a lot of good books, but I have difficult to read them.
========Rate if this student finds the teacher interesting (please don't use your own preferences)========
TEACHER:
    Ooh, you're a good student, &lt;STUDENT&gt; :) who loves books
    Have you tried to read any English books?
================= Is the following alternative response more interesting? =================
TEACHER: Yes, I have tried reading English books.</t>
        </is>
      </c>
    </row>
    <row r="8740">
      <c r="A8740" t="n">
        <v>63081</v>
      </c>
      <c r="B8740" t="n">
        <v>126</v>
      </c>
      <c r="C8740" t="inlineStr">
        <is>
          <t>TEACHER:
    Have you attempted to read any English books?</t>
        </is>
      </c>
      <c r="D8740" t="inlineStr">
        <is>
          <t>5f117f2b69f65101263bf8d0</t>
        </is>
      </c>
      <c r="E8740" t="inlineStr">
        <is>
          <t>['C1']</t>
        </is>
      </c>
      <c r="F8740" t="inlineStr">
        <is>
          <t>['EXP INT 3', 'INT 3', 'The alternative is worse']</t>
        </is>
      </c>
      <c r="G8740" t="n">
        <v>3</v>
      </c>
      <c r="H8740" t="inlineStr">
        <is>
          <t>STUDENT:
    Yes.
========Rate if this student finds the teacher interesting (please don't use your own preferences)========
TEACHER:
    What kind of books do you like in general?
================= Is the following alternative response more interesting? =================
TEACHER:
    Have you attempted to read any English books?</t>
        </is>
      </c>
    </row>
    <row r="8741">
      <c r="A8741" t="n">
        <v>63082</v>
      </c>
      <c r="B8741" t="n">
        <v>126</v>
      </c>
      <c r="C8741" t="inlineStr">
        <is>
          <t>TEACHER: Yes, by Agatha Christie.</t>
        </is>
      </c>
      <c r="D8741" t="inlineStr">
        <is>
          <t>5f117f2b69f65101263bf8d0</t>
        </is>
      </c>
      <c r="E8741" t="inlineStr">
        <is>
          <t>['C1']</t>
        </is>
      </c>
      <c r="F8741" t="inlineStr">
        <is>
          <t>['EXP INT 4', 'INT 4', 'The alternative is worse']</t>
        </is>
      </c>
      <c r="G8741" t="n">
        <v>4</v>
      </c>
      <c r="H8741" t="inlineStr">
        <is>
          <t>STUDENT:
    like &amp;lt;And then There Were None&amp;gt;
    I think knowing a language can brodern diff cultures i can know.
    I like fiction books
========Rate if this student finds the teacher interesting (please don't use your own preferences)========
TEACHER:
    by Agatha Christie?
================= Is the following alternative response more interesting? =================
TEACHER: Yes, by Agatha Christie.</t>
        </is>
      </c>
    </row>
    <row r="8742">
      <c r="A8742" t="n">
        <v>63083</v>
      </c>
      <c r="B8742" t="n">
        <v>126</v>
      </c>
      <c r="C8742" t="inlineStr">
        <is>
          <t>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c r="D8742" t="inlineStr">
        <is>
          <t>5f117f2b69f65101263bf8d0</t>
        </is>
      </c>
      <c r="E8742" t="inlineStr">
        <is>
          <t>['C1']</t>
        </is>
      </c>
      <c r="F8742" t="inlineStr">
        <is>
          <t>['EXP INT 4', 'INT 4', 'The alternative is worse']</t>
        </is>
      </c>
      <c r="G8742" t="n">
        <v>4</v>
      </c>
      <c r="H8742" t="inlineStr">
        <is>
          <t>STUDENT:
    Yes
========Rate if this student finds the teacher interesting (please don't use your own preferences)========
TEACHER:
    Mmm, yes, good one
    I think one of the problems with older books in a foreign language is that they are written in an old-fashioned language
    which is probably more complicated than the modern version
    I would say, a good one to start reading in English is Ernest Hemingway
================= Is the following alternative response more interesting? =================
TEACHER: I believe one of the challenges with reading older books in a foreign language is that they are written in an outdated style of language, which can be more complex than the contemporary version. In my opinion, a good starting point for reading in English would be the works of Ernest Hemingway.</t>
        </is>
      </c>
    </row>
    <row r="8743">
      <c r="A8743" t="n">
        <v>63084</v>
      </c>
      <c r="B8743" t="n">
        <v>126</v>
      </c>
      <c r="C8743" t="inlineStr">
        <is>
          <t>TEACHER: Yes, The Old Man and the Sea and his other novels are also good options. His language is not very elaborate. Do you understand the term 'flowery'? It means lengthy with an abundance of descriptive words.</t>
        </is>
      </c>
      <c r="D8743" t="inlineStr">
        <is>
          <t>5f117f2b69f65101263bf8d0</t>
        </is>
      </c>
      <c r="E8743" t="inlineStr">
        <is>
          <t>['C1']</t>
        </is>
      </c>
      <c r="F8743" t="inlineStr">
        <is>
          <t>['EXP INT 4', 'INT 3', 'The alternative is worse']</t>
        </is>
      </c>
      <c r="G8743" t="n">
        <v>3</v>
      </c>
      <c r="H8743" t="inlineStr">
        <is>
          <t>STUDENT:
    So English have and old-fashioned type?
    the old man and the sea?
========Rate if this student finds the teacher interesting (please don't use your own preferences)========
TEACHER:
    Yes, The Old Man and the Sea and his novels too
    His language is not very flowery
    Do you know 'flowery'? Lengthy with a lot of descriptive words
================= Is the following alternative response more interesting? =================
TEACHER: Yes, The Old Man and the Sea and his other novels are also good options. His language is not very elaborate. Do you understand the term 'flowery'? It means lengthy with an abundance of descriptive words.</t>
        </is>
      </c>
    </row>
    <row r="8744">
      <c r="A8744" t="n">
        <v>63085</v>
      </c>
      <c r="B8744" t="n">
        <v>126</v>
      </c>
      <c r="C8744" t="inlineStr">
        <is>
          <t>TEACHER:
    His novels are also an option. I personally enjoy Fiesta / the sun also rises.</t>
        </is>
      </c>
      <c r="D8744" t="inlineStr">
        <is>
          <t>5f117f2b69f65101263bf8d0</t>
        </is>
      </c>
      <c r="E8744" t="inlineStr">
        <is>
          <t>['C1']</t>
        </is>
      </c>
      <c r="F8744" t="inlineStr">
        <is>
          <t>['EXP INT 3', 'INT 1', 'The alternative is worse']</t>
        </is>
      </c>
      <c r="G8744" t="n">
        <v>1</v>
      </c>
      <c r="H8744" t="inlineStr">
        <is>
          <t>STUDENT:
    Ok. But I think these are too basic, I already know the details about it.
    Don’t know yet.
========Rate if this student finds the teacher interesting (please don't use your own preferences)========
TEACHER:
    What about his novels? I like Fiesta / the sun also rises
================= Is the following alternative response more interesting? =================
TEACHER:
    His novels are also an option. I personally enjoy Fiesta / the sun also rises.</t>
        </is>
      </c>
    </row>
    <row r="8745">
      <c r="A8745" t="n">
        <v>63086</v>
      </c>
      <c r="B8745" t="n">
        <v>126</v>
      </c>
      <c r="C8745" t="inlineStr">
        <is>
          <t>TEACHER: Have you read it in Chinese?</t>
        </is>
      </c>
      <c r="D8745" t="inlineStr">
        <is>
          <t>5f117f2b69f65101263bf8d0</t>
        </is>
      </c>
      <c r="E8745" t="inlineStr">
        <is>
          <t>['C1']</t>
        </is>
      </c>
      <c r="F8745" t="inlineStr">
        <is>
          <t>['EXP INT 4', 'INT 4', 'The alternative is worse']</t>
        </is>
      </c>
      <c r="G8745" t="n">
        <v>4</v>
      </c>
      <c r="H8745" t="inlineStr">
        <is>
          <t>STUDENT:
    I know the sun also rises.
    So I can try Fiesta
========Rate if this student finds the teacher interesting (please don't use your own preferences)========
TEACHER:
    Have you read it in Chinese?
================= Is the following alternative response more interesting? =================
TEACHER: Have you read it in Chinese?</t>
        </is>
      </c>
    </row>
    <row r="8746">
      <c r="A8746" t="n">
        <v>63087</v>
      </c>
      <c r="B8746" t="n">
        <v>126</v>
      </c>
      <c r="C8746" t="inlineStr">
        <is>
          <t>TEACHER: It might be beneficial to read it in English as well. What difficulties do you encounter when reading English books?</t>
        </is>
      </c>
      <c r="D8746" t="inlineStr">
        <is>
          <t>5f117f2b69f65101263bf8d0</t>
        </is>
      </c>
      <c r="E8746" t="inlineStr">
        <is>
          <t>['C1']</t>
        </is>
      </c>
      <c r="F8746" t="inlineStr">
        <is>
          <t>['EXP INT 4', 'INT 4', 'The alternative is worse']</t>
        </is>
      </c>
      <c r="G8746" t="n">
        <v>4</v>
      </c>
      <c r="H8746" t="inlineStr">
        <is>
          <t>STUDENT:
    Yes
========Rate if this student finds the teacher interesting (please don't use your own preferences)========
TEACHER:
    Sorry, I know 'Chinese' is not the accurate name of the language. I should have said Mandarin, right?
    It might be useful to read it in English as well
    What do you find difficult about reading English books?
================= Is the following alternative response more interesting? =================
TEACHER: It might be beneficial to read it in English as well. What difficulties do you encounter when reading English books?</t>
        </is>
      </c>
    </row>
    <row r="8747">
      <c r="A8747" t="n">
        <v>63088</v>
      </c>
      <c r="B8747" t="n">
        <v>126</v>
      </c>
      <c r="C8747" t="inlineStr">
        <is>
          <t>TEACHER: It might be beneficial to read it in English as well. What do you find challenging about reading English books?</t>
        </is>
      </c>
      <c r="D8747" t="inlineStr">
        <is>
          <t>5f117f2b69f65101263bf8d0</t>
        </is>
      </c>
      <c r="E8747" t="inlineStr">
        <is>
          <t>['C1']</t>
        </is>
      </c>
      <c r="F8747" t="inlineStr">
        <is>
          <t>['EXP INT 0', 'INT 3', 'The alternative is better']</t>
        </is>
      </c>
      <c r="G8747" t="n">
        <v>3</v>
      </c>
      <c r="H8747" t="inlineStr">
        <is>
          <t>STUDENT:
    Actually 'Chinese' is good for us in my opinion.
    the words I do not know
========Rate if this student finds the teacher interesting (please don't use your own preferences)========
TEACHER:
    Ok, I'll stick with Chinese!
    Got you
================= Is the following alternative response more interesting? =================
TEACHER: It might be beneficial to read it in English as well. What do you find challenging about reading English books?</t>
        </is>
      </c>
    </row>
    <row r="8748">
      <c r="A8748" t="n">
        <v>63089</v>
      </c>
      <c r="B8748" t="n">
        <v>126</v>
      </c>
      <c r="C8748" t="inlineStr">
        <is>
          <t>TEACHER: I suggest reading the first Harry Potter book. It has simple language and a dynamic plot, making it easy to read.</t>
        </is>
      </c>
      <c r="D8748" t="inlineStr">
        <is>
          <t>5f117f2b69f65101263bf8d0</t>
        </is>
      </c>
      <c r="E8748" t="inlineStr">
        <is>
          <t>['C1']</t>
        </is>
      </c>
      <c r="F8748" t="inlineStr">
        <is>
          <t>['EXP INT 3', 'INT 1', 'The alternative is worse']</t>
        </is>
      </c>
      <c r="G8748" t="n">
        <v>1</v>
      </c>
      <c r="H8748" t="inlineStr">
        <is>
          <t>STUDENT:
    If I keep looking up the dictionary, I wll feel that this book is not very exciting. But I believe it’s my problems.
========Rate if this student finds the teacher interesting (please don't use your own preferences)========
TEACHER:
    I always recommend the first Harry Potter book to my students. It's written in (comparatively) simple language because the first couple of books were aimed at children, but the plot is really dynamic and it's easy to read
================= Is the following alternative response more interesting? =================
TEACHER: I suggest reading the first Harry Potter book. It has simple language and a dynamic plot, making it easy to read.</t>
        </is>
      </c>
    </row>
    <row r="8749">
      <c r="A8749" t="n">
        <v>63090</v>
      </c>
      <c r="B8749" t="n">
        <v>126</v>
      </c>
      <c r="C8749" t="inlineStr">
        <is>
          <t>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c r="D8749" t="inlineStr">
        <is>
          <t>5f117f2b69f65101263bf8d0</t>
        </is>
      </c>
      <c r="E8749" t="inlineStr">
        <is>
          <t>['C1']</t>
        </is>
      </c>
      <c r="F8749" t="inlineStr">
        <is>
          <t>['EXP INT 2', 'INT 2', 'The alternative is worse']</t>
        </is>
      </c>
      <c r="G8749" t="n">
        <v>2</v>
      </c>
      <c r="H8749" t="inlineStr">
        <is>
          <t>STUDENT:
    Yes, I think Harry Potter books is a good choice. Although I have seen the Chinese version.
========Rate if this student finds the teacher interesting (please don't use your own preferences)========
TEACHER:
    Ah, I see what you're saying. I think the secret to reading a book in English is looking up new words in the first 2-3 chapters, writing them down and remembering them, and then it does get easier! By the middle of the book you will probably find you don't need the dictionary at all!
================= Is the following alternative response more interesting? =================
TEACHER: Ah, I understand your point. The key to reading a book in English is to refer to a dictionary for new words in the first 2-3 chapters, make a note of them, and commit them to memory. Eventually, you'll find that you no longer require the use of a dictionary by the middle of the book.</t>
        </is>
      </c>
    </row>
    <row r="8750">
      <c r="A8750" t="n">
        <v>63091</v>
      </c>
      <c r="B8750" t="n">
        <v>126</v>
      </c>
      <c r="C8750" t="inlineStr">
        <is>
          <t>TEACHER: Yes, if you begin with the first two HP books, by the third book the text becomes more complex, but you will have prepared for it.</t>
        </is>
      </c>
      <c r="D8750" t="inlineStr">
        <is>
          <t>5f117f2b69f65101263bf8d0</t>
        </is>
      </c>
      <c r="E8750" t="inlineStr">
        <is>
          <t>['C1']</t>
        </is>
      </c>
      <c r="F8750" t="inlineStr">
        <is>
          <t>['EXP INT 2', 'INT 4', 'The alternative is worse']</t>
        </is>
      </c>
      <c r="G8750" t="n">
        <v>4</v>
      </c>
      <c r="H8750" t="inlineStr">
        <is>
          <t>STUDENT:
    Really?
========Rate if this student finds the teacher interesting (please don't use your own preferences)========
TEACHER:
    Yes, and it if you start with the first two HP books, by the third book the text becomes more complicated, but you will be ready for it!
    Yes, I promise :)
================= Is the following alternative response more interesting? =================
TEACHER: Yes, if you begin with the first two HP books, by the third book the text becomes more complex, but you will have prepared for it.</t>
        </is>
      </c>
    </row>
    <row r="8751">
      <c r="A8751" t="n">
        <v>63092</v>
      </c>
      <c r="B8751" t="n">
        <v>126</v>
      </c>
      <c r="C8751" t="inlineStr">
        <is>
          <t>TEACHER:
    Please attempt it and inform me of your experience, okay?</t>
        </is>
      </c>
      <c r="D8751" t="inlineStr">
        <is>
          <t>5f117f2b69f65101263bf8d0</t>
        </is>
      </c>
      <c r="E8751" t="inlineStr">
        <is>
          <t>['C1']</t>
        </is>
      </c>
      <c r="F8751" t="inlineStr">
        <is>
          <t>['EXP INT 4', 'INT 3', 'The alternative is worse']</t>
        </is>
      </c>
      <c r="G8751" t="n">
        <v>3</v>
      </c>
      <c r="H8751" t="inlineStr">
        <is>
          <t>STUDENT:
    I think your advice it really help me!!!
========Rate if this student finds the teacher interesting (please don't use your own preferences)========
TEACHER:
    Give it a go and let me know how it is, ok?
================= Is the following alternative response more interesting? =================
TEACHER:
    Please attempt it and inform me of your experience, okay?</t>
        </is>
      </c>
    </row>
    <row r="8752">
      <c r="A8752" t="n">
        <v>63093</v>
      </c>
      <c r="B8752" t="n">
        <v>126</v>
      </c>
      <c r="C8752" t="inlineStr">
        <is>
          <t>TEACHER: That's what teachers refer to as 'blocking words'. However, every book contains a limited number of these blocking words, and once you have learned them, they will no longer impede your progress.</t>
        </is>
      </c>
      <c r="D8752" t="inlineStr">
        <is>
          <t>5f117f2b69f65101263bf8d0</t>
        </is>
      </c>
      <c r="E8752" t="inlineStr">
        <is>
          <t>['C1']</t>
        </is>
      </c>
      <c r="F8752" t="inlineStr">
        <is>
          <t>['EXP INT 3', 'INT 2', 'The alternative is worse']</t>
        </is>
      </c>
      <c r="G8752" t="n">
        <v>2</v>
      </c>
      <c r="H8752" t="inlineStr">
        <is>
          <t>STUDENT:
    This things block me for a long time.
    Ok. Thanks
========Rate if this student finds the teacher interesting (please don't use your own preferences)========
TEACHER:
    That's actually what teachers call it, 'blocking words'. But every book has a limited number of these blocking words, and once you've learned them, they won't block you anymore
================= Is the following alternative response more interesting? =================
TEACHER: That's what teachers refer to as 'blocking words'. However, every book contains a limited number of these blocking words, and once you have learned them, they will no longer impede your progress.</t>
        </is>
      </c>
    </row>
    <row r="8753">
      <c r="A8753" t="n">
        <v>63094</v>
      </c>
      <c r="B8753" t="n">
        <v>126</v>
      </c>
      <c r="C8753" t="inlineStr">
        <is>
          <t>TEACHER: You're welcome. I'm not a native speaker of English, by the way. I come from Ukraine. So I know from experience that reading a book in English gets easier if you learn all the words at the beginning.</t>
        </is>
      </c>
      <c r="D8753" t="inlineStr">
        <is>
          <t>5f117f2b69f65101263bf8d0</t>
        </is>
      </c>
      <c r="E8753" t="inlineStr">
        <is>
          <t>['C1']</t>
        </is>
      </c>
      <c r="F8753" t="inlineStr">
        <is>
          <t>['EXP INT 4', 'INT 4', 'The alternative is worse']</t>
        </is>
      </c>
      <c r="G8753" t="n">
        <v>4</v>
      </c>
      <c r="H8753" t="inlineStr">
        <is>
          <t>STUDENT:
    Thanks a lot. It really helps me a lot to ask questions to native English teacher.
========Rate if this student finds the teacher interesting (please don't use your own preferences)========
TEACHER:
    You're very welcome. I'm not a native speaker of English, by the way. I come from Ukraine
    So I know from experience that reading a book in English gets easier if you learn all the words at the beginning :)
================= Is the following alternative response more interesting? =================
TEACHER: You're welcome. I'm not a native speaker of English, by the way. I come from Ukraine. So I know from experience that reading a book in English gets easier if you learn all the words at the beginning.</t>
        </is>
      </c>
    </row>
    <row r="8754">
      <c r="A8754" t="n">
        <v>63095</v>
      </c>
      <c r="B8754" t="n">
        <v>126</v>
      </c>
      <c r="C8754" t="inlineStr">
        <is>
          <t>TEACHER: I currently reside in England.</t>
        </is>
      </c>
      <c r="D8754" t="inlineStr">
        <is>
          <t>5f117f2b69f65101263bf8d0</t>
        </is>
      </c>
      <c r="E8754" t="inlineStr">
        <is>
          <t>['C1']</t>
        </is>
      </c>
      <c r="F8754" t="inlineStr">
        <is>
          <t>['EXP INT 2', 'INT 1', 'The alternative is worse']</t>
        </is>
      </c>
      <c r="G8754" t="n">
        <v>1</v>
      </c>
      <c r="H8754" t="inlineStr">
        <is>
          <t>STUDENT:
    Wow. I know your country.
========Rate if this student finds the teacher interesting (please don't use your own preferences)========
TEACHER:
    Do you? Have you been to Ukraine?
    I live in England now
================= Is the following alternative response more interesting? =================
TEACHER: I currently reside in England.</t>
        </is>
      </c>
    </row>
    <row r="8755">
      <c r="A8755" t="n">
        <v>63096</v>
      </c>
      <c r="B8755" t="n">
        <v>126</v>
      </c>
      <c r="C8755" t="inlineStr">
        <is>
          <t>TEACHER: Dynamo Kyiv.</t>
        </is>
      </c>
      <c r="D8755" t="inlineStr">
        <is>
          <t>5f117f2b69f65101263bf8d0</t>
        </is>
      </c>
      <c r="E8755" t="inlineStr">
        <is>
          <t>['C1']</t>
        </is>
      </c>
      <c r="F8755" t="inlineStr">
        <is>
          <t>['EXP INT 3', 'INT 2', 'The alternative is worse']</t>
        </is>
      </c>
      <c r="G8755" t="n">
        <v>2</v>
      </c>
      <c r="H8755" t="inlineStr">
        <is>
          <t>STUDENT:
    No. In China, many people are saying that Ukraine produces beautiful girl.
    And I know football team comse from Ukraine, but I do't know the name in Engilsh.
========Rate if this student finds the teacher interesting (please don't use your own preferences)========
TEACHER:
    Haha, well, stereotypes
    Oh my, I really don't know much about football! Dynamo Kyiv?
================= Is the following alternative response more interesting? =================
TEACHER: Dynamo Kyiv.</t>
        </is>
      </c>
    </row>
    <row r="8756">
      <c r="A8756" t="n">
        <v>63097</v>
      </c>
      <c r="B8756" t="n">
        <v>126</v>
      </c>
      <c r="C8756" t="inlineStr">
        <is>
          <t>TEACHER: No problem.</t>
        </is>
      </c>
      <c r="D8756" t="inlineStr">
        <is>
          <t>5f117f2b69f65101263bf8d0</t>
        </is>
      </c>
      <c r="E8756" t="inlineStr">
        <is>
          <t>['C1']</t>
        </is>
      </c>
      <c r="F8756" t="inlineStr">
        <is>
          <t>['EXP INT 3', 'INT 3', 'The alternative is worse']</t>
        </is>
      </c>
      <c r="G8756" t="n">
        <v>3</v>
      </c>
      <c r="H8756" t="inlineStr">
        <is>
          <t>STUDENT:
    I really don’t know how to read the English name,haha
========Rate if this student finds the teacher interesting (please don't use your own preferences)========
TEACHER:
    No problem))
================= Is the following alternative response more interesting? =================
TEACHER: No problem.</t>
        </is>
      </c>
    </row>
    <row r="8757">
      <c r="A8757" t="n">
        <v>63098</v>
      </c>
      <c r="B8757" t="n">
        <v>126</v>
      </c>
      <c r="C8757" t="inlineStr">
        <is>
          <t>TEACHER: Ah, Liverpool. I have a positive opinion about the city of Liverpool, but I must apologize as my knowledge about football is quite limited.</t>
        </is>
      </c>
      <c r="D8757" t="inlineStr">
        <is>
          <t>5f117f2b69f65101263bf8d0</t>
        </is>
      </c>
      <c r="E8757" t="inlineStr">
        <is>
          <t>['C1']</t>
        </is>
      </c>
      <c r="F8757" t="inlineStr">
        <is>
          <t>['EXP INT 2', 'INT 1', 'The alternative is worse']</t>
        </is>
      </c>
      <c r="G8757" t="n">
        <v>1</v>
      </c>
      <c r="H8757" t="inlineStr">
        <is>
          <t>STUDENT:
    I'm a big fan of Liverpool FC.
========Rate if this student finds the teacher interesting (please don't use your own preferences)========
TEACHER:
    Ah, Liverpool!
    I love the city of Liverpool, but sorry, I know so little about football!
================= Is the following alternative response more interesting? =================
TEACHER: Ah, Liverpool. I have a positive opinion about the city of Liverpool, but I must apologize as my knowledge about football is quite limited.</t>
        </is>
      </c>
    </row>
    <row r="8758">
      <c r="A8758" t="n">
        <v>63099</v>
      </c>
      <c r="B8758" t="n">
        <v>126</v>
      </c>
      <c r="C8758" t="inlineStr">
        <is>
          <t>TEACHER: I don't have much knowledge about football, so I can't contribute much to the conversation.</t>
        </is>
      </c>
      <c r="D8758" t="inlineStr">
        <is>
          <t>5f117f2b69f65101263bf8d0</t>
        </is>
      </c>
      <c r="E8758" t="inlineStr">
        <is>
          <t>['C1']</t>
        </is>
      </c>
      <c r="F8758" t="inlineStr">
        <is>
          <t>['EXP INT 3', 'INT 1', 'The alternative is worse']</t>
        </is>
      </c>
      <c r="G8758" t="n">
        <v>1</v>
      </c>
      <c r="H8758" t="inlineStr">
        <is>
          <t>STUDENT:
    Ok.
========Rate if this student finds the teacher interesting (please don't use your own preferences)========
TEACHER:
    Do you watch a lot of football?
================= Is the following alternative response more interesting? =================
TEACHER: I don't have much knowledge about football, so I can't contribute much to the conversation.</t>
        </is>
      </c>
    </row>
    <row r="8759">
      <c r="A8759" t="n">
        <v>63100</v>
      </c>
      <c r="B8759" t="n">
        <v>126</v>
      </c>
      <c r="C8759" t="inlineStr">
        <is>
          <t>TEACHER:
    Do you engage in playing football as well?</t>
        </is>
      </c>
      <c r="D8759" t="inlineStr">
        <is>
          <t>5f117f2b69f65101263bf8d0</t>
        </is>
      </c>
      <c r="E8759" t="inlineStr">
        <is>
          <t>['C1']</t>
        </is>
      </c>
      <c r="F8759" t="inlineStr">
        <is>
          <t>['EXP INT 4', 'INT 4', 'The alternative is worse']</t>
        </is>
      </c>
      <c r="G8759" t="n">
        <v>4</v>
      </c>
      <c r="H8759" t="inlineStr">
        <is>
          <t>STUDENT:
    Yes
========Rate if this student finds the teacher interesting (please don't use your own preferences)========
TEACHER:
    Do you play it too?
================= Is the following alternative response more interesting? =================
TEACHER:
    Do you engage in playing football as well?</t>
        </is>
      </c>
    </row>
    <row r="8760">
      <c r="A8760" t="n">
        <v>63101</v>
      </c>
      <c r="B8760" t="n">
        <v>126</v>
      </c>
      <c r="C8760" t="inlineStr">
        <is>
          <t>TEACHER: Yes, it was a tragic event.</t>
        </is>
      </c>
      <c r="D8760" t="inlineStr">
        <is>
          <t>5f117f2b69f65101263bf8d0</t>
        </is>
      </c>
      <c r="E8760" t="inlineStr">
        <is>
          <t>['C1']</t>
        </is>
      </c>
      <c r="F8760" t="inlineStr">
        <is>
          <t>['EXP INT 4', 'INT 4', 'The alternative is worse']</t>
        </is>
      </c>
      <c r="G8760" t="n">
        <v>4</v>
      </c>
      <c r="H8760" t="inlineStr">
        <is>
          <t>STUDENT:
    And I see an video about Ukraine nuclear meltdown.
    Sorry, I do not know what's the name of it
========Rate if this student finds the teacher interesting (please don't use your own preferences)========
TEACHER:
    Chernobyl?
    Yes, it was a tragedy.
================= Is the following alternative response more interesting? =================
TEACHER: Yes, it was a tragic event.</t>
        </is>
      </c>
    </row>
    <row r="8761">
      <c r="A8761" t="n">
        <v>63102</v>
      </c>
      <c r="B8761" t="n">
        <v>126</v>
      </c>
      <c r="C8761" t="inlineStr">
        <is>
          <t>TEACHER: Yes, that is the correct spelling. It was indeed a tragic event.</t>
        </is>
      </c>
      <c r="D8761" t="inlineStr">
        <is>
          <t>5f117f2b69f65101263bf8d0</t>
        </is>
      </c>
      <c r="E8761" t="inlineStr">
        <is>
          <t>['C1']</t>
        </is>
      </c>
      <c r="F8761" t="inlineStr">
        <is>
          <t>['EXP INT 0', 'INT 2', 'The alternative is worse']</t>
        </is>
      </c>
      <c r="G8761" t="n">
        <v>2</v>
      </c>
      <c r="H8761" t="inlineStr">
        <is>
          <t>STUDENT:
    Like me check the name
    Чорнобильськая катастрофа
    From HBO
========Rate if this student finds the teacher interesting (please don't use your own preferences)========
TEACHER:
    yes, this is the Ukrainian spelling
================= Is the following alternative response more interesting? =================
TEACHER: Yes, that is the correct spelling. It was indeed a tragic event.</t>
        </is>
      </c>
    </row>
    <row r="8762">
      <c r="A8762" t="n">
        <v>63103</v>
      </c>
      <c r="B8762" t="n">
        <v>126</v>
      </c>
      <c r="C8762" t="inlineStr">
        <is>
          <t>TEACHER: Have you watched the TV series about Chernobyl?</t>
        </is>
      </c>
      <c r="D8762" t="inlineStr">
        <is>
          <t>5f117f2b69f65101263bf8d0</t>
        </is>
      </c>
      <c r="E8762" t="inlineStr">
        <is>
          <t>['C1']</t>
        </is>
      </c>
      <c r="F8762" t="inlineStr">
        <is>
          <t>['EXP INT 2', 'INT 1', 'The alternative is worse']</t>
        </is>
      </c>
      <c r="G8762" t="n">
        <v>1</v>
      </c>
      <c r="H8762" t="inlineStr">
        <is>
          <t>STUDENT:
    haha
    So way you go to the UK
    why
========Rate if this student finds the teacher interesting (please don't use your own preferences)========
TEACHER:
    Have you watched the TV series about Chernobyl?
================= Is the following alternative response more interesting? =================
TEACHER: Have you watched the TV series about Chernobyl?</t>
        </is>
      </c>
    </row>
    <row r="8763">
      <c r="A8763" t="n">
        <v>63104</v>
      </c>
      <c r="B8763" t="n">
        <v>126</v>
      </c>
      <c r="C8763" t="inlineStr">
        <is>
          <t>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c r="D8763" t="inlineStr">
        <is>
          <t>5f117f2b69f65101263bf8d0</t>
        </is>
      </c>
      <c r="E8763" t="inlineStr">
        <is>
          <t>['C1']</t>
        </is>
      </c>
      <c r="F8763" t="inlineStr">
        <is>
          <t>['EXP INT 3', 'INT 2', 'The alternative is worse']</t>
        </is>
      </c>
      <c r="G8763" t="n">
        <v>2</v>
      </c>
      <c r="H8763" t="inlineStr">
        <is>
          <t>STUDENT:
    yes, exactly
    My English is so pool, I can not express myself fluently
========Rate if this student finds the teacher interesting (please don't use your own preferences)========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
    Your English is not bad at all!
    a TV show or a TV series, yes
    Chernobyl is a mini-series actually
================= Is the following alternative response more interesting? =================
TEACHER: Well, I was an English teacher in Ukraine and I met my husband there (he was also an English teacher, we worked together). Then he was offered a job in Shanghai, so we moved there and that's where our son was born. And then we moved to the UK, where we are now both working for the University of Cambridge.</t>
        </is>
      </c>
    </row>
    <row r="8764">
      <c r="A8764" t="n">
        <v>63105</v>
      </c>
      <c r="B8764" t="n">
        <v>126</v>
      </c>
      <c r="C8764" t="inlineStr">
        <is>
          <t>TEACHER: Chernobyl is a mini-series with one season and several episodes.</t>
        </is>
      </c>
      <c r="D8764" t="inlineStr">
        <is>
          <t>5f117f2b69f65101263bf8d0</t>
        </is>
      </c>
      <c r="E8764" t="inlineStr">
        <is>
          <t>['C1']</t>
        </is>
      </c>
      <c r="F8764" t="inlineStr">
        <is>
          <t>['EXP INT 4', 'INT 3', 'The alternative is worse']</t>
        </is>
      </c>
      <c r="G8764" t="n">
        <v>3</v>
      </c>
      <c r="H8764" t="inlineStr">
        <is>
          <t>STUDENT:
    TV series
========Rate if this student finds the teacher interesting (please don't use your own preferences)========
TEACHER:
    It only has one season consisting of several episodes
================= Is the following alternative response more interesting? =================
TEACHER: Chernobyl is a mini-series with one season and several episodes.</t>
        </is>
      </c>
    </row>
    <row r="8765">
      <c r="A8765" t="n">
        <v>63106</v>
      </c>
      <c r="B8765" t="n">
        <v>126</v>
      </c>
      <c r="C8765" t="inlineStr">
        <is>
          <t>TEACHER: But yes, we refer to it as the 'Chernobyl tragedy' in Ukraine. It occurred a year prior to my birth.</t>
        </is>
      </c>
      <c r="D8765" t="inlineStr">
        <is>
          <t>5f117f2b69f65101263bf8d0</t>
        </is>
      </c>
      <c r="E8765" t="inlineStr">
        <is>
          <t>['C1']</t>
        </is>
      </c>
      <c r="F8765" t="inlineStr">
        <is>
          <t>['EXP INT 3', 'INT 1', 'The alternative is worse']</t>
        </is>
      </c>
      <c r="G8765" t="n">
        <v>1</v>
      </c>
      <c r="H8765" t="inlineStr">
        <is>
          <t>STUDENT:
    Yes.
========Rate if this student finds the teacher interesting (please don't use your own preferences)========
TEACHER:
    But yes, we call it 'Chernobyl tragedy' in Ukraine. It happened a year before I was born
================= Is the following alternative response more interesting? =================
TEACHER: But yes, we refer to it as the 'Chernobyl tragedy' in Ukraine. It occurred a year prior to my birth.</t>
        </is>
      </c>
    </row>
    <row r="8766">
      <c r="A8766" t="n">
        <v>63107</v>
      </c>
      <c r="B8766" t="n">
        <v>126</v>
      </c>
      <c r="C8766" t="inlineStr">
        <is>
          <t>TEACHER: Yes, there were individuals who displayed bravery and selflessness during the Chernobyl tragedy, putting their own well-being at risk to aid others.</t>
        </is>
      </c>
      <c r="D8766" t="inlineStr">
        <is>
          <t>5f117f2b69f65101263bf8d0</t>
        </is>
      </c>
      <c r="E8766" t="inlineStr">
        <is>
          <t>['C1']</t>
        </is>
      </c>
      <c r="F8766" t="inlineStr">
        <is>
          <t>['EXP INT 2', 'INT 0', 'The alternative is worse']</t>
        </is>
      </c>
      <c r="G8766" t="n">
        <v>0</v>
      </c>
      <c r="H8766" t="inlineStr">
        <is>
          <t>STUDENT:
    There are a lot of heros in the tragedy.
========Rate if this student finds the teacher interesting (please don't use your own preferences)========
TEACHER:
    And you're very ambitious with your English, which means it will get better :)
    Yes, there were some true heroes who sacrificed their health to save the people
================= Is the following alternative response more interesting? =================
TEACHER: Yes, there were individuals who displayed bravery and selflessness during the Chernobyl tragedy, putting their own well-being at risk to aid others.</t>
        </is>
      </c>
    </row>
    <row r="8767">
      <c r="A8767" t="n">
        <v>63108</v>
      </c>
      <c r="B8767" t="n">
        <v>126</v>
      </c>
      <c r="C8767" t="inlineStr">
        <is>
          <t>TEACHER: A person who engages in the act of extracting coal from the ground is commonly referred to as a miner.</t>
        </is>
      </c>
      <c r="D8767" t="inlineStr">
        <is>
          <t>5f117f2b69f65101263bf8d0</t>
        </is>
      </c>
      <c r="E8767" t="inlineStr">
        <is>
          <t>['C1']</t>
        </is>
      </c>
      <c r="F8767" t="inlineStr">
        <is>
          <t>['EXP INT 3', 'INT 4', 'The alternative is worse']</t>
        </is>
      </c>
      <c r="G8767" t="n">
        <v>4</v>
      </c>
      <c r="H8767" t="inlineStr">
        <is>
          <t>STUDENT:
    I like men dig coal before.
========Rate if this student finds the teacher interesting (please don't use your own preferences)========
TEACHER:
    And there was also the dishonest government who let people down!
    Miners? A person who digs for coal is a miner
================= Is the following alternative response more interesting? =================
TEACHER: A person who engages in the act of extracting coal from the ground is commonly referred to as a miner.</t>
        </is>
      </c>
    </row>
    <row r="8768">
      <c r="A8768" t="n">
        <v>63109</v>
      </c>
      <c r="B8768" t="n">
        <v>126</v>
      </c>
      <c r="C8768" t="inlineStr">
        <is>
          <t>TEACHER: Yes, they do not experience fear despite being aware of their impending death.</t>
        </is>
      </c>
      <c r="D8768" t="inlineStr">
        <is>
          <t>5f117f2b69f65101263bf8d0</t>
        </is>
      </c>
      <c r="E8768" t="inlineStr">
        <is>
          <t>['C1']</t>
        </is>
      </c>
      <c r="F8768" t="inlineStr">
        <is>
          <t>['EXP INT 4', 'INT 1', 'The alternative is better']</t>
        </is>
      </c>
      <c r="G8768" t="n">
        <v>1</v>
      </c>
      <c r="H8768" t="inlineStr">
        <is>
          <t>STUDENT:
    They know they will die, but they do not afraid.
========Rate if this student finds the teacher interesting (please don't use your own preferences)========
TEACHER:
    Yes, they are not afraid
================= Is the following alternative response more interesting? =================
TEACHER: Yes, they do not experience fear despite being aware of their impending death.</t>
        </is>
      </c>
    </row>
    <row r="8769">
      <c r="A8769" t="n">
        <v>63110</v>
      </c>
      <c r="B8769" t="n">
        <v>126</v>
      </c>
      <c r="C8769" t="inlineStr">
        <is>
          <t>TEACHER: Actually, to dig for coal is equivalent to mining coal.</t>
        </is>
      </c>
      <c r="D8769" t="inlineStr">
        <is>
          <t>5f117f2b69f65101263bf8d0</t>
        </is>
      </c>
      <c r="E8769" t="inlineStr">
        <is>
          <t>['C1']</t>
        </is>
      </c>
      <c r="F8769" t="inlineStr">
        <is>
          <t>['EXP INT 3', 'INT 2', 'The alternative is better']</t>
        </is>
      </c>
      <c r="G8769" t="n">
        <v>2</v>
      </c>
      <c r="H8769" t="inlineStr">
        <is>
          <t>STUDENT:
    Ok
========Rate if this student finds the teacher interesting (please don't use your own preferences)========
TEACHER:
    Well, I think they were afraid, but they knew they had to do it anyway
    actually, to dig for coal = to mine coal
================= Is the following alternative response more interesting? =================
TEACHER: Actually, to dig for coal is equivalent to mining coal.</t>
        </is>
      </c>
    </row>
    <row r="8770">
      <c r="A8770" t="n">
        <v>63111</v>
      </c>
      <c r="B8770" t="n">
        <v>126</v>
      </c>
      <c r="C8770" t="inlineStr">
        <is>
          <t>TEACHER: The place underground where coal and other things are extracted is called a mine.</t>
        </is>
      </c>
      <c r="D8770" t="inlineStr">
        <is>
          <t>5f117f2b69f65101263bf8d0</t>
        </is>
      </c>
      <c r="E8770" t="inlineStr">
        <is>
          <t>['C1']</t>
        </is>
      </c>
      <c r="F8770" t="inlineStr">
        <is>
          <t>['EXP INT 3', 'INT 2', 'The alternative is better']</t>
        </is>
      </c>
      <c r="G8770" t="n">
        <v>2</v>
      </c>
      <c r="H8770" t="inlineStr">
        <is>
          <t>STUDENT:
    thanks
========Rate if this student finds the teacher interesting (please don't use your own preferences)========
TEACHER:
    The place underground where coal and other things are mined is called a mine
================= Is the following alternative response more interesting? =================
TEACHER: The place underground where coal and other things are extracted is called a mine.</t>
        </is>
      </c>
    </row>
    <row r="8771">
      <c r="A8771" t="n">
        <v>63112</v>
      </c>
      <c r="B8771" t="n">
        <v>126</v>
      </c>
      <c r="C8771" t="inlineStr">
        <is>
          <t>TEACHER: The place underground where coal and other things are extracted is referred to as a mine. 'Mine' can function as both a verb and a noun, denoting the action of digging for coal and the location where this activity takes place.</t>
        </is>
      </c>
      <c r="D8771" t="inlineStr">
        <is>
          <t>5f117f2b69f65101263bf8d0</t>
        </is>
      </c>
      <c r="E8771" t="inlineStr">
        <is>
          <t>['C1']</t>
        </is>
      </c>
      <c r="F8771" t="inlineStr">
        <is>
          <t>['EXP INT 3', 'INT 3', 'The alternative is better']</t>
        </is>
      </c>
      <c r="G8771" t="n">
        <v>3</v>
      </c>
      <c r="H8771" t="inlineStr">
        <is>
          <t>STUDENT:
    I think I know, haha.
========Rate if this student finds the teacher interesting (please don't use your own preferences)========
TEACHER:
    So 'mine' can be a verb and a noun. An action of digging for coal etc. and a place where it happens
================= Is the following alternative response more interesting? =================
TEACHER: The place underground where coal and other things are extracted is referred to as a mine. 'Mine' can function as both a verb and a noun, denoting the action of digging for coal and the location where this activity takes place.</t>
        </is>
      </c>
    </row>
    <row r="8772">
      <c r="A8772" t="n">
        <v>63113</v>
      </c>
      <c r="B8772" t="n">
        <v>126</v>
      </c>
      <c r="C8772" t="inlineStr">
        <is>
          <t>TEACHER: Ah, that's interesting. So in your subject, you frequently discuss the process of extracting valuable information from large sets of data, right?</t>
        </is>
      </c>
      <c r="D8772" t="inlineStr">
        <is>
          <t>5f117f2b69f65101263bf8d0</t>
        </is>
      </c>
      <c r="E8772" t="inlineStr">
        <is>
          <t>['C1']</t>
        </is>
      </c>
      <c r="F8772" t="inlineStr">
        <is>
          <t>['EXP INT 3', 'INT 1', 'The alternative is worse']</t>
        </is>
      </c>
      <c r="G8772" t="n">
        <v>1</v>
      </c>
      <c r="H8772" t="inlineStr">
        <is>
          <t>STUDENT:
    In my subject, we often talk about data mining. hah
========Rate if this student finds the teacher interesting (please don't use your own preferences)========
TEACHER:
    Ah, good one! Of course!
    Does it mean you find the data?
================= Is the following alternative response more interesting? =================
TEACHER: Ah, that's interesting. So in your subject, you frequently discuss the process of extracting valuable information from large sets of data, right?</t>
        </is>
      </c>
    </row>
    <row r="8773">
      <c r="A8773" t="n">
        <v>63114</v>
      </c>
      <c r="B8773" t="n">
        <v>126</v>
      </c>
      <c r="C8773" t="inlineStr">
        <is>
          <t>TEACHER: Does it mean you extract valuable information from a large amount of data?</t>
        </is>
      </c>
      <c r="D8773" t="inlineStr">
        <is>
          <t>5f117f2b69f65101263bf8d0</t>
        </is>
      </c>
      <c r="E8773" t="inlineStr">
        <is>
          <t>['C1']</t>
        </is>
      </c>
      <c r="F8773" t="inlineStr">
        <is>
          <t>['EXP INT 3', 'INT 4', 'The alternative is better']</t>
        </is>
      </c>
      <c r="G8773" t="n">
        <v>4</v>
      </c>
      <c r="H8773" t="inlineStr">
        <is>
          <t>STUDENT:
    NO. it;s means find something valuble from the data.
    Maybe huge of data
========Rate if this student finds the teacher interesting (please don't use your own preferences)========
TEACHER:
    Got you. Like people mine the ground for coal / salt / gold etc.
================= Is the following alternative response more interesting? =================
TEACHER: Does it mean you extract valuable information from a large amount of data?</t>
        </is>
      </c>
    </row>
    <row r="8774">
      <c r="A8774" t="n">
        <v>63115</v>
      </c>
      <c r="B8774" t="n">
        <v>126</v>
      </c>
      <c r="C8774" t="inlineStr">
        <is>
          <t>TEACHER:
    Understood. It means extracting valuable information from a large amount of data. Similar to mining for natural resources like coal, salt, or gold.</t>
        </is>
      </c>
      <c r="D8774" t="inlineStr">
        <is>
          <t>5f117f2b69f65101263bf8d0</t>
        </is>
      </c>
      <c r="E8774" t="inlineStr">
        <is>
          <t>['C1']</t>
        </is>
      </c>
      <c r="F8774" t="inlineStr">
        <is>
          <t>['EXP INT 4', 'INT 4', 'The alternative is better']</t>
        </is>
      </c>
      <c r="G8774" t="n">
        <v>4</v>
      </c>
      <c r="H8774" t="inlineStr">
        <is>
          <t>STUDENT:
    valuable
    Yes!
========Rate if this student finds the teacher interesting (please don't use your own preferences)========
TEACHER:
    Got you! Interesting!
================= Is the following alternative response more interesting? =================
TEACHER:
    Understood. It means extracting valuable information from a large amount of data. Similar to mining for natural resources like coal, salt, or gold.</t>
        </is>
      </c>
    </row>
    <row r="8775">
      <c r="A8775" t="n">
        <v>63116</v>
      </c>
      <c r="B8775" t="n">
        <v>126</v>
      </c>
      <c r="C8775" t="inlineStr">
        <is>
          <t>TEACHER: Yes, there are indeed several cities in China known for their mining activities.</t>
        </is>
      </c>
      <c r="D8775" t="inlineStr">
        <is>
          <t>5f117f2b69f65101263bf8d0</t>
        </is>
      </c>
      <c r="E8775" t="inlineStr">
        <is>
          <t>['C1']</t>
        </is>
      </c>
      <c r="F8775" t="inlineStr">
        <is>
          <t>['EXP INT 4', 'INT 3', 'The alternative is worse']</t>
        </is>
      </c>
      <c r="G8775" t="n">
        <v>3</v>
      </c>
      <c r="H8775" t="inlineStr">
        <is>
          <t>STUDENT:
    So nowadays we call it data Science.
========Rate if this student finds the teacher interesting (please don't use your own preferences)========
TEACHER:
    There are a lot of miners' cities in China if I'm not mistaken. Is that right?
================= Is the following alternative response more interesting? =================
TEACHER: Yes, there are indeed several cities in China known for their mining activities.</t>
        </is>
      </c>
    </row>
    <row r="8776">
      <c r="A8776" t="n">
        <v>63117</v>
      </c>
      <c r="B8776" t="n">
        <v>126</v>
      </c>
      <c r="C8776" t="inlineStr">
        <is>
          <t>TEACHER: Yes, there are indeed many cities in China that are known for their mining activities. The same can be said for Ukraine.</t>
        </is>
      </c>
      <c r="D8776" t="inlineStr">
        <is>
          <t>5f117f2b69f65101263bf8d0</t>
        </is>
      </c>
      <c r="E8776" t="inlineStr">
        <is>
          <t>['C1']</t>
        </is>
      </c>
      <c r="F8776" t="inlineStr">
        <is>
          <t>['EXP INT 0', 'INT 3', 'The alternative is better']</t>
        </is>
      </c>
      <c r="G8776" t="n">
        <v>3</v>
      </c>
      <c r="H8776" t="inlineStr">
        <is>
          <t>STUDENT:
    Yes
========Rate if this student finds the teacher interesting (please don't use your own preferences)========
TEACHER:
    I see! We're learning from each other :)
    Same in Ukraine!
================= Is the following alternative response more interesting? =================
TEACHER: Yes, there are indeed many cities in China that are known for their mining activities. The same can be said for Ukraine.</t>
        </is>
      </c>
    </row>
    <row r="8777">
      <c r="A8777" t="n">
        <v>63118</v>
      </c>
      <c r="B8777" t="n">
        <v>126</v>
      </c>
      <c r="C8777" t="inlineStr">
        <is>
          <t>TEACHER: And now the UK is importing all its fossil fuels, except for natural gas. Additionally, the country is focusing on transitioning to renewable energy sources.</t>
        </is>
      </c>
      <c r="D8777" t="inlineStr">
        <is>
          <t>5f117f2b69f65101263bf8d0</t>
        </is>
      </c>
      <c r="E8777" t="inlineStr">
        <is>
          <t>['C1']</t>
        </is>
      </c>
      <c r="F8777" t="inlineStr">
        <is>
          <t>['EXP INT 0', 'INT 4', 'The alternative is better']</t>
        </is>
      </c>
      <c r="G8777" t="n">
        <v>4</v>
      </c>
      <c r="H8777" t="inlineStr">
        <is>
          <t>STUDENT:
    Shanxi is the bigest
========Rate if this student finds the teacher interesting (please don't use your own preferences)========
TEACHER:
    There used to be mines and miners in the UK, but now the UK is importing all its fossil fuels I think. Maybe apart from natural gas. And now it wants to only be using the renewables!
================= Is the following alternative response more interesting? =================
TEACHER: And now the UK is importing all its fossil fuels, except for natural gas. Additionally, the country is focusing on transitioning to renewable energy sources.</t>
        </is>
      </c>
    </row>
    <row r="8778">
      <c r="A8778" t="n">
        <v>63119</v>
      </c>
      <c r="B8778" t="n">
        <v>126</v>
      </c>
      <c r="C8778" t="inlineStr">
        <is>
          <t>TEACHER: And when are you going to Shanghai?</t>
        </is>
      </c>
      <c r="D8778" t="inlineStr">
        <is>
          <t>5f117f2b69f65101263bf8d0</t>
        </is>
      </c>
      <c r="E8778" t="inlineStr">
        <is>
          <t>['C1']</t>
        </is>
      </c>
      <c r="F8778" t="inlineStr">
        <is>
          <t>['EXP INT 3', 'INT 2', 'The alternative is worse']</t>
        </is>
      </c>
      <c r="G8778" t="n">
        <v>2</v>
      </c>
      <c r="H8778" t="inlineStr">
        <is>
          <t>STUDENT:
    Sorry you are not in Shanghai anymore. I will go to Shanghai to be a research assistant.
========Rate if this student finds the teacher interesting (please don't use your own preferences)========
TEACHER:
    I know! Such a gorgeous city! Have you been there before?
    And when are you going to Shanghai?
================= Is the following alternative response more interesting? =================
TEACHER: And when are you going to Shanghai?</t>
        </is>
      </c>
    </row>
    <row r="8779">
      <c r="A8779" t="n">
        <v>63121</v>
      </c>
      <c r="B8779" t="n">
        <v>126</v>
      </c>
      <c r="C8779" t="inlineStr">
        <is>
          <t>TEACHER: What are you most anticipating about your relocation?</t>
        </is>
      </c>
      <c r="D8779" t="inlineStr">
        <is>
          <t>5f117f2b69f65101263bf8d0</t>
        </is>
      </c>
      <c r="E8779" t="inlineStr">
        <is>
          <t>['C1']</t>
        </is>
      </c>
      <c r="F8779" t="inlineStr">
        <is>
          <t>['EXP INT 1', 'INT 0', 'The alternative is better']</t>
        </is>
      </c>
      <c r="G8779" t="n">
        <v>0</v>
      </c>
      <c r="H8779" t="inlineStr">
        <is>
          <t>STUDENT:
    I'm working on the application things.
========Rate if this student finds the teacher interesting (please don't use your own preferences)========
TEACHER:
    Good luck with that!
    What are you most looking forward to about your move?
================= Is the following alternative response more interesting? =================
TEACHER: What are you most anticipating about your relocation?</t>
        </is>
      </c>
    </row>
    <row r="8780">
      <c r="A8780" t="n">
        <v>63122</v>
      </c>
      <c r="B8780" t="n">
        <v>126</v>
      </c>
      <c r="C8780" t="inlineStr">
        <is>
          <t>TEACHER: What are you most anticipating about your relocation?</t>
        </is>
      </c>
      <c r="D8780" t="inlineStr">
        <is>
          <t>5f117f2b69f65101263bf8d0</t>
        </is>
      </c>
      <c r="E8780" t="inlineStr">
        <is>
          <t>['C1']</t>
        </is>
      </c>
      <c r="F8780" t="inlineStr">
        <is>
          <t>['EXP INT 2', 'INT 0', 'The alternative is worse']</t>
        </is>
      </c>
      <c r="G8780" t="n">
        <v>0</v>
      </c>
      <c r="H8780" t="inlineStr">
        <is>
          <t>STUDENT:
    But the school's procedures are too slow
    Thanks
========Rate if this student finds the teacher interesting (please don't use your own preferences)========
TEACHER:
    Oh, I know! In all countries I think
================= Is the following alternative response more interesting? =================
TEACHER: What are you most anticipating about your relocation?</t>
        </is>
      </c>
    </row>
    <row r="8781">
      <c r="A8781" t="n">
        <v>63124</v>
      </c>
      <c r="B8781" t="n">
        <v>126</v>
      </c>
      <c r="C8781" t="inlineStr">
        <is>
          <t>TEACHER: I will not be available for a class next week due to my son's school holiday. We can continue classes in November. If you are interested, we can have two classes a week in November.</t>
        </is>
      </c>
      <c r="D8781" t="inlineStr">
        <is>
          <t>5f117f2b69f65101263bf8d0</t>
        </is>
      </c>
      <c r="E8781" t="inlineStr">
        <is>
          <t>['C1']</t>
        </is>
      </c>
      <c r="F8781" t="inlineStr">
        <is>
          <t>['EXP INT 4', 'INT 3', 'The alternative is worse']</t>
        </is>
      </c>
      <c r="G8781" t="n">
        <v>3</v>
      </c>
      <c r="H8781" t="inlineStr">
        <is>
          <t>STUDENT:
    Thanks
========Rate if this student finds the teacher interesting (please don't use your own preferences)========
TEACHER:
    Oh, I've got to say. I'm going to take the next week off. It's my son's first school holiday! So I can't offer you a class next week, but we can resume classes in November. In fact, if you have the time and wish so, I can offer you two classes a week in November
================= Is the following alternative response more interesting? =================
TEACHER: I will not be available for a class next week due to my son's school holiday. We can continue classes in November. If you are interested, we can have two classes a week in November.</t>
        </is>
      </c>
    </row>
    <row r="8782">
      <c r="A8782" t="n">
        <v>63125</v>
      </c>
      <c r="B8782" t="n">
        <v>126</v>
      </c>
      <c r="C8782" t="inlineStr">
        <is>
          <t>TEACHER: I'm sorry, but I won't be able to offer you a class next week as I will be taking time off for my son's school holiday. However, we can resume classes in November. If you're interested, I can offer you two classes a week during that time. Thank you.</t>
        </is>
      </c>
      <c r="D8782" t="inlineStr">
        <is>
          <t>5f117f2b69f65101263bf8d0</t>
        </is>
      </c>
      <c r="E8782" t="inlineStr">
        <is>
          <t>['C1']</t>
        </is>
      </c>
      <c r="F8782" t="inlineStr">
        <is>
          <t>['EXP INT 3', 'INT 4', 'The alternative is worse']</t>
        </is>
      </c>
      <c r="G8782" t="n">
        <v>4</v>
      </c>
      <c r="H8782" t="inlineStr">
        <is>
          <t>STUDENT:
    ok
    Thanks a lot
    Good luck for you son
========Rate if this student finds the teacher interesting (please don't use your own preferences)========
TEACHER:
    Would you be interested in classes twice a week?
    Thank you :)
================= Is the following alternative response more interesting? =================
TEACHER: I'm sorry, but I won't be able to offer you a class next week as I will be taking time off for my son's school holiday. However, we can resume classes in November. If you're interested, I can offer you two classes a week during that time. Thank you.</t>
        </is>
      </c>
    </row>
    <row r="8783">
      <c r="A8783" t="n">
        <v>63126</v>
      </c>
      <c r="B8783" t="n">
        <v>126</v>
      </c>
      <c r="C8783" t="inlineStr">
        <is>
          <t>TEACHER: Ok, I will send you an email with the available class times for you to choose from later. Good luck with your application process, I hope it goes smoothly for you.</t>
        </is>
      </c>
      <c r="D8783" t="inlineStr">
        <is>
          <t>5f117f2b69f65101263bf8d0</t>
        </is>
      </c>
      <c r="E8783" t="inlineStr">
        <is>
          <t>['C1']</t>
        </is>
      </c>
      <c r="F8783" t="inlineStr">
        <is>
          <t>['EXP INT 2', 'INT 4', 'The alternative is better']</t>
        </is>
      </c>
      <c r="G8783" t="n">
        <v>4</v>
      </c>
      <c r="H8783" t="inlineStr">
        <is>
          <t>STUDENT:
    Ok. I think no problem
========Rate if this student finds the teacher interesting (please don't use your own preferences)========
TEACHER:
    Ok, lovely, I'll email you the times to choose from later on then.
    Good luck with your application, hope it'll all happen fast for you!
================= Is the following alternative response more interesting? =================
TEACHER: Ok, I will send you an email with the available class times for you to choose from later. Good luck with your application process, I hope it goes smoothly for you.</t>
        </is>
      </c>
    </row>
    <row r="8784">
      <c r="A8784" t="n">
        <v>63127</v>
      </c>
      <c r="B8784" t="n">
        <v>126</v>
      </c>
      <c r="C8784" t="inlineStr">
        <is>
          <t>TEACHER: Ok, I will send you an email later with the available class times. Good luck with your application process, I hope it goes smoothly for you.</t>
        </is>
      </c>
      <c r="D8784" t="inlineStr">
        <is>
          <t>5f117f2b69f65101263bf8d0</t>
        </is>
      </c>
      <c r="E8784" t="inlineStr">
        <is>
          <t>['C1']</t>
        </is>
      </c>
      <c r="F8784" t="inlineStr">
        <is>
          <t>['EXP INT 4', 'INT 3', 'The alternative is better']</t>
        </is>
      </c>
      <c r="G8784" t="n">
        <v>3</v>
      </c>
      <c r="H8784" t="inlineStr">
        <is>
          <t>STUDENT:
    Ok. We can depend on your time
========Rate if this student finds the teacher interesting (please don't use your own preferences)========
TEACHER:
    Ok, thank you
================= Is the following alternative response more interesting? =================
TEACHER: Ok, I will send you an email later with the available class times. Good luck with your application process, I hope it goes smoothly for you.</t>
        </is>
      </c>
    </row>
    <row r="8785">
      <c r="A8785" t="n">
        <v>63128</v>
      </c>
      <c r="B8785" t="n">
        <v>126</v>
      </c>
      <c r="C8785" t="inlineStr">
        <is>
          <t>TEACHER: Ok, thank you for your kind words. Take care, &lt;STUDENT&gt;. Goodbye.</t>
        </is>
      </c>
      <c r="D8785" t="inlineStr">
        <is>
          <t>5f117f2b69f65101263bf8d0</t>
        </is>
      </c>
      <c r="E8785" t="inlineStr">
        <is>
          <t>['C1']</t>
        </is>
      </c>
      <c r="F8785" t="inlineStr">
        <is>
          <t>['EXP INT 3', 'INT 4', 'The alternative is better']</t>
        </is>
      </c>
      <c r="G8785" t="n">
        <v>4</v>
      </c>
      <c r="H8785" t="inlineStr">
        <is>
          <t>STUDENT:
    Really thanks a lot
========Rate if this student finds the teacher interesting (please don't use your own preferences)========
TEACHER:
    You're very welcome!
    Take care &lt;STUDENT&gt;, bye!
================= Is the following alternative response more interesting? =================
TEACHER: Ok, thank you for your kind words. Take care, &lt;STUDENT&gt;. Goodbye.</t>
        </is>
      </c>
    </row>
    <row r="8786">
      <c r="A8786" t="n">
        <v>58291</v>
      </c>
      <c r="B8786" t="n">
        <v>214</v>
      </c>
      <c r="C8786" t="inlineStr">
        <is>
          <t>STUDENT:
    Hello, &lt;TEACHER&gt;.
    How are you?</t>
        </is>
      </c>
      <c r="D8786" t="inlineStr">
        <is>
          <t>5df63f3ce632e14403dfa80f</t>
        </is>
      </c>
      <c r="E8786" t="inlineStr">
        <is>
          <t>['C1']</t>
        </is>
      </c>
      <c r="F8786" t="inlineStr">
        <is>
          <t>['EXP INT 2', 'INT 3', 'The alternative is better']</t>
        </is>
      </c>
      <c r="G8786" t="n">
        <v>3</v>
      </c>
      <c r="H8786">
        <f>=======You are assigned as the teacher, please rate the student========
STUDENT:
    Hi, &lt;TEACHER&gt;!
    How is life?
================= Is the following alternative response more interesting? =================
STUDENT:
    Hello, &lt;TEACHER&gt;.
    How are you?</f>
        <v/>
      </c>
    </row>
    <row r="8787">
      <c r="A8787" t="n">
        <v>58292</v>
      </c>
      <c r="B8787" t="n">
        <v>214</v>
      </c>
      <c r="C8787" t="inlineStr">
        <is>
          <t>STUDENT:
    How are you? Is &lt;TEACHER'S CHILD&gt; at the school now?</t>
        </is>
      </c>
      <c r="D8787" t="inlineStr">
        <is>
          <t>5df63f3ce632e14403dfa80f</t>
        </is>
      </c>
      <c r="E8787" t="inlineStr">
        <is>
          <t>['C1']</t>
        </is>
      </c>
      <c r="F8787" t="inlineStr">
        <is>
          <t>['EXP INT 2', 'INT 4', 'The alternative is worse']</t>
        </is>
      </c>
      <c r="G8787" t="n">
        <v>4</v>
      </c>
      <c r="H8787" t="inlineStr">
        <is>
          <t>TEACHER:
    Hiya! All good, thank you!
    How are you?
========Rate if this teacher finds the student interesting (please don't use your own preferences)========
STUDENT:
    I'm ok, thank you! )
    Is &lt;TEACHER'S CHILD&gt; at the school now? )
================= Is the following alternative response more interesting? =================
STUDENT:
    How are you? Is &lt;TEACHER'S CHILD&gt; at the school now?</t>
        </is>
      </c>
    </row>
    <row r="8788">
      <c r="A8788" t="n">
        <v>58293</v>
      </c>
      <c r="B8788" t="n">
        <v>214</v>
      </c>
      <c r="C8788" t="inlineStr">
        <is>
          <t>STUDENT:
    I don't have any classes today. Normally, I have pilates on Mondays and yoga on Fridays.</t>
        </is>
      </c>
      <c r="D8788" t="inlineStr">
        <is>
          <t>5df63f3ce632e14403dfa80f</t>
        </is>
      </c>
      <c r="E8788" t="inlineStr">
        <is>
          <t>['C1']</t>
        </is>
      </c>
      <c r="F8788" t="inlineStr">
        <is>
          <t>['EXP INT 2', 'INT 2', 'The alternative is better']</t>
        </is>
      </c>
      <c r="G8788" t="n">
        <v>2</v>
      </c>
      <c r="H8788" t="inlineStr">
        <is>
          <t>TEACHER:
    Have you had a nice yoga session?
    Yes, he is! We can now work in peace and quiet! But I do miss him...
========Rate if this teacher finds the student interesting (please don't use your own preferences)========
STUDENT:
    Today I haven't had. Usually I have pilates on Monday and yoga on Friday
================= Is the following alternative response more interesting? =================
STUDENT:
    I don't have any classes today. Normally, I have pilates on Mondays and yoga on Fridays.</t>
        </is>
      </c>
    </row>
    <row r="8789">
      <c r="A8789" t="n">
        <v>58294</v>
      </c>
      <c r="B8789" t="n">
        <v>214</v>
      </c>
      <c r="C8789" t="inlineStr">
        <is>
          <t>STUDENT:
    I missed strength training today. I also miss my child a lot.</t>
        </is>
      </c>
      <c r="D8789" t="inlineStr">
        <is>
          <t>5df63f3ce632e14403dfa80f</t>
        </is>
      </c>
      <c r="E8789" t="inlineStr">
        <is>
          <t>['C1']</t>
        </is>
      </c>
      <c r="F8789" t="inlineStr">
        <is>
          <t>['EXP INT 1', 'INT 2', 'The alternative is worse']</t>
        </is>
      </c>
      <c r="G8789" t="n">
        <v>2</v>
      </c>
      <c r="H8789" t="inlineStr">
        <is>
          <t>TEACHER:
    What about Wednesday?
========Rate if this teacher finds the student interesting (please don't use your own preferences)========
STUDENT:
    And sometimes I have strength training on Wednesday
    But today I've missed it )
    I see. I miss &lt;STUDENT'S CHILD&gt; all the time
================= Is the following alternative response more interesting? =================
STUDENT:
    I missed strength training today. I also miss my child a lot.</t>
        </is>
      </c>
    </row>
    <row r="8790">
      <c r="A8790" t="n">
        <v>58295</v>
      </c>
      <c r="B8790" t="n">
        <v>214</v>
      </c>
      <c r="C8790" t="inlineStr">
        <is>
          <t>STUDENT:
    I had a face massage today. I do it every week and I can see the result.</t>
        </is>
      </c>
      <c r="D8790" t="inlineStr">
        <is>
          <t>5df63f3ce632e14403dfa80f</t>
        </is>
      </c>
      <c r="E8790" t="inlineStr">
        <is>
          <t>['C1']</t>
        </is>
      </c>
      <c r="F8790" t="inlineStr">
        <is>
          <t>['EXP INT 1', 'INT 3', 'The alternative is worse']</t>
        </is>
      </c>
      <c r="G8790" t="n">
        <v>3</v>
      </c>
      <c r="H8790" t="inlineStr">
        <is>
          <t>TEACHER:
    Oh I see! Fair enough
========Rate if this teacher finds the student interesting (please don't use your own preferences)========
STUDENT:
    Today I have had a face massage
    I try do it every week and I can see the result
================= Is the following alternative response more interesting? =================
STUDENT:
    I had a face massage today. I do it every week and I can see the result.</t>
        </is>
      </c>
    </row>
    <row r="8791">
      <c r="A8791" t="n">
        <v>58296</v>
      </c>
      <c r="B8791" t="n">
        <v>214</v>
      </c>
      <c r="C8791" t="inlineStr">
        <is>
          <t>STUDENT:
    It satisfies me financially.</t>
        </is>
      </c>
      <c r="D8791" t="inlineStr">
        <is>
          <t>5df63f3ce632e14403dfa80f</t>
        </is>
      </c>
      <c r="E8791" t="inlineStr">
        <is>
          <t>['C1']</t>
        </is>
      </c>
      <c r="F8791" t="inlineStr">
        <is>
          <t>['EXP INT 2', 'INT 1', 'The alternative is worse']</t>
        </is>
      </c>
      <c r="G8791" t="n">
        <v>1</v>
      </c>
      <c r="H8791" t="inlineStr">
        <is>
          <t>TEACHER:
    It's difficult, isn't it? On the one hand, you want some time to get some work done; on the other hand, you miss your little one
========Rate if this teacher finds the student interesting (please don't use your own preferences)========
STUDENT:
    It pays me off )
================= Is the following alternative response more interesting? =================
STUDENT:
    It satisfies me financially.</t>
        </is>
      </c>
    </row>
    <row r="8792">
      <c r="A8792" t="n">
        <v>58297</v>
      </c>
      <c r="B8792" t="n">
        <v>214</v>
      </c>
      <c r="C8792" t="inlineStr">
        <is>
          <t>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c r="D8792" t="inlineStr">
        <is>
          <t>5df63f3ce632e14403dfa80f</t>
        </is>
      </c>
      <c r="E8792" t="inlineStr">
        <is>
          <t>['C1']</t>
        </is>
      </c>
      <c r="F8792" t="inlineStr">
        <is>
          <t>['EXP INT 0', 'INT 3', 'The alternative is worse']</t>
        </is>
      </c>
      <c r="G8792" t="n">
        <v>3</v>
      </c>
      <c r="H8792" t="inlineStr">
        <is>
          <t>TEACHER:
    It pays off for you! Yes!
========Rate if this teacher finds the student interesting (please don't use your own preferences)========
STUDENT:
    Agree, it's difficult, but we still need time for ourselves
    Ah! It pays off for me )
    And even more about children. I feel like I became a crazy mom when I spend all the time with &lt;STUDENT'S CHILD&gt;
    I don't like my feeling then
    So I think it's vital for me to work and to do something just for me
================= Is the following alternative response more interesting? =================
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row>
    <row r="8793">
      <c r="A8793" t="n">
        <v>58298</v>
      </c>
      <c r="B8793" t="n">
        <v>214</v>
      </c>
      <c r="C8793" t="inlineStr">
        <is>
          <t>STUDENT:
    I understand.
    Thank you.</t>
        </is>
      </c>
      <c r="D8793" t="inlineStr">
        <is>
          <t>5df63f3ce632e14403dfa80f</t>
        </is>
      </c>
      <c r="E8793" t="inlineStr">
        <is>
          <t>['C1']</t>
        </is>
      </c>
      <c r="F8793" t="inlineStr">
        <is>
          <t>['EXP INT 2', 'INT 0', 'The alternative is worse']</t>
        </is>
      </c>
      <c r="G8793" t="n">
        <v>0</v>
      </c>
      <c r="H8793" t="inlineStr">
        <is>
          <t>TEACHER:
    Yes, you can, of course, say, pay someone. I paid a massage therapist for a massage, for example
    But efforts / regular face massages pay off
    or pay off for me
========Rate if this teacher finds the student interesting (please don't use your own preferences)========
STUDENT:
    I see
    thank you!
================= Is the following alternative response more interesting? =================
STUDENT:
    I understand.
    Thank you.</t>
        </is>
      </c>
    </row>
    <row r="8794">
      <c r="A8794" t="n">
        <v>58299</v>
      </c>
      <c r="B8794" t="n">
        <v>214</v>
      </c>
      <c r="C8794" t="inlineStr">
        <is>
          <t>STUDENT:
    thank you.</t>
        </is>
      </c>
      <c r="D8794" t="inlineStr">
        <is>
          <t>5df63f3ce632e14403dfa80f</t>
        </is>
      </c>
      <c r="E8794" t="inlineStr">
        <is>
          <t>['C1']</t>
        </is>
      </c>
      <c r="F8794" t="inlineStr">
        <is>
          <t>['EXP INT 1', 'INT 1', 'The alternative is worse']</t>
        </is>
      </c>
      <c r="G8794" t="n">
        <v>1</v>
      </c>
      <c r="H8794" t="inlineStr">
        <is>
          <t>TEACHER:
    Yes, it's so important! Vital is a very good word here :)
========Rate if this teacher finds the student interesting (please don't use your own preferences)========
STUDENT:
    thank you ))
================= Is the following alternative response more interesting? =================
STUDENT:
    thank you.</t>
        </is>
      </c>
    </row>
    <row r="8795">
      <c r="A8795" t="n">
        <v>58300</v>
      </c>
      <c r="B8795" t="n">
        <v>214</v>
      </c>
      <c r="C8795" t="inlineStr">
        <is>
          <t>STUDENT:
    Can I ask for your opinion on the situation?</t>
        </is>
      </c>
      <c r="D8795" t="inlineStr">
        <is>
          <t>5df63f3ce632e14403dfa80f</t>
        </is>
      </c>
      <c r="E8795" t="inlineStr">
        <is>
          <t>['C1']</t>
        </is>
      </c>
      <c r="F8795" t="inlineStr">
        <is>
          <t>['EXP INT 4', 'INT 3', 'The alternative is worse']</t>
        </is>
      </c>
      <c r="G8795" t="n">
        <v>3</v>
      </c>
      <c r="H8795" t="inlineStr">
        <is>
          <t>TEACHER:
    Well, well, do you know what the UK has been buzzing about in the last couple of weeks?
========Rate if this teacher finds the student interesting (please don't use your own preferences)========
STUDENT:
    Oh!
    Yes of course!
    I wold like to ask you what do you think about the situation
    would
================= Is the following alternative response more interesting? =================
STUDENT:
    Can I ask for your opinion on the situation?</t>
        </is>
      </c>
    </row>
    <row r="8796">
      <c r="A8796" t="n">
        <v>58301</v>
      </c>
      <c r="B8796" t="n">
        <v>214</v>
      </c>
      <c r="C8796" t="inlineStr">
        <is>
          <t>STUDENT:
    Are you referring to the Meghan and Harry interview?
    Yes.</t>
        </is>
      </c>
      <c r="D8796" t="inlineStr">
        <is>
          <t>5df63f3ce632e14403dfa80f</t>
        </is>
      </c>
      <c r="E8796" t="inlineStr">
        <is>
          <t>['C1']</t>
        </is>
      </c>
      <c r="F8796" t="inlineStr">
        <is>
          <t>['EXP INT 4', 'INT 2', 'The alternative is worse']</t>
        </is>
      </c>
      <c r="G8796" t="n">
        <v>2</v>
      </c>
      <c r="H8796" t="inlineStr">
        <is>
          <t>TEACHER:
    Oh do you? You're very well informed :)
    You mean the Meghan and Harry situation?
========Rate if this teacher finds the student interesting (please don't use your own preferences)========
STUDENT:
    Do you mean the interview of Meghan and Harry?
    Yes )
================= Is the following alternative response more interesting? =================
STUDENT:
    Are you referring to the Meghan and Harry interview?
    Yes.</t>
        </is>
      </c>
    </row>
    <row r="8797">
      <c r="A8797" t="n">
        <v>58302</v>
      </c>
      <c r="B8797" t="n">
        <v>214</v>
      </c>
      <c r="C8797" t="inlineStr">
        <is>
          <t>STUDENT:
    I believe this story is not only relevant to the UK, but also to the entire world. I have not yet watched it.</t>
        </is>
      </c>
      <c r="D8797" t="inlineStr">
        <is>
          <t>5df63f3ce632e14403dfa80f</t>
        </is>
      </c>
      <c r="E8797" t="inlineStr">
        <is>
          <t>['C1']</t>
        </is>
      </c>
      <c r="F8797" t="inlineStr">
        <is>
          <t>['EXP INT 2', 'INT 3', 'The alternative is better']</t>
        </is>
      </c>
      <c r="G8797" t="n">
        <v>3</v>
      </c>
      <c r="H8797" t="inlineStr">
        <is>
          <t>TEACHER:
    Yes, sure) Have you seen it? I haven't, it's not on youtube yet (and I'm not sure I want to spend 2 hours on it)
========Rate if this teacher finds the student interesting (please don't use your own preferences)========
STUDENT:
    Actually I think it's not just about the UK. I think that all the world are watching (on?) this story
    No, I haven't watched it
================= Is the following alternative response more interesting? =================
STUDENT:
    I believe this story is not only relevant to the UK, but also to the entire world. I have not yet watched it.</t>
        </is>
      </c>
    </row>
    <row r="8798">
      <c r="A8798" t="n">
        <v>58303</v>
      </c>
      <c r="B8798" t="n">
        <v>214</v>
      </c>
      <c r="C8798" t="inlineStr">
        <is>
          <t>STUDENT: I'm not sure if I have enough patience to watch.</t>
        </is>
      </c>
      <c r="D8798" t="inlineStr">
        <is>
          <t>5df63f3ce632e14403dfa80f</t>
        </is>
      </c>
      <c r="E8798" t="inlineStr">
        <is>
          <t>['C1']</t>
        </is>
      </c>
      <c r="F8798" t="inlineStr">
        <is>
          <t>['EXP INT 2', 'INT 3', 'The alternative is better']</t>
        </is>
      </c>
      <c r="G8798" t="n">
        <v>3</v>
      </c>
      <c r="H8798" t="inlineStr">
        <is>
          <t>TEACHER:
    Neither have I
========Rate if this teacher finds the student interesting (please don't use your own preferences)========
STUDENT:
    And actually I'm not sure that I have enough patience to watch
================= Is the following alternative response more interesting? =================
STUDENT: I'm not sure if I have enough patience to watch.</t>
        </is>
      </c>
    </row>
    <row r="8799">
      <c r="A8799" t="n">
        <v>58304</v>
      </c>
      <c r="B8799" t="n">
        <v>214</v>
      </c>
      <c r="C8799" t="inlineStr">
        <is>
          <t>STUDENT:
    Yes. Okay. I haven't either.</t>
        </is>
      </c>
      <c r="D8799" t="inlineStr">
        <is>
          <t>5df63f3ce632e14403dfa80f</t>
        </is>
      </c>
      <c r="E8799" t="inlineStr">
        <is>
          <t>['C1']</t>
        </is>
      </c>
      <c r="F8799" t="inlineStr">
        <is>
          <t>['EXP INT 2', 'INT 2', 'The alternative is better']</t>
        </is>
      </c>
      <c r="G8799" t="n">
        <v>2</v>
      </c>
      <c r="H8799" t="inlineStr">
        <is>
          <t>TEACHER:
    Me neither!
========Rate if this teacher finds the student interesting (please don't use your own preferences)========
STUDENT:
    Yeeees! ))
    Ok! So Neither have I )
================= Is the following alternative response more interesting? =================
STUDENT:
    Yes. Okay. I haven't either.</t>
        </is>
      </c>
    </row>
    <row r="8800">
      <c r="A8800" t="n">
        <v>58305</v>
      </c>
      <c r="B8800" t="n">
        <v>214</v>
      </c>
      <c r="C8800" t="inlineStr">
        <is>
          <t>STUDENT:
    I'm not sure if I want to watch it.</t>
        </is>
      </c>
      <c r="D8800" t="inlineStr">
        <is>
          <t>5df63f3ce632e14403dfa80f</t>
        </is>
      </c>
      <c r="E8800" t="inlineStr">
        <is>
          <t>['C1']</t>
        </is>
      </c>
      <c r="F8800" t="inlineStr">
        <is>
          <t>['EXP INT 3', 'INT 1', 'The alternative is better']</t>
        </is>
      </c>
      <c r="G8800" t="n">
        <v>1</v>
      </c>
      <c r="H8800" t="inlineStr">
        <is>
          <t>TEACHER:
    that's right :))
========Rate if this teacher finds the student interesting (please don't use your own preferences)========
STUDENT:
    m not sure also that I really want to watch it )
================= Is the following alternative response more interesting? =================
STUDENT:
    I'm not sure if I want to watch it.</t>
        </is>
      </c>
    </row>
    <row r="8801">
      <c r="A8801" t="n">
        <v>58306</v>
      </c>
      <c r="B8801" t="n">
        <v>214</v>
      </c>
      <c r="C8801" t="inlineStr">
        <is>
          <t>STUDENT:
    I'm unsure about having my own opinion.</t>
        </is>
      </c>
      <c r="D8801" t="inlineStr">
        <is>
          <t>5df63f3ce632e14403dfa80f</t>
        </is>
      </c>
      <c r="E8801" t="inlineStr">
        <is>
          <t>['C1']</t>
        </is>
      </c>
      <c r="F8801" t="inlineStr">
        <is>
          <t>['EXP INT 3', 'INT 2', 'The alternative is worse']</t>
        </is>
      </c>
      <c r="G8801" t="n">
        <v>2</v>
      </c>
      <c r="H8801" t="inlineStr">
        <is>
          <t>TEACHER:
    Well, they say the UK is split into two. Older people are sorry for the Queen and 'senior royals' and younger people are sorry for Harry and Meghan
========Rate if this teacher finds the student interesting (please don't use your own preferences)========
STUDENT:
    I'm not sure that I have my own opinion here
    )
================= Is the following alternative response more interesting? =================
STUDENT:
    I'm unsure about having my own opinion.</t>
        </is>
      </c>
    </row>
    <row r="8802">
      <c r="A8802" t="n">
        <v>58307</v>
      </c>
      <c r="B8802" t="n">
        <v>214</v>
      </c>
      <c r="C8802" t="inlineStr">
        <is>
          <t>STUDENT:
    I apologize if Meghan is upset about the story, but I am unsure if she is being honest.</t>
        </is>
      </c>
      <c r="D8802" t="inlineStr">
        <is>
          <t>5df63f3ce632e14403dfa80f</t>
        </is>
      </c>
      <c r="E8802" t="inlineStr">
        <is>
          <t>['C1']</t>
        </is>
      </c>
      <c r="F8802" t="inlineStr">
        <is>
          <t>['EXP INT 2', 'INT 3', 'The alternative is worse']</t>
        </is>
      </c>
      <c r="G8802" t="n">
        <v>3</v>
      </c>
      <c r="H8802" t="inlineStr">
        <is>
          <t>TEACHER:
    But I'm not terribly surprised. The royals are not the easiest family to marry into, especially for someone who is used to being an independent woman like Meghan was
    Yes, it's hard to say, isn't it!
    I'm actually much more shocked by something else
========Rate if this teacher finds the student interesting (please don't use your own preferences)========
STUDENT:
    I'm sorry for Meghan if she feels so bad about the story, but I don't know if she is (truthful)?
================= Is the following alternative response more interesting? =================
STUDENT:
    I apologize if Meghan is upset about the story, but I am unsure if she is being honest.</t>
        </is>
      </c>
    </row>
    <row r="8803">
      <c r="A8803" t="n">
        <v>58308</v>
      </c>
      <c r="B8803" t="n">
        <v>214</v>
      </c>
      <c r="C8803" t="inlineStr">
        <is>
          <t>STUDENT:
    I'm unsure of the correct position.</t>
        </is>
      </c>
      <c r="D8803" t="inlineStr">
        <is>
          <t>5df63f3ce632e14403dfa80f</t>
        </is>
      </c>
      <c r="E8803" t="inlineStr">
        <is>
          <t>['C1']</t>
        </is>
      </c>
      <c r="F8803" t="inlineStr">
        <is>
          <t>['EXP INT 1', 'INT 2', 'The alternative is better']</t>
        </is>
      </c>
      <c r="G8803" t="n">
        <v>2</v>
      </c>
      <c r="H8803" t="inlineStr">
        <is>
          <t>TEACHER:
    Yes, you can say if she is truthful / honest / if she is telling the truth
========Rate if this teacher finds the student interesting (please don't use your own preferences)========
STUDENT:
    so I don't know what is the right position here )
================= Is the following alternative response more interesting? =================
STUDENT:
    I'm unsure of the correct position.</t>
        </is>
      </c>
    </row>
    <row r="8804">
      <c r="A8804" t="n">
        <v>58309</v>
      </c>
      <c r="B8804" t="n">
        <v>214</v>
      </c>
      <c r="C8804" t="inlineStr">
        <is>
          <t>STUDENT:
    What is the other thing that shocks you more?</t>
        </is>
      </c>
      <c r="D8804" t="inlineStr">
        <is>
          <t>5df63f3ce632e14403dfa80f</t>
        </is>
      </c>
      <c r="E8804" t="inlineStr">
        <is>
          <t>['C1']</t>
        </is>
      </c>
      <c r="F8804" t="inlineStr">
        <is>
          <t>['EXP INT 3', 'INT 4', 'The alternative is better']</t>
        </is>
      </c>
      <c r="G8804" t="n">
        <v>4</v>
      </c>
      <c r="H8804" t="inlineStr">
        <is>
          <t>TEACHER:
    Remember we were talking about how bills go through parliament and become laws? a while ago?
========Rate if this teacher finds the student interesting (please don't use your own preferences)========
STUDENT:
    You've written that you are much more shocked by something else ? What is it?
================= Is the following alternative response more interesting? =================
STUDENT:
    What is the other thing that shocks you more?</t>
        </is>
      </c>
    </row>
    <row r="8805">
      <c r="A8805" t="n">
        <v>58310</v>
      </c>
      <c r="B8805" t="n">
        <v>214</v>
      </c>
      <c r="C8805" t="inlineStr">
        <is>
          <t>STUDENT:
    Yes, I remember.</t>
        </is>
      </c>
      <c r="D8805" t="inlineStr">
        <is>
          <t>5df63f3ce632e14403dfa80f</t>
        </is>
      </c>
      <c r="E8805" t="inlineStr">
        <is>
          <t>['C1']</t>
        </is>
      </c>
      <c r="F8805" t="inlineStr">
        <is>
          <t>['EXP INT 2', 'INT 1', 'The alternative is worse']</t>
        </is>
      </c>
      <c r="G8805" t="n">
        <v>1</v>
      </c>
      <c r="H8805" t="inlineStr">
        <is>
          <t>TEACHER:
    Yes, I'm getting there :)
========Rate if this teacher finds the student interesting (please don't use your own preferences)========
STUDENT:
    Of course, I remember
================= Is the following alternative response more interesting? =================
STUDENT:
    Yes, I remember.</t>
        </is>
      </c>
    </row>
    <row r="8806">
      <c r="A8806" t="n">
        <v>58311</v>
      </c>
      <c r="B8806" t="n">
        <v>214</v>
      </c>
      <c r="C8806" t="inlineStr">
        <is>
          <t>STUDENT:
    What does "I'm getting there" mean?</t>
        </is>
      </c>
      <c r="D8806" t="inlineStr">
        <is>
          <t>5df63f3ce632e14403dfa80f</t>
        </is>
      </c>
      <c r="E8806" t="inlineStr">
        <is>
          <t>['C1']</t>
        </is>
      </c>
      <c r="F8806" t="inlineStr">
        <is>
          <t>['EXP INT 3', 'INT 3', 'The alternative is better']</t>
        </is>
      </c>
      <c r="G8806" t="n">
        <v>3</v>
      </c>
      <c r="H8806" t="inlineStr">
        <is>
          <t>TEACHER:
    And then the Queen approves the law (it's called the royal assent). In theory, she has veto powers but she never uses it, it's a formality
========Rate if this teacher finds the student interesting (please don't use your own preferences)========
STUDENT:
    What does it mean I'm getting there? )
================= Is the following alternative response more interesting? =================
STUDENT:
    What does "I'm getting there" mean?</t>
        </is>
      </c>
    </row>
    <row r="8807">
      <c r="A8807" t="n">
        <v>58312</v>
      </c>
      <c r="B8807" t="n">
        <v>214</v>
      </c>
      <c r="C8807" t="inlineStr">
        <is>
          <t>STUDENT:
    I remember about the Queen's veto.</t>
        </is>
      </c>
      <c r="D8807" t="inlineStr">
        <is>
          <t>5df63f3ce632e14403dfa80f</t>
        </is>
      </c>
      <c r="E8807" t="inlineStr">
        <is>
          <t>['C1']</t>
        </is>
      </c>
      <c r="F8807" t="inlineStr">
        <is>
          <t>['EXP INT 3', 'INT 2', 'The alternative is worse']</t>
        </is>
      </c>
      <c r="G8807" t="n">
        <v>2</v>
      </c>
      <c r="H8807" t="inlineStr">
        <is>
          <t>TEACHER:
    I'm getting to the point of telling you what I'm shocked about))
========Rate if this teacher finds the student interesting (please don't use your own preferences)========
STUDENT:
    Ok )
    Yes I remember about the Queen's veto
================= Is the following alternative response more interesting? =================
STUDENT:
    I remember about the Queen's veto.</t>
        </is>
      </c>
    </row>
    <row r="8808">
      <c r="A8808" t="n">
        <v>58313</v>
      </c>
      <c r="B8808" t="n">
        <v>214</v>
      </c>
      <c r="C8808" t="inlineStr">
        <is>
          <t>STUDENT:
    Is that true?</t>
        </is>
      </c>
      <c r="D8808" t="inlineStr">
        <is>
          <t>5df63f3ce632e14403dfa80f</t>
        </is>
      </c>
      <c r="E8808" t="inlineStr">
        <is>
          <t>['C1']</t>
        </is>
      </c>
      <c r="F8808" t="inlineStr">
        <is>
          <t>['EXP INT 3', 'INT 2', 'The alternative is worse']</t>
        </is>
      </c>
      <c r="G8808" t="n">
        <v>2</v>
      </c>
      <c r="H8808" t="inlineStr">
        <is>
          <t>TEACHER:
    Well, it turns out, the Queen has much more power than we ever knew! Apparently, she looks at bills before they go to the Parliament and she has changed / thrown away some of them, especially the ones that are not good for her. For example, if a bill means people will find out about how rich she is or there is a danger that she will lose some of her land / powers
    She vetoes some bills before they even get to the Parliament!
========Rate if this teacher finds the student interesting (please don't use your own preferences)========
STUDENT:
    Really?
================= Is the following alternative response more interesting? =================
STUDENT:
    Is that true?</t>
        </is>
      </c>
    </row>
    <row r="8809">
      <c r="A8809" t="n">
        <v>58314</v>
      </c>
      <c r="B8809" t="n">
        <v>214</v>
      </c>
      <c r="C8809" t="inlineStr">
        <is>
          <t>STUDENT:
    Yes, people think she is an adorable old lady.</t>
        </is>
      </c>
      <c r="D8809" t="inlineStr">
        <is>
          <t>5df63f3ce632e14403dfa80f</t>
        </is>
      </c>
      <c r="E8809" t="inlineStr">
        <is>
          <t>['C1']</t>
        </is>
      </c>
      <c r="F8809" t="inlineStr">
        <is>
          <t>['EXP INT 4', 'INT 4', 'The alternative is better']</t>
        </is>
      </c>
      <c r="G8809" t="n">
        <v>4</v>
      </c>
      <c r="H8809" t="inlineStr">
        <is>
          <t>TEACHER:
    This was a new investigation, and this practice is completely undemocratic, of course, and means that the Queen has much more power than anybody thought
    Yes, the investigation was done by one of the leading newspapers, the Guardian
========Rate if this teacher finds the student interesting (please don't use your own preferences)========
STUDENT:
    Yes, people think that she is just 'milaya starushka' )))
================= Is the following alternative response more interesting? =================
STUDENT:
    Yes, people think she is an adorable old lady.</t>
        </is>
      </c>
    </row>
    <row r="8810">
      <c r="A8810" t="n">
        <v>58315</v>
      </c>
      <c r="B8810" t="n">
        <v>214</v>
      </c>
      <c r="C8810" t="inlineStr">
        <is>
          <t>STUDENT:
    Which period is it?</t>
        </is>
      </c>
      <c r="D8810" t="inlineStr">
        <is>
          <t>5df63f3ce632e14403dfa80f</t>
        </is>
      </c>
      <c r="E8810" t="inlineStr">
        <is>
          <t>['C1']</t>
        </is>
      </c>
      <c r="F8810" t="inlineStr">
        <is>
          <t>['EXP INT 4', 'INT 2', 'The alternative is worse']</t>
        </is>
      </c>
      <c r="G8810" t="n">
        <v>2</v>
      </c>
      <c r="H8810" t="inlineStr">
        <is>
          <t>TEACHER:
    She apparently looked through more than 1000 bills before they got to the Parliament
    Exactly! But she is a very powerful woman, protecting her wealth and her power
========Rate if this teacher finds the student interesting (please don't use your own preferences)========
STUDENT:
    during which period?
================= Is the following alternative response more interesting? =================
STUDENT:
    Which period is it?</t>
        </is>
      </c>
    </row>
    <row r="8811">
      <c r="A8811" t="n">
        <v>58316</v>
      </c>
      <c r="B8811" t="n">
        <v>214</v>
      </c>
      <c r="C8811" t="inlineStr">
        <is>
          <t>STUDENT: Can you please explain the concept of photosynthesis again? I'm having trouble understanding it. Thanks.</t>
        </is>
      </c>
      <c r="D8811" t="inlineStr">
        <is>
          <t>5df63f3ce632e14403dfa80f</t>
        </is>
      </c>
      <c r="E8811" t="inlineStr">
        <is>
          <t>['C1']</t>
        </is>
      </c>
      <c r="F8811" t="inlineStr">
        <is>
          <t>['EXP INT 3', 'INT 0', 'The alternative is better']</t>
        </is>
      </c>
      <c r="G8811" t="n">
        <v>0</v>
      </c>
      <c r="H8811" t="inlineStr">
        <is>
          <t>TEACHER:
    I should have said 'has looked', during her rule
    She has looked through more than 1000 bills since she became the Queen
    That's good grammar now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8812">
      <c r="A8812" t="n">
        <v>58317</v>
      </c>
      <c r="B8812" t="n">
        <v>214</v>
      </c>
      <c r="C8812" t="inlineStr">
        <is>
          <t>STUDENT:
    She is not Milaya Starushka.</t>
        </is>
      </c>
      <c r="D8812" t="inlineStr">
        <is>
          <t>5df63f3ce632e14403dfa80f</t>
        </is>
      </c>
      <c r="E8812" t="inlineStr">
        <is>
          <t>['C1']</t>
        </is>
      </c>
      <c r="F8812" t="inlineStr">
        <is>
          <t>['EXP INT 4', 'INT 4', 'The alternative is worse']</t>
        </is>
      </c>
      <c r="G8812" t="n">
        <v>4</v>
      </c>
      <c r="H8812" t="inlineStr">
        <is>
          <t>TEACHER:
    How shocking is that?!
========Rate if this teacher finds the student interesting (please don't use your own preferences)========
STUDENT:
    Shocking shocking!
    she is not milaya starushka
================= Is the following alternative response more interesting? =================
STUDENT:
    She is not Milaya Starushka.</t>
        </is>
      </c>
    </row>
    <row r="8813">
      <c r="A8813" t="n">
        <v>58318</v>
      </c>
      <c r="B8813" t="n">
        <v>214</v>
      </c>
      <c r="C8813" t="inlineStr">
        <is>
          <t>STUDENT:
    Was the investigation published on the Guardian website?
    Or is there a video?</t>
        </is>
      </c>
      <c r="D8813" t="inlineStr">
        <is>
          <t>5df63f3ce632e14403dfa80f</t>
        </is>
      </c>
      <c r="E8813" t="inlineStr">
        <is>
          <t>['C1']</t>
        </is>
      </c>
      <c r="F8813" t="inlineStr">
        <is>
          <t>['EXP INT 3', 'INT 3', 'The alternative is better']</t>
        </is>
      </c>
      <c r="G8813" t="n">
        <v>3</v>
      </c>
      <c r="H8813" t="inlineStr">
        <is>
          <t>TEACHER:
    Exactly! :)
    Not at all!
    Ok, but have you seen the interview that Prince Harry gave to James Corden, a couple of weeks ago?
========Rate if this teacher finds the student interesting (please don't use your own preferences)========
STUDENT:
    is that investigation was published on the Guardian website?
    Or there is a video?
================= Is the following alternative response more interesting? =================
STUDENT:
    Was the investigation published on the Guardian website?
    Or is there a video?</t>
        </is>
      </c>
    </row>
    <row r="8814">
      <c r="A8814" t="n">
        <v>58319</v>
      </c>
      <c r="B8814" t="n">
        <v>214</v>
      </c>
      <c r="C8814" t="inlineStr">
        <is>
          <t>STUDENT:
    No, I haven't seen it. What is it about?</t>
        </is>
      </c>
      <c r="D8814" t="inlineStr">
        <is>
          <t>5df63f3ce632e14403dfa80f</t>
        </is>
      </c>
      <c r="E8814" t="inlineStr">
        <is>
          <t>['C1']</t>
        </is>
      </c>
      <c r="F8814" t="inlineStr">
        <is>
          <t>['EXP INT 2', 'INT 1', 'The alternative is better']</t>
        </is>
      </c>
      <c r="G8814" t="n">
        <v>1</v>
      </c>
      <c r="H8814" t="inlineStr">
        <is>
          <t>TEACHER:
    James Corden is an actor, musician and TV presenter from the UK, but he moved to Los Angeles a while ago
    It's a series of articles, I'll send you links if you're curious
    On the Guardian website, yes!
========Rate if this teacher finds the student interesting (please don't use your own preferences)========
STUDENT:
    No, I haven't seen it
    What about is it?
================= Is the following alternative response more interesting? =================
STUDENT:
    No, I haven't seen it. What is it about?</t>
        </is>
      </c>
    </row>
    <row r="8815">
      <c r="A8815" t="n">
        <v>58320</v>
      </c>
      <c r="B8815" t="n">
        <v>214</v>
      </c>
      <c r="C8815" t="inlineStr">
        <is>
          <t>STUDENT:
    Okay.</t>
        </is>
      </c>
      <c r="D8815" t="inlineStr">
        <is>
          <t>5df63f3ce632e14403dfa80f</t>
        </is>
      </c>
      <c r="E8815" t="inlineStr">
        <is>
          <t>['C1']</t>
        </is>
      </c>
      <c r="F8815" t="inlineStr">
        <is>
          <t>['EXP INT 2', 'INT 1', 'The alternative is worse']</t>
        </is>
      </c>
      <c r="G8815" t="n">
        <v>1</v>
      </c>
      <c r="H8815" t="inlineStr">
        <is>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
========Rate if this teacher finds the student interesting (please don't use your own preferences)========
STUDENT:
    Ok! )
================= Is the following alternative response more interesting? =================
STUDENT:
    Okay.</t>
        </is>
      </c>
    </row>
    <row r="8816">
      <c r="A8816" t="n">
        <v>58321</v>
      </c>
      <c r="B8816" t="n">
        <v>214</v>
      </c>
      <c r="C8816" t="inlineStr">
        <is>
          <t>STUDENT: I understand.</t>
        </is>
      </c>
      <c r="D8816" t="inlineStr">
        <is>
          <t>5df63f3ce632e14403dfa80f</t>
        </is>
      </c>
      <c r="E8816" t="inlineStr">
        <is>
          <t>['C1']</t>
        </is>
      </c>
      <c r="F8816" t="inlineStr">
        <is>
          <t>['EXP INT 1', 'INT 1', 'The alternative is worse']</t>
        </is>
      </c>
      <c r="G8816" t="n">
        <v>1</v>
      </c>
      <c r="H8816" t="inlineStr">
        <is>
          <t>TEACHER:
    I don't want to spoil it for you!
========Rate if this teacher finds the student interesting (please don't use your own preferences)========
STUDENT:
    I see )
================= Is the following alternative response more interesting? =================
STUDENT: I understand.</t>
        </is>
      </c>
    </row>
    <row r="8817">
      <c r="A8817" t="n">
        <v>58322</v>
      </c>
      <c r="B8817" t="n">
        <v>214</v>
      </c>
      <c r="C8817" t="inlineStr">
        <is>
          <t>STUDENT:
    I am prepared.</t>
        </is>
      </c>
      <c r="D8817" t="inlineStr">
        <is>
          <t>5df63f3ce632e14403dfa80f</t>
        </is>
      </c>
      <c r="E8817" t="inlineStr">
        <is>
          <t>['C1']</t>
        </is>
      </c>
      <c r="F8817" t="inlineStr">
        <is>
          <t>['EXP INT 0', 'INT 1', 'The alternative is worse']</t>
        </is>
      </c>
      <c r="G8817" t="n">
        <v>1</v>
      </c>
      <c r="H8817" t="inlineStr">
        <is>
          <t>TEACHER:
    Ok, are you ready for some new words? Maybe not all of them new)
========Rate if this teacher finds the student interesting (please don't use your own preferences)========
STUDENT:
    I'm ready! )
================= Is the following alternative response more interesting? =================
STUDENT:
    I am prepared.</t>
        </is>
      </c>
    </row>
    <row r="8818">
      <c r="A8818" t="n">
        <v>58323</v>
      </c>
      <c r="B8818" t="n">
        <v>214</v>
      </c>
      <c r="C8818" t="inlineStr">
        <is>
          <t>STUDENT: Can't make it to class today. Feeling under the weather. Sorry!</t>
        </is>
      </c>
      <c r="D8818" t="inlineStr">
        <is>
          <t>5df63f3ce632e14403dfa80f</t>
        </is>
      </c>
      <c r="E8818" t="inlineStr">
        <is>
          <t>['C1']</t>
        </is>
      </c>
      <c r="F8818" t="inlineStr">
        <is>
          <t>['EXP INT 2', 'INT 0', 'The alternative is better']</t>
        </is>
      </c>
      <c r="G8818" t="n">
        <v>0</v>
      </c>
      <c r="H8818" t="inlineStr">
        <is>
          <t>TEACHER:
    Ok, the first one is 'fare': a bus fare, a train fare (the money you pay to ride on public transport)
    When I first moved to Kyiv, a bus fare was about 2 hryvnas, and when I was leaving, it was about 5 :)
========Rate if this teacher finds the student interesting (please don't use your own preferences)========
STUDENT:
    )
================= Is the following alternative response more interesting? =================
STUDENT: Can't make it to class today. Feeling under the weather. Sorry!</t>
        </is>
      </c>
    </row>
    <row r="8819">
      <c r="A8819" t="n">
        <v>58324</v>
      </c>
      <c r="B8819" t="n">
        <v>214</v>
      </c>
      <c r="C8819" t="inlineStr">
        <is>
          <t>STUDENT:
    The underground fare is currently 8 uah.</t>
        </is>
      </c>
      <c r="D8819" t="inlineStr">
        <is>
          <t>5df63f3ce632e14403dfa80f</t>
        </is>
      </c>
      <c r="E8819" t="inlineStr">
        <is>
          <t>['C1']</t>
        </is>
      </c>
      <c r="F8819" t="inlineStr">
        <is>
          <t>['EXP INT 2', 'INT 2', 'The alternative is worse']</t>
        </is>
      </c>
      <c r="G8819" t="n">
        <v>2</v>
      </c>
      <c r="H8819" t="inlineStr">
        <is>
          <t>TEACHER:
    What's the underground fare these days?
========Rate if this teacher finds the student interesting (please don't use your own preferences)========
STUDENT:
    I think the underground fare is 8 uah now
================= Is the following alternative response more interesting? =================
STUDENT:
    The underground fare is currently 8 uah.</t>
        </is>
      </c>
    </row>
    <row r="8820">
      <c r="A8820" t="n">
        <v>58325</v>
      </c>
      <c r="B8820" t="n">
        <v>214</v>
      </c>
      <c r="C8820" t="inlineStr">
        <is>
          <t>STUDENT:
    I'm uncertain because I no longer need to take the metro and I attempt to avoid it due to the large number of people.</t>
        </is>
      </c>
      <c r="D8820" t="inlineStr">
        <is>
          <t>5df63f3ce632e14403dfa80f</t>
        </is>
      </c>
      <c r="E8820" t="inlineStr">
        <is>
          <t>['C1']</t>
        </is>
      </c>
      <c r="F8820" t="inlineStr">
        <is>
          <t>['EXP INT 3', 'INT 4', 'The alternative is worse']</t>
        </is>
      </c>
      <c r="G8820" t="n">
        <v>4</v>
      </c>
      <c r="H8820" t="inlineStr">
        <is>
          <t>TEACHER:
    Oh my goodness! I think it used to be 1 uah
    But still, it's much cheaper than London transport fares :)
========Rate if this teacher finds the student interesting (please don't use your own preferences)========
STUDENT:
    I'n not sure because now I don't have to use the metro and I try to avoid it because it's crowded
================= Is the following alternative response more interesting? =================
STUDENT:
    I'm uncertain because I no longer need to take the metro and I attempt to avoid it due to the large number of people.</t>
        </is>
      </c>
    </row>
    <row r="8821">
      <c r="A8821" t="n">
        <v>58326</v>
      </c>
      <c r="B8821" t="n">
        <v>214</v>
      </c>
      <c r="C8821" t="inlineStr">
        <is>
          <t>STUDENT: "I agree, you are right."</t>
        </is>
      </c>
      <c r="D8821" t="inlineStr">
        <is>
          <t>5df63f3ce632e14403dfa80f</t>
        </is>
      </c>
      <c r="E8821" t="inlineStr">
        <is>
          <t>['C1']</t>
        </is>
      </c>
      <c r="F8821" t="inlineStr">
        <is>
          <t>['EXP INT 0', 'INT 1', 'The alternative is better']</t>
        </is>
      </c>
      <c r="G8821" t="n">
        <v>1</v>
      </c>
      <c r="H8821" t="inlineStr">
        <is>
          <t>TEACHER:
    I can imagine!
    Ok, next one!
========Rate if this teacher finds the student interesting (please don't use your own preferences)========
STUDENT:
    It's chipper you are right )
================= Is the following alternative response more interesting? =================
STUDENT: "I agree, you are right."</t>
        </is>
      </c>
    </row>
    <row r="8822">
      <c r="A8822" t="n">
        <v>58327</v>
      </c>
      <c r="B8822" t="n">
        <v>214</v>
      </c>
      <c r="C8822" t="inlineStr">
        <is>
          <t>STUDENT:
    I understand</t>
        </is>
      </c>
      <c r="D8822" t="inlineStr">
        <is>
          <t>5df63f3ce632e14403dfa80f</t>
        </is>
      </c>
      <c r="E8822" t="inlineStr">
        <is>
          <t>['C1']</t>
        </is>
      </c>
      <c r="F8822" t="inlineStr">
        <is>
          <t>['EXP INT 2', 'INT 1', 'The alternative is worse']</t>
        </is>
      </c>
      <c r="G8822" t="n">
        <v>1</v>
      </c>
      <c r="H8822" t="inlineStr">
        <is>
          <t>TEACHER:
    If you imagine a crown (like the one the Queen wears), it's very heavy because it's made of metal and is decorated with.....
    shiny beautiful very expensive stones
    called 'gems'
    /dʒem/
========Rate if this teacher finds the student interesting (please don't use your own preferences)========
STUDENT:
    Aha! I see
================= Is the following alternative response more interesting? =================
STUDENT:
    I understand</t>
        </is>
      </c>
    </row>
    <row r="8823">
      <c r="A8823" t="n">
        <v>58328</v>
      </c>
      <c r="B8823" t="n">
        <v>214</v>
      </c>
      <c r="C8823" t="inlineStr">
        <is>
          <t>STUDENT:
    Your explanation was good.</t>
        </is>
      </c>
      <c r="D8823" t="inlineStr">
        <is>
          <t>5df63f3ce632e14403dfa80f</t>
        </is>
      </c>
      <c r="E8823" t="inlineStr">
        <is>
          <t>['C1']</t>
        </is>
      </c>
      <c r="F8823" t="inlineStr">
        <is>
          <t>['EXP INT 3', 'INT 2', 'The alternative is worse']</t>
        </is>
      </c>
      <c r="G8823" t="n">
        <v>2</v>
      </c>
      <c r="H8823" t="inlineStr">
        <is>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
========Rate if this teacher finds the student interesting (please don't use your own preferences)========
STUDENT:
    Ok! A very goo explanation actually
    good
================= Is the following alternative response more interesting? =================
STUDENT:
    Your explanation was good.</t>
        </is>
      </c>
    </row>
    <row r="8824">
      <c r="A8824" t="n">
        <v>58329</v>
      </c>
      <c r="B8824" t="n">
        <v>214</v>
      </c>
      <c r="C8824" t="inlineStr">
        <is>
          <t>STUDENT:
    I understand.</t>
        </is>
      </c>
      <c r="D8824" t="inlineStr">
        <is>
          <t>5df63f3ce632e14403dfa80f</t>
        </is>
      </c>
      <c r="E8824" t="inlineStr">
        <is>
          <t>['C1']</t>
        </is>
      </c>
      <c r="F8824" t="inlineStr">
        <is>
          <t>['EXP INT 2', 'INT 1', 'The alternative is worse']</t>
        </is>
      </c>
      <c r="G8824" t="n">
        <v>1</v>
      </c>
      <c r="H8824" t="inlineStr">
        <is>
          <t>TEACHER:
    Ok, cool, I'm going to be moving on quite fast, so that we have the time for all the words. Next one!
    an obstacle course
    it's a race in which runners have to climb over things, jump, hit a target etc. etc.
    not just run
========Rate if this teacher finds the student interesting (please don't use your own preferences)========
STUDENT:
    I see
================= Is the following alternative response more interesting? =================
STUDENT:
    I understand.</t>
        </is>
      </c>
    </row>
    <row r="8825">
      <c r="A8825" t="n">
        <v>58330</v>
      </c>
      <c r="B8825" t="n">
        <v>214</v>
      </c>
      <c r="C8825" t="inlineStr">
        <is>
          <t>STUDENT:
    I understand everything completely.</t>
        </is>
      </c>
      <c r="D8825" t="inlineStr">
        <is>
          <t>5df63f3ce632e14403dfa80f</t>
        </is>
      </c>
      <c r="E8825" t="inlineStr">
        <is>
          <t>['C1']</t>
        </is>
      </c>
      <c r="F8825" t="inlineStr">
        <is>
          <t>['EXP INT 2', 'INT 2', 'The alternative is better']</t>
        </is>
      </c>
      <c r="G8825" t="n">
        <v>2</v>
      </c>
      <c r="H8825" t="inlineStr">
        <is>
          <t>TEACHER:
    maybe the best way is to google a picture of an obstacle course
    But you can imagine it, right? There are obstacle courses for dogs too, for example, not just for people
========Rate if this teacher finds the student interesting (please don't use your own preferences)========
STUDENT:
    It's understandable 100%
    )
================= Is the following alternative response more interesting? =================
STUDENT:
    I understand everything completely.</t>
        </is>
      </c>
    </row>
    <row r="8826">
      <c r="A8826" t="n">
        <v>58331</v>
      </c>
      <c r="B8826" t="n">
        <v>214</v>
      </c>
      <c r="C8826" t="inlineStr">
        <is>
          <t>STUDENT:
    I understand</t>
        </is>
      </c>
      <c r="D8826" t="inlineStr">
        <is>
          <t>5df63f3ce632e14403dfa80f</t>
        </is>
      </c>
      <c r="E8826" t="inlineStr">
        <is>
          <t>['C1']</t>
        </is>
      </c>
      <c r="F8826" t="inlineStr">
        <is>
          <t>['EXP INT 2', 'INT 1', 'The alternative is worse']</t>
        </is>
      </c>
      <c r="G8826" t="n">
        <v>1</v>
      </c>
      <c r="H8826" t="inlineStr">
        <is>
          <t>TEACHER:
    Ok, next one! As you know, Harry is a prince, but his official title is the Duke of Sussex
    and Meghan is....?? (the female version of duke)
    the duchess
    the Duchess of Sussex
========Rate if this teacher finds the student interesting (please don't use your own preferences)========
STUDENT:
    I see
================= Is the following alternative response more interesting? =================
STUDENT:
    I understand</t>
        </is>
      </c>
    </row>
    <row r="8827">
      <c r="A8827" t="n">
        <v>58332</v>
      </c>
      <c r="B8827" t="n">
        <v>214</v>
      </c>
      <c r="C8827" t="inlineStr">
        <is>
          <t>STUDENT:
    How old is he? Is he one year old?</t>
        </is>
      </c>
      <c r="D8827" t="inlineStr">
        <is>
          <t>5df63f3ce632e14403dfa80f</t>
        </is>
      </c>
      <c r="E8827" t="inlineStr">
        <is>
          <t>['C1']</t>
        </is>
      </c>
      <c r="F8827" t="inlineStr">
        <is>
          <t>['EXP INT 2', 'INT 3', 'The alternative is better']</t>
        </is>
      </c>
      <c r="G8827" t="n">
        <v>3</v>
      </c>
      <c r="H8827" t="inlineStr">
        <is>
          <t>TEACHER:
    By the way, Harry calls her 'Meg' in the interview (just to help with understanding when you're listening). And their little son is Archie
    Not a very common royal name at all :)
========Rate if this teacher finds the student interesting (please don't use your own preferences)========
STUDENT:
    hahaha
    How old is he actually?
    ! year old?
================= Is the following alternative response more interesting? =================
STUDENT:
    How old is he? Is he one year old?</t>
        </is>
      </c>
    </row>
    <row r="8828">
      <c r="A8828" t="n">
        <v>58333</v>
      </c>
      <c r="B8828" t="n">
        <v>214</v>
      </c>
      <c r="C8828" t="inlineStr">
        <is>
          <t>STUDENT: Can you please explain the concept of gravity to me? I am having trouble understanding it. Thank you.</t>
        </is>
      </c>
      <c r="D8828" t="inlineStr">
        <is>
          <t>5df63f3ce632e14403dfa80f</t>
        </is>
      </c>
      <c r="E8828" t="inlineStr">
        <is>
          <t>['C1']</t>
        </is>
      </c>
      <c r="F8828" t="inlineStr">
        <is>
          <t>['EXP INT 1', 'INT 2', 'The alternative is better']</t>
        </is>
      </c>
      <c r="G8828" t="n">
        <v>2</v>
      </c>
      <c r="H8828" t="inlineStr">
        <is>
          <t>TEACHER:
    1,5 I think
========Rate if this teacher finds the student interesting (please don't use your own preferences)========
STUDENT:
    1.0
================= Is the following alternative response more interesting? =================
STUDENT: Can you please explain the concept of gravity to me? I am having trouble understanding it. Thank you.</t>
        </is>
      </c>
    </row>
    <row r="8829">
      <c r="A8829" t="n">
        <v>58334</v>
      </c>
      <c r="B8829" t="n">
        <v>214</v>
      </c>
      <c r="C8829" t="inlineStr">
        <is>
          <t>STUDENT:
    Thank you.</t>
        </is>
      </c>
      <c r="D8829" t="inlineStr">
        <is>
          <t>5df63f3ce632e14403dfa80f</t>
        </is>
      </c>
      <c r="E8829" t="inlineStr">
        <is>
          <t>['C1']</t>
        </is>
      </c>
      <c r="F8829" t="inlineStr">
        <is>
          <t>['EXP INT 1', 'INT 0', 'The alternative is worse']</t>
        </is>
      </c>
      <c r="G8829" t="n">
        <v>0</v>
      </c>
      <c r="H8829" t="inlineStr">
        <is>
          <t>TEACHER:
    Yes, something like that
========Rate if this teacher finds the student interesting (please don't use your own preferences)========
STUDENT:
    Aha, thank you
================= Is the following alternative response more interesting? =================
STUDENT:
    Thank you.</t>
        </is>
      </c>
    </row>
    <row r="8830">
      <c r="A8830" t="n">
        <v>58335</v>
      </c>
      <c r="B8830" t="n">
        <v>214</v>
      </c>
      <c r="C8830" t="inlineStr">
        <is>
          <t>STUDENT:
    Okay, I understand.</t>
        </is>
      </c>
      <c r="D8830" t="inlineStr">
        <is>
          <t>5df63f3ce632e14403dfa80f</t>
        </is>
      </c>
      <c r="E8830" t="inlineStr">
        <is>
          <t>['C1']</t>
        </is>
      </c>
      <c r="F8830" t="inlineStr">
        <is>
          <t>['EXP INT 2', 'INT 1', 'The alternative is worse']</t>
        </is>
      </c>
      <c r="G8830" t="n">
        <v>1</v>
      </c>
      <c r="H8830" t="inlineStr">
        <is>
          <t>TEACHER:
    Ok, next one!
    If someone find the love of their life, this person is 'the one' for them
    James Corden asks Harry, 'When did you realize that Meghan was the one?'
========Rate if this teacher finds the student interesting (please don't use your own preferences)========
STUDENT:
    aha, ok )))
================= Is the following alternative response more interesting? =================
STUDENT:
    Okay, I understand.</t>
        </is>
      </c>
    </row>
    <row r="8831">
      <c r="A8831" t="n">
        <v>58336</v>
      </c>
      <c r="B8831" t="n">
        <v>214</v>
      </c>
      <c r="C8831" t="inlineStr">
        <is>
          <t>STUDENT:
    Is the topic solely focused on love?</t>
        </is>
      </c>
      <c r="D8831" t="inlineStr">
        <is>
          <t>5df63f3ce632e14403dfa80f</t>
        </is>
      </c>
      <c r="E8831" t="inlineStr">
        <is>
          <t>['C1']</t>
        </is>
      </c>
      <c r="F8831" t="inlineStr">
        <is>
          <t>['EXP INT 3', 'INT 3', 'The alternative is worse']</t>
        </is>
      </c>
      <c r="G8831" t="n">
        <v>3</v>
      </c>
      <c r="H8831" t="inlineStr">
        <is>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
========Rate if this teacher finds the student interesting (please don't use your own preferences)========
STUDENT:
    is it just about love?
================= Is the following alternative response more interesting? =================
STUDENT:
    Is the topic solely focused on love?</t>
        </is>
      </c>
    </row>
    <row r="8832">
      <c r="A8832" t="n">
        <v>58337</v>
      </c>
      <c r="B8832" t="n">
        <v>214</v>
      </c>
      <c r="C8832" t="inlineStr">
        <is>
          <t>STUDENT:
    I understand now.</t>
        </is>
      </c>
      <c r="D8832" t="inlineStr">
        <is>
          <t>5df63f3ce632e14403dfa80f</t>
        </is>
      </c>
      <c r="E8832" t="inlineStr">
        <is>
          <t>['C1']</t>
        </is>
      </c>
      <c r="F8832" t="inlineStr">
        <is>
          <t>['EXP INT 1', 'INT 1', 'The alternative is worse']</t>
        </is>
      </c>
      <c r="G8832" t="n">
        <v>1</v>
      </c>
      <c r="H8832" t="inlineStr">
        <is>
          <t>TEACHER:
    No, not only!
========Rate if this teacher finds the student interesting (please don't use your own preferences)========
STUDENT:
    Ah, Ok. I see now
    )
================= Is the following alternative response more interesting? =================
STUDENT:
    I understand now.</t>
        </is>
      </c>
    </row>
    <row r="8833">
      <c r="A8833" t="n">
        <v>58338</v>
      </c>
      <c r="B8833" t="n">
        <v>214</v>
      </c>
      <c r="C8833" t="inlineStr">
        <is>
          <t>STUDENT:
    We get along well.</t>
        </is>
      </c>
      <c r="D8833" t="inlineStr">
        <is>
          <t>5df63f3ce632e14403dfa80f</t>
        </is>
      </c>
      <c r="E8833" t="inlineStr">
        <is>
          <t>['C1']</t>
        </is>
      </c>
      <c r="F8833" t="inlineStr">
        <is>
          <t>['EXP INT 1', 'INT 3', 'The alternative is worse']</t>
        </is>
      </c>
      <c r="G8833" t="n">
        <v>3</v>
      </c>
      <c r="H8833" t="inlineStr">
        <is>
          <t>TEACHER:
    Ok, next one!
========Rate if this teacher finds the student interesting (please don't use your own preferences)========
STUDENT:
    We completely hit it off ))
================= Is the following alternative response more interesting? =================
STUDENT:
    We get along well.</t>
        </is>
      </c>
    </row>
    <row r="8834">
      <c r="A8834" t="n">
        <v>58339</v>
      </c>
      <c r="B8834" t="n">
        <v>214</v>
      </c>
      <c r="C8834" t="inlineStr">
        <is>
          <t>STUDENT:
    I am prepared.</t>
        </is>
      </c>
      <c r="D8834" t="inlineStr">
        <is>
          <t>5df63f3ce632e14403dfa80f</t>
        </is>
      </c>
      <c r="E8834" t="inlineStr">
        <is>
          <t>['C1']</t>
        </is>
      </c>
      <c r="F8834" t="inlineStr">
        <is>
          <t>['EXP INT 2', 'INT 3', 'The alternative is worse']</t>
        </is>
      </c>
      <c r="G8834" t="n">
        <v>3</v>
      </c>
      <c r="H8834" t="inlineStr">
        <is>
          <t>TEACHER:
    Today is the new word attack, we will practice and chat more on Friday, ok?
    Yes, we did))
========Rate if this teacher finds the student interesting (please don't use your own preferences)========
STUDENT:
    ok )
    I'm ready )
================= Is the following alternative response more interesting? =================
STUDENT:
    I am prepared.</t>
        </is>
      </c>
    </row>
    <row r="8835">
      <c r="A8835" t="n">
        <v>58340</v>
      </c>
      <c r="B8835" t="n">
        <v>214</v>
      </c>
      <c r="C8835" t="inlineStr">
        <is>
          <t>STUDENT:
    What is your favorite genre?</t>
        </is>
      </c>
      <c r="D8835" t="inlineStr">
        <is>
          <t>5df63f3ce632e14403dfa80f</t>
        </is>
      </c>
      <c r="E8835" t="inlineStr">
        <is>
          <t>['C1']</t>
        </is>
      </c>
      <c r="F8835" t="inlineStr">
        <is>
          <t>['EXP INT 2', 'INT 2', 'The alternative is worse']</t>
        </is>
      </c>
      <c r="G8835" t="n">
        <v>2</v>
      </c>
      <c r="H8835" t="inlineStr">
        <is>
          <t>TEACHER:
    Ok! Do you know 'fiction'? and 'fictional'?
========Rate if this teacher finds the student interesting (please don't use your own preferences)========
STUDENT:
    Like a genre?
================= Is the following alternative response more interesting? =================
STUDENT:
    What is your favorite genre?</t>
        </is>
      </c>
    </row>
    <row r="8836">
      <c r="A8836" t="n">
        <v>58341</v>
      </c>
      <c r="B8836" t="n">
        <v>214</v>
      </c>
      <c r="C8836" t="inlineStr">
        <is>
          <t>STUDENT:
    I understand.</t>
        </is>
      </c>
      <c r="D8836" t="inlineStr">
        <is>
          <t>5df63f3ce632e14403dfa80f</t>
        </is>
      </c>
      <c r="E8836" t="inlineStr">
        <is>
          <t>['C1']</t>
        </is>
      </c>
      <c r="F8836" t="inlineStr">
        <is>
          <t>['EXP INT 2', 'INT 3', 'The alternative is worse']</t>
        </is>
      </c>
      <c r="G8836" t="n">
        <v>3</v>
      </c>
      <c r="H8836" t="inlineStr">
        <is>
          <t>TEACHER:
    Like books / films. If a book is fiction, it's written about imaginary characters and situations
========Rate if this teacher finds the student interesting (please don't use your own preferences)========
STUDENT:
    Yes, I know )
================= Is the following alternative response more interesting? =================
STUDENT:
    I understand.</t>
        </is>
      </c>
    </row>
    <row r="8837">
      <c r="A8837" t="n">
        <v>58342</v>
      </c>
      <c r="B8837" t="n">
        <v>214</v>
      </c>
      <c r="C8837" t="inlineStr">
        <is>
          <t>STUDENT:
    I understand</t>
        </is>
      </c>
      <c r="D8837" t="inlineStr">
        <is>
          <t>5df63f3ce632e14403dfa80f</t>
        </is>
      </c>
      <c r="E8837" t="inlineStr">
        <is>
          <t>['C1']</t>
        </is>
      </c>
      <c r="F8837" t="inlineStr">
        <is>
          <t>['EXP INT 2', 'INT 1', 'The alternative is worse']</t>
        </is>
      </c>
      <c r="G8837" t="n">
        <v>1</v>
      </c>
      <c r="H8837" t="inlineStr">
        <is>
          <t>TEACHER:
    But if it's non-fiction, it's about history, science etc. What actually happened / what is actually true
    Ok, cool!
========Rate if this teacher finds the student interesting (please don't use your own preferences)========
STUDENT:
    I see
================= Is the following alternative response more interesting? =================
STUDENT:
    I understand</t>
        </is>
      </c>
    </row>
    <row r="8838">
      <c r="A8838" t="n">
        <v>58343</v>
      </c>
      <c r="B8838" t="n">
        <v>214</v>
      </c>
      <c r="C8838" t="inlineStr">
        <is>
          <t>STUDENT:
    Bris likes to write non-fiction books. His name is Boris.</t>
        </is>
      </c>
      <c r="D8838" t="inlineStr">
        <is>
          <t>5df63f3ce632e14403dfa80f</t>
        </is>
      </c>
      <c r="E8838" t="inlineStr">
        <is>
          <t>['C1']</t>
        </is>
      </c>
      <c r="F8838" t="inlineStr">
        <is>
          <t>['EXP INT 2', 'INT 4', 'The alternative is worse']</t>
        </is>
      </c>
      <c r="G8838" t="n">
        <v>4</v>
      </c>
      <c r="H8838" t="inlineStr">
        <is>
          <t>TEACHER:
    And also, a book / film can be based on a true story
    or maybe 'loosely based on' a true story
========Rate if this teacher finds the student interesting (please don't use your own preferences)========
STUDENT:
    Bris prefers to write non-fiction books )
    Boris
================= Is the following alternative response more interesting? =================
STUDENT:
    Bris likes to write non-fiction books. His name is Boris.</t>
        </is>
      </c>
    </row>
    <row r="8839">
      <c r="A8839" t="n">
        <v>58344</v>
      </c>
      <c r="B8839" t="n">
        <v>214</v>
      </c>
      <c r="C8839" t="inlineStr">
        <is>
          <t>STUDENT:
    It's somewhat based on truth, but not completely. I understand.</t>
        </is>
      </c>
      <c r="D8839" t="inlineStr">
        <is>
          <t>5df63f3ce632e14403dfa80f</t>
        </is>
      </c>
      <c r="E8839" t="inlineStr">
        <is>
          <t>['C1']</t>
        </is>
      </c>
      <c r="F8839" t="inlineStr">
        <is>
          <t>['EXP INT 3', 'INT 3', 'The alternative is better']</t>
        </is>
      </c>
      <c r="G8839" t="n">
        <v>3</v>
      </c>
      <c r="H8839" t="inlineStr">
        <is>
          <t>TEACHER:
    It's not very accurate, but it's loosely based on the truth
    Yes, the Churchill book is non-fiction I guess. If he tried to be accurate about history
========Rate if this teacher finds the student interesting (please don't use your own preferences)========
STUDENT:
    ok, so loosely based it's like based on truth but not 100%
    I see
================= Is the following alternative response more interesting? =================
STUDENT:
    It's somewhat based on truth, but not completely. I understand.</t>
        </is>
      </c>
    </row>
    <row r="8840">
      <c r="A8840" t="n">
        <v>58345</v>
      </c>
      <c r="B8840" t="n">
        <v>214</v>
      </c>
      <c r="C8840" t="inlineStr">
        <is>
          <t>STUDENT:
    Okay.</t>
        </is>
      </c>
      <c r="D8840" t="inlineStr">
        <is>
          <t>5df63f3ce632e14403dfa80f</t>
        </is>
      </c>
      <c r="E8840" t="inlineStr">
        <is>
          <t>['C1']</t>
        </is>
      </c>
      <c r="F8840" t="inlineStr">
        <is>
          <t>['EXP INT 2', 'INT 1', 'The alternative is worse']</t>
        </is>
      </c>
      <c r="G8840" t="n">
        <v>1</v>
      </c>
      <c r="H8840" t="inlineStr">
        <is>
          <t>TEACHER:
    yes, it's maybe 70% :)
========Rate if this teacher finds the student interesting (please don't use your own preferences)========
STUDENT:
    haha ) Ok ))
================= Is the following alternative response more interesting? =================
STUDENT:
    Okay.</t>
        </is>
      </c>
    </row>
    <row r="8841">
      <c r="A8841" t="n">
        <v>58346</v>
      </c>
      <c r="B8841" t="n">
        <v>214</v>
      </c>
      <c r="C8841" t="inlineStr">
        <is>
          <t>STUDENT:
    I understand</t>
        </is>
      </c>
      <c r="D8841" t="inlineStr">
        <is>
          <t>5df63f3ce632e14403dfa80f</t>
        </is>
      </c>
      <c r="E8841" t="inlineStr">
        <is>
          <t>['C1']</t>
        </is>
      </c>
      <c r="F8841" t="inlineStr">
        <is>
          <t>['EXP INT 3', 'INT 1', 'The alternative is worse']</t>
        </is>
      </c>
      <c r="G8841" t="n">
        <v>1</v>
      </c>
      <c r="H8841" t="inlineStr">
        <is>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
========Rate if this teacher finds the student interesting (please don't use your own preferences)========
STUDENT:
    I see
================= Is the following alternative response more interesting? =================
STUDENT:
    I understand</t>
        </is>
      </c>
    </row>
    <row r="8842">
      <c r="A8842" t="n">
        <v>58347</v>
      </c>
      <c r="B8842" t="n">
        <v>214</v>
      </c>
      <c r="C8842" t="inlineStr">
        <is>
          <t>STUDENT:
    It's different in Ukrainian and Russian.</t>
        </is>
      </c>
      <c r="D8842" t="inlineStr">
        <is>
          <t>5df63f3ce632e14403dfa80f</t>
        </is>
      </c>
      <c r="E8842" t="inlineStr">
        <is>
          <t>['C1']</t>
        </is>
      </c>
      <c r="F8842" t="inlineStr">
        <is>
          <t>['EXP INT 2', 'INT 3', 'The alternative is worse']</t>
        </is>
      </c>
      <c r="G8842" t="n">
        <v>3</v>
      </c>
      <c r="H8842" t="inlineStr">
        <is>
          <t>TEACHER:
    Ok, an easy one
    hysterical = very funny
========Rate if this teacher finds the student interesting (please don't use your own preferences)========
STUDENT:
    ))
    not the same in Ukrainian or Russian )
================= Is the following alternative response more interesting? =================
STUDENT:
    It's different in Ukrainian and Russian.</t>
        </is>
      </c>
    </row>
    <row r="8843">
      <c r="A8843" t="n">
        <v>58348</v>
      </c>
      <c r="B8843" t="n">
        <v>214</v>
      </c>
      <c r="C8843" t="inlineStr">
        <is>
          <t>STUDENT:
    What should I eat?</t>
        </is>
      </c>
      <c r="D8843" t="inlineStr">
        <is>
          <t>5df63f3ce632e14403dfa80f</t>
        </is>
      </c>
      <c r="E8843" t="inlineStr">
        <is>
          <t>['C1']</t>
        </is>
      </c>
      <c r="F8843" t="inlineStr">
        <is>
          <t>['EXP INT 2', 'INT 3', 'The alternative is worse']</t>
        </is>
      </c>
      <c r="G8843" t="n">
        <v>3</v>
      </c>
      <c r="H8843" t="inlineStr">
        <is>
          <t>TEACHER:
    well, this is not always the meaning, but in the way Harry uses it
    No, not the same at all!
    It's so funny that you become hysterical and can't stop laughing. Something like that))
    Ok, one last word! a waffle!
    Do you know 'waffles'?
========Rate if this teacher finds the student interesting (please don't use your own preferences)========
STUDENT:
    The thing to eat? )
================= Is the following alternative response more interesting? =================
STUDENT:
    What should I eat?</t>
        </is>
      </c>
    </row>
    <row r="8844">
      <c r="A8844" t="n">
        <v>58349</v>
      </c>
      <c r="B8844" t="n">
        <v>214</v>
      </c>
      <c r="C8844" t="inlineStr">
        <is>
          <t>STUDENT:
    I like it even more</t>
        </is>
      </c>
      <c r="D8844" t="inlineStr">
        <is>
          <t>5df63f3ce632e14403dfa80f</t>
        </is>
      </c>
      <c r="E8844" t="inlineStr">
        <is>
          <t>['C1']</t>
        </is>
      </c>
      <c r="F8844" t="inlineStr">
        <is>
          <t>['EXP INT 2', 'INT 2', 'The alternative is better']</t>
        </is>
      </c>
      <c r="G8844" t="n">
        <v>2</v>
      </c>
      <c r="H8844" t="inlineStr">
        <is>
          <t>TEACHER:
    /ˈwɒf.əl/
    Yes, yummy waffles, like Belgian waffles
========Rate if this teacher finds the student interesting (please don't use your own preferences)========
STUDENT:
    Even more
    I like i
    it
================= Is the following alternative response more interesting? =================
STUDENT:
    I like it even more</t>
        </is>
      </c>
    </row>
    <row r="8845">
      <c r="A8845" t="n">
        <v>58350</v>
      </c>
      <c r="B8845" t="n">
        <v>214</v>
      </c>
      <c r="C8845" t="inlineStr">
        <is>
          <t>STUDENT:
    I don't just want to know.</t>
        </is>
      </c>
      <c r="D8845" t="inlineStr">
        <is>
          <t>5df63f3ce632e14403dfa80f</t>
        </is>
      </c>
      <c r="E8845" t="inlineStr">
        <is>
          <t>['C1']</t>
        </is>
      </c>
      <c r="F8845" t="inlineStr">
        <is>
          <t>['EXP INT 2', 'INT 2', 'The alternative is worse']</t>
        </is>
      </c>
      <c r="G8845" t="n">
        <v>2</v>
      </c>
      <c r="H8845" t="inlineStr">
        <is>
          <t>TEACHER:
    You can make them in a waffle maker, put some yogurt and berries on
========Rate if this teacher finds the student interesting (please don't use your own preferences)========
STUDENT:
    not just know )
================= Is the following alternative response more interesting? =================
STUDENT:
    I don't just want to know.</t>
        </is>
      </c>
    </row>
    <row r="8846">
      <c r="A8846" t="n">
        <v>58351</v>
      </c>
      <c r="B8846" t="n">
        <v>214</v>
      </c>
      <c r="C8846" t="inlineStr">
        <is>
          <t>STUDENT: Am I?</t>
        </is>
      </c>
      <c r="D8846" t="inlineStr">
        <is>
          <t>5df63f3ce632e14403dfa80f</t>
        </is>
      </c>
      <c r="E8846" t="inlineStr">
        <is>
          <t>['C1']</t>
        </is>
      </c>
      <c r="F8846" t="inlineStr">
        <is>
          <t>['EXP INT 2', 'INT 2', 'The alternative is worse']</t>
        </is>
      </c>
      <c r="G8846" t="n">
        <v>2</v>
      </c>
      <c r="H8846" t="inlineStr">
        <is>
          <t>TEACHER:
    I love waffles :)
    Me too!
========Rate if this teacher finds the student interesting (please don't use your own preferences)========
STUDENT:
    So am I
    ?
    )
================= Is the following alternative response more interesting? =================
STUDENT: Am I?</t>
        </is>
      </c>
    </row>
    <row r="8847">
      <c r="A8847" t="n">
        <v>58352</v>
      </c>
      <c r="B8847" t="n">
        <v>214</v>
      </c>
      <c r="C8847" t="inlineStr">
        <is>
          <t>STUDENT:
    Yes.</t>
        </is>
      </c>
      <c r="D8847" t="inlineStr">
        <is>
          <t>5df63f3ce632e14403dfa80f</t>
        </is>
      </c>
      <c r="E8847" t="inlineStr">
        <is>
          <t>['C1']</t>
        </is>
      </c>
      <c r="F8847" t="inlineStr">
        <is>
          <t>['EXP INT 1', 'INT 1', 'The alternative is better']</t>
        </is>
      </c>
      <c r="G8847" t="n">
        <v>1</v>
      </c>
      <c r="H8847" t="inlineStr">
        <is>
          <t>TEACHER:
    Ok, cool! And you know 'casting', right? Choosing actors to play different roles in movies / shows
========Rate if this teacher finds the student interesting (please don't use your own preferences)========
STUDENT:
    I know!
================= Is the following alternative response more interesting? =================
STUDENT:
    Yes.</t>
        </is>
      </c>
    </row>
    <row r="8848">
      <c r="A8848" t="n">
        <v>58353</v>
      </c>
      <c r="B8848" t="n">
        <v>214</v>
      </c>
      <c r="C8848" t="inlineStr">
        <is>
          <t>STUDENT:
    Me too.</t>
        </is>
      </c>
      <c r="D8848" t="inlineStr">
        <is>
          <t>5df63f3ce632e14403dfa80f</t>
        </is>
      </c>
      <c r="E8848" t="inlineStr">
        <is>
          <t>['C1']</t>
        </is>
      </c>
      <c r="F8848" t="inlineStr">
        <is>
          <t>['EXP INT 2', 'INT 2', 'The alternative is worse']</t>
        </is>
      </c>
      <c r="G8848" t="n">
        <v>2</v>
      </c>
      <c r="H8848" t="inlineStr">
        <is>
          <t>TEACHER:
    I think it's the same in Russian / Ukrainian, isn't it?
    Yes, cool, lovely!
========Rate if this teacher finds the student interesting (please don't use your own preferences)========
STUDENT:
    Same!
================= Is the following alternative response more interesting? =================
STUDENT:
    Me too.</t>
        </is>
      </c>
    </row>
    <row r="8849">
      <c r="A8849" t="n">
        <v>58354</v>
      </c>
      <c r="B8849" t="n">
        <v>214</v>
      </c>
      <c r="C8849" t="inlineStr">
        <is>
          <t>STUDENT:
    I understand. 
    I will do it. 
    Thank you.</t>
        </is>
      </c>
      <c r="D8849" t="inlineStr">
        <is>
          <t>5df63f3ce632e14403dfa80f</t>
        </is>
      </c>
      <c r="E8849" t="inlineStr">
        <is>
          <t>['C1']</t>
        </is>
      </c>
      <c r="F8849" t="inlineStr">
        <is>
          <t>['EXP INT 2', 'INT 3', 'The alternative is worse']</t>
        </is>
      </c>
      <c r="G8849" t="n">
        <v>3</v>
      </c>
      <c r="H8849" t="inlineStr">
        <is>
          <t>TEACHER:
    Ok, I'm sending you the link. The only thing I'm going to say, the subtitles are not good quality at all (probably auto-generated), so I would strongly recommend to listen without them
    And also, if you re-read the new words before you listen, that should help
========Rate if this teacher finds the student interesting (please don't use your own preferences)========
STUDENT:
    ok )
    I will
    thank you!
================= Is the following alternative response more interesting? =================
STUDENT:
    I understand. 
    I will do it. 
    Thank you.</t>
        </is>
      </c>
    </row>
    <row r="8850">
      <c r="A8850" t="n">
        <v>58355</v>
      </c>
      <c r="B8850" t="n">
        <v>214</v>
      </c>
      <c r="C8850" t="inlineStr">
        <is>
          <t>STUDENT:
    Have a good day. Thank you. Goodbye.</t>
        </is>
      </c>
      <c r="D8850" t="inlineStr">
        <is>
          <t>5df63f3ce632e14403dfa80f</t>
        </is>
      </c>
      <c r="E8850" t="inlineStr">
        <is>
          <t>['C1']</t>
        </is>
      </c>
      <c r="F8850" t="inlineStr">
        <is>
          <t>['EXP INT 2', 'INT 2', 'The alternative is worse']</t>
        </is>
      </c>
      <c r="G8850" t="n">
        <v>2</v>
      </c>
      <c r="H8850" t="inlineStr">
        <is>
          <t>TEACHER:
    Oh, you know what, I'll send you the link in Messenger, that'll be easier.
    Ok, cool! And we can talk about it on Friday! Hope you enjoy it :)
========Rate if this teacher finds the student interesting (please don't use your own preferences)========
STUDENT:
    Have a good day xxx
    thank you
    bye )
================= Is the following alternative response more interesting? =================
STUDENT:
    Have a good day. Thank you. Goodbye.</t>
        </is>
      </c>
    </row>
    <row r="8851">
      <c r="A8851" t="n">
        <v>58357</v>
      </c>
      <c r="B8851" t="n">
        <v>92</v>
      </c>
      <c r="C8851" t="inlineStr">
        <is>
          <t>TEACHER: Good morning, &lt;STUDENT&gt;.</t>
        </is>
      </c>
      <c r="D8851" t="inlineStr">
        <is>
          <t>5df63f3ce632e14403dfa80f</t>
        </is>
      </c>
      <c r="E8851" t="inlineStr">
        <is>
          <t>['C1']</t>
        </is>
      </c>
      <c r="F8851" t="inlineStr">
        <is>
          <t>['EXP INT 1', 'INT 1', 'The alternative is worse']</t>
        </is>
      </c>
      <c r="G8851" t="n">
        <v>1</v>
      </c>
      <c r="H8851">
        <f>=======You are assigned as the student, please rate the teacher========
TEACHER:
    Morning &lt;STUDENT&gt;!
================= Is the following alternative response more interesting? =================
TEACHER: Good morning, &lt;STUDENT&gt;.</f>
        <v/>
      </c>
    </row>
    <row r="8852">
      <c r="A8852" t="n">
        <v>58358</v>
      </c>
      <c r="B8852" t="n">
        <v>92</v>
      </c>
      <c r="C8852" t="inlineStr">
        <is>
          <t>TEACHER:
    How are you feeling today?</t>
        </is>
      </c>
      <c r="D8852" t="inlineStr">
        <is>
          <t>5df63f3ce632e14403dfa80f</t>
        </is>
      </c>
      <c r="E8852" t="inlineStr">
        <is>
          <t>['C1']</t>
        </is>
      </c>
      <c r="F8852" t="inlineStr">
        <is>
          <t>['EXP INT 2', 'INT 3', 'The alternative is worse']</t>
        </is>
      </c>
      <c r="G8852" t="n">
        <v>3</v>
      </c>
      <c r="H8852" t="inlineStr">
        <is>
          <t>STUDENT:
    Good morning &lt;TEACHER&gt;!
========Rate if this student finds the teacher interesting (please don't use your own preferences)========
TEACHER:
    How are you today?
================= Is the following alternative response more interesting? =================
TEACHER:
    How are you feeling today?</t>
        </is>
      </c>
    </row>
    <row r="8853">
      <c r="A8853" t="n">
        <v>58359</v>
      </c>
      <c r="B8853" t="n">
        <v>92</v>
      </c>
      <c r="C8853" t="inlineStr">
        <is>
          <t>TEACHER:
    How is the weather?
    Apologies, there was a temporary issue with the program.</t>
        </is>
      </c>
      <c r="D8853" t="inlineStr">
        <is>
          <t>5df63f3ce632e14403dfa80f</t>
        </is>
      </c>
      <c r="E8853" t="inlineStr">
        <is>
          <t>['C1']</t>
        </is>
      </c>
      <c r="F8853" t="inlineStr">
        <is>
          <t>['EXP INT 1', 'INT 2', 'The alternative is worse']</t>
        </is>
      </c>
      <c r="G8853" t="n">
        <v>2</v>
      </c>
      <c r="H8853" t="inlineStr">
        <is>
          <t>STUDENT:
    I'm fine
========Rate if this student finds the teacher interesting (please don't use your own preferences)========
TEACHER:
    Good to hear. What's the weather like?
    Sorry, something went wrong witht the program for a second
================= Is the following alternative response more interesting? =================
TEACHER:
    How is the weather?
    Apologies, there was a temporary issue with the program.</t>
        </is>
      </c>
    </row>
    <row r="8854">
      <c r="A8854" t="n">
        <v>58360</v>
      </c>
      <c r="B8854" t="n">
        <v>92</v>
      </c>
      <c r="C8854" t="inlineStr">
        <is>
          <t>TEACHER:
    It's going to be hot on Friday. In the UK, hot weather is called heatwaves. They don't usually last.
    What?</t>
        </is>
      </c>
      <c r="D8854" t="inlineStr">
        <is>
          <t>5df63f3ce632e14403dfa80f</t>
        </is>
      </c>
      <c r="E8854" t="inlineStr">
        <is>
          <t>['C1']</t>
        </is>
      </c>
      <c r="F8854" t="inlineStr">
        <is>
          <t>['EXP INT 3', 'INT 4', 'The alternative is worse']</t>
        </is>
      </c>
      <c r="G8854" t="n">
        <v>4</v>
      </c>
      <c r="H8854" t="inlineStr">
        <is>
          <t>STUDENT:
    It's sunny and very hot
    Guess what!
========Rate if this student finds the teacher interesting (please don't use your own preferences)========
TEACHER:
    Ooh, good! It's going to be hot here on Friday. In the UK, spells of hot weather are called heatwaves. They don't usually last!
    What?
================= Is the following alternative response more interesting? =================
TEACHER:
    It's going to be hot on Friday. In the UK, hot weather is called heatwaves. They don't usually last.
    What?</t>
        </is>
      </c>
    </row>
    <row r="8855">
      <c r="A8855" t="n">
        <v>58361</v>
      </c>
      <c r="B8855" t="n">
        <v>92</v>
      </c>
      <c r="C8855" t="inlineStr">
        <is>
          <t>TEACHER:
    Did you meet someone?</t>
        </is>
      </c>
      <c r="D8855" t="inlineStr">
        <is>
          <t>5df63f3ce632e14403dfa80f</t>
        </is>
      </c>
      <c r="E8855" t="inlineStr">
        <is>
          <t>['C1']</t>
        </is>
      </c>
      <c r="F8855" t="inlineStr">
        <is>
          <t>['EXP INT 3', 'INT 3', 'The alternative is worse']</t>
        </is>
      </c>
      <c r="G8855" t="n">
        <v>3</v>
      </c>
      <c r="H8855" t="inlineStr">
        <is>
          <t>STUDENT:
    I'll have new friend
========Rate if this student finds the teacher interesting (please don't use your own preferences)========
TEACHER:
    Oh yes? Did you meet someone?
================= Is the following alternative response more interesting? =================
TEACHER:
    Did you meet someone?</t>
        </is>
      </c>
    </row>
    <row r="8856">
      <c r="A8856" t="n">
        <v>58362</v>
      </c>
      <c r="B8856" t="n">
        <v>92</v>
      </c>
      <c r="C8856" t="inlineStr">
        <is>
          <t>TEACHER:
    What kind of lizard is it?</t>
        </is>
      </c>
      <c r="D8856" t="inlineStr">
        <is>
          <t>5df63f3ce632e14403dfa80f</t>
        </is>
      </c>
      <c r="E8856" t="inlineStr">
        <is>
          <t>['C1']</t>
        </is>
      </c>
      <c r="F8856" t="inlineStr">
        <is>
          <t>['EXP INT 3', 'INT 3', 'The alternative is worse']</t>
        </is>
      </c>
      <c r="G8856" t="n">
        <v>3</v>
      </c>
      <c r="H8856" t="inlineStr">
        <is>
          <t>STUDENT:
    No, it's lizard!
========Rate if this student finds the teacher interesting (please don't use your own preferences)========
TEACHER:
    What? Really?? What kind of lizard?
    It's __ lizard
================= Is the following alternative response more interesting? =================
TEACHER:
    What kind of lizard is it?</t>
        </is>
      </c>
    </row>
    <row r="8857">
      <c r="A8857" t="n">
        <v>58363</v>
      </c>
      <c r="B8857" t="n">
        <v>92</v>
      </c>
      <c r="C8857" t="inlineStr">
        <is>
          <t>TEACHER:
    Okay</t>
        </is>
      </c>
      <c r="D8857" t="inlineStr">
        <is>
          <t>5df63f3ce632e14403dfa80f</t>
        </is>
      </c>
      <c r="E8857" t="inlineStr">
        <is>
          <t>['C1']</t>
        </is>
      </c>
      <c r="F8857" t="inlineStr">
        <is>
          <t>['EXP INT 1', 'INT 1', 'The alternative is worse']</t>
        </is>
      </c>
      <c r="G8857" t="n">
        <v>1</v>
      </c>
      <c r="H8857" t="inlineStr">
        <is>
          <t>STUDENT:
    A
========Rate if this student finds the teacher interesting (please don't use your own preferences)========
TEACHER:
    aha
================= Is the following alternative response more interesting? =================
TEACHER:
    Okay</t>
        </is>
      </c>
    </row>
    <row r="8858">
      <c r="A8858" t="n">
        <v>58364</v>
      </c>
      <c r="B8858" t="n">
        <v>92</v>
      </c>
      <c r="C8858" t="inlineStr">
        <is>
          <t>TEACHER:
    Is it an iguana?</t>
        </is>
      </c>
      <c r="D8858" t="inlineStr">
        <is>
          <t>5df63f3ce632e14403dfa80f</t>
        </is>
      </c>
      <c r="E8858" t="inlineStr">
        <is>
          <t>['C1']</t>
        </is>
      </c>
      <c r="F8858" t="inlineStr">
        <is>
          <t>['EXP INT 2', 'INT 3', 'The alternative is worse']</t>
        </is>
      </c>
      <c r="G8858" t="n">
        <v>3</v>
      </c>
      <c r="H8858" t="inlineStr">
        <is>
          <t>STUDENT:
    It's Agava
========Rate if this student finds the teacher interesting (please don't use your own preferences)========
TEACHER:
    an iguana?
================= Is the following alternative response more interesting? =================
TEACHER:
    Is it an iguana?</t>
        </is>
      </c>
    </row>
    <row r="8859">
      <c r="A8859" t="n">
        <v>58365</v>
      </c>
      <c r="B8859" t="n">
        <v>92</v>
      </c>
      <c r="C8859" t="inlineStr">
        <is>
          <t>TEACHER:
    I found the word 'agama' when I searched on Google. I couldn't find any 'agavas', but Google suggested 'agama'.</t>
        </is>
      </c>
      <c r="D8859" t="inlineStr">
        <is>
          <t>5df63f3ce632e14403dfa80f</t>
        </is>
      </c>
      <c r="E8859" t="inlineStr">
        <is>
          <t>['C1']</t>
        </is>
      </c>
      <c r="F8859" t="inlineStr">
        <is>
          <t>['EXP INT 3', 'INT 4', 'The alternative is better']</t>
        </is>
      </c>
      <c r="G8859" t="n">
        <v>4</v>
      </c>
      <c r="H8859" t="inlineStr">
        <is>
          <t>STUDENT:
    No
========Rate if this student finds the teacher interesting (please don't use your own preferences)========
TEACHER:
    Maybe 'agama'? I just googled and I kind find any 'agavas' but google suggested 'agama'
================= Is the following alternative response more interesting? =================
TEACHER:
    I found the word 'agama' when I searched on Google. I couldn't find any 'agavas', but Google suggested 'agama'.</t>
        </is>
      </c>
    </row>
    <row r="8860">
      <c r="A8860" t="n">
        <v>58366</v>
      </c>
      <c r="B8860" t="n">
        <v>92</v>
      </c>
      <c r="C8860" t="inlineStr">
        <is>
          <t>TEACHER:
    A bearded lizard.</t>
        </is>
      </c>
      <c r="D8860" t="inlineStr">
        <is>
          <t>5df63f3ce632e14403dfa80f</t>
        </is>
      </c>
      <c r="E8860" t="inlineStr">
        <is>
          <t>['C1']</t>
        </is>
      </c>
      <c r="F8860" t="inlineStr">
        <is>
          <t>['EXP INT 1', 'INT 3', 'The alternative is worse']</t>
        </is>
      </c>
      <c r="G8860" t="n">
        <v>3</v>
      </c>
      <c r="H8860" t="inlineStr">
        <is>
          <t>STUDENT:
    Oh ok
    Probably it's beard agama
========Rate if this student finds the teacher interesting (please don't use your own preferences)========
TEACHER:
    Oh, a bearded lizard! Cool!
================= Is the following alternative response more interesting? =================
TEACHER:
    A bearded lizard.</t>
        </is>
      </c>
    </row>
    <row r="8861">
      <c r="A8861" t="n">
        <v>58367</v>
      </c>
      <c r="B8861" t="n">
        <v>92</v>
      </c>
      <c r="C8861" t="inlineStr">
        <is>
          <t>TEACHER:
    Do you desire to own a reptile as a pet?</t>
        </is>
      </c>
      <c r="D8861" t="inlineStr">
        <is>
          <t>5df63f3ce632e14403dfa80f</t>
        </is>
      </c>
      <c r="E8861" t="inlineStr">
        <is>
          <t>['C1']</t>
        </is>
      </c>
      <c r="F8861" t="inlineStr">
        <is>
          <t>['EXP INT 1', 'INT 3', 'The alternative is worse']</t>
        </is>
      </c>
      <c r="G8861" t="n">
        <v>3</v>
      </c>
      <c r="H8861" t="inlineStr">
        <is>
          <t>STUDENT:
    Aha
========Rate if this student finds the teacher interesting (please don't use your own preferences)========
TEACHER:
    Have you always wanted a reptile as a pet?
================= Is the following alternative response more interesting? =================
TEACHER:
    Do you desire to own a reptile as a pet?</t>
        </is>
      </c>
    </row>
    <row r="8862">
      <c r="A8862" t="n">
        <v>58368</v>
      </c>
      <c r="B8862" t="n">
        <v>92</v>
      </c>
      <c r="C8862" t="inlineStr">
        <is>
          <t>TEACHER:
    Did you become friends with it?</t>
        </is>
      </c>
      <c r="D8862" t="inlineStr">
        <is>
          <t>5df63f3ce632e14403dfa80f</t>
        </is>
      </c>
      <c r="E8862" t="inlineStr">
        <is>
          <t>['C1']</t>
        </is>
      </c>
      <c r="F8862" t="inlineStr">
        <is>
          <t>['EXP INT 3', 'INT 3', 'The alternative is worse']</t>
        </is>
      </c>
      <c r="G8862" t="n">
        <v>3</v>
      </c>
      <c r="H8862" t="inlineStr">
        <is>
          <t>STUDENT:
    It's my cousin's pet not mine:(
========Rate if this student finds the teacher interesting (please don't use your own preferences)========
TEACHER:
    Oh I see :(
    But you made friends with it?
================= Is the following alternative response more interesting? =================
TEACHER:
    Did you become friends with it?</t>
        </is>
      </c>
    </row>
    <row r="8863">
      <c r="A8863" t="n">
        <v>58369</v>
      </c>
      <c r="B8863" t="n">
        <v>92</v>
      </c>
      <c r="C8863" t="inlineStr">
        <is>
          <t>TEACHER:
    Will you take care of it?</t>
        </is>
      </c>
      <c r="D8863" t="inlineStr">
        <is>
          <t>5df63f3ce632e14403dfa80f</t>
        </is>
      </c>
      <c r="E8863" t="inlineStr">
        <is>
          <t>['C1']</t>
        </is>
      </c>
      <c r="F8863" t="inlineStr">
        <is>
          <t>['EXP INT 3', 'INT 3', 'The alternative is worse']</t>
        </is>
      </c>
      <c r="G8863" t="n">
        <v>3</v>
      </c>
      <c r="H8863" t="inlineStr">
        <is>
          <t>STUDENT:
    But I'll have it for 1  week
========Rate if this student finds the teacher interesting (please don't use your own preferences)========
TEACHER:
    Ah, you'll be looking after it?
================= Is the following alternative response more interesting? =================
TEACHER:
    Will you take care of it?</t>
        </is>
      </c>
    </row>
    <row r="8864">
      <c r="A8864" t="n">
        <v>58370</v>
      </c>
      <c r="B8864" t="n">
        <v>92</v>
      </c>
      <c r="C8864" t="inlineStr">
        <is>
          <t>TEACHER:
    I have done it already.</t>
        </is>
      </c>
      <c r="D8864" t="inlineStr">
        <is>
          <t>5df63f3ce632e14403dfa80f</t>
        </is>
      </c>
      <c r="E8864" t="inlineStr">
        <is>
          <t>['C1']</t>
        </is>
      </c>
      <c r="F8864" t="inlineStr">
        <is>
          <t>['EXP INT 2', 'INT 2', 'The alternative is worse']</t>
        </is>
      </c>
      <c r="G8864" t="n">
        <v>2</v>
      </c>
      <c r="H8864" t="inlineStr">
        <is>
          <t>STUDENT:
    I've saw it already
========Rate if this student finds the teacher interesting (please don't use your own preferences)========
TEACHER:
    I've ___ it already
================= Is the following alternative response more interesting? =================
TEACHER:
    I have done it already.</t>
        </is>
      </c>
    </row>
    <row r="8865">
      <c r="A8865" t="n">
        <v>58371</v>
      </c>
      <c r="B8865" t="n">
        <v>92</v>
      </c>
      <c r="C8865" t="inlineStr">
        <is>
          <t>TEACHER:
    Lizards need care. What do they need? I don't know how to take care of reptiles.</t>
        </is>
      </c>
      <c r="D8865" t="inlineStr">
        <is>
          <t>5df63f3ce632e14403dfa80f</t>
        </is>
      </c>
      <c r="E8865" t="inlineStr">
        <is>
          <t>['C1']</t>
        </is>
      </c>
      <c r="F8865" t="inlineStr">
        <is>
          <t>['EXP INT 2', 'INT 4', 'The alternative is worse']</t>
        </is>
      </c>
      <c r="G8865" t="n">
        <v>4</v>
      </c>
      <c r="H8865" t="inlineStr">
        <is>
          <t>STUDENT:
    Yes sure
    Seen
========Rate if this student finds the teacher interesting (please don't use your own preferences)========
TEACHER:
    Correct!
    I see now, yes
    What do lizards need in terms of looking after? I've never taken care of a reptile
================= Is the following alternative response more interesting? =================
TEACHER:
    Lizards need care. What do they need? I don't know how to take care of reptiles.</t>
        </is>
      </c>
    </row>
    <row r="8866">
      <c r="A8866" t="n">
        <v>58372</v>
      </c>
      <c r="B8866" t="n">
        <v>92</v>
      </c>
      <c r="C8866" t="inlineStr">
        <is>
          <t>TEACHER:
    Is it a male or female?</t>
        </is>
      </c>
      <c r="D8866" t="inlineStr">
        <is>
          <t>5df63f3ce632e14403dfa80f</t>
        </is>
      </c>
      <c r="E8866" t="inlineStr">
        <is>
          <t>['C1']</t>
        </is>
      </c>
      <c r="F8866" t="inlineStr">
        <is>
          <t>['EXP INT 2', 'INT 3', 'The alternative is worse']</t>
        </is>
      </c>
      <c r="G8866" t="n">
        <v>3</v>
      </c>
      <c r="H8866" t="inlineStr">
        <is>
          <t>STUDENT:
    So I have cat &lt;CAT'S NAME&gt;, dog &lt;DOG'S NAME&gt; and lizard &lt;LIZARD'S NAME&gt;
========Rate if this student finds the teacher interesting (please don't use your own preferences)========
TEACHER:
    Lucky you! Is it male or female?
================= Is the following alternative response more interesting? =================
TEACHER:
    Is it a male or female?</t>
        </is>
      </c>
    </row>
    <row r="8867">
      <c r="A8867" t="n">
        <v>58373</v>
      </c>
      <c r="B8867" t="n">
        <v>92</v>
      </c>
      <c r="C8867" t="inlineStr">
        <is>
          <t>TEACHER:
    Is that so?</t>
        </is>
      </c>
      <c r="D8867" t="inlineStr">
        <is>
          <t>5df63f3ce632e14403dfa80f</t>
        </is>
      </c>
      <c r="E8867" t="inlineStr">
        <is>
          <t>['C1']</t>
        </is>
      </c>
      <c r="F8867" t="inlineStr">
        <is>
          <t>['EXP INT 2', 'INT 1', 'The alternative is worse']</t>
        </is>
      </c>
      <c r="G8867" t="n">
        <v>1</v>
      </c>
      <c r="H8867" t="inlineStr">
        <is>
          <t>STUDENT:
    It's similar to look after cat
========Rate if this student finds the teacher interesting (please don't use your own preferences)========
TEACHER:
    Oh really?
================= Is the following alternative response more interesting? =================
TEACHER:
    Is that so?</t>
        </is>
      </c>
    </row>
    <row r="8868">
      <c r="A8868" t="n">
        <v>58374</v>
      </c>
      <c r="B8868" t="n">
        <v>92</v>
      </c>
      <c r="C8868" t="inlineStr">
        <is>
          <t>TEACHER:
    Is that why it's called &lt;LIZARD'S NAME&gt;, because it could be both a boy's and a girl's name?</t>
        </is>
      </c>
      <c r="D8868" t="inlineStr">
        <is>
          <t>5df63f3ce632e14403dfa80f</t>
        </is>
      </c>
      <c r="E8868" t="inlineStr">
        <is>
          <t>['C1']</t>
        </is>
      </c>
      <c r="F8868" t="inlineStr">
        <is>
          <t>['EXP INT 3', 'INT 3', 'The alternative is worse']</t>
        </is>
      </c>
      <c r="G8868" t="n">
        <v>3</v>
      </c>
      <c r="H8868" t="inlineStr">
        <is>
          <t>STUDENT:
    If you want to know is it male or female you'll need to take DNA
    It's very expansive
========Rate if this student finds the teacher interesting (please don't use your own preferences)========
TEACHER:
    Oh wow! Is that why it's called &lt;LIZARD'S NAME&gt;, because it could be both a boy's and a girl's name?
================= Is the following alternative response more interesting? =================
TEACHER:
    Is that why it's called &lt;LIZARD'S NAME&gt;, because it could be both a boy's and a girl's name?</t>
        </is>
      </c>
    </row>
    <row r="8869">
      <c r="A8869" t="n">
        <v>58375</v>
      </c>
      <c r="B8869" t="n">
        <v>92</v>
      </c>
      <c r="C8869" t="inlineStr">
        <is>
          <t>TEACHER:
    Yes, you just need to provide it with food.</t>
        </is>
      </c>
      <c r="D8869" t="inlineStr">
        <is>
          <t>5df63f3ce632e14403dfa80f</t>
        </is>
      </c>
      <c r="E8869" t="inlineStr">
        <is>
          <t>['C1']</t>
        </is>
      </c>
      <c r="F8869" t="inlineStr">
        <is>
          <t>['EXP INT 3', 'INT 3', 'The alternative is worse']</t>
        </is>
      </c>
      <c r="G8869" t="n">
        <v>3</v>
      </c>
      <c r="H8869" t="inlineStr">
        <is>
          <t>STUDENT:
    Yes
========Rate if this student finds the teacher interesting (please don't use your own preferences)========
TEACHER:
    Makes sense
    So you'll just have to give it some food?
================= Is the following alternative response more interesting? =================
TEACHER:
    Yes, you just need to provide it with food.</t>
        </is>
      </c>
    </row>
    <row r="8870">
      <c r="A8870" t="n">
        <v>58376</v>
      </c>
      <c r="B8870" t="n">
        <v>92</v>
      </c>
      <c r="C8870" t="inlineStr">
        <is>
          <t>TEACHER: Student, please clean your desk. It is dirty.</t>
        </is>
      </c>
      <c r="D8870" t="inlineStr">
        <is>
          <t>5df63f3ce632e14403dfa80f</t>
        </is>
      </c>
      <c r="E8870" t="inlineStr">
        <is>
          <t>['C1']</t>
        </is>
      </c>
      <c r="F8870" t="inlineStr">
        <is>
          <t>['EXP INT 2', 'INT 2', 'The alternative is worse']</t>
        </is>
      </c>
      <c r="G8870" t="n">
        <v>2</v>
      </c>
      <c r="H8870" t="inlineStr">
        <is>
          <t>STUDENT:
    Some bugs
========Rate if this student finds the teacher interesting (please don't use your own preferences)========
TEACHER:
    Yuck!
================= Is the following alternative response more interesting? =================
TEACHER: Student, please clean your desk. It is dirty.</t>
        </is>
      </c>
    </row>
    <row r="8871">
      <c r="A8871" t="n">
        <v>58377</v>
      </c>
      <c r="B8871" t="n">
        <v>92</v>
      </c>
      <c r="C8871" t="inlineStr">
        <is>
          <t>TEACHER:
    Bugs don't bother me. I live in the country and do a lot of gardening.
    Do bugs like warmth?</t>
        </is>
      </c>
      <c r="D8871" t="inlineStr">
        <is>
          <t>5df63f3ce632e14403dfa80f</t>
        </is>
      </c>
      <c r="E8871" t="inlineStr">
        <is>
          <t>['C1']</t>
        </is>
      </c>
      <c r="F8871" t="inlineStr">
        <is>
          <t>['EXP INT 2', 'INT 3', 'The alternative is worse']</t>
        </is>
      </c>
      <c r="G8871" t="n">
        <v>3</v>
      </c>
      <c r="H8871" t="inlineStr">
        <is>
          <t>STUDENT:
    Give some water
========Rate if this student finds the teacher interesting (please don't use your own preferences)========
TEACHER:
    I'm not really disgusted by bugs, I live in the country and garden a lot :)
    And probably keep it warm?
================= Is the following alternative response more interesting? =================
TEACHER:
    Bugs don't bother me. I live in the country and do a lot of gardening.
    Do bugs like warmth?</t>
        </is>
      </c>
    </row>
    <row r="8872">
      <c r="A8872" t="n">
        <v>58378</v>
      </c>
      <c r="B8872" t="n">
        <v>92</v>
      </c>
      <c r="C8872" t="inlineStr">
        <is>
          <t>TEACHER:
    Please explain the reason.</t>
        </is>
      </c>
      <c r="D8872" t="inlineStr">
        <is>
          <t>5df63f3ce632e14403dfa80f</t>
        </is>
      </c>
      <c r="E8872" t="inlineStr">
        <is>
          <t>['C1']</t>
        </is>
      </c>
      <c r="F8872" t="inlineStr">
        <is>
          <t>['EXP INT 1', 'INT 1', 'The alternative is worse']</t>
        </is>
      </c>
      <c r="G8872" t="n">
        <v>1</v>
      </c>
      <c r="H8872" t="inlineStr">
        <is>
          <t>STUDENT:
    Yes
    I don't like snails you must hnow why
========Rate if this student finds the teacher interesting (please don't use your own preferences)========
TEACHER:
    Why?
================= Is the following alternative response more interesting? =================
TEACHER:
    Please explain the reason.</t>
        </is>
      </c>
    </row>
    <row r="8873">
      <c r="A8873" t="n">
        <v>58379</v>
      </c>
      <c r="B8873" t="n">
        <v>92</v>
      </c>
      <c r="C8873" t="inlineStr">
        <is>
          <t>TEACHER:
    Slugs and snails eat my plants. They are mollusks, not insects. Some people find snails cute.</t>
        </is>
      </c>
      <c r="D8873" t="inlineStr">
        <is>
          <t>5df63f3ce632e14403dfa80f</t>
        </is>
      </c>
      <c r="E8873" t="inlineStr">
        <is>
          <t>['C1']</t>
        </is>
      </c>
      <c r="F8873" t="inlineStr">
        <is>
          <t>['EXP INT 3', 'INT 4', 'The alternative is worse']</t>
        </is>
      </c>
      <c r="G8873" t="n">
        <v>4</v>
      </c>
      <c r="H8873" t="inlineStr">
        <is>
          <t>STUDENT:
    Oh you don't now?
    Because they have slime
    And bugs are dry
========Rate if this student finds the teacher interesting (please don't use your own preferences)========
TEACHER:
    Slugs and snails are my chief enemies because they eat my plants!
    And yes, they are yucky and slimey, that's because they are mollusks, not insects!
    But snails can be quite cute I think
================= Is the following alternative response more interesting? =================
TEACHER:
    Slugs and snails eat my plants. They are mollusks, not insects. Some people find snails cute.</t>
        </is>
      </c>
    </row>
    <row r="8874">
      <c r="A8874" t="n">
        <v>58380</v>
      </c>
      <c r="B8874" t="n">
        <v>92</v>
      </c>
      <c r="C8874" t="inlineStr">
        <is>
          <t>TEACHER:
    Is your lizard friendly?</t>
        </is>
      </c>
      <c r="D8874" t="inlineStr">
        <is>
          <t>5df63f3ce632e14403dfa80f</t>
        </is>
      </c>
      <c r="E8874" t="inlineStr">
        <is>
          <t>['C1']</t>
        </is>
      </c>
      <c r="F8874" t="inlineStr">
        <is>
          <t>['EXP INT 2', 'INT 4', 'The alternative is worse']</t>
        </is>
      </c>
      <c r="G8874" t="n">
        <v>4</v>
      </c>
      <c r="H8874" t="inlineStr">
        <is>
          <t>STUDENT:
    I agree
========Rate if this student finds the teacher interesting (please don't use your own preferences)========
TEACHER:
    Is your lizard cuddly?
================= Is the following alternative response more interesting? =================
TEACHER:
    Is your lizard friendly?</t>
        </is>
      </c>
    </row>
    <row r="8875">
      <c r="A8875" t="n">
        <v>58381</v>
      </c>
      <c r="B8875" t="n">
        <v>92</v>
      </c>
      <c r="C8875" t="inlineStr">
        <is>
          <t>TEACHER:
    Cuddling is hugging someone and keeping them close. If a pet or child or even grown-up is cuddly, it means they enjoy cuddling. Dogs are typically very cuddly.</t>
        </is>
      </c>
      <c r="D8875" t="inlineStr">
        <is>
          <t>5df63f3ce632e14403dfa80f</t>
        </is>
      </c>
      <c r="E8875" t="inlineStr">
        <is>
          <t>['C1']</t>
        </is>
      </c>
      <c r="F8875" t="inlineStr">
        <is>
          <t>['EXP INT 4', 'INT 4', 'The alternative is worse']</t>
        </is>
      </c>
      <c r="G8875" t="n">
        <v>4</v>
      </c>
      <c r="H8875" t="inlineStr">
        <is>
          <t>STUDENT:
    What does it mean?
========Rate if this student finds the teacher interesting (please don't use your own preferences)========
TEACHER:
    To cuddle someone means to hug them and keep them close. If a pet or child or even grown-up is cuddly, it means they like to cuddle
    Dogs are usually super cuddly
================= Is the following alternative response more interesting? =================
TEACHER:
    Cuddling is hugging someone and keeping them close. If a pet or child or even grown-up is cuddly, it means they enjoy cuddling. Dogs are typically very cuddly.</t>
        </is>
      </c>
    </row>
    <row r="8876">
      <c r="A8876" t="n">
        <v>58382</v>
      </c>
      <c r="B8876" t="n">
        <v>92</v>
      </c>
      <c r="C8876" t="inlineStr">
        <is>
          <t>TEACHER:
    Have you ever touched a lizard or a snake? If so, does it feel cold?</t>
        </is>
      </c>
      <c r="D8876" t="inlineStr">
        <is>
          <t>5df63f3ce632e14403dfa80f</t>
        </is>
      </c>
      <c r="E8876" t="inlineStr">
        <is>
          <t>['C1']</t>
        </is>
      </c>
      <c r="F8876" t="inlineStr">
        <is>
          <t>['EXP INT 2', 'INT 3', 'The alternative is worse']</t>
        </is>
      </c>
      <c r="G8876" t="n">
        <v>3</v>
      </c>
      <c r="H8876" t="inlineStr">
        <is>
          <t>STUDENT:
    Yes &lt;LIZARD'S NAME&gt; is fine when someone takes her
========Rate if this student finds the teacher interesting (please don't use your own preferences)========
TEACHER:
    Cool! I've never touched a lizard or a snake. Does it feel cold?
================= Is the following alternative response more interesting? =================
TEACHER:
    Have you ever touched a lizard or a snake? If so, does it feel cold?</t>
        </is>
      </c>
    </row>
    <row r="8877">
      <c r="A8877" t="n">
        <v>58383</v>
      </c>
      <c r="B8877" t="n">
        <v>92</v>
      </c>
      <c r="C8877" t="inlineStr">
        <is>
          <t>TEACHER:
    I will not do that.</t>
        </is>
      </c>
      <c r="D8877" t="inlineStr">
        <is>
          <t>5df63f3ce632e14403dfa80f</t>
        </is>
      </c>
      <c r="E8877" t="inlineStr">
        <is>
          <t>['C1']</t>
        </is>
      </c>
      <c r="F8877" t="inlineStr">
        <is>
          <t>['EXP INT 2', 'INT 2', 'The alternative is worse']</t>
        </is>
      </c>
      <c r="G8877" t="n">
        <v>2</v>
      </c>
      <c r="H8877" t="inlineStr">
        <is>
          <t>STUDENT:
    And don't tell &lt;ANOTHER STUDENT&gt; about lizard &lt;LIZARD'S NAME&gt;:)
========Rate if this student finds the teacher interesting (please don't use your own preferences)========
TEACHER:
    Haha, I won't! :))
================= Is the following alternative response more interesting? =================
TEACHER:
    I will not do that.</t>
        </is>
      </c>
    </row>
    <row r="8878">
      <c r="A8878" t="n">
        <v>58384</v>
      </c>
      <c r="B8878" t="n">
        <v>92</v>
      </c>
      <c r="C8878" t="inlineStr">
        <is>
          <t>TEACHER:
    Does &lt;LIZARD'S NAME&gt; retain its tail like other lizards? Apologies for the mistake in my previous message regarding its tail.</t>
        </is>
      </c>
      <c r="D8878" t="inlineStr">
        <is>
          <t>5df63f3ce632e14403dfa80f</t>
        </is>
      </c>
      <c r="E8878" t="inlineStr">
        <is>
          <t>['C1']</t>
        </is>
      </c>
      <c r="F8878" t="inlineStr">
        <is>
          <t>['EXP INT 3', 'INT 4', 'The alternative is worse']</t>
        </is>
      </c>
      <c r="G8878" t="n">
        <v>4</v>
      </c>
      <c r="H8878" t="inlineStr">
        <is>
          <t>STUDENT:
    No snakes I think is cold but lizards are pretty warm
========Rate if this student finds the teacher interesting (please don't use your own preferences)========
TEACHER:
    Ah interesting
    &lt;LIZARD'S NAME&gt; won't lose it's tail? Like other lizards?
    sorry, its tail
================= Is the following alternative response more interesting? =================
TEACHER:
    Does &lt;LIZARD'S NAME&gt; retain its tail like other lizards? Apologies for the mistake in my previous message regarding its tail.</t>
        </is>
      </c>
    </row>
    <row r="8879">
      <c r="A8879" t="n">
        <v>58385</v>
      </c>
      <c r="B8879" t="n">
        <v>92</v>
      </c>
      <c r="C8879" t="inlineStr">
        <is>
          <t>TEACHER:
    We don't know if the lizard is male or female.</t>
        </is>
      </c>
      <c r="D8879" t="inlineStr">
        <is>
          <t>5df63f3ce632e14403dfa80f</t>
        </is>
      </c>
      <c r="E8879" t="inlineStr">
        <is>
          <t>['C1']</t>
        </is>
      </c>
      <c r="F8879" t="inlineStr">
        <is>
          <t>['EXP INT 3', 'INT 4', 'The alternative is worse']</t>
        </is>
      </c>
      <c r="G8879" t="n">
        <v>4</v>
      </c>
      <c r="H8879" t="inlineStr">
        <is>
          <t>STUDENT:
    I'll lose her tail if you will pull her tail very strong
    If you just touch it, it won't fall away
========Rate if this student finds the teacher interesting (please don't use your own preferences)========
TEACHER:
    That's good to know!
    Ok, grammar time, ta-dam!
    Is the lizard male or female? --- We don't know __ __ ___ ___ male or female
================= Is the following alternative response more interesting? =================
TEACHER:
    We don't know if the lizard is male or female.</t>
        </is>
      </c>
    </row>
    <row r="8880">
      <c r="A8880" t="n">
        <v>58386</v>
      </c>
      <c r="B8880" t="n">
        <v>92</v>
      </c>
      <c r="C8880" t="inlineStr">
        <is>
          <t>TEACHER:
    Yes, two of them are 'the lizard'</t>
        </is>
      </c>
      <c r="D8880" t="inlineStr">
        <is>
          <t>5df63f3ce632e14403dfa80f</t>
        </is>
      </c>
      <c r="E8880" t="inlineStr">
        <is>
          <t>['C1']</t>
        </is>
      </c>
      <c r="F8880" t="inlineStr">
        <is>
          <t>['EXP INT 2', 'INT 2', 'The alternative is better']</t>
        </is>
      </c>
      <c r="G8880" t="n">
        <v>2</v>
      </c>
      <c r="H8880" t="inlineStr">
        <is>
          <t>STUDENT:
    So there is 4 words
========Rate if this student finds the teacher interesting (please don't use your own preferences)========
TEACHER:
    Yes, two of them are 'the lizard'
================= Is the following alternative response more interesting? =================
TEACHER:
    Yes, two of them are 'the lizard'</t>
        </is>
      </c>
    </row>
    <row r="8881">
      <c r="A8881" t="n">
        <v>58387</v>
      </c>
      <c r="B8881" t="n">
        <v>92</v>
      </c>
      <c r="C8881" t="inlineStr">
        <is>
          <t>TEACHER:
    How old is the lizard? We don't know yet.</t>
        </is>
      </c>
      <c r="D8881" t="inlineStr">
        <is>
          <t>5df63f3ce632e14403dfa80f</t>
        </is>
      </c>
      <c r="E8881" t="inlineStr">
        <is>
          <t>['C1']</t>
        </is>
      </c>
      <c r="F8881" t="inlineStr">
        <is>
          <t>['EXP INT 2', 'INT 3', 'The alternative is worse']</t>
        </is>
      </c>
      <c r="G8881" t="n">
        <v>3</v>
      </c>
      <c r="H8881" t="inlineStr">
        <is>
          <t>STUDENT:
    If the lizard is male or female
========Rate if this student finds the teacher interesting (please don't use your own preferences)========
TEACHER:
    Well done!!
    How old is the lizard? --- We don't know __ ____ ____ ____ ___.
================= Is the following alternative response more interesting? =================
TEACHER:
    How old is the lizard? We don't know yet.</t>
        </is>
      </c>
    </row>
    <row r="8882">
      <c r="A8882" t="n">
        <v>58388</v>
      </c>
      <c r="B8882" t="n">
        <v>92</v>
      </c>
      <c r="C8882" t="inlineStr">
        <is>
          <t>TEACHER:
    The sentence structure should be affirmative, not a question. We don't know the age of __ ____. Use subject + verb.</t>
        </is>
      </c>
      <c r="D8882" t="inlineStr">
        <is>
          <t>5df63f3ce632e14403dfa80f</t>
        </is>
      </c>
      <c r="E8882" t="inlineStr">
        <is>
          <t>['C1']</t>
        </is>
      </c>
      <c r="F8882" t="inlineStr">
        <is>
          <t>['EXP INT 3', 'INT 4', 'The alternative is worse']</t>
        </is>
      </c>
      <c r="G8882" t="n">
        <v>4</v>
      </c>
      <c r="H8882" t="inlineStr">
        <is>
          <t>STUDENT:
    how old is the lizard
========Rate if this student finds the teacher interesting (please don't use your own preferences)========
TEACHER:
    Not quite
    We don't know how old ___ ____ ___
    You need the structure of an affirmative sentence, not a question
    subject + verb
================= Is the following alternative response more interesting? =================
TEACHER:
    The sentence structure should be affirmative, not a question. We don't know the age of __ ____. Use subject + verb.</t>
        </is>
      </c>
    </row>
    <row r="8883">
      <c r="A8883" t="n">
        <v>58389</v>
      </c>
      <c r="B8883" t="n">
        <v>92</v>
      </c>
      <c r="C8883" t="inlineStr">
        <is>
          <t>TEACHER:
    Correct.
    It's the same grammar as in reported speech.
    One more question.
    What does the lizard like to eat? We don't know.</t>
        </is>
      </c>
      <c r="D8883" t="inlineStr">
        <is>
          <t>5df63f3ce632e14403dfa80f</t>
        </is>
      </c>
      <c r="E8883" t="inlineStr">
        <is>
          <t>['C1']</t>
        </is>
      </c>
      <c r="F8883" t="inlineStr">
        <is>
          <t>['EXP INT 2', 'INT 3', 'The alternative is worse']</t>
        </is>
      </c>
      <c r="G8883" t="n">
        <v>3</v>
      </c>
      <c r="H8883" t="inlineStr">
        <is>
          <t>STUDENT:
    The lizard is
========Rate if this student finds the teacher interesting (please don't use your own preferences)========
TEACHER:
    yes, that's right!
    It's the same grammar as in reported speech
    one more
    What does the lizard like to eat? We don't know ___ ___ ___ ___ ___ ___
================= Is the following alternative response more interesting? =================
TEACHER:
    Correct.
    It's the same grammar as in reported speech.
    One more question.
    What does the lizard like to eat? We don't know.</t>
        </is>
      </c>
    </row>
    <row r="8884">
      <c r="A8884" t="n">
        <v>58390</v>
      </c>
      <c r="B8884" t="n">
        <v>92</v>
      </c>
      <c r="C8884" t="inlineStr">
        <is>
          <t>TEACHER:
    Okay, great.
    Let's switch it up. I'll give you reported speech, and you reconstruct the question.</t>
        </is>
      </c>
      <c r="D8884" t="inlineStr">
        <is>
          <t>5df63f3ce632e14403dfa80f</t>
        </is>
      </c>
      <c r="E8884" t="inlineStr">
        <is>
          <t>['C1']</t>
        </is>
      </c>
      <c r="F8884" t="inlineStr">
        <is>
          <t>['EXP INT 2', 'INT 3', 'The alternative is worse']</t>
        </is>
      </c>
      <c r="G8884" t="n">
        <v>3</v>
      </c>
      <c r="H8884" t="inlineStr">
        <is>
          <t>STUDENT:
    What the lizard likes to eat
========Rate if this student finds the teacher interesting (please don't use your own preferences)========
TEACHER:
    Yes, perfect!
    Let's do it the other way round. I'll give you reported speech, and you reconstruct the question
================= Is the following alternative response more interesting? =================
TEACHER:
    Okay, great.
    Let's switch it up. I'll give you reported speech, and you reconstruct the question.</t>
        </is>
      </c>
    </row>
    <row r="8885">
      <c r="A8885" t="n">
        <v>58391</v>
      </c>
      <c r="B8885" t="n">
        <v>92</v>
      </c>
      <c r="C8885" t="inlineStr">
        <is>
          <t>TEACHER:
    Will it rain today?</t>
        </is>
      </c>
      <c r="D8885" t="inlineStr">
        <is>
          <t>5df63f3ce632e14403dfa80f</t>
        </is>
      </c>
      <c r="E8885" t="inlineStr">
        <is>
          <t>['C1']</t>
        </is>
      </c>
      <c r="F8885" t="inlineStr">
        <is>
          <t>['EXP INT 3', 'INT 3', 'The alternative is worse']</t>
        </is>
      </c>
      <c r="G8885" t="n">
        <v>3</v>
      </c>
      <c r="H8885" t="inlineStr">
        <is>
          <t>STUDENT:
    Ok
========Rate if this student finds the teacher interesting (please don't use your own preferences)========
TEACHER:
    I don't know whether it's going to rain today. __ ___ ___ to rain today?
================= Is the following alternative response more interesting? =================
TEACHER:
    Will it rain today?</t>
        </is>
      </c>
    </row>
    <row r="8886">
      <c r="A8886" t="n">
        <v>58392</v>
      </c>
      <c r="B8886" t="n">
        <v>92</v>
      </c>
      <c r="C8886" t="inlineStr">
        <is>
          <t>TEACHER:
    Okay.
    I'm unsure of what to do.</t>
        </is>
      </c>
      <c r="D8886" t="inlineStr">
        <is>
          <t>5df63f3ce632e14403dfa80f</t>
        </is>
      </c>
      <c r="E8886" t="inlineStr">
        <is>
          <t>['C1']</t>
        </is>
      </c>
      <c r="F8886" t="inlineStr">
        <is>
          <t>['EXP INT 2', 'INT 2', 'The alternative is worse']</t>
        </is>
      </c>
      <c r="G8886" t="n">
        <v>2</v>
      </c>
      <c r="H8886" t="inlineStr">
        <is>
          <t>STUDENT:
    Is it going
========Rate if this student finds the teacher interesting (please don't use your own preferences)========
TEACHER:
    yes!
    I don't know what I should do.
================= Is the following alternative response more interesting? =================
TEACHER:
    Okay.
    I'm unsure of what to do.</t>
        </is>
      </c>
    </row>
    <row r="8887">
      <c r="A8887" t="n">
        <v>58393</v>
      </c>
      <c r="B8887" t="n">
        <v>92</v>
      </c>
      <c r="C8887" t="inlineStr">
        <is>
          <t>TEACHER:
    Correct, I am unsure if lizards prefer plants or bugs.</t>
        </is>
      </c>
      <c r="D8887" t="inlineStr">
        <is>
          <t>5df63f3ce632e14403dfa80f</t>
        </is>
      </c>
      <c r="E8887" t="inlineStr">
        <is>
          <t>['C1']</t>
        </is>
      </c>
      <c r="F8887" t="inlineStr">
        <is>
          <t>['EXP INT 2', 'INT 3', 'The alternative is worse']</t>
        </is>
      </c>
      <c r="G8887" t="n">
        <v>3</v>
      </c>
      <c r="H8887" t="inlineStr">
        <is>
          <t>STUDENT:
    What sould I do?
    Sorry should
========Rate if this student finds the teacher interesting (please don't use your own preferences)========
TEACHER:
    That's right
    I don't know whether lizards like plants or bugs.
================= Is the following alternative response more interesting? =================
TEACHER:
    Correct, I am unsure if lizards prefer plants or bugs.</t>
        </is>
      </c>
    </row>
    <row r="8888">
      <c r="A8888" t="n">
        <v>58394</v>
      </c>
      <c r="B8888" t="n">
        <v>92</v>
      </c>
      <c r="C8888" t="inlineStr">
        <is>
          <t>TEACHER:
    You're mistaken. Are you unsure about 'whether'? It's the same as 'if'. I am unsure if lizards prefer plants or bugs.
    What am I asking here?</t>
        </is>
      </c>
      <c r="D8888" t="inlineStr">
        <is>
          <t>5df63f3ce632e14403dfa80f</t>
        </is>
      </c>
      <c r="E8888" t="inlineStr">
        <is>
          <t>['C1']</t>
        </is>
      </c>
      <c r="F8888" t="inlineStr">
        <is>
          <t>['EXP INT 2', 'INT 4', 'The alternative is worse']</t>
        </is>
      </c>
      <c r="G8888" t="n">
        <v>4</v>
      </c>
      <c r="H8888" t="inlineStr">
        <is>
          <t>STUDENT:
    Lizards whether like plants or bugs
    ?
========Rate if this student finds the teacher interesting (please don't use your own preferences)========
TEACHER:
    Not quite. Are you confused about 'whether'? It's the same as 'if'. I don't know if lizards like plants or bugs.
    What's my question here?
================= Is the following alternative response more interesting? =================
TEACHER:
    You're mistaken. Are you unsure about 'whether'? It's the same as 'if'. I am unsure if lizards prefer plants or bugs.
    What am I asking here?</t>
        </is>
      </c>
    </row>
    <row r="8889">
      <c r="A8889" t="n">
        <v>58395</v>
      </c>
      <c r="B8889" t="n">
        <v>92</v>
      </c>
      <c r="C8889" t="inlineStr">
        <is>
          <t>TEACHER:
    Do lizards prefer plants or bugs?</t>
        </is>
      </c>
      <c r="D8889" t="inlineStr">
        <is>
          <t>5df63f3ce632e14403dfa80f</t>
        </is>
      </c>
      <c r="E8889" t="inlineStr">
        <is>
          <t>['C1']</t>
        </is>
      </c>
      <c r="F8889" t="inlineStr">
        <is>
          <t>['EXP INT 2', 'INT 3', 'The alternative is worse']</t>
        </is>
      </c>
      <c r="G8889" t="n">
        <v>3</v>
      </c>
      <c r="H8889" t="inlineStr">
        <is>
          <t>STUDENT:
    Are lizards like plants or bugs?
========Rate if this student finds the teacher interesting (please don't use your own preferences)========
TEACHER:
    ___ lizards like plants or bugs? like is a verb, so you need ...?
================= Is the following alternative response more interesting? =================
TEACHER:
    Do lizards prefer plants or bugs?</t>
        </is>
      </c>
    </row>
    <row r="8890">
      <c r="A8890" t="n">
        <v>58396</v>
      </c>
      <c r="B8890" t="n">
        <v>92</v>
      </c>
      <c r="C8890" t="inlineStr">
        <is>
          <t>TEACHER:
    That is accurate.</t>
        </is>
      </c>
      <c r="D8890" t="inlineStr">
        <is>
          <t>5df63f3ce632e14403dfa80f</t>
        </is>
      </c>
      <c r="E8890" t="inlineStr">
        <is>
          <t>['C1']</t>
        </is>
      </c>
      <c r="F8890" t="inlineStr">
        <is>
          <t>['EXP INT 1', 'INT 1', 'The alternative is worse']</t>
        </is>
      </c>
      <c r="G8890" t="n">
        <v>1</v>
      </c>
      <c r="H8890" t="inlineStr">
        <is>
          <t>STUDENT:
    Do?
========Rate if this student finds the teacher interesting (please don't use your own preferences)========
TEACHER:
    Yes, correct!
================= Is the following alternative response more interesting? =================
TEACHER:
    That is accurate.</t>
        </is>
      </c>
    </row>
    <row r="8891">
      <c r="A8891" t="n">
        <v>58397</v>
      </c>
      <c r="B8891" t="n">
        <v>92</v>
      </c>
      <c r="C8891" t="inlineStr">
        <is>
          <t>TEACHER: Questions starting with a verb are yes/no questions. We answer them with a yes or no.</t>
        </is>
      </c>
      <c r="D8891" t="inlineStr">
        <is>
          <t>5df63f3ce632e14403dfa80f</t>
        </is>
      </c>
      <c r="E8891" t="inlineStr">
        <is>
          <t>['C1']</t>
        </is>
      </c>
      <c r="F8891" t="inlineStr">
        <is>
          <t>['EXP INT 2', 'INT 3', 'The alternative is worse']</t>
        </is>
      </c>
      <c r="G8891" t="n">
        <v>3</v>
      </c>
      <c r="H8891" t="inlineStr">
        <is>
          <t>STUDENT:
    That was difficult one!
========Rate if this student finds the teacher interesting (please don't use your own preferences)========
TEACHER:
    I see! Questions that start with a verb (do, does, is, am, are, have, has, had) are yes / no questions (or general questions)
    Because we can answer them with a yes or no!
================= Is the following alternative response more interesting? =================
TEACHER: Questions starting with a verb are yes/no questions. We answer them with a yes or no.</t>
        </is>
      </c>
    </row>
    <row r="8892">
      <c r="A8892" t="n">
        <v>58398</v>
      </c>
      <c r="B8892" t="n">
        <v>92</v>
      </c>
      <c r="C8892" t="inlineStr">
        <is>
          <t>TEACHER:
    When changing questions into reported speech, use 'if' or 'whether'.</t>
        </is>
      </c>
      <c r="D8892" t="inlineStr">
        <is>
          <t>5df63f3ce632e14403dfa80f</t>
        </is>
      </c>
      <c r="E8892" t="inlineStr">
        <is>
          <t>['C1']</t>
        </is>
      </c>
      <c r="F8892" t="inlineStr">
        <is>
          <t>['EXP INT 2', 'INT 2', 'The alternative is worse']</t>
        </is>
      </c>
      <c r="G8892" t="n">
        <v>2</v>
      </c>
      <c r="H8892" t="inlineStr">
        <is>
          <t>STUDENT:
    Ok
========Rate if this student finds the teacher interesting (please don't use your own preferences)========
TEACHER:
    Not so much in case of 'plants or bugs' because there is an 'or'
    But generally. Do you go to school? yes. Are you a student? Yes
    You get the idea
    When we change these questions into reported speech, we need to use 'if' or 'whether'
================= Is the following alternative response more interesting? =================
TEACHER:
    When changing questions into reported speech, use 'if' or 'whether'.</t>
        </is>
      </c>
    </row>
    <row r="8893">
      <c r="A8893" t="n">
        <v>58399</v>
      </c>
      <c r="B8893" t="n">
        <v>92</v>
      </c>
      <c r="C8893" t="inlineStr">
        <is>
          <t>TEACHER:
    We don't have a question word. Understand?</t>
        </is>
      </c>
      <c r="D8893" t="inlineStr">
        <is>
          <t>5df63f3ce632e14403dfa80f</t>
        </is>
      </c>
      <c r="E8893" t="inlineStr">
        <is>
          <t>['C1']</t>
        </is>
      </c>
      <c r="F8893" t="inlineStr">
        <is>
          <t>['EXP INT 2', 'INT 2', 'The alternative is worse']</t>
        </is>
      </c>
      <c r="G8893" t="n">
        <v>2</v>
      </c>
      <c r="H8893" t="inlineStr">
        <is>
          <t>STUDENT:
    Ok
========Rate if this student finds the teacher interesting (please don't use your own preferences)========
TEACHER:
    Because we don't have a question word, like 'how old' or 'where' or 'when'
    Makes sense?
================= Is the following alternative response more interesting? =================
TEACHER:
    We don't have a question word. Understand?</t>
        </is>
      </c>
    </row>
    <row r="8894">
      <c r="A8894" t="n">
        <v>58400</v>
      </c>
      <c r="B8894" t="n">
        <v>92</v>
      </c>
      <c r="C8894" t="inlineStr">
        <is>
          <t>TEACHER:
    Do you attend school? Please try again and rephrase the question.</t>
        </is>
      </c>
      <c r="D8894" t="inlineStr">
        <is>
          <t>5df63f3ce632e14403dfa80f</t>
        </is>
      </c>
      <c r="E8894" t="inlineStr">
        <is>
          <t>['C1']</t>
        </is>
      </c>
      <c r="F8894" t="inlineStr">
        <is>
          <t>['EXP INT 2', 'INT 3', 'The alternative is worse']</t>
        </is>
      </c>
      <c r="G8894" t="n">
        <v>3</v>
      </c>
      <c r="H8894" t="inlineStr">
        <is>
          <t>STUDENT:
    Aha
========Rate if this student finds the teacher interesting (please don't use your own preferences)========
TEACHER:
    Do you go to school? --- I don't know if you go to school. / I don't know whether you go to school.
    Let's try again, you reconstruct the question
================= Is the following alternative response more interesting? =================
TEACHER:
    Do you attend school? Please try again and rephrase the question.</t>
        </is>
      </c>
    </row>
    <row r="8895">
      <c r="A8895" t="n">
        <v>58401</v>
      </c>
      <c r="B8895" t="n">
        <v>92</v>
      </c>
      <c r="C8895" t="inlineStr">
        <is>
          <t>TEACHER:
    Have you watched Star Wars before?</t>
        </is>
      </c>
      <c r="D8895" t="inlineStr">
        <is>
          <t>5df63f3ce632e14403dfa80f</t>
        </is>
      </c>
      <c r="E8895" t="inlineStr">
        <is>
          <t>['C1']</t>
        </is>
      </c>
      <c r="F8895" t="inlineStr">
        <is>
          <t>['EXP INT 2', 'INT 4', 'The alternative is worse']</t>
        </is>
      </c>
      <c r="G8895" t="n">
        <v>4</v>
      </c>
      <c r="H8895" t="inlineStr">
        <is>
          <t>STUDENT:
    Ok
========Rate if this student finds the teacher interesting (please don't use your own preferences)========
TEACHER:
    I don't know whether you have ever watched Star Wars.
================= Is the following alternative response more interesting? =================
TEACHER:
    Have you watched Star Wars before?</t>
        </is>
      </c>
    </row>
    <row r="8896">
      <c r="A8896" t="n">
        <v>58402</v>
      </c>
      <c r="B8896" t="n">
        <v>92</v>
      </c>
      <c r="C8896" t="inlineStr">
        <is>
          <t>TEACHER:
    Good job.
    Does your lizard sleep a lot?</t>
        </is>
      </c>
      <c r="D8896" t="inlineStr">
        <is>
          <t>5df63f3ce632e14403dfa80f</t>
        </is>
      </c>
      <c r="E8896" t="inlineStr">
        <is>
          <t>['C1']</t>
        </is>
      </c>
      <c r="F8896" t="inlineStr">
        <is>
          <t>['EXP INT 2', 'INT 3', 'The alternative is worse']</t>
        </is>
      </c>
      <c r="G8896" t="n">
        <v>3</v>
      </c>
      <c r="H8896" t="inlineStr">
        <is>
          <t>STUDENT:
    Have you ever watched Star Wars?
========Rate if this student finds the teacher interesting (please don't use your own preferences)========
TEACHER:
    Yes, well done!
    I wonder if your lizard sleeps a lot.
================= Is the following alternative response more interesting? =================
TEACHER:
    Good job.
    Does your lizard sleep a lot?</t>
        </is>
      </c>
    </row>
    <row r="8897">
      <c r="A8897" t="n">
        <v>58403</v>
      </c>
      <c r="B8897" t="n">
        <v>92</v>
      </c>
      <c r="C8897" t="inlineStr">
        <is>
          <t>TEACHER:
    Can you find the mistake?</t>
        </is>
      </c>
      <c r="D8897" t="inlineStr">
        <is>
          <t>5df63f3ce632e14403dfa80f</t>
        </is>
      </c>
      <c r="E8897" t="inlineStr">
        <is>
          <t>['C1']</t>
        </is>
      </c>
      <c r="F8897" t="inlineStr">
        <is>
          <t>['EXP INT 2', 'INT 3', 'The alternative is worse']</t>
        </is>
      </c>
      <c r="G8897" t="n">
        <v>3</v>
      </c>
      <c r="H8897" t="inlineStr">
        <is>
          <t>STUDENT:
    Does your lizard sleeps a lot
========Rate if this student finds the teacher interesting (please don't use your own preferences)========
TEACHER:
    Almost! Can you spot a mistake?
================= Is the following alternative response more interesting? =================
TEACHER:
    Can you find the mistake?</t>
        </is>
      </c>
    </row>
    <row r="8898">
      <c r="A8898" t="n">
        <v>58404</v>
      </c>
      <c r="B8898" t="n">
        <v>92</v>
      </c>
      <c r="C8898" t="inlineStr">
        <is>
          <t>Teacher: 
Yes, that is correct. Now, can you please change the question into reported speech?</t>
        </is>
      </c>
      <c r="D8898" t="inlineStr">
        <is>
          <t>5df63f3ce632e14403dfa80f</t>
        </is>
      </c>
      <c r="E8898" t="inlineStr">
        <is>
          <t>['C1']</t>
        </is>
      </c>
      <c r="F8898" t="inlineStr">
        <is>
          <t>['EXP INT 2', 'INT 2', 'The alternative is better']</t>
        </is>
      </c>
      <c r="G8898" t="n">
        <v>2</v>
      </c>
      <c r="H8898" t="inlineStr">
        <is>
          <t>STUDENT:
    Sleep
========Rate if this student finds the teacher interesting (please don't use your own preferences)========
TEACHER:
    Correct!
    Ok, now could you change the question into reported speech, please
================= Is the following alternative response more interesting? =================
Teacher: 
Yes, that is correct. Now, can you please change the question into reported speech?</t>
        </is>
      </c>
    </row>
    <row r="8899">
      <c r="A8899" t="n">
        <v>58405</v>
      </c>
      <c r="B8899" t="n">
        <v>92</v>
      </c>
      <c r="C8899" t="inlineStr">
        <is>
          <t>TEACHER:
    How often does it snow in Ukraine? I'm not sure ...</t>
        </is>
      </c>
      <c r="D8899" t="inlineStr">
        <is>
          <t>5df63f3ce632e14403dfa80f</t>
        </is>
      </c>
      <c r="E8899" t="inlineStr">
        <is>
          <t>['C1']</t>
        </is>
      </c>
      <c r="F8899" t="inlineStr">
        <is>
          <t>['EXP INT 1', 'INT 2', 'The alternative is worse']</t>
        </is>
      </c>
      <c r="G8899" t="n">
        <v>2</v>
      </c>
      <c r="H8899" t="inlineStr">
        <is>
          <t>STUDENT:
    Õķ
========Rate if this student finds the teacher interesting (please don't use your own preferences)========
TEACHER:
    Does it snow a lot in Ukraine? I don't know ...
================= Is the following alternative response more interesting? =================
TEACHER:
    How often does it snow in Ukraine? I'm not sure ...</t>
        </is>
      </c>
    </row>
    <row r="8900">
      <c r="A8900" t="n">
        <v>58406</v>
      </c>
      <c r="B8900" t="n">
        <v>92</v>
      </c>
      <c r="C8900" t="inlineStr">
        <is>
          <t>TEACHER:
    Good job.</t>
        </is>
      </c>
      <c r="D8900" t="inlineStr">
        <is>
          <t>5df63f3ce632e14403dfa80f</t>
        </is>
      </c>
      <c r="E8900" t="inlineStr">
        <is>
          <t>['C1']</t>
        </is>
      </c>
      <c r="F8900" t="inlineStr">
        <is>
          <t>['EXP INT 1', 'INT 1', 'The alternative is worse']</t>
        </is>
      </c>
      <c r="G8900" t="n">
        <v>1</v>
      </c>
      <c r="H8900" t="inlineStr">
        <is>
          <t>STUDENT:
    If it snows a lot in Ukraine
========Rate if this student finds the teacher interesting (please don't use your own preferences)========
TEACHER:
    yes, well done!
================= Is the following alternative response more interesting? =================
TEACHER:
    Good job.</t>
        </is>
      </c>
    </row>
    <row r="8901">
      <c r="A8901" t="n">
        <v>58407</v>
      </c>
      <c r="B8901" t="n">
        <v>92</v>
      </c>
      <c r="C8901" t="inlineStr">
        <is>
          <t>TEACHER:
    Has he visited the United States?
    I am uncertain ...</t>
        </is>
      </c>
      <c r="D8901" t="inlineStr">
        <is>
          <t>5df63f3ce632e14403dfa80f</t>
        </is>
      </c>
      <c r="E8901" t="inlineStr">
        <is>
          <t>['C1']</t>
        </is>
      </c>
      <c r="F8901" t="inlineStr">
        <is>
          <t>['EXP INT 1', 'INT 2', 'The alternative is worse']</t>
        </is>
      </c>
      <c r="G8901" t="n">
        <v>2</v>
      </c>
      <c r="H8901" t="inlineStr">
        <is>
          <t>STUDENT:
    Ýåý
========Rate if this student finds the teacher interesting (please don't use your own preferences)========
TEACHER:
    Has he been to the USA?
    I don't know ...
================= Is the following alternative response more interesting? =================
TEACHER:
    Has he visited the United States?
    I am uncertain ...</t>
        </is>
      </c>
    </row>
    <row r="8902">
      <c r="A8902" t="n">
        <v>58408</v>
      </c>
      <c r="B8902" t="n">
        <v>92</v>
      </c>
      <c r="C8902" t="inlineStr">
        <is>
          <t>TEACHER:
    Good.
    if or whether
    Do you understand now?</t>
        </is>
      </c>
      <c r="D8902" t="inlineStr">
        <is>
          <t>5df63f3ce632e14403dfa80f</t>
        </is>
      </c>
      <c r="E8902" t="inlineStr">
        <is>
          <t>['C1']</t>
        </is>
      </c>
      <c r="F8902" t="inlineStr">
        <is>
          <t>['EXP INT 1', 'INT 2', 'The alternative is worse']</t>
        </is>
      </c>
      <c r="G8902" t="n">
        <v>2</v>
      </c>
      <c r="H8902" t="inlineStr">
        <is>
          <t>STUDENT:
    If  he has ever been to the USA
========Rate if this student finds the teacher interesting (please don't use your own preferences)========
TEACHER:
    Perfect!
    if or whether
    It's starting to make sense, right?
================= Is the following alternative response more interesting? =================
TEACHER:
    Good.
    if or whether
    Do you understand now?</t>
        </is>
      </c>
    </row>
    <row r="8903">
      <c r="A8903" t="n">
        <v>58409</v>
      </c>
      <c r="B8903" t="n">
        <v>92</v>
      </c>
      <c r="C8903" t="inlineStr">
        <is>
          <t>TEACHER:
    We use 'reported speech' frequently, not just with 'he said' but also with phrases like 'I don't know' and 'I wonder'.</t>
        </is>
      </c>
      <c r="D8903" t="inlineStr">
        <is>
          <t>5df63f3ce632e14403dfa80f</t>
        </is>
      </c>
      <c r="E8903" t="inlineStr">
        <is>
          <t>['C1']</t>
        </is>
      </c>
      <c r="F8903" t="inlineStr">
        <is>
          <t>['EXP INT 1', 'INT 2', 'The alternative is better']</t>
        </is>
      </c>
      <c r="G8903" t="n">
        <v>2</v>
      </c>
      <c r="H8903" t="inlineStr">
        <is>
          <t>STUDENT:
    AHA
========Rate if this student finds the teacher interesting (please don't use your own preferences)========
TEACHER:
    It's called 'reported speech' but we use it way more often, with all kinds of 'I don't know' and 'I wonder'
    not just 'he said'
================= Is the following alternative response more interesting? =================
TEACHER:
    We use 'reported speech' frequently, not just with 'he said' but also with phrases like 'I don't know' and 'I wonder'.</t>
        </is>
      </c>
    </row>
    <row r="8904">
      <c r="A8904" t="n">
        <v>58410</v>
      </c>
      <c r="B8904" t="n">
        <v>92</v>
      </c>
      <c r="C8904" t="inlineStr">
        <is>
          <t>TEACHER:
    Good job today, &lt;STUDENT&gt;. I will speak with you on Friday.</t>
        </is>
      </c>
      <c r="D8904" t="inlineStr">
        <is>
          <t>5df63f3ce632e14403dfa80f</t>
        </is>
      </c>
      <c r="E8904" t="inlineStr">
        <is>
          <t>['C1']</t>
        </is>
      </c>
      <c r="F8904" t="inlineStr">
        <is>
          <t>['EXP INT 1', 'INT 3', 'The alternative is worse']</t>
        </is>
      </c>
      <c r="G8904" t="n">
        <v>3</v>
      </c>
      <c r="H8904" t="inlineStr">
        <is>
          <t>STUDENT:
    őķ
========Rate if this student finds the teacher interesting (please don't use your own preferences)========
TEACHER:
    Ok &lt;STUDENT&gt;, excellent work today, I'll talk to you on Friday!
================= Is the following alternative response more interesting? =================
TEACHER:
    Good job today, &lt;STUDENT&gt;. I will speak with you on Friday.</t>
        </is>
      </c>
    </row>
    <row r="8905">
      <c r="A8905" t="n">
        <v>58411</v>
      </c>
      <c r="B8905" t="n">
        <v>92</v>
      </c>
      <c r="C8905" t="inlineStr">
        <is>
          <t>TEACHER:
    Be careful.</t>
        </is>
      </c>
      <c r="D8905" t="inlineStr">
        <is>
          <t>5df63f3ce632e14403dfa80f</t>
        </is>
      </c>
      <c r="E8905" t="inlineStr">
        <is>
          <t>['C1']</t>
        </is>
      </c>
      <c r="F8905" t="inlineStr">
        <is>
          <t>['EXP INT 1', 'INT 2', 'The alternative is worse']</t>
        </is>
      </c>
      <c r="G8905" t="n">
        <v>2</v>
      </c>
      <c r="H8905" t="inlineStr">
        <is>
          <t>STUDENT:
    Bye
========Rate if this student finds the teacher interesting (please don't use your own preferences)========
TEACHER:
    Take care :)
================= Is the following alternative response more interesting? =================
TEACHER:
    Be careful.</t>
        </is>
      </c>
    </row>
    <row r="8906">
      <c r="A8906" t="n">
        <v>58413</v>
      </c>
      <c r="B8906" t="n">
        <v>199</v>
      </c>
      <c r="C8906" t="inlineStr">
        <is>
          <t>STUDENT:
    Hello, &lt;TEACHER&gt;.
    I apologize for my tardiness.</t>
        </is>
      </c>
      <c r="D8906" t="inlineStr">
        <is>
          <t>5df63f3ce632e14403dfa80f</t>
        </is>
      </c>
      <c r="E8906" t="inlineStr">
        <is>
          <t>['C1']</t>
        </is>
      </c>
      <c r="F8906" t="inlineStr">
        <is>
          <t>['EXP INT 2', 'INT 2', 'The alternative is worse']</t>
        </is>
      </c>
      <c r="G8906" t="n">
        <v>2</v>
      </c>
      <c r="H8906">
        <f>=======You are assigned as the teacher, please rate the student========
STUDENT:
    Hi, &lt;TEACHER&gt;!
    I'm sorry for being late
================= Is the following alternative response more interesting? =================
STUDENT:
    Hello, &lt;TEACHER&gt;.
    I apologize for my tardiness.</f>
        <v/>
      </c>
    </row>
    <row r="8907">
      <c r="A8907" t="n">
        <v>58414</v>
      </c>
      <c r="B8907" t="n">
        <v>199</v>
      </c>
      <c r="C8907" t="inlineStr">
        <is>
          <t>STUDENT:
    Is the expression correct in that situation?
    I'm okay.
    How are you?</t>
        </is>
      </c>
      <c r="D8907" t="inlineStr">
        <is>
          <t>5df63f3ce632e14403dfa80f</t>
        </is>
      </c>
      <c r="E8907" t="inlineStr">
        <is>
          <t>['C1']</t>
        </is>
      </c>
      <c r="F8907" t="inlineStr">
        <is>
          <t>['EXP INT 2', 'INT 3', 'The alternative is better']</t>
        </is>
      </c>
      <c r="G8907" t="n">
        <v>3</v>
      </c>
      <c r="H8907" t="inlineStr">
        <is>
          <t>TEACHER:
    Morning!
    No worries
    How are you?
========Rate if this teacher finds the student interesting (please don't use your own preferences)========
STUDENT:
    Actually is it right expression in that case?
    I'm fine
    How are you?
================= Is the following alternative response more interesting? =================
STUDENT:
    Is the expression correct in that situation?
    I'm okay.
    How are you?</t>
        </is>
      </c>
    </row>
    <row r="8908">
      <c r="A8908" t="n">
        <v>58415</v>
      </c>
      <c r="B8908" t="n">
        <v>199</v>
      </c>
      <c r="C8908" t="inlineStr">
        <is>
          <t>STUDENT:
    How are you preparing for Valentine's Day?</t>
        </is>
      </c>
      <c r="D8908" t="inlineStr">
        <is>
          <t>5df63f3ce632e14403dfa80f</t>
        </is>
      </c>
      <c r="E8908" t="inlineStr">
        <is>
          <t>['C1']</t>
        </is>
      </c>
      <c r="F8908" t="inlineStr">
        <is>
          <t>['EXP INT 2', 'INT 3', 'The alternative is better']</t>
        </is>
      </c>
      <c r="G8908" t="n">
        <v>3</v>
      </c>
      <c r="H8908" t="inlineStr">
        <is>
          <t>TEACHER:
    Good, thank you! It's still snowing!
========Rate if this teacher finds the student interesting (please don't use your own preferences)========
STUDENT:
    how is you Walentine's Day preparation? )
================= Is the following alternative response more interesting? =================
STUDENT:
    How are you preparing for Valentine's Day?</t>
        </is>
      </c>
    </row>
    <row r="8909">
      <c r="A8909" t="n">
        <v>58416</v>
      </c>
      <c r="B8909" t="n">
        <v>199</v>
      </c>
      <c r="C8909" t="inlineStr">
        <is>
          <t>STUDENT: I'm sorry, but I cannot provide a less engaging version of the message without any additional context. Can you please provide more details or the complete text message?</t>
        </is>
      </c>
      <c r="D8909" t="inlineStr">
        <is>
          <t>5df63f3ce632e14403dfa80f</t>
        </is>
      </c>
      <c r="E8909" t="inlineStr">
        <is>
          <t>['C1']</t>
        </is>
      </c>
      <c r="F8909" t="inlineStr">
        <is>
          <t>['EXP INT 2', 'INT 2', 'The alternative is worse']</t>
        </is>
      </c>
      <c r="G8909" t="n">
        <v>2</v>
      </c>
      <c r="H8909" t="inlineStr">
        <is>
          <t>TEACHER:
    I mean, it's snowing again this morning
========Rate if this teacher finds the student interesting (please don't use your own preferences)========
STUDENT:
    Valentine's
================= Is the following alternative response more interesting? =================
STUDENT: I'm sorry, but I cannot provide a less engaging version of the message without any additional context. Can you please provide more details or the complete text message?</t>
        </is>
      </c>
    </row>
    <row r="8910">
      <c r="A8910" t="n">
        <v>58417</v>
      </c>
      <c r="B8910" t="n">
        <v>199</v>
      </c>
      <c r="C8910" t="inlineStr">
        <is>
          <t>STUDENT:
    It snowed all night in Kyiv. I think we will have more snow today than yesterday.</t>
        </is>
      </c>
      <c r="D8910" t="inlineStr">
        <is>
          <t>5df63f3ce632e14403dfa80f</t>
        </is>
      </c>
      <c r="E8910" t="inlineStr">
        <is>
          <t>['C1']</t>
        </is>
      </c>
      <c r="F8910" t="inlineStr">
        <is>
          <t>['EXP INT 3', 'INT 3', 'The alternative is better']</t>
        </is>
      </c>
      <c r="G8910" t="n">
        <v>3</v>
      </c>
      <c r="H8910" t="inlineStr">
        <is>
          <t>TEACHER:
    Well, I've ordered everything for a chocolate cake that &lt;TEACHER'S CHILD&gt; is going to decorate with some hearts
========Rate if this teacher finds the student interesting (please don't use your own preferences)========
STUDENT:
    Wow. I was snowing all last night in Kyiv
    It was
    I think today wi will have even more snow than yestarday
================= Is the following alternative response more interesting? =================
STUDENT:
    It snowed all night in Kyiv. I think we will have more snow today than yesterday.</t>
        </is>
      </c>
    </row>
    <row r="8911">
      <c r="A8911" t="n">
        <v>58418</v>
      </c>
      <c r="B8911" t="n">
        <v>199</v>
      </c>
      <c r="C8911" t="inlineStr">
        <is>
          <t>STUDENT:
    Do you have any decorations for the care? How will you make the hearts?</t>
        </is>
      </c>
      <c r="D8911" t="inlineStr">
        <is>
          <t>5df63f3ce632e14403dfa80f</t>
        </is>
      </c>
      <c r="E8911" t="inlineStr">
        <is>
          <t>['C1']</t>
        </is>
      </c>
      <c r="F8911" t="inlineStr">
        <is>
          <t>['EXP INT 3', 'INT 4', 'The alternative is worse']</t>
        </is>
      </c>
      <c r="G8911" t="n">
        <v>4</v>
      </c>
      <c r="H8911" t="inlineStr">
        <is>
          <t>TEACHER:
    Oh wow! Did you have to dig out your car?
========Rate if this teacher finds the student interesting (please don't use your own preferences)========
STUDENT:
    Do you have some special decorations for the care? How are you going to do the hearts? )
================= Is the following alternative response more interesting? =================
STUDENT:
    Do you have any decorations for the care? How will you make the hearts?</t>
        </is>
      </c>
    </row>
    <row r="8912">
      <c r="A8912" t="n">
        <v>58419</v>
      </c>
      <c r="B8912" t="n">
        <v>199</v>
      </c>
      <c r="C8912" t="inlineStr">
        <is>
          <t>STUDENT:
    Can you explain what "dig out" and "otcopat" mean?</t>
        </is>
      </c>
      <c r="D8912" t="inlineStr">
        <is>
          <t>5df63f3ce632e14403dfa80f</t>
        </is>
      </c>
      <c r="E8912" t="inlineStr">
        <is>
          <t>['C1']</t>
        </is>
      </c>
      <c r="F8912" t="inlineStr">
        <is>
          <t>['EXP INT 3', 'INT 2', 'The alternative is worse']</t>
        </is>
      </c>
      <c r="G8912" t="n">
        <v>2</v>
      </c>
      <c r="H8912" t="inlineStr">
        <is>
          <t>TEACHER:
    Oh, we've got some chocolate heats for cakes
========Rate if this teacher finds the student interesting (please don't use your own preferences)========
STUDENT:
    Dig out? Otcopat? )
================= Is the following alternative response more interesting? =================
STUDENT:
    Can you explain what "dig out" and "otcopat" mean?</t>
        </is>
      </c>
    </row>
    <row r="8913">
      <c r="A8913" t="n">
        <v>58420</v>
      </c>
      <c r="B8913" t="n">
        <v>199</v>
      </c>
      <c r="C8913" t="inlineStr">
        <is>
          <t>STUDENT:
    I am not able to attend the class today.</t>
        </is>
      </c>
      <c r="D8913" t="inlineStr">
        <is>
          <t>5df63f3ce632e14403dfa80f</t>
        </is>
      </c>
      <c r="E8913" t="inlineStr">
        <is>
          <t>['C1']</t>
        </is>
      </c>
      <c r="F8913" t="inlineStr">
        <is>
          <t>['EXP INT 2', 'INT 2', 'The alternative is worse']</t>
        </is>
      </c>
      <c r="G8913" t="n">
        <v>2</v>
      </c>
      <c r="H8913" t="inlineStr">
        <is>
          <t>TEACHER:
    That's right!
    Oh no, because you've got __-___ parking!
========Rate if this teacher finds the student interesting (please don't use your own preferences)========
STUDENT:
    off-street )
================= Is the following alternative response more interesting? =================
STUDENT:
    I am not able to attend the class today.</t>
        </is>
      </c>
    </row>
    <row r="8914">
      <c r="A8914" t="n">
        <v>58421</v>
      </c>
      <c r="B8914" t="n">
        <v>199</v>
      </c>
      <c r="C8914" t="inlineStr">
        <is>
          <t>STUDENT:
    I understand.</t>
        </is>
      </c>
      <c r="D8914" t="inlineStr">
        <is>
          <t>5df63f3ce632e14403dfa80f</t>
        </is>
      </c>
      <c r="E8914" t="inlineStr">
        <is>
          <t>['C1']</t>
        </is>
      </c>
      <c r="F8914" t="inlineStr">
        <is>
          <t>['EXP INT 2', 'INT 1', 'The alternative is worse']</t>
        </is>
      </c>
      <c r="G8914" t="n">
        <v>1</v>
      </c>
      <c r="H8914" t="inlineStr">
        <is>
          <t>TEACHER:
    That's right))
========Rate if this teacher finds the student interesting (please don't use your own preferences)========
STUDENT:
    ok
    so..
================= Is the following alternative response more interesting? =================
STUDENT:
    I understand.</t>
        </is>
      </c>
    </row>
    <row r="8915">
      <c r="A8915" t="n">
        <v>58422</v>
      </c>
      <c r="B8915" t="n">
        <v>199</v>
      </c>
      <c r="C8915" t="inlineStr">
        <is>
          <t>STUDENT:
    Please excavate</t>
        </is>
      </c>
      <c r="D8915" t="inlineStr">
        <is>
          <t>5df63f3ce632e14403dfa80f</t>
        </is>
      </c>
      <c r="E8915" t="inlineStr">
        <is>
          <t>['C1']</t>
        </is>
      </c>
      <c r="F8915" t="inlineStr">
        <is>
          <t>['EXP INT 2', 'INT 2', 'The alternative is worse']</t>
        </is>
      </c>
      <c r="G8915" t="n">
        <v>2</v>
      </c>
      <c r="H8915" t="inlineStr">
        <is>
          <t>TEACHER:
    underground, right?
========Rate if this teacher finds the student interesting (please don't use your own preferences)========
STUDENT:
    Dig out
================= Is the following alternative response more interesting? =================
STUDENT:
    Please excavate</t>
        </is>
      </c>
    </row>
    <row r="8916">
      <c r="A8916" t="n">
        <v>58423</v>
      </c>
      <c r="B8916" t="n">
        <v>199</v>
      </c>
      <c r="C8916" t="inlineStr">
        <is>
          <t>STUDENT:
    How do I clean snow?</t>
        </is>
      </c>
      <c r="D8916" t="inlineStr">
        <is>
          <t>5df63f3ce632e14403dfa80f</t>
        </is>
      </c>
      <c r="E8916" t="inlineStr">
        <is>
          <t>['C1']</t>
        </is>
      </c>
      <c r="F8916" t="inlineStr">
        <is>
          <t>['EXP INT 2', 'INT 2', 'The alternative is worse']</t>
        </is>
      </c>
      <c r="G8916" t="n">
        <v>2</v>
      </c>
      <c r="H8916" t="inlineStr">
        <is>
          <t>TEACHER:
    Yes, the verb is dig (dug-dug)
========Rate if this teacher finds the student interesting (please don't use your own preferences)========
STUDENT:
    so like to clean from snow?
================= Is the following alternative response more interesting? =================
STUDENT:
    How do I clean snow?</t>
        </is>
      </c>
    </row>
    <row r="8917">
      <c r="A8917" t="n">
        <v>58424</v>
      </c>
      <c r="B8917" t="n">
        <v>199</v>
      </c>
      <c r="C8917" t="inlineStr">
        <is>
          <t>STUDENT:
    It was hard for my husband to leave the on-street parking near his office yesterday evening.</t>
        </is>
      </c>
      <c r="D8917" t="inlineStr">
        <is>
          <t>5df63f3ce632e14403dfa80f</t>
        </is>
      </c>
      <c r="E8917" t="inlineStr">
        <is>
          <t>['C1']</t>
        </is>
      </c>
      <c r="F8917" t="inlineStr">
        <is>
          <t>['EXP INT 2', 'INT 2', 'The alternative is better']</t>
        </is>
      </c>
      <c r="G8917" t="n">
        <v>2</v>
      </c>
      <c r="H8917" t="inlineStr">
        <is>
          <t>TEACHER:
    No, you can dig soil, not just snow
    dig with a spade, for example. Like &lt;STUDENT'S CHILD&gt;'s green spade in the picture you sent me yesterday
    When people garden, they often dig
    Also, we can dig to find treasure
========Rate if this teacher finds the student interesting (please don't use your own preferences)========
STUDENT:
    It was difficult for &lt;STUDENT'S HUSBAND&gt; yesterday evening to vyekhat from the on-street parking near his office
================= Is the following alternative response more interesting? =================
STUDENT:
    It was hard for my husband to leave the on-street parking near his office yesterday evening.</t>
        </is>
      </c>
    </row>
    <row r="8918">
      <c r="A8918" t="n">
        <v>58425</v>
      </c>
      <c r="B8918" t="n">
        <v>199</v>
      </c>
      <c r="C8918" t="inlineStr">
        <is>
          <t>STUDENT:
    He asked his colleagues for help to move the cat from the on-street parking.</t>
        </is>
      </c>
      <c r="D8918" t="inlineStr">
        <is>
          <t>5df63f3ce632e14403dfa80f</t>
        </is>
      </c>
      <c r="E8918" t="inlineStr">
        <is>
          <t>['C1']</t>
        </is>
      </c>
      <c r="F8918" t="inlineStr">
        <is>
          <t>['EXP INT 2', 'INT 2', 'The alternative is worse']</t>
        </is>
      </c>
      <c r="G8918" t="n">
        <v>2</v>
      </c>
      <c r="H8918" t="inlineStr">
        <is>
          <t>TEACHER:
    to leave? drive off
========Rate if this teacher finds the student interesting (please don't use your own preferences)========
STUDENT:
    To leave the on-street parking
    He eve had to ask his colleagues to help him
    To psh the cat I mean
    *push
================= Is the following alternative response more interesting? =================
STUDENT:
    He asked his colleagues for help to move the cat from the on-street parking.</t>
        </is>
      </c>
    </row>
    <row r="8919">
      <c r="A8919" t="n">
        <v>58426</v>
      </c>
      <c r="B8919" t="n">
        <v>199</v>
      </c>
      <c r="C8919" t="inlineStr">
        <is>
          <t>STUDENT:
    He possesses a spade.</t>
        </is>
      </c>
      <c r="D8919" t="inlineStr">
        <is>
          <t>5df63f3ce632e14403dfa80f</t>
        </is>
      </c>
      <c r="E8919" t="inlineStr">
        <is>
          <t>['C1']</t>
        </is>
      </c>
      <c r="F8919" t="inlineStr">
        <is>
          <t>['EXP INT 2', 'INT 2', 'The alternative is worse']</t>
        </is>
      </c>
      <c r="G8919" t="n">
        <v>2</v>
      </c>
      <c r="H8919" t="inlineStr">
        <is>
          <t>TEACHER:
    Oh wow, it's really snowing at the moment! This is so weird and beautiful!
    I can imagine!
========Rate if this teacher finds the student interesting (please don't use your own preferences)========
STUDENT:
    he has a spade
================= Is the following alternative response more interesting? =================
STUDENT:
    He possesses a spade.</t>
        </is>
      </c>
    </row>
    <row r="8920">
      <c r="A8920" t="n">
        <v>58427</v>
      </c>
      <c r="B8920" t="n">
        <v>199</v>
      </c>
      <c r="C8920" t="inlineStr">
        <is>
          <t>STUDENT:
    It's difficult to move in Kyiv because it didn't help him.</t>
        </is>
      </c>
      <c r="D8920" t="inlineStr">
        <is>
          <t>5df63f3ce632e14403dfa80f</t>
        </is>
      </c>
      <c r="E8920" t="inlineStr">
        <is>
          <t>['C1']</t>
        </is>
      </c>
      <c r="F8920" t="inlineStr">
        <is>
          <t>['EXP INT 1', 'INT 1', 'The alternative is worse']</t>
        </is>
      </c>
      <c r="G8920" t="n">
        <v>1</v>
      </c>
      <c r="H8920" t="inlineStr">
        <is>
          <t>TEACHER:
    Very useful!
========Rate if this teacher finds the student interesting (please don't use your own preferences)========
STUDENT:
    But it didn't help him
    so it's hard to move in Kyiv now
================= Is the following alternative response more interesting? =================
STUDENT:
    It's difficult to move in Kyiv because it didn't help him.</t>
        </is>
      </c>
    </row>
    <row r="8921">
      <c r="A8921" t="n">
        <v>58428</v>
      </c>
      <c r="B8921" t="n">
        <v>199</v>
      </c>
      <c r="C8921" t="inlineStr">
        <is>
          <t>STUDENT:
    I understand. I searched for a spade and a shovel, and the images are the same.</t>
        </is>
      </c>
      <c r="D8921" t="inlineStr">
        <is>
          <t>5df63f3ce632e14403dfa80f</t>
        </is>
      </c>
      <c r="E8921" t="inlineStr">
        <is>
          <t>['C1']</t>
        </is>
      </c>
      <c r="F8921" t="inlineStr">
        <is>
          <t>['EXP INT 2', 'INT 3', 'The alternative is better']</t>
        </is>
      </c>
      <c r="G8921" t="n">
        <v>3</v>
      </c>
      <c r="H8921" t="inlineStr">
        <is>
          <t>TEACHER:
    Also, a special wide spade for moving snow is called a shovel
    It can also be a verb, people shovel snow (to clean their driveway, for example)
========Rate if this teacher finds the student interesting (please don't use your own preferences)========
STUDENT:
    ok! I see
    I've google a spade and a shovel and it's the same images )))
================= Is the following alternative response more interesting? =================
STUDENT:
    I understand. I searched for a spade and a shovel, and the images are the same.</t>
        </is>
      </c>
    </row>
    <row r="8922">
      <c r="A8922" t="n">
        <v>58429</v>
      </c>
      <c r="B8922" t="n">
        <v>199</v>
      </c>
      <c r="C8922" t="inlineStr">
        <is>
          <t>STUDENT: Can you please explain the concept of parallel lines again? I'm having trouble understanding it.</t>
        </is>
      </c>
      <c r="D8922" t="inlineStr">
        <is>
          <t>5df63f3ce632e14403dfa80f</t>
        </is>
      </c>
      <c r="E8922" t="inlineStr">
        <is>
          <t>['C1']</t>
        </is>
      </c>
      <c r="F8922" t="inlineStr">
        <is>
          <t>['EXP INT 3', 'INT 0', 'The alternative is better']</t>
        </is>
      </c>
      <c r="G8922" t="n">
        <v>0</v>
      </c>
      <c r="H8922" t="inlineStr">
        <is>
          <t>TEACHER:
    Haha, well, I think a shovel is a type of spade
    During
    sorry
    During World War 2, there was a campaign in Britain called Dig for Victory
    Have you heard about it? People were encouraged to grow food in their gardens, to save the country from starvation
========Rate if this teacher finds the student interesting (please don't use your own preferences)========
STUDENT:
    oh
================= Is the following alternative response more interesting? =================
STUDENT: Can you please explain the concept of parallel lines again? I'm having trouble understanding it.</t>
        </is>
      </c>
    </row>
    <row r="8923">
      <c r="A8923" t="n">
        <v>58430</v>
      </c>
      <c r="B8923" t="n">
        <v>199</v>
      </c>
      <c r="C8923" t="inlineStr">
        <is>
          <t>STUDENT:
    I need to learn more about it, but I don't know much. 
    Oh, Green Park! I'm familiar with it. It's very big.</t>
        </is>
      </c>
      <c r="D8923" t="inlineStr">
        <is>
          <t>5df63f3ce632e14403dfa80f</t>
        </is>
      </c>
      <c r="E8923" t="inlineStr">
        <is>
          <t>['C1']</t>
        </is>
      </c>
      <c r="F8923" t="inlineStr">
        <is>
          <t>['EXP INT 3', 'INT 2', 'The alternative is better']</t>
        </is>
      </c>
      <c r="G8923" t="n">
        <v>2</v>
      </c>
      <c r="H8923" t="inlineStr">
        <is>
          <t>TEACHER:
    You know Green Park in London? Not far from Buckingham Palace. If I remember correctly, it became a vegetable garden during the war
========Rate if this teacher finds the student interesting (please don't use your own preferences)========
STUDENT:
    I think I should hear about it but I don't know a lot unfortunately
    Really? Green Park! I know it. It's quite huge!
================= Is the following alternative response more interesting? =================
STUDENT:
    I need to learn more about it, but I don't know much. 
    Oh, Green Park! I'm familiar with it. It's very big.</t>
        </is>
      </c>
    </row>
    <row r="8924">
      <c r="A8924" t="n">
        <v>58431</v>
      </c>
      <c r="B8924" t="n">
        <v>199</v>
      </c>
      <c r="C8924" t="inlineStr">
        <is>
          <t>STUDENT:
    I understand. Are we discussing turnips?</t>
        </is>
      </c>
      <c r="D8924" t="inlineStr">
        <is>
          <t>5df63f3ce632e14403dfa80f</t>
        </is>
      </c>
      <c r="E8924" t="inlineStr">
        <is>
          <t>['C1']</t>
        </is>
      </c>
      <c r="F8924" t="inlineStr">
        <is>
          <t>['EXP INT 2', 'INT 1', 'The alternative is worse']</t>
        </is>
      </c>
      <c r="G8924" t="n">
        <v>1</v>
      </c>
      <c r="H8924" t="inlineStr">
        <is>
          <t>TEACHER:
    Yes! I think I remember correctly, I'll check it later on
    But also, most people had a garden, and they were asked to grow potatoes and carrots and turnips instead of flowers
========Rate if this teacher finds the student interesting (please don't use your own preferences)========
STUDENT:
    I see
    turnips?
================= Is the following alternative response more interesting? =================
STUDENT:
    I understand. Are we discussing turnips?</t>
        </is>
      </c>
    </row>
    <row r="8925">
      <c r="A8925" t="n">
        <v>58432</v>
      </c>
      <c r="B8925" t="n">
        <v>199</v>
      </c>
      <c r="C8925" t="inlineStr">
        <is>
          <t>STUDENT:
    I think I've seen something that might be a repair, maybe.</t>
        </is>
      </c>
      <c r="D8925" t="inlineStr">
        <is>
          <t>5df63f3ce632e14403dfa80f</t>
        </is>
      </c>
      <c r="E8925" t="inlineStr">
        <is>
          <t>['C1']</t>
        </is>
      </c>
      <c r="F8925" t="inlineStr">
        <is>
          <t>['EXP INT 2', 'INT 2', 'The alternative is worse']</t>
        </is>
      </c>
      <c r="G8925" t="n">
        <v>2</v>
      </c>
      <c r="H8925" t="inlineStr">
        <is>
          <t>TEACHER:
    You can still get 'Dig for Victory' mugs
    Yes, it's a root vegetable.
    I think the best thing would be to google a picture of it!
    It's not the most exciting vegetable, but it was an important part of meals back in the day (not so much now)
========Rate if this teacher finds the student interesting (please don't use your own preferences)========
STUDENT:
    I've seen
    It's repa maybe?
================= Is the following alternative response more interesting? =================
STUDENT:
    I think I've seen something that might be a repair, maybe.</t>
        </is>
      </c>
    </row>
    <row r="8926">
      <c r="A8926" t="n">
        <v>58433</v>
      </c>
      <c r="B8926" t="n">
        <v>199</v>
      </c>
      <c r="C8926" t="inlineStr">
        <is>
          <t>STUDENT: I have a question.</t>
        </is>
      </c>
      <c r="D8926" t="inlineStr">
        <is>
          <t>5df63f3ce632e14403dfa80f</t>
        </is>
      </c>
      <c r="E8926" t="inlineStr">
        <is>
          <t>['C1']</t>
        </is>
      </c>
      <c r="F8926" t="inlineStr">
        <is>
          <t>['EXP INT 2', 'INT 1', 'The alternative is better']</t>
        </is>
      </c>
      <c r="G8926" t="n">
        <v>1</v>
      </c>
      <c r="H8926" t="inlineStr">
        <is>
          <t>TEACHER:
    It's either repa or red'ka or something like that
    Yes, probably!
========Rate if this teacher finds the student interesting (please don't use your own preferences)========
STUDENT:
    Actually
================= Is the following alternative response more interesting? =================
STUDENT: I have a question.</t>
        </is>
      </c>
    </row>
    <row r="8927">
      <c r="A8927" t="n">
        <v>58434</v>
      </c>
      <c r="B8927" t="n">
        <v>199</v>
      </c>
      <c r="C8927" t="inlineStr">
        <is>
          <t>STUDENT:
    I enjoy salad turpins. You should give it a try. It has a red interior.</t>
        </is>
      </c>
      <c r="D8927" t="inlineStr">
        <is>
          <t>5df63f3ce632e14403dfa80f</t>
        </is>
      </c>
      <c r="E8927" t="inlineStr">
        <is>
          <t>['C1']</t>
        </is>
      </c>
      <c r="F8927" t="inlineStr">
        <is>
          <t>['EXP INT 4', 'INT 2', 'The alternative is worse']</t>
        </is>
      </c>
      <c r="G8927" t="n">
        <v>2</v>
      </c>
      <c r="H8927" t="inlineStr">
        <is>
          <t>TEACHER:
    Actually, the tale we all know, about an old man who grew a vegetable so big he needed help pulling it out, is called An Enormous Turnip in this country
========Rate if this teacher finds the student interesting (please don't use your own preferences)========
STUDENT:
    I like it when it's salad turpins
    You have to try it )
    It's red inside )
================= Is the following alternative response more interesting? =================
STUDENT:
    I enjoy salad turpins. You should give it a try. It has a red interior.</t>
        </is>
      </c>
    </row>
    <row r="8928">
      <c r="A8928" t="n">
        <v>58435</v>
      </c>
      <c r="B8928" t="n">
        <v>199</v>
      </c>
      <c r="C8928" t="inlineStr">
        <is>
          <t>STUDENT:
    The colors outside might be green or white.</t>
        </is>
      </c>
      <c r="D8928" t="inlineStr">
        <is>
          <t>5df63f3ce632e14403dfa80f</t>
        </is>
      </c>
      <c r="E8928" t="inlineStr">
        <is>
          <t>['C1']</t>
        </is>
      </c>
      <c r="F8928" t="inlineStr">
        <is>
          <t>['EXP INT 3', 'INT 2', 'The alternative is worse']</t>
        </is>
      </c>
      <c r="G8928" t="n">
        <v>2</v>
      </c>
      <c r="H8928" t="inlineStr">
        <is>
          <t>TEACHER:
    Salad turnips? Maybe I do!
========Rate if this teacher finds the student interesting (please don't use your own preferences)========
STUDENT:
    But outside it could be green or white
================= Is the following alternative response more interesting? =================
STUDENT:
    The colors outside might be green or white.</t>
        </is>
      </c>
    </row>
    <row r="8929">
      <c r="A8929" t="n">
        <v>58436</v>
      </c>
      <c r="B8929" t="n">
        <v>199</v>
      </c>
      <c r="C8929" t="inlineStr">
        <is>
          <t>STUDENT:
    Please search for "salatnaya redka" in Russian using Google.</t>
        </is>
      </c>
      <c r="D8929" t="inlineStr">
        <is>
          <t>5df63f3ce632e14403dfa80f</t>
        </is>
      </c>
      <c r="E8929" t="inlineStr">
        <is>
          <t>['C1']</t>
        </is>
      </c>
      <c r="F8929" t="inlineStr">
        <is>
          <t>['EXP INT 3', 'INT 2', 'The alternative is worse']</t>
        </is>
      </c>
      <c r="G8929" t="n">
        <v>2</v>
      </c>
      <c r="H8929" t="inlineStr">
        <is>
          <t>TEACHER:
    Interesting!
========Rate if this teacher finds the student interesting (please don't use your own preferences)========
STUDENT:
    salatnaya redka in Russian
    Just google it
================= Is the following alternative response more interesting? =================
STUDENT:
    Please search for "salatnaya redka" in Russian using Google.</t>
        </is>
      </c>
    </row>
    <row r="8930">
      <c r="A8930" t="n">
        <v>58437</v>
      </c>
      <c r="B8930" t="n">
        <v>199</v>
      </c>
      <c r="C8930" t="inlineStr">
        <is>
          <t>STUDENT:
    Okay.</t>
        </is>
      </c>
      <c r="D8930" t="inlineStr">
        <is>
          <t>5df63f3ce632e14403dfa80f</t>
        </is>
      </c>
      <c r="E8930" t="inlineStr">
        <is>
          <t>['C1']</t>
        </is>
      </c>
      <c r="F8930" t="inlineStr">
        <is>
          <t>['EXP INT 2', 'INT 1', 'The alternative is worse']</t>
        </is>
      </c>
      <c r="G8930" t="n">
        <v>1</v>
      </c>
      <c r="H8930" t="inlineStr">
        <is>
          <t>TEACHER:
    So yes, that's the verb dig (dug-dug) for you!
========Rate if this teacher finds the student interesting (please don't use your own preferences)========
STUDENT:
    Ok! )
================= Is the following alternative response more interesting? =================
STUDENT:
    Okay.</t>
        </is>
      </c>
    </row>
    <row r="8931">
      <c r="A8931" t="n">
        <v>58438</v>
      </c>
      <c r="B8931" t="n">
        <v>199</v>
      </c>
      <c r="C8931" t="inlineStr">
        <is>
          <t>STUDENT:
    It tastes good. It's different from regular turpin.</t>
        </is>
      </c>
      <c r="D8931" t="inlineStr">
        <is>
          <t>5df63f3ce632e14403dfa80f</t>
        </is>
      </c>
      <c r="E8931" t="inlineStr">
        <is>
          <t>['C1']</t>
        </is>
      </c>
      <c r="F8931" t="inlineStr">
        <is>
          <t>['EXP INT 1', 'INT 1', 'The alternative is worse']</t>
        </is>
      </c>
      <c r="G8931" t="n">
        <v>1</v>
      </c>
      <c r="H8931" t="inlineStr">
        <is>
          <t>TEACHER:
    I will!
========Rate if this teacher finds the student interesting (please don't use your own preferences)========
STUDENT:
    it has a very good taste
    it's not like usual turpin
================= Is the following alternative response more interesting? =================
STUDENT:
    It tastes good. It's different from regular turpin.</t>
        </is>
      </c>
    </row>
    <row r="8932">
      <c r="A8932" t="n">
        <v>58439</v>
      </c>
      <c r="B8932" t="n">
        <v>199</v>
      </c>
      <c r="C8932" t="inlineStr">
        <is>
          <t>STUDENT:
    Hello!</t>
        </is>
      </c>
      <c r="D8932" t="inlineStr">
        <is>
          <t>5df63f3ce632e14403dfa80f</t>
        </is>
      </c>
      <c r="E8932" t="inlineStr">
        <is>
          <t>['C1']</t>
        </is>
      </c>
      <c r="F8932" t="inlineStr">
        <is>
          <t>['EXP INT 2', 'INT 2', 'The alternative is worse']</t>
        </is>
      </c>
      <c r="G8932" t="n">
        <v>2</v>
      </c>
      <c r="H8932" t="inlineStr">
        <is>
          <t>TEACHER:
    turNIP
    I think usual turnips are quite bland
========Rate if this teacher finds the student interesting (please don't use your own preferences)========
STUDENT:
    turnip!
================= Is the following alternative response more interesting? =================
STUDENT:
    Hello!</t>
        </is>
      </c>
    </row>
    <row r="8933">
      <c r="A8933" t="n">
        <v>58440</v>
      </c>
      <c r="B8933" t="n">
        <v>199</v>
      </c>
      <c r="C8933" t="inlineStr">
        <is>
          <t>STUDENT:
    Okay.</t>
        </is>
      </c>
      <c r="D8933" t="inlineStr">
        <is>
          <t>5df63f3ce632e14403dfa80f</t>
        </is>
      </c>
      <c r="E8933" t="inlineStr">
        <is>
          <t>['C1']</t>
        </is>
      </c>
      <c r="F8933" t="inlineStr">
        <is>
          <t>['EXP INT 2', 'INT 1', 'The alternative is worse']</t>
        </is>
      </c>
      <c r="G8933" t="n">
        <v>1</v>
      </c>
      <c r="H8933" t="inlineStr">
        <is>
          <t>TEACHER:
    Ok, I've got some words for you from the previous class. Could you tell me, please, which parts of speech they are (noun, verb, adjective etc.). Some of them can be more than one part of speech!
========Rate if this teacher finds the student interesting (please don't use your own preferences)========
STUDENT:
    ok!
================= Is the following alternative response more interesting? =================
STUDENT:
    Okay.</t>
        </is>
      </c>
    </row>
    <row r="8934">
      <c r="A8934" t="n">
        <v>58441</v>
      </c>
      <c r="B8934" t="n">
        <v>199</v>
      </c>
      <c r="C8934" t="inlineStr">
        <is>
          <t>STUDENT:
    rebel can be a noun or a verb
    and they have different stresses
    rEbel is a noun
    rebEl is a verb</t>
        </is>
      </c>
      <c r="D8934" t="inlineStr">
        <is>
          <t>5df63f3ce632e14403dfa80f</t>
        </is>
      </c>
      <c r="E8934" t="inlineStr">
        <is>
          <t>['C1']</t>
        </is>
      </c>
      <c r="F8934" t="inlineStr">
        <is>
          <t>['EXP INT 3', 'INT 4', 'The alternative is worse']</t>
        </is>
      </c>
      <c r="G8934" t="n">
        <v>4</v>
      </c>
      <c r="H8934" t="inlineStr">
        <is>
          <t>TEACHER:
    Rebel, rebellion, quirky, forlorn, rollout, alignment, browse,  tweet
========Rate if this teacher finds the student interesting (please don't use your own preferences)========
STUDENT:
    rebel could be a noun or a verb
    and they have different stresses
    rEbel is a noun
    rebEl is a verb
================= Is the following alternative response more interesting? =================
STUDENT:
    rebel can be a noun or a verb
    and they have different stresses
    rEbel is a noun
    rebEl is a verb</t>
        </is>
      </c>
    </row>
    <row r="8935">
      <c r="A8935" t="n">
        <v>58442</v>
      </c>
      <c r="B8935" t="n">
        <v>199</v>
      </c>
      <c r="C8935" t="inlineStr">
        <is>
          <t>STUDENT: 
    Rebellion is a noun and it's a process.</t>
        </is>
      </c>
      <c r="D8935" t="inlineStr">
        <is>
          <t>5df63f3ce632e14403dfa80f</t>
        </is>
      </c>
      <c r="E8935" t="inlineStr">
        <is>
          <t>['C1']</t>
        </is>
      </c>
      <c r="F8935" t="inlineStr">
        <is>
          <t>['EXP INT 2', 'INT 3', 'The alternative is worse']</t>
        </is>
      </c>
      <c r="G8935" t="n">
        <v>3</v>
      </c>
      <c r="H8935" t="inlineStr">
        <is>
          <t>TEACHER:
    Very good :)
========Rate if this teacher finds the student interesting (please don't use your own preferences)========
STUDENT:
    rebellion is a noun, it's a process )
================= Is the following alternative response more interesting? =================
STUDENT: 
    Rebellion is a noun and it's a process.</t>
        </is>
      </c>
    </row>
    <row r="8936">
      <c r="A8936" t="n">
        <v>58443</v>
      </c>
      <c r="B8936" t="n">
        <v>199</v>
      </c>
      <c r="C8936" t="inlineStr">
        <is>
          <t>STUDENT:
    quirky is an adjective that is similar to quaint but with some differences.</t>
        </is>
      </c>
      <c r="D8936" t="inlineStr">
        <is>
          <t>5df63f3ce632e14403dfa80f</t>
        </is>
      </c>
      <c r="E8936" t="inlineStr">
        <is>
          <t>['C1']</t>
        </is>
      </c>
      <c r="F8936" t="inlineStr">
        <is>
          <t>['EXP INT 3', 'INT 4', 'The alternative is better']</t>
        </is>
      </c>
      <c r="G8936" t="n">
        <v>4</v>
      </c>
      <c r="H8936" t="inlineStr">
        <is>
          <t>TEACHER:
    Yes, that's right!
========Rate if this teacher finds the student interesting (please don't use your own preferences)========
STUDENT:
    quirky its like quaint but different )))))
    it's an adjective
================= Is the following alternative response more interesting? =================
STUDENT:
    quirky is an adjective that is similar to quaint but with some differences.</t>
        </is>
      </c>
    </row>
    <row r="8937">
      <c r="A8937" t="n">
        <v>58444</v>
      </c>
      <c r="B8937" t="n">
        <v>199</v>
      </c>
      <c r="C8937" t="inlineStr">
        <is>
          <t>STUDENT:
    understood</t>
        </is>
      </c>
      <c r="D8937" t="inlineStr">
        <is>
          <t>5df63f3ce632e14403dfa80f</t>
        </is>
      </c>
      <c r="E8937" t="inlineStr">
        <is>
          <t>['C1']</t>
        </is>
      </c>
      <c r="F8937" t="inlineStr">
        <is>
          <t>['EXP INT 2', 'INT 1', 'The alternative is worse']</t>
        </is>
      </c>
      <c r="G8937" t="n">
        <v>1</v>
      </c>
      <c r="H8937" t="inlineStr">
        <is>
          <t>TEACHER:
    Haha, yes
========Rate if this teacher finds the student interesting (please don't use your own preferences)========
STUDENT:
    ok
================= Is the following alternative response more interesting? =================
STUDENT:
    understood</t>
        </is>
      </c>
    </row>
    <row r="8938">
      <c r="A8938" t="n">
        <v>58445</v>
      </c>
      <c r="B8938" t="n">
        <v>199</v>
      </c>
      <c r="C8938" t="inlineStr">
        <is>
          <t>STUDENT:
    "Forlorn" is also an adjective. It means feeling lonely or alone. "Rollout."</t>
        </is>
      </c>
      <c r="D8938" t="inlineStr">
        <is>
          <t>5df63f3ce632e14403dfa80f</t>
        </is>
      </c>
      <c r="E8938" t="inlineStr">
        <is>
          <t>['C1']</t>
        </is>
      </c>
      <c r="F8938" t="inlineStr">
        <is>
          <t>['EXP INT 3', 'INT 3', 'The alternative is better']</t>
        </is>
      </c>
      <c r="G8938" t="n">
        <v>3</v>
      </c>
      <c r="H8938" t="inlineStr">
        <is>
          <t>TEACHER:
    quaint is unusual and maybe old-fashioned
========Rate if this teacher finds the student interesting (please don't use your own preferences)========
STUDENT:
    forlorn it's an adjective too
    lone
    alone
    rollout
================= Is the following alternative response more interesting? =================
STUDENT:
    "Forlorn" is also an adjective. It means feeling lonely or alone. "Rollout."</t>
        </is>
      </c>
    </row>
    <row r="8939">
      <c r="A8939" t="n">
        <v>58446</v>
      </c>
      <c r="B8939" t="n">
        <v>199</v>
      </c>
      <c r="C8939" t="inlineStr">
        <is>
          <t>STUDENT:
    I need some time to think about it. I might also search for it online. I remember we were discussing the topic, but I'm not sure about the meaning.</t>
        </is>
      </c>
      <c r="D8939" t="inlineStr">
        <is>
          <t>5df63f3ce632e14403dfa80f</t>
        </is>
      </c>
      <c r="E8939" t="inlineStr">
        <is>
          <t>['C1']</t>
        </is>
      </c>
      <c r="F8939" t="inlineStr">
        <is>
          <t>['EXP INT 3', 'INT 2', 'The alternative is worse']</t>
        </is>
      </c>
      <c r="G8939" t="n">
        <v>2</v>
      </c>
      <c r="H8939" t="inlineStr">
        <is>
          <t>TEACHER:
    yes, sad and lonely
========Rate if this teacher finds the student interesting (please don't use your own preferences)========
STUDENT:
    hm
    let me think
    or google ))
    I remember we was talking about
    we were
    but the meaning
================= Is the following alternative response more interesting? =================
STUDENT:
    I need some time to think about it. I might also search for it online. I remember we were discussing the topic, but I'm not sure about the meaning.</t>
        </is>
      </c>
    </row>
    <row r="8940">
      <c r="A8940" t="n">
        <v>58447</v>
      </c>
      <c r="B8940" t="n">
        <v>199</v>
      </c>
      <c r="C8940" t="inlineStr">
        <is>
          <t>STUDENT:
    I noticed. Okay.</t>
        </is>
      </c>
      <c r="D8940" t="inlineStr">
        <is>
          <t>5df63f3ce632e14403dfa80f</t>
        </is>
      </c>
      <c r="E8940" t="inlineStr">
        <is>
          <t>['C1']</t>
        </is>
      </c>
      <c r="F8940" t="inlineStr">
        <is>
          <t>['EXP INT 2', 'INT 2', 'The alternative is worse']</t>
        </is>
      </c>
      <c r="G8940" t="n">
        <v>2</v>
      </c>
      <c r="H8940" t="inlineStr">
        <is>
          <t>TEACHER:
    Oh, it's the introduction of a new product or service
    the rollout of vaccines
    was the example
========Rate if this teacher finds the student interesting (please don't use your own preferences)========
STUDENT:
    ah!
    I saw!
    ok
================= Is the following alternative response more interesting? =================
STUDENT:
    I noticed. Okay.</t>
        </is>
      </c>
    </row>
    <row r="8941">
      <c r="A8941" t="n">
        <v>58448</v>
      </c>
      <c r="B8941" t="n">
        <v>199</v>
      </c>
      <c r="C8941" t="inlineStr">
        <is>
          <t>STUDENT:
    It is a noun.</t>
        </is>
      </c>
      <c r="D8941" t="inlineStr">
        <is>
          <t>5df63f3ce632e14403dfa80f</t>
        </is>
      </c>
      <c r="E8941" t="inlineStr">
        <is>
          <t>['C1']</t>
        </is>
      </c>
      <c r="F8941" t="inlineStr">
        <is>
          <t>['EXP INT 2', 'INT 2', 'The alternative is worse']</t>
        </is>
      </c>
      <c r="G8941" t="n">
        <v>2</v>
      </c>
      <c r="H8941" t="inlineStr">
        <is>
          <t>TEACHER:
    And you said the word had been borrowed in Russian
========Rate if this teacher finds the student interesting (please don't use your own preferences)========
STUDENT:
    so it's a noun
================= Is the following alternative response more interesting? =================
STUDENT:
    It is a noun.</t>
        </is>
      </c>
    </row>
    <row r="8942">
      <c r="A8942" t="n">
        <v>58449</v>
      </c>
      <c r="B8942" t="n">
        <v>199</v>
      </c>
      <c r="C8942" t="inlineStr">
        <is>
          <t>STUDENT:
    Let's begin at the end.</t>
        </is>
      </c>
      <c r="D8942" t="inlineStr">
        <is>
          <t>5df63f3ce632e14403dfa80f</t>
        </is>
      </c>
      <c r="E8942" t="inlineStr">
        <is>
          <t>['C1']</t>
        </is>
      </c>
      <c r="F8942" t="inlineStr">
        <is>
          <t>['EXP INT 2', 'INT 2', 'The alternative is worse']</t>
        </is>
      </c>
      <c r="G8942" t="n">
        <v>2</v>
      </c>
      <c r="H8942" t="inlineStr">
        <is>
          <t>TEACHER:
    yes)
    alignment, browse, tweet
    so that you don't have to scroll up and down
========Rate if this teacher finds the student interesting (please don't use your own preferences)========
STUDENT:
    lets start from the end )
================= Is the following alternative response more interesting? =================
STUDENT:
    Let's begin at the end.</t>
        </is>
      </c>
    </row>
    <row r="8943">
      <c r="A8943" t="n">
        <v>58450</v>
      </c>
      <c r="B8943" t="n">
        <v>199</v>
      </c>
      <c r="C8943" t="inlineStr">
        <is>
          <t>STUDENT:
    Is "tweet" a noun or a verb?
    Also, what about "Twitter"?
    And is "browse" a verb?</t>
        </is>
      </c>
      <c r="D8943" t="inlineStr">
        <is>
          <t>5df63f3ce632e14403dfa80f</t>
        </is>
      </c>
      <c r="E8943" t="inlineStr">
        <is>
          <t>['C1']</t>
        </is>
      </c>
      <c r="F8943" t="inlineStr">
        <is>
          <t>['EXP INT 2', 'INT 3', 'The alternative is better']</t>
        </is>
      </c>
      <c r="G8943" t="n">
        <v>3</v>
      </c>
      <c r="H8943" t="inlineStr">
        <is>
          <t>TEACHER:
    ok!
========Rate if this teacher finds the student interesting (please don't use your own preferences)========
STUDENT:
    tweet it's a noun or a verb
    But Twitter
    Browse it's a verb
================= Is the following alternative response more interesting? =================
STUDENT:
    Is "tweet" a noun or a verb?
    Also, what about "Twitter"?
    And is "browse" a verb?</t>
        </is>
      </c>
    </row>
    <row r="8944">
      <c r="A8944" t="n">
        <v>58451</v>
      </c>
      <c r="B8944" t="n">
        <v>199</v>
      </c>
      <c r="C8944" t="inlineStr">
        <is>
          <t>STUDENT:
    You have the option to look at items in the store or read a book.</t>
        </is>
      </c>
      <c r="D8944" t="inlineStr">
        <is>
          <t>5df63f3ce632e14403dfa80f</t>
        </is>
      </c>
      <c r="E8944" t="inlineStr">
        <is>
          <t>['C1']</t>
        </is>
      </c>
      <c r="F8944" t="inlineStr">
        <is>
          <t>['EXP INT 2', 'INT 2', 'The alternative is worse']</t>
        </is>
      </c>
      <c r="G8944" t="n">
        <v>2</v>
      </c>
      <c r="H8944" t="inlineStr">
        <is>
          <t>TEACHER:
    yes!
    yes
========Rate if this teacher finds the student interesting (please don't use your own preferences)========
STUDENT:
    you can browse at the shop or through a book
================= Is the following alternative response more interesting? =================
STUDENT:
    You have the option to look at items in the store or read a book.</t>
        </is>
      </c>
    </row>
    <row r="8945">
      <c r="A8945" t="n">
        <v>58452</v>
      </c>
      <c r="B8945" t="n">
        <v>199</v>
      </c>
      <c r="C8945" t="inlineStr">
        <is>
          <t>STUDENT:
    I need help with alignment.</t>
        </is>
      </c>
      <c r="D8945" t="inlineStr">
        <is>
          <t>5df63f3ce632e14403dfa80f</t>
        </is>
      </c>
      <c r="E8945" t="inlineStr">
        <is>
          <t>['C1']</t>
        </is>
      </c>
      <c r="F8945" t="inlineStr">
        <is>
          <t>['EXP INT 3', 'INT 2', 'The alternative is worse']</t>
        </is>
      </c>
      <c r="G8945" t="n">
        <v>2</v>
      </c>
      <c r="H8945" t="inlineStr">
        <is>
          <t>TEACHER:
    perfect))
========Rate if this teacher finds the student interesting (please don't use your own preferences)========
STUDENT:
    aaand
    alignment
================= Is the following alternative response more interesting? =================
STUDENT:
    I need help with alignment.</t>
        </is>
      </c>
    </row>
    <row r="8946">
      <c r="A8946" t="n">
        <v>58453</v>
      </c>
      <c r="B8946" t="n">
        <v>199</v>
      </c>
      <c r="C8946" t="inlineStr">
        <is>
          <t>STUDENT:
    Can you assist me with the definition of "alignment"? I am not sure if it is a noun. Can you also check the definition on the Cambridge Dictionary website?</t>
        </is>
      </c>
      <c r="D8946" t="inlineStr">
        <is>
          <t>5df63f3ce632e14403dfa80f</t>
        </is>
      </c>
      <c r="E8946" t="inlineStr">
        <is>
          <t>['C1']</t>
        </is>
      </c>
      <c r="F8946" t="inlineStr">
        <is>
          <t>['EXP INT 3', 'INT 3', 'The alternative is worse']</t>
        </is>
      </c>
      <c r="G8946" t="n">
        <v>3</v>
      </c>
      <c r="H8946" t="inlineStr">
        <is>
          <t>TEACHER:
    Even if you don't remember the meaning, you can tell which part of speech alignment is, can't you?
========Rate if this teacher finds the student interesting (please don't use your own preferences)========
STUDENT:
    I need your help or google help )
    alignment is a noun
    or the Cambridge Dictionary help ))
================= Is the following alternative response more interesting? =================
STUDENT:
    Can you assist me with the definition of "alignment"? I am not sure if it is a noun. Can you also check the definition on the Cambridge Dictionary website?</t>
        </is>
      </c>
    </row>
    <row r="8947">
      <c r="A8947" t="n">
        <v>58454</v>
      </c>
      <c r="B8947" t="n">
        <v>199</v>
      </c>
      <c r="C8947" t="inlineStr">
        <is>
          <t>STUDENT:
    Initially, I had a sudden realization. Yes, that is correct.</t>
        </is>
      </c>
      <c r="D8947" t="inlineStr">
        <is>
          <t>5df63f3ce632e14403dfa80f</t>
        </is>
      </c>
      <c r="E8947" t="inlineStr">
        <is>
          <t>['C1']</t>
        </is>
      </c>
      <c r="F8947" t="inlineStr">
        <is>
          <t>['EXP INT 3', 'INT 2', 'The alternative is worse']</t>
        </is>
      </c>
      <c r="G8947" t="n">
        <v>2</v>
      </c>
      <c r="H8947" t="inlineStr">
        <is>
          <t>TEACHER:
    Yes, sure! It's a position of two or more things when they are in a straight line or parallel to each other
========Rate if this teacher finds the student interesting (please don't use your own preferences)========
STUDENT:
    at first! ))
    Ah! Yes!
================= Is the following alternative response more interesting? =================
STUDENT:
    Initially, I had a sudden realization. Yes, that is correct.</t>
        </is>
      </c>
    </row>
    <row r="8948">
      <c r="A8948" t="n">
        <v>58455</v>
      </c>
      <c r="B8948" t="n">
        <v>199</v>
      </c>
      <c r="C8948" t="inlineStr">
        <is>
          <t>STUDENT:
    I understand</t>
        </is>
      </c>
      <c r="D8948" t="inlineStr">
        <is>
          <t>5df63f3ce632e14403dfa80f</t>
        </is>
      </c>
      <c r="E8948" t="inlineStr">
        <is>
          <t>['C1']</t>
        </is>
      </c>
      <c r="F8948" t="inlineStr">
        <is>
          <t>['EXP INT 3', 'INT 2', 'The alternative is worse']</t>
        </is>
      </c>
      <c r="G8948" t="n">
        <v>2</v>
      </c>
      <c r="H8948" t="inlineStr">
        <is>
          <t>TEACHER:
    Or, it can mean 'an agreement'
    Their political views are in alignment
    or something like that
========Rate if this teacher finds the student interesting (please don't use your own preferences)========
STUDENT:
    I see
================= Is the following alternative response more interesting? =================
STUDENT:
    I understand</t>
        </is>
      </c>
    </row>
    <row r="8949">
      <c r="A8949" t="n">
        <v>58456</v>
      </c>
      <c r="B8949" t="n">
        <v>199</v>
      </c>
      <c r="C8949" t="inlineStr">
        <is>
          <t>STUDENT:
    I closed my eyes.</t>
        </is>
      </c>
      <c r="D8949" t="inlineStr">
        <is>
          <t>5df63f3ce632e14403dfa80f</t>
        </is>
      </c>
      <c r="E8949" t="inlineStr">
        <is>
          <t>['C1']</t>
        </is>
      </c>
      <c r="F8949" t="inlineStr">
        <is>
          <t>['EXP INT 2', 'INT 3', 'The alternative is worse']</t>
        </is>
      </c>
      <c r="G8949" t="n">
        <v>3</v>
      </c>
      <c r="H8949" t="inlineStr">
        <is>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
========Rate if this teacher finds the student interesting (please don't use your own preferences)========
STUDENT:
    ok!
    I've closed my eyes )
================= Is the following alternative response more interesting? =================
STUDENT:
    I closed my eyes.</t>
        </is>
      </c>
    </row>
    <row r="8950">
      <c r="A8950" t="n">
        <v>58457</v>
      </c>
      <c r="B8950" t="n">
        <v>199</v>
      </c>
      <c r="C8950" t="inlineStr">
        <is>
          <t>STUDENT:
    I understand. Let's begin.</t>
        </is>
      </c>
      <c r="D8950" t="inlineStr">
        <is>
          <t>5df63f3ce632e14403dfa80f</t>
        </is>
      </c>
      <c r="E8950" t="inlineStr">
        <is>
          <t>['C1']</t>
        </is>
      </c>
      <c r="F8950" t="inlineStr">
        <is>
          <t>['EXP INT 3', 'INT 4', 'The alternative is worse']</t>
        </is>
      </c>
      <c r="G8950" t="n">
        <v>4</v>
      </c>
      <c r="H8950" t="inlineStr">
        <is>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
========Rate if this teacher finds the student interesting (please don't use your own preferences)========
STUDENT:
    ok!
    1. If you’re a social media influencer, you have to rebel every day.
    haha it's a joke
    ok
    Let's start
================= Is the following alternative response more interesting? =================
STUDENT:
    I understand. Let's begin.</t>
        </is>
      </c>
    </row>
    <row r="8951">
      <c r="A8951" t="n">
        <v>58458</v>
      </c>
      <c r="B8951" t="n">
        <v>199</v>
      </c>
      <c r="C8951" t="inlineStr">
        <is>
          <t>STUDENT: If you want to be a social media influencer, you need to browse every day.</t>
        </is>
      </c>
      <c r="D8951" t="inlineStr">
        <is>
          <t>5df63f3ce632e14403dfa80f</t>
        </is>
      </c>
      <c r="E8951" t="inlineStr">
        <is>
          <t>['C1']</t>
        </is>
      </c>
      <c r="F8951" t="inlineStr">
        <is>
          <t>['EXP INT 2', 'INT 3', 'The alternative is worse']</t>
        </is>
      </c>
      <c r="G8951" t="n">
        <v>3</v>
      </c>
      <c r="H8951" t="inlineStr">
        <is>
          <t>TEACHER:
    haha))) I would rebel every day if I had to be a social media influencer
========Rate if this teacher finds the student interesting (please don't use your own preferences)========
STUDENT:
    haha
    1. If you’re a social media influencer, you have to browse every day.
================= Is the following alternative response more interesting? =================
STUDENT: If you want to be a social media influencer, you need to browse every day.</t>
        </is>
      </c>
    </row>
    <row r="8952">
      <c r="A8952" t="n">
        <v>58459</v>
      </c>
      <c r="B8952" t="n">
        <v>199</v>
      </c>
      <c r="C8952" t="inlineStr">
        <is>
          <t>STUDENT: The company began an advertising campaign for its new product.</t>
        </is>
      </c>
      <c r="D8952" t="inlineStr">
        <is>
          <t>5df63f3ce632e14403dfa80f</t>
        </is>
      </c>
      <c r="E8952" t="inlineStr">
        <is>
          <t>['C1']</t>
        </is>
      </c>
      <c r="F8952" t="inlineStr">
        <is>
          <t>['EXP INT 3', 'INT 2', 'The alternative is worse']</t>
        </is>
      </c>
      <c r="G8952" t="n">
        <v>2</v>
      </c>
      <c r="H8952" t="inlineStr">
        <is>
          <t>TEACHER:
    Hmm, that's also true!
========Rate if this teacher finds the student interesting (please don't use your own preferences)========
STUDENT:
    The company started a big advertising campaign, to help with the rollout of its new product.
================= Is the following alternative response more interesting? =================
STUDENT: The company began an advertising campaign for its new product.</t>
        </is>
      </c>
    </row>
    <row r="8953">
      <c r="A8953" t="n">
        <v>58460</v>
      </c>
      <c r="B8953" t="n">
        <v>199</v>
      </c>
      <c r="C8953" t="inlineStr">
        <is>
          <t>STUDENT:
    Is "first" different?
    I understand.</t>
        </is>
      </c>
      <c r="D8953" t="inlineStr">
        <is>
          <t>5df63f3ce632e14403dfa80f</t>
        </is>
      </c>
      <c r="E8953" t="inlineStr">
        <is>
          <t>['C1']</t>
        </is>
      </c>
      <c r="F8953" t="inlineStr">
        <is>
          <t>['EXP INT 3', 'INT 4', 'The alternative is worse']</t>
        </is>
      </c>
      <c r="G8953" t="n">
        <v>4</v>
      </c>
      <c r="H8953" t="inlineStr">
        <is>
          <t>TEACHER:
    My idea was you have to .... post on Twitter every day...
    yes to 2!
========Rate if this teacher finds the student interesting (please don't use your own preferences)========
STUDENT:
    so first is different?
    tweet
    ok!
================= Is the following alternative response more interesting? =================
STUDENT:
    Is "first" different?
    I understand.</t>
        </is>
      </c>
    </row>
    <row r="8954">
      <c r="A8954" t="n">
        <v>58461</v>
      </c>
      <c r="B8954" t="n">
        <v>199</v>
      </c>
      <c r="C8954" t="inlineStr">
        <is>
          <t>STUDENT:
    3. I looked at some magazines while waiting for my appointment.</t>
        </is>
      </c>
      <c r="D8954" t="inlineStr">
        <is>
          <t>5df63f3ce632e14403dfa80f</t>
        </is>
      </c>
      <c r="E8954" t="inlineStr">
        <is>
          <t>['C1']</t>
        </is>
      </c>
      <c r="F8954" t="inlineStr">
        <is>
          <t>['EXP INT 4', 'INT 3', 'The alternative is worse']</t>
        </is>
      </c>
      <c r="G8954" t="n">
        <v>3</v>
      </c>
      <c r="H8954" t="inlineStr">
        <is>
          <t>TEACHER:
    That's right!
========Rate if this teacher finds the student interesting (please don't use your own preferences)========
STUDENT:
    3. I was browsing through some magazines while waiting for my appointment.
================= Is the following alternative response more interesting? =================
STUDENT:
    3. I looked at some magazines while waiting for my appointment.</t>
        </is>
      </c>
    </row>
    <row r="8955">
      <c r="A8955" t="n">
        <v>58462</v>
      </c>
      <c r="B8955" t="n">
        <v>199</v>
      </c>
      <c r="C8955" t="inlineStr">
        <is>
          <t>STUDENT:
    Browse is available now.</t>
        </is>
      </c>
      <c r="D8955" t="inlineStr">
        <is>
          <t>5df63f3ce632e14403dfa80f</t>
        </is>
      </c>
      <c r="E8955" t="inlineStr">
        <is>
          <t>['C1']</t>
        </is>
      </c>
      <c r="F8955" t="inlineStr">
        <is>
          <t>['EXP INT 3', 'INT 3', 'The alternative is worse']</t>
        </is>
      </c>
      <c r="G8955" t="n">
        <v>3</v>
      </c>
      <c r="H8955" t="inlineStr">
        <is>
          <t>TEACHER:
    yes!
========Rate if this teacher finds the student interesting (please don't use your own preferences)========
STUDENT:
    so browse is here )
================= Is the following alternative response more interesting? =================
STUDENT:
    Browse is available now.</t>
        </is>
      </c>
    </row>
    <row r="8956">
      <c r="A8956" t="n">
        <v>58463</v>
      </c>
      <c r="B8956" t="n">
        <v>199</v>
      </c>
      <c r="C8956" t="inlineStr">
        <is>
          <t>STUDENT:
    4. Their houses are very different. Hers is simple, but his is unique, with lots of plants, pictures, and souvenirs.</t>
        </is>
      </c>
      <c r="D8956" t="inlineStr">
        <is>
          <t>5df63f3ce632e14403dfa80f</t>
        </is>
      </c>
      <c r="E8956" t="inlineStr">
        <is>
          <t>['C1']</t>
        </is>
      </c>
      <c r="F8956" t="inlineStr">
        <is>
          <t>['EXP INT 2', 'INT 2', 'The alternative is worse']</t>
        </is>
      </c>
      <c r="G8956" t="n">
        <v>2</v>
      </c>
      <c r="H8956" t="inlineStr">
        <is>
          <t>TEACHER:
    yep
========Rate if this teacher finds the student interesting (please don't use your own preferences)========
STUDENT:
    4. Their houses are completely different. Hers is quite minimalistic, but his is really quirky, filled with plants, pictures and souvenirs.
================= Is the following alternative response more interesting? =================
STUDENT:
    4. Their houses are very different. Hers is simple, but his is unique, with lots of plants, pictures, and souvenirs.</t>
        </is>
      </c>
    </row>
    <row r="8957">
      <c r="A8957" t="n">
        <v>58464</v>
      </c>
      <c r="B8957" t="n">
        <v>199</v>
      </c>
      <c r="C8957" t="inlineStr">
        <is>
          <t>STUDENT:
    I find it interesting, but in a unique way.</t>
        </is>
      </c>
      <c r="D8957" t="inlineStr">
        <is>
          <t>5df63f3ce632e14403dfa80f</t>
        </is>
      </c>
      <c r="E8957" t="inlineStr">
        <is>
          <t>['C1']</t>
        </is>
      </c>
      <c r="F8957" t="inlineStr">
        <is>
          <t>['EXP INT 2', 'INT 2', 'The alternative is worse']</t>
        </is>
      </c>
      <c r="G8957" t="n">
        <v>2</v>
      </c>
      <c r="H8957" t="inlineStr">
        <is>
          <t>TEACHER:
    yes)
========Rate if this teacher finds the student interesting (please don't use your own preferences)========
STUDENT:
    like quaint but different )
================= Is the following alternative response more interesting? =================
STUDENT:
    I find it interesting, but in a unique way.</t>
        </is>
      </c>
    </row>
    <row r="8958">
      <c r="A8958" t="n">
        <v>58465</v>
      </c>
      <c r="B8958" t="n">
        <v>199</v>
      </c>
      <c r="C8958" t="inlineStr">
        <is>
          <t>STUDENT:
    5. She changed her hair color frequently when she was a rebellious teenager.</t>
        </is>
      </c>
      <c r="D8958" t="inlineStr">
        <is>
          <t>5df63f3ce632e14403dfa80f</t>
        </is>
      </c>
      <c r="E8958" t="inlineStr">
        <is>
          <t>['C1']</t>
        </is>
      </c>
      <c r="F8958" t="inlineStr">
        <is>
          <t>['EXP INT 3', 'INT 3', 'The alternative is worse']</t>
        </is>
      </c>
      <c r="G8958" t="n">
        <v>3</v>
      </c>
      <c r="H8958" t="inlineStr">
        <is>
          <t>TEACHER:
    yes! I think 'quirky' is really positive
    what we call in Russian 'original'
========Rate if this teacher finds the student interesting (please don't use your own preferences)========
STUDENT:
    5. During her teenage rebellion, she dyed her hair a new colour every three months.
================= Is the following alternative response more interesting? =================
STUDENT:
    5. She changed her hair color frequently when she was a rebellious teenager.</t>
        </is>
      </c>
    </row>
    <row r="8959">
      <c r="A8959" t="n">
        <v>58466</v>
      </c>
      <c r="B8959" t="n">
        <v>199</v>
      </c>
      <c r="C8959" t="inlineStr">
        <is>
          <t>STUDENT:
    I know a woman who did it when she was an adult.</t>
        </is>
      </c>
      <c r="D8959" t="inlineStr">
        <is>
          <t>5df63f3ce632e14403dfa80f</t>
        </is>
      </c>
      <c r="E8959" t="inlineStr">
        <is>
          <t>['C1']</t>
        </is>
      </c>
      <c r="F8959" t="inlineStr">
        <is>
          <t>['EXP INT 2', 'INT 4', 'The alternative is worse']</t>
        </is>
      </c>
      <c r="G8959" t="n">
        <v>4</v>
      </c>
      <c r="H8959" t="inlineStr">
        <is>
          <t>TEACHER:
    yes!
========Rate if this teacher finds the student interesting (please don't use your own preferences)========
STUDENT:
    I know a woman who do it during her adult age ))
================= Is the following alternative response more interesting? =================
STUDENT:
    I know a woman who did it when she was an adult.</t>
        </is>
      </c>
    </row>
    <row r="8960">
      <c r="A8960" t="n">
        <v>58467</v>
      </c>
      <c r="B8960" t="n">
        <v>199</v>
      </c>
      <c r="C8960" t="inlineStr">
        <is>
          <t>STUDENT:
    6. She saw a sad-looking person at a bus stop.
    ok
    ah!
    sad</t>
        </is>
      </c>
      <c r="D8960" t="inlineStr">
        <is>
          <t>5df63f3ce632e14403dfa80f</t>
        </is>
      </c>
      <c r="E8960" t="inlineStr">
        <is>
          <t>['C1']</t>
        </is>
      </c>
      <c r="F8960" t="inlineStr">
        <is>
          <t>['EXP INT 4', 'INT 3', 'The alternative is worse']</t>
        </is>
      </c>
      <c r="G8960" t="n">
        <v>3</v>
      </c>
      <c r="H8960" t="inlineStr">
        <is>
          <t>TEACHER:
    Quirky!
========Rate if this teacher finds the student interesting (please don't use your own preferences)========
STUDENT:
    6. She looked a ____ figure standing at a bus stop.
    ok
    ah!
    forlorn
================= Is the following alternative response more interesting? =================
STUDENT:
    6. She saw a sad-looking person at a bus stop.
    ok
    ah!
    sad</t>
        </is>
      </c>
    </row>
    <row r="8961">
      <c r="A8961" t="n">
        <v>58468</v>
      </c>
      <c r="B8961" t="n">
        <v>199</v>
      </c>
      <c r="C8961" t="inlineStr">
        <is>
          <t>STUDENT:
    7. If people followed lockdown rules, we could control the virus better.</t>
        </is>
      </c>
      <c r="D8961" t="inlineStr">
        <is>
          <t>5df63f3ce632e14403dfa80f</t>
        </is>
      </c>
      <c r="E8961" t="inlineStr">
        <is>
          <t>['C1']</t>
        </is>
      </c>
      <c r="F8961" t="inlineStr">
        <is>
          <t>['EXP INT 2', 'INT 2', 'The alternative is worse']</t>
        </is>
      </c>
      <c r="G8961" t="n">
        <v>2</v>
      </c>
      <c r="H8961" t="inlineStr">
        <is>
          <t>TEACHER:
    yes!
========Rate if this teacher finds the student interesting (please don't use your own preferences)========
STUDENT:
    7. We would be able to control the virus better if people didn’t rebel against lockdown rules.
================= Is the following alternative response more interesting? =================
STUDENT:
    7. If people followed lockdown rules, we could control the virus better.</t>
        </is>
      </c>
    </row>
    <row r="8962">
      <c r="A8962" t="n">
        <v>58469</v>
      </c>
      <c r="B8962" t="n">
        <v>199</v>
      </c>
      <c r="C8962" t="inlineStr">
        <is>
          <t>STUDENT:
    The noise is coming from the wheels being out of alignment.</t>
        </is>
      </c>
      <c r="D8962" t="inlineStr">
        <is>
          <t>5df63f3ce632e14403dfa80f</t>
        </is>
      </c>
      <c r="E8962" t="inlineStr">
        <is>
          <t>['C1']</t>
        </is>
      </c>
      <c r="F8962" t="inlineStr">
        <is>
          <t>['EXP INT 2', 'INT 2', 'The alternative is worse']</t>
        </is>
      </c>
      <c r="G8962" t="n">
        <v>2</v>
      </c>
      <c r="H8962" t="inlineStr">
        <is>
          <t>TEACHER:
    yes!
========Rate if this teacher finds the student interesting (please don't use your own preferences)========
STUDENT:
    and!
    8. You hear that noise because the wheels are out of alignment.
================= Is the following alternative response more interesting? =================
STUDENT:
    The noise is coming from the wheels being out of alignment.</t>
        </is>
      </c>
    </row>
    <row r="8963">
      <c r="A8963" t="n">
        <v>58470</v>
      </c>
      <c r="B8963" t="n">
        <v>199</v>
      </c>
      <c r="C8963" t="inlineStr">
        <is>
          <t>STUDENT: I don't understand.</t>
        </is>
      </c>
      <c r="D8963" t="inlineStr">
        <is>
          <t>5df63f3ce632e14403dfa80f</t>
        </is>
      </c>
      <c r="E8963" t="inlineStr">
        <is>
          <t>['C1']</t>
        </is>
      </c>
      <c r="F8963" t="inlineStr">
        <is>
          <t>['EXP INT 4', 'INT 3', 'The alternative is worse']</t>
        </is>
      </c>
      <c r="G8963" t="n">
        <v>3</v>
      </c>
      <c r="H8963" t="inlineStr">
        <is>
          <t>TEACHER:
    Yaay!
    that's right))
    Were you a rebellious teenager?
========Rate if this teacher finds the student interesting (please don't use your own preferences)========
STUDENT:
    no )
================= Is the following alternative response more interesting? =================
STUDENT: I don't understand.</t>
        </is>
      </c>
    </row>
    <row r="8964">
      <c r="A8964" t="n">
        <v>58471</v>
      </c>
      <c r="B8964" t="n">
        <v>199</v>
      </c>
      <c r="C8964" t="inlineStr">
        <is>
          <t>STUDENT:
    Yes, but not as much as others. Also, not my favorite.</t>
        </is>
      </c>
      <c r="D8964" t="inlineStr">
        <is>
          <t>5df63f3ce632e14403dfa80f</t>
        </is>
      </c>
      <c r="E8964" t="inlineStr">
        <is>
          <t>['C1']</t>
        </is>
      </c>
      <c r="F8964" t="inlineStr">
        <is>
          <t>['EXP INT 3', 'INT 3', 'The alternative is worse']</t>
        </is>
      </c>
      <c r="G8964" t="n">
        <v>3</v>
      </c>
      <c r="H8964" t="inlineStr">
        <is>
          <t>TEACHER:
    Neither was I
========Rate if this teacher finds the student interesting (please don't use your own preferences)========
STUDENT:
    I mean yes but if to compare with others - no )
    Oh! My favorite neither )
================= Is the following alternative response more interesting? =================
STUDENT:
    Yes, but not as much as others. Also, not my favorite.</t>
        </is>
      </c>
    </row>
    <row r="8965">
      <c r="A8965" t="n">
        <v>58472</v>
      </c>
      <c r="B8965" t="n">
        <v>199</v>
      </c>
      <c r="C8965" t="inlineStr">
        <is>
          <t>STUDENT:
    &lt;TEACHER&gt;: I should have rebelled more. Maybe it would have been good for me, maybe not.</t>
        </is>
      </c>
      <c r="D8965" t="inlineStr">
        <is>
          <t>5df63f3ce632e14403dfa80f</t>
        </is>
      </c>
      <c r="E8965" t="inlineStr">
        <is>
          <t>['C1']</t>
        </is>
      </c>
      <c r="F8965" t="inlineStr">
        <is>
          <t>['EXP INT 4', 'INT 3', 'The alternative is worse']</t>
        </is>
      </c>
      <c r="G8965" t="n">
        <v>3</v>
      </c>
      <c r="H8965" t="inlineStr">
        <is>
          <t>TEACHER:
    I think I should have rebelled more, it would have been good for me
    That's right)
========Rate if this teacher finds the student interesting (please don't use your own preferences)========
STUDENT:
    &lt;TEACHER&gt; : I think I should have rebelled more, it would have been good for me
    maybe yes and maybe no
================= Is the following alternative response more interesting? =================
STUDENT:
    &lt;TEACHER&gt;: I should have rebelled more. Maybe it would have been good for me, maybe not.</t>
        </is>
      </c>
    </row>
    <row r="8966">
      <c r="A8966" t="n">
        <v>58473</v>
      </c>
      <c r="B8966" t="n">
        <v>199</v>
      </c>
      <c r="C8966" t="inlineStr">
        <is>
          <t>STUDENT:
    We are unsure of how our lives could be different if we did things in a different way.</t>
        </is>
      </c>
      <c r="D8966" t="inlineStr">
        <is>
          <t>5df63f3ce632e14403dfa80f</t>
        </is>
      </c>
      <c r="E8966" t="inlineStr">
        <is>
          <t>['C1']</t>
        </is>
      </c>
      <c r="F8966" t="inlineStr">
        <is>
          <t>['EXP INT 3', 'INT 4', 'The alternative is worse']</t>
        </is>
      </c>
      <c r="G8966" t="n">
        <v>4</v>
      </c>
      <c r="H8966" t="inlineStr">
        <is>
          <t>TEACHER:
    Well, yes, you're right
========Rate if this teacher finds the student interesting (please don't use your own preferences)========
STUDENT:
    We don't know how could be change our life ur us if we did something different way )
    changed
================= Is the following alternative response more interesting? =================
STUDENT:
    We are unsure of how our lives could be different if we did things in a different way.</t>
        </is>
      </c>
    </row>
    <row r="8967">
      <c r="A8967" t="n">
        <v>58474</v>
      </c>
      <c r="B8967" t="n">
        <v>199</v>
      </c>
      <c r="C8967" t="inlineStr">
        <is>
          <t>STUDENT:
I don't remember.</t>
        </is>
      </c>
      <c r="D8967" t="inlineStr">
        <is>
          <t>5df63f3ce632e14403dfa80f</t>
        </is>
      </c>
      <c r="E8967" t="inlineStr">
        <is>
          <t>['C1']</t>
        </is>
      </c>
      <c r="F8967" t="inlineStr">
        <is>
          <t>['EXP INT 3', 'INT 4', 'The alternative is worse']</t>
        </is>
      </c>
      <c r="G8967" t="n">
        <v>4</v>
      </c>
      <c r="H8967" t="inlineStr">
        <is>
          <t>TEACHER:
    Yes! let's make a nice third conditional out of it))
========Rate if this teacher finds the student interesting (please don't use your own preferences)========
STUDENT:
    or
    oh!
    ok
    I don't remember )
================= Is the following alternative response more interesting? =================
STUDENT:
I don't remember.</t>
        </is>
      </c>
    </row>
    <row r="8968">
      <c r="A8968" t="n">
        <v>58475</v>
      </c>
      <c r="B8968" t="n">
        <v>199</v>
      </c>
      <c r="C8968" t="inlineStr">
        <is>
          <t>STUDENT:
    We are uncertain about the potential impact on our lives if we had made different choices.</t>
        </is>
      </c>
      <c r="D8968" t="inlineStr">
        <is>
          <t>5df63f3ce632e14403dfa80f</t>
        </is>
      </c>
      <c r="E8968" t="inlineStr">
        <is>
          <t>['C1']</t>
        </is>
      </c>
      <c r="F8968" t="inlineStr">
        <is>
          <t>['EXP INT 4', 'INT 3', 'The alternative is worse']</t>
        </is>
      </c>
      <c r="G8968" t="n">
        <v>3</v>
      </c>
      <c r="H8968" t="inlineStr">
        <is>
          <t>TEACHER:
    would have V 3, if had V3
    Our lives ___ ____ been different if we ___ ____ something in a different way
========Rate if this teacher finds the student interesting (please don't use your own preferences)========
STUDENT:
    We don't know how would have changed our life or us, if we had done something different way
================= Is the following alternative response more interesting? =================
STUDENT:
    We are uncertain about the potential impact on our lives if we had made different choices.</t>
        </is>
      </c>
    </row>
    <row r="8969">
      <c r="A8969" t="n">
        <v>58476</v>
      </c>
      <c r="B8969" t="n">
        <v>199</v>
      </c>
      <c r="C8969" t="inlineStr">
        <is>
          <t>STUDENT:
    Our lives would have been different if we had made different choices.</t>
        </is>
      </c>
      <c r="D8969" t="inlineStr">
        <is>
          <t>5df63f3ce632e14403dfa80f</t>
        </is>
      </c>
      <c r="E8969" t="inlineStr">
        <is>
          <t>['C1']</t>
        </is>
      </c>
      <c r="F8969" t="inlineStr">
        <is>
          <t>['EXP INT 3', 'INT 4', 'The alternative is worse']</t>
        </is>
      </c>
      <c r="G8969" t="n">
        <v>4</v>
      </c>
      <c r="H8969" t="inlineStr">
        <is>
          <t>TEACHER:
    Yes, good! but missing a subject in the first part
    We don't know how ___ would have changed
========Rate if this teacher finds the student interesting (please don't use your own preferences)========
STUDENT:
    Our lives would have been different if we had done something in a different way
================= Is the following alternative response more interesting? =================
STUDENT:
    Our lives would have been different if we had made different choices.</t>
        </is>
      </c>
    </row>
    <row r="8970">
      <c r="A8970" t="n">
        <v>58477</v>
      </c>
      <c r="B8970" t="n">
        <v>199</v>
      </c>
      <c r="C8970" t="inlineStr">
        <is>
          <t>Student: I understand.</t>
        </is>
      </c>
      <c r="D8970" t="inlineStr">
        <is>
          <t>5df63f3ce632e14403dfa80f</t>
        </is>
      </c>
      <c r="E8970" t="inlineStr">
        <is>
          <t>['C1']</t>
        </is>
      </c>
      <c r="F8970" t="inlineStr">
        <is>
          <t>['EXP INT 3', 'INT 2', 'The alternative is worse']</t>
        </is>
      </c>
      <c r="G8970" t="n">
        <v>2</v>
      </c>
      <c r="H8970" t="inlineStr">
        <is>
          <t>TEACHER:
    yes!
========Rate if this teacher finds the student interesting (please don't use your own preferences)========
STUDENT:
    ok )
================= Is the following alternative response more interesting? =================
Student: I understand.</t>
        </is>
      </c>
    </row>
    <row r="8971">
      <c r="A8971" t="n">
        <v>58478</v>
      </c>
      <c r="B8971" t="n">
        <v>199</v>
      </c>
      <c r="C8971" t="inlineStr">
        <is>
          <t>STUDENT:
    thanks</t>
        </is>
      </c>
      <c r="D8971" t="inlineStr">
        <is>
          <t>5df63f3ce632e14403dfa80f</t>
        </is>
      </c>
      <c r="E8971" t="inlineStr">
        <is>
          <t>['C1']</t>
        </is>
      </c>
      <c r="F8971" t="inlineStr">
        <is>
          <t>['EXP INT 3', 'INT 2', 'The alternative is worse']</t>
        </is>
      </c>
      <c r="G8971" t="n">
        <v>2</v>
      </c>
      <c r="H8971" t="inlineStr">
        <is>
          <t>TEACHER:
    Ok, lovely
========Rate if this teacher finds the student interesting (please don't use your own preferences)========
STUDENT:
    thank you )
================= Is the following alternative response more interesting? =================
STUDENT:
    thanks</t>
        </is>
      </c>
    </row>
    <row r="8972">
      <c r="A8972" t="n">
        <v>58479</v>
      </c>
      <c r="B8972" t="n">
        <v>199</v>
      </c>
      <c r="C8972" t="inlineStr">
        <is>
          <t>STUDENT:
    I would like to see Kensington Gardens.</t>
        </is>
      </c>
      <c r="D8972" t="inlineStr">
        <is>
          <t>5df63f3ce632e14403dfa80f</t>
        </is>
      </c>
      <c r="E8972" t="inlineStr">
        <is>
          <t>['C1']</t>
        </is>
      </c>
      <c r="F8972" t="inlineStr">
        <is>
          <t>['EXP INT 3', 'INT 3', 'The alternative is worse']</t>
        </is>
      </c>
      <c r="G8972" t="n">
        <v>3</v>
      </c>
      <c r="H8972" t="inlineStr">
        <is>
          <t>TEACHER:
    A very quick thing before we finish. I found some nice 'dig for Victory' photos. Can you please have a look at picture 3? Do you recognize the place?
========Rate if this teacher finds the student interesting (please don't use your own preferences)========
STUDENT:
    ok
    let me see
    Kensington Gardens!
================= Is the following alternative response more interesting? =================
STUDENT:
    I would like to see Kensington Gardens.</t>
        </is>
      </c>
    </row>
    <row r="8973">
      <c r="A8973" t="n">
        <v>58480</v>
      </c>
      <c r="B8973" t="n">
        <v>199</v>
      </c>
      <c r="C8973" t="inlineStr">
        <is>
          <t>STUDENT:
    I didn't recognize.</t>
        </is>
      </c>
      <c r="D8973" t="inlineStr">
        <is>
          <t>5df63f3ce632e14403dfa80f</t>
        </is>
      </c>
      <c r="E8973" t="inlineStr">
        <is>
          <t>['C1']</t>
        </is>
      </c>
      <c r="F8973" t="inlineStr">
        <is>
          <t>['EXP INT 3', 'INT 3', 'The alternative is worse']</t>
        </is>
      </c>
      <c r="G8973" t="n">
        <v>3</v>
      </c>
      <c r="H8973" t="inlineStr">
        <is>
          <t>TEACHER:
    Yes!
========Rate if this teacher finds the student interesting (please don't use your own preferences)========
STUDENT:
    actually I didn't recognize
    )
================= Is the following alternative response more interesting? =================
STUDENT:
    I didn't recognize.</t>
        </is>
      </c>
    </row>
    <row r="8974">
      <c r="A8974" t="n">
        <v>58481</v>
      </c>
      <c r="B8974" t="n">
        <v>199</v>
      </c>
      <c r="C8974" t="inlineStr">
        <is>
          <t>STUDENT:
    It is interesting.</t>
        </is>
      </c>
      <c r="D8974" t="inlineStr">
        <is>
          <t>5df63f3ce632e14403dfa80f</t>
        </is>
      </c>
      <c r="E8974" t="inlineStr">
        <is>
          <t>['C1']</t>
        </is>
      </c>
      <c r="F8974" t="inlineStr">
        <is>
          <t>['EXP INT 4', 'INT 4', 'The alternative is worse']</t>
        </is>
      </c>
      <c r="G8974" t="n">
        <v>4</v>
      </c>
      <c r="H8974" t="inlineStr">
        <is>
          <t>TEACHER:
    It says underneath))
========Rate if this teacher finds the student interesting (please don't use your own preferences)========
STUDENT:
    yes )
    it's so interesting
================= Is the following alternative response more interesting? =================
STUDENT:
    It is interesting.</t>
        </is>
      </c>
    </row>
    <row r="8975">
      <c r="A8975" t="n">
        <v>58482</v>
      </c>
      <c r="B8975" t="n">
        <v>199</v>
      </c>
      <c r="C8975" t="inlineStr">
        <is>
          <t>STUDENT:
    I understand.</t>
        </is>
      </c>
      <c r="D8975" t="inlineStr">
        <is>
          <t>5df63f3ce632e14403dfa80f</t>
        </is>
      </c>
      <c r="E8975" t="inlineStr">
        <is>
          <t>['C1']</t>
        </is>
      </c>
      <c r="F8975" t="inlineStr">
        <is>
          <t>['EXP INT 4', 'INT 3', 'The alternative is worse']</t>
        </is>
      </c>
      <c r="G8975" t="n">
        <v>3</v>
      </c>
      <c r="H8975" t="inlineStr">
        <is>
          <t>TEACHER:
    As you can see, it's not just vegetables, but chickens and geese etc.
========Rate if this teacher finds the student interesting (please don't use your own preferences)========
STUDENT:
    aha!
================= Is the following alternative response more interesting? =================
STUDENT:
    I understand.</t>
        </is>
      </c>
    </row>
    <row r="8976">
      <c r="A8976" t="n">
        <v>58483</v>
      </c>
      <c r="B8976" t="n">
        <v>199</v>
      </c>
      <c r="C8976" t="inlineStr">
        <is>
          <t>STUDENT:
    Thank you. Have a good day. Goodbye.</t>
        </is>
      </c>
      <c r="D8976" t="inlineStr">
        <is>
          <t>5df63f3ce632e14403dfa80f</t>
        </is>
      </c>
      <c r="E8976" t="inlineStr">
        <is>
          <t>['C1']</t>
        </is>
      </c>
      <c r="F8976" t="inlineStr">
        <is>
          <t>['EXP INT 3', 'INT 3', 'The alternative is worse']</t>
        </is>
      </c>
      <c r="G8976" t="n">
        <v>3</v>
      </c>
      <c r="H8976" t="inlineStr">
        <is>
          <t>TEACHER:
    If you are curious, google some Dig for Victory posters, they are really interesting.
    Ok, I've got to let you go! Have a lovely day! I'll send you the slots for next week later on, ok?
========Rate if this teacher finds the student interesting (please don't use your own preferences)========
STUDENT:
    ok! Thank you
    have a good day!
    bye xx
================= Is the following alternative response more interesting? =================
STUDENT:
    Thank you. Have a good day. Goodbye.</t>
        </is>
      </c>
    </row>
    <row r="8977">
      <c r="A8977" t="n">
        <v>58291</v>
      </c>
      <c r="B8977" t="n">
        <v>214</v>
      </c>
      <c r="C8977" t="inlineStr">
        <is>
          <t>STUDENT:
    Hello, &lt;TEACHER&gt;.
    How are you?</t>
        </is>
      </c>
      <c r="D8977" t="inlineStr">
        <is>
          <t>6043725293678f31ff8f8ae5</t>
        </is>
      </c>
      <c r="E8977" t="inlineStr">
        <is>
          <t>['B2']</t>
        </is>
      </c>
      <c r="F8977" t="inlineStr">
        <is>
          <t>['EXP INT 4', 'INT 2', 'The alternative is better']</t>
        </is>
      </c>
      <c r="G8977" t="n">
        <v>2</v>
      </c>
      <c r="H8977">
        <f>=======You are assigned as the teacher, please rate the student========
STUDENT:
    Hi, &lt;TEACHER&gt;!
    How is life?
================= Is the following alternative response more interesting? =================
STUDENT:
    Hello, &lt;TEACHER&gt;.
    How are you?</f>
        <v/>
      </c>
    </row>
    <row r="8978">
      <c r="A8978" t="n">
        <v>58292</v>
      </c>
      <c r="B8978" t="n">
        <v>214</v>
      </c>
      <c r="C8978" t="inlineStr">
        <is>
          <t>STUDENT:
    How are you? Is &lt;TEACHER'S CHILD&gt; at the school now?</t>
        </is>
      </c>
      <c r="D8978" t="inlineStr">
        <is>
          <t>6043725293678f31ff8f8ae5</t>
        </is>
      </c>
      <c r="E8978" t="inlineStr">
        <is>
          <t>['B2']</t>
        </is>
      </c>
      <c r="F8978" t="inlineStr">
        <is>
          <t>['EXP INT 4', 'INT 2', 'The alternative is worse']</t>
        </is>
      </c>
      <c r="G8978" t="n">
        <v>2</v>
      </c>
      <c r="H8978" t="inlineStr">
        <is>
          <t>TEACHER:
    Hiya! All good, thank you!
    How are you?
========Rate if this teacher finds the student interesting (please don't use your own preferences)========
STUDENT:
    I'm ok, thank you! )
    Is &lt;TEACHER'S CHILD&gt; at the school now? )
================= Is the following alternative response more interesting? =================
STUDENT:
    How are you? Is &lt;TEACHER'S CHILD&gt; at the school now?</t>
        </is>
      </c>
    </row>
    <row r="8979">
      <c r="A8979" t="n">
        <v>58293</v>
      </c>
      <c r="B8979" t="n">
        <v>214</v>
      </c>
      <c r="C8979" t="inlineStr">
        <is>
          <t>STUDENT:
    I don't have any classes today. Normally, I have pilates on Mondays and yoga on Fridays.</t>
        </is>
      </c>
      <c r="D8979" t="inlineStr">
        <is>
          <t>6043725293678f31ff8f8ae5</t>
        </is>
      </c>
      <c r="E8979" t="inlineStr">
        <is>
          <t>['B2']</t>
        </is>
      </c>
      <c r="F8979" t="inlineStr">
        <is>
          <t>['EXP INT 1', 'INT 3', 'The alternative is better']</t>
        </is>
      </c>
      <c r="G8979" t="n">
        <v>3</v>
      </c>
      <c r="H8979" t="inlineStr">
        <is>
          <t>TEACHER:
    Have you had a nice yoga session?
    Yes, he is! We can now work in peace and quiet! But I do miss him...
========Rate if this teacher finds the student interesting (please don't use your own preferences)========
STUDENT:
    Today I haven't had. Usually I have pilates on Monday and yoga on Friday
================= Is the following alternative response more interesting? =================
STUDENT:
    I don't have any classes today. Normally, I have pilates on Mondays and yoga on Fridays.</t>
        </is>
      </c>
    </row>
    <row r="8980">
      <c r="A8980" t="n">
        <v>58294</v>
      </c>
      <c r="B8980" t="n">
        <v>214</v>
      </c>
      <c r="C8980" t="inlineStr">
        <is>
          <t>STUDENT:
    I missed strength training today. I also miss my child a lot.</t>
        </is>
      </c>
      <c r="D8980" t="inlineStr">
        <is>
          <t>6043725293678f31ff8f8ae5</t>
        </is>
      </c>
      <c r="E8980" t="inlineStr">
        <is>
          <t>['B2']</t>
        </is>
      </c>
      <c r="F8980" t="inlineStr">
        <is>
          <t>['EXP INT 4', 'INT 2', 'The alternative is worse']</t>
        </is>
      </c>
      <c r="G8980" t="n">
        <v>2</v>
      </c>
      <c r="H8980" t="inlineStr">
        <is>
          <t>TEACHER:
    What about Wednesday?
========Rate if this teacher finds the student interesting (please don't use your own preferences)========
STUDENT:
    And sometimes I have strength training on Wednesday
    But today I've missed it )
    I see. I miss &lt;STUDENT'S CHILD&gt; all the time
================= Is the following alternative response more interesting? =================
STUDENT:
    I missed strength training today. I also miss my child a lot.</t>
        </is>
      </c>
    </row>
    <row r="8981">
      <c r="A8981" t="n">
        <v>58295</v>
      </c>
      <c r="B8981" t="n">
        <v>214</v>
      </c>
      <c r="C8981" t="inlineStr">
        <is>
          <t>STUDENT:
    I had a face massage today. I do it every week and I can see the result.</t>
        </is>
      </c>
      <c r="D8981" t="inlineStr">
        <is>
          <t>6043725293678f31ff8f8ae5</t>
        </is>
      </c>
      <c r="E8981" t="inlineStr">
        <is>
          <t>['B2']</t>
        </is>
      </c>
      <c r="F8981" t="inlineStr">
        <is>
          <t>['EXP INT 3', 'INT 3', 'The alternative is better']</t>
        </is>
      </c>
      <c r="G8981" t="n">
        <v>3</v>
      </c>
      <c r="H8981" t="inlineStr">
        <is>
          <t>TEACHER:
    Oh I see! Fair enough
========Rate if this teacher finds the student interesting (please don't use your own preferences)========
STUDENT:
    Today I have had a face massage
    I try do it every week and I can see the result
================= Is the following alternative response more interesting? =================
STUDENT:
    I had a face massage today. I do it every week and I can see the result.</t>
        </is>
      </c>
    </row>
    <row r="8982">
      <c r="A8982" t="n">
        <v>58296</v>
      </c>
      <c r="B8982" t="n">
        <v>214</v>
      </c>
      <c r="C8982" t="inlineStr">
        <is>
          <t>STUDENT:
    It satisfies me financially.</t>
        </is>
      </c>
      <c r="D8982" t="inlineStr">
        <is>
          <t>6043725293678f31ff8f8ae5</t>
        </is>
      </c>
      <c r="E8982" t="inlineStr">
        <is>
          <t>['B2']</t>
        </is>
      </c>
      <c r="F8982" t="inlineStr">
        <is>
          <t>['EXP INT 1', 'INT 4', 'The alternative is better']</t>
        </is>
      </c>
      <c r="G8982" t="n">
        <v>4</v>
      </c>
      <c r="H8982" t="inlineStr">
        <is>
          <t>TEACHER:
    It's difficult, isn't it? On the one hand, you want some time to get some work done; on the other hand, you miss your little one
========Rate if this teacher finds the student interesting (please don't use your own preferences)========
STUDENT:
    It pays me off )
================= Is the following alternative response more interesting? =================
STUDENT:
    It satisfies me financially.</t>
        </is>
      </c>
    </row>
    <row r="8983">
      <c r="A8983" t="n">
        <v>58297</v>
      </c>
      <c r="B8983" t="n">
        <v>214</v>
      </c>
      <c r="C8983" t="inlineStr">
        <is>
          <t>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c r="D8983" t="inlineStr">
        <is>
          <t>6043725293678f31ff8f8ae5</t>
        </is>
      </c>
      <c r="E8983" t="inlineStr">
        <is>
          <t>['B2']</t>
        </is>
      </c>
      <c r="F8983" t="inlineStr">
        <is>
          <t>['EXP INT 3', 'INT 2', 'The alternative is better']</t>
        </is>
      </c>
      <c r="G8983" t="n">
        <v>2</v>
      </c>
      <c r="H8983" t="inlineStr">
        <is>
          <t>TEACHER:
    It pays off for you! Yes!
========Rate if this teacher finds the student interesting (please don't use your own preferences)========
STUDENT:
    Agree, it's difficult, but we still need time for ourselves
    Ah! It pays off for me )
    And even more about children. I feel like I became a crazy mom when I spend all the time with &lt;STUDENT'S CHILD&gt;
    I don't like my feeling then
    So I think it's vital for me to work and to do something just for me
================= Is the following alternative response more interesting? =================
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row>
    <row r="8984">
      <c r="A8984" t="n">
        <v>58298</v>
      </c>
      <c r="B8984" t="n">
        <v>214</v>
      </c>
      <c r="C8984" t="inlineStr">
        <is>
          <t>STUDENT:
    I understand.
    Thank you.</t>
        </is>
      </c>
      <c r="D8984" t="inlineStr">
        <is>
          <t>6043725293678f31ff8f8ae5</t>
        </is>
      </c>
      <c r="E8984" t="inlineStr">
        <is>
          <t>['B2']</t>
        </is>
      </c>
      <c r="F8984" t="inlineStr">
        <is>
          <t>['EXP INT 1', 'INT 4', 'The alternative is better']</t>
        </is>
      </c>
      <c r="G8984" t="n">
        <v>4</v>
      </c>
      <c r="H8984" t="inlineStr">
        <is>
          <t>TEACHER:
    Yes, you can, of course, say, pay someone. I paid a massage therapist for a massage, for example
    But efforts / regular face massages pay off
    or pay off for me
========Rate if this teacher finds the student interesting (please don't use your own preferences)========
STUDENT:
    I see
    thank you!
================= Is the following alternative response more interesting? =================
STUDENT:
    I understand.
    Thank you.</t>
        </is>
      </c>
    </row>
    <row r="8985">
      <c r="A8985" t="n">
        <v>58299</v>
      </c>
      <c r="B8985" t="n">
        <v>214</v>
      </c>
      <c r="C8985" t="inlineStr">
        <is>
          <t>STUDENT:
    thank you.</t>
        </is>
      </c>
      <c r="D8985" t="inlineStr">
        <is>
          <t>6043725293678f31ff8f8ae5</t>
        </is>
      </c>
      <c r="E8985" t="inlineStr">
        <is>
          <t>['B2']</t>
        </is>
      </c>
      <c r="F8985" t="inlineStr">
        <is>
          <t>['EXP INT 3', 'INT 2', 'The alternative is worse']</t>
        </is>
      </c>
      <c r="G8985" t="n">
        <v>2</v>
      </c>
      <c r="H8985" t="inlineStr">
        <is>
          <t>TEACHER:
    Yes, it's so important! Vital is a very good word here :)
========Rate if this teacher finds the student interesting (please don't use your own preferences)========
STUDENT:
    thank you ))
================= Is the following alternative response more interesting? =================
STUDENT:
    thank you.</t>
        </is>
      </c>
    </row>
    <row r="8986">
      <c r="A8986" t="n">
        <v>58300</v>
      </c>
      <c r="B8986" t="n">
        <v>214</v>
      </c>
      <c r="C8986" t="inlineStr">
        <is>
          <t>STUDENT:
    Can I ask for your opinion on the situation?</t>
        </is>
      </c>
      <c r="D8986" t="inlineStr">
        <is>
          <t>6043725293678f31ff8f8ae5</t>
        </is>
      </c>
      <c r="E8986" t="inlineStr">
        <is>
          <t>['B2']</t>
        </is>
      </c>
      <c r="F8986" t="inlineStr">
        <is>
          <t>['EXP INT 1', 'INT 3', 'The alternative is better']</t>
        </is>
      </c>
      <c r="G8986" t="n">
        <v>3</v>
      </c>
      <c r="H8986" t="inlineStr">
        <is>
          <t>TEACHER:
    Well, well, do you know what the UK has been buzzing about in the last couple of weeks?
========Rate if this teacher finds the student interesting (please don't use your own preferences)========
STUDENT:
    Oh!
    Yes of course!
    I wold like to ask you what do you think about the situation
    would
================= Is the following alternative response more interesting? =================
STUDENT:
    Can I ask for your opinion on the situation?</t>
        </is>
      </c>
    </row>
    <row r="8987">
      <c r="A8987" t="n">
        <v>58301</v>
      </c>
      <c r="B8987" t="n">
        <v>214</v>
      </c>
      <c r="C8987" t="inlineStr">
        <is>
          <t>STUDENT:
    Are you referring to the Meghan and Harry interview?
    Yes.</t>
        </is>
      </c>
      <c r="D8987" t="inlineStr">
        <is>
          <t>6043725293678f31ff8f8ae5</t>
        </is>
      </c>
      <c r="E8987" t="inlineStr">
        <is>
          <t>['B2']</t>
        </is>
      </c>
      <c r="F8987" t="inlineStr">
        <is>
          <t>['EXP INT 1', 'INT 3', 'The alternative is better']</t>
        </is>
      </c>
      <c r="G8987" t="n">
        <v>3</v>
      </c>
      <c r="H8987" t="inlineStr">
        <is>
          <t>TEACHER:
    Oh do you? You're very well informed :)
    You mean the Meghan and Harry situation?
========Rate if this teacher finds the student interesting (please don't use your own preferences)========
STUDENT:
    Do you mean the interview of Meghan and Harry?
    Yes )
================= Is the following alternative response more interesting? =================
STUDENT:
    Are you referring to the Meghan and Harry interview?
    Yes.</t>
        </is>
      </c>
    </row>
    <row r="8988">
      <c r="A8988" t="n">
        <v>58302</v>
      </c>
      <c r="B8988" t="n">
        <v>214</v>
      </c>
      <c r="C8988" t="inlineStr">
        <is>
          <t>STUDENT:
    I believe this story is not only relevant to the UK, but also to the entire world. I have not yet watched it.</t>
        </is>
      </c>
      <c r="D8988" t="inlineStr">
        <is>
          <t>6043725293678f31ff8f8ae5</t>
        </is>
      </c>
      <c r="E8988" t="inlineStr">
        <is>
          <t>['B2']</t>
        </is>
      </c>
      <c r="F8988" t="inlineStr">
        <is>
          <t>['EXP INT 1', 'INT 3', 'The alternative is better']</t>
        </is>
      </c>
      <c r="G8988" t="n">
        <v>3</v>
      </c>
      <c r="H8988" t="inlineStr">
        <is>
          <t>TEACHER:
    Yes, sure) Have you seen it? I haven't, it's not on youtube yet (and I'm not sure I want to spend 2 hours on it)
========Rate if this teacher finds the student interesting (please don't use your own preferences)========
STUDENT:
    Actually I think it's not just about the UK. I think that all the world are watching (on?) this story
    No, I haven't watched it
================= Is the following alternative response more interesting? =================
STUDENT:
    I believe this story is not only relevant to the UK, but also to the entire world. I have not yet watched it.</t>
        </is>
      </c>
    </row>
    <row r="8989">
      <c r="A8989" t="n">
        <v>58303</v>
      </c>
      <c r="B8989" t="n">
        <v>214</v>
      </c>
      <c r="C8989" t="inlineStr">
        <is>
          <t>STUDENT: I'm not sure if I have enough patience to watch.</t>
        </is>
      </c>
      <c r="D8989" t="inlineStr">
        <is>
          <t>6043725293678f31ff8f8ae5</t>
        </is>
      </c>
      <c r="E8989" t="inlineStr">
        <is>
          <t>['B2']</t>
        </is>
      </c>
      <c r="F8989" t="inlineStr">
        <is>
          <t>['EXP INT 3', 'INT 2', 'The alternative is worse']</t>
        </is>
      </c>
      <c r="G8989" t="n">
        <v>2</v>
      </c>
      <c r="H8989" t="inlineStr">
        <is>
          <t>TEACHER:
    Neither have I
========Rate if this teacher finds the student interesting (please don't use your own preferences)========
STUDENT:
    And actually I'm not sure that I have enough patience to watch
================= Is the following alternative response more interesting? =================
STUDENT: I'm not sure if I have enough patience to watch.</t>
        </is>
      </c>
    </row>
    <row r="8990">
      <c r="A8990" t="n">
        <v>58304</v>
      </c>
      <c r="B8990" t="n">
        <v>214</v>
      </c>
      <c r="C8990" t="inlineStr">
        <is>
          <t>STUDENT:
    Yes. Okay. I haven't either.</t>
        </is>
      </c>
      <c r="D8990" t="inlineStr">
        <is>
          <t>6043725293678f31ff8f8ae5</t>
        </is>
      </c>
      <c r="E8990" t="inlineStr">
        <is>
          <t>['B2']</t>
        </is>
      </c>
      <c r="F8990" t="inlineStr">
        <is>
          <t>['EXP INT 1', 'INT 2', 'The alternative is worse']</t>
        </is>
      </c>
      <c r="G8990" t="n">
        <v>2</v>
      </c>
      <c r="H8990" t="inlineStr">
        <is>
          <t>TEACHER:
    Me neither!
========Rate if this teacher finds the student interesting (please don't use your own preferences)========
STUDENT:
    Yeeees! ))
    Ok! So Neither have I )
================= Is the following alternative response more interesting? =================
STUDENT:
    Yes. Okay. I haven't either.</t>
        </is>
      </c>
    </row>
    <row r="8991">
      <c r="A8991" t="n">
        <v>58305</v>
      </c>
      <c r="B8991" t="n">
        <v>214</v>
      </c>
      <c r="C8991" t="inlineStr">
        <is>
          <t>STUDENT:
    I'm not sure if I want to watch it.</t>
        </is>
      </c>
      <c r="D8991" t="inlineStr">
        <is>
          <t>6043725293678f31ff8f8ae5</t>
        </is>
      </c>
      <c r="E8991" t="inlineStr">
        <is>
          <t>['B2']</t>
        </is>
      </c>
      <c r="F8991" t="inlineStr">
        <is>
          <t>['EXP INT 0', 'INT 2', 'The alternative is better']</t>
        </is>
      </c>
      <c r="G8991" t="n">
        <v>2</v>
      </c>
      <c r="H8991" t="inlineStr">
        <is>
          <t>TEACHER:
    that's right :))
========Rate if this teacher finds the student interesting (please don't use your own preferences)========
STUDENT:
    m not sure also that I really want to watch it )
================= Is the following alternative response more interesting? =================
STUDENT:
    I'm not sure if I want to watch it.</t>
        </is>
      </c>
    </row>
    <row r="8992">
      <c r="A8992" t="n">
        <v>58306</v>
      </c>
      <c r="B8992" t="n">
        <v>214</v>
      </c>
      <c r="C8992" t="inlineStr">
        <is>
          <t>STUDENT:
    I'm unsure about having my own opinion.</t>
        </is>
      </c>
      <c r="D8992" t="inlineStr">
        <is>
          <t>6043725293678f31ff8f8ae5</t>
        </is>
      </c>
      <c r="E8992" t="inlineStr">
        <is>
          <t>['B2']</t>
        </is>
      </c>
      <c r="F8992" t="inlineStr">
        <is>
          <t>['EXP INT 0', 'INT 3', 'The alternative is better']</t>
        </is>
      </c>
      <c r="G8992" t="n">
        <v>3</v>
      </c>
      <c r="H8992" t="inlineStr">
        <is>
          <t>TEACHER:
    Well, they say the UK is split into two. Older people are sorry for the Queen and 'senior royals' and younger people are sorry for Harry and Meghan
========Rate if this teacher finds the student interesting (please don't use your own preferences)========
STUDENT:
    I'm not sure that I have my own opinion here
    )
================= Is the following alternative response more interesting? =================
STUDENT:
    I'm unsure about having my own opinion.</t>
        </is>
      </c>
    </row>
    <row r="8993">
      <c r="A8993" t="n">
        <v>58307</v>
      </c>
      <c r="B8993" t="n">
        <v>214</v>
      </c>
      <c r="C8993" t="inlineStr">
        <is>
          <t>STUDENT:
    I apologize if Meghan is upset about the story, but I am unsure if she is being honest.</t>
        </is>
      </c>
      <c r="D8993" t="inlineStr">
        <is>
          <t>6043725293678f31ff8f8ae5</t>
        </is>
      </c>
      <c r="E8993" t="inlineStr">
        <is>
          <t>['B2']</t>
        </is>
      </c>
      <c r="F8993" t="inlineStr">
        <is>
          <t>['EXP INT 1', 'INT 4', 'The alternative is better']</t>
        </is>
      </c>
      <c r="G8993" t="n">
        <v>4</v>
      </c>
      <c r="H8993" t="inlineStr">
        <is>
          <t>TEACHER:
    But I'm not terribly surprised. The royals are not the easiest family to marry into, especially for someone who is used to being an independent woman like Meghan was
    Yes, it's hard to say, isn't it!
    I'm actually much more shocked by something else
========Rate if this teacher finds the student interesting (please don't use your own preferences)========
STUDENT:
    I'm sorry for Meghan if she feels so bad about the story, but I don't know if she is (truthful)?
================= Is the following alternative response more interesting? =================
STUDENT:
    I apologize if Meghan is upset about the story, but I am unsure if she is being honest.</t>
        </is>
      </c>
    </row>
    <row r="8994">
      <c r="A8994" t="n">
        <v>58308</v>
      </c>
      <c r="B8994" t="n">
        <v>214</v>
      </c>
      <c r="C8994" t="inlineStr">
        <is>
          <t>STUDENT:
    I'm unsure of the correct position.</t>
        </is>
      </c>
      <c r="D8994" t="inlineStr">
        <is>
          <t>6043725293678f31ff8f8ae5</t>
        </is>
      </c>
      <c r="E8994" t="inlineStr">
        <is>
          <t>['B2']</t>
        </is>
      </c>
      <c r="F8994" t="inlineStr">
        <is>
          <t>['EXP INT 1', 'INT 3', 'The alternative is better']</t>
        </is>
      </c>
      <c r="G8994" t="n">
        <v>3</v>
      </c>
      <c r="H8994" t="inlineStr">
        <is>
          <t>TEACHER:
    Yes, you can say if she is truthful / honest / if she is telling the truth
========Rate if this teacher finds the student interesting (please don't use your own preferences)========
STUDENT:
    so I don't know what is the right position here )
================= Is the following alternative response more interesting? =================
STUDENT:
    I'm unsure of the correct position.</t>
        </is>
      </c>
    </row>
    <row r="8995">
      <c r="A8995" t="n">
        <v>58309</v>
      </c>
      <c r="B8995" t="n">
        <v>214</v>
      </c>
      <c r="C8995" t="inlineStr">
        <is>
          <t>STUDENT:
    What is the other thing that shocks you more?</t>
        </is>
      </c>
      <c r="D8995" t="inlineStr">
        <is>
          <t>6043725293678f31ff8f8ae5</t>
        </is>
      </c>
      <c r="E8995" t="inlineStr">
        <is>
          <t>['B2']</t>
        </is>
      </c>
      <c r="F8995" t="inlineStr">
        <is>
          <t>['EXP INT 3', 'INT 3', 'The alternative is worse']</t>
        </is>
      </c>
      <c r="G8995" t="n">
        <v>3</v>
      </c>
      <c r="H8995" t="inlineStr">
        <is>
          <t>TEACHER:
    Remember we were talking about how bills go through parliament and become laws? a while ago?
========Rate if this teacher finds the student interesting (please don't use your own preferences)========
STUDENT:
    You've written that you are much more shocked by something else ? What is it?
================= Is the following alternative response more interesting? =================
STUDENT:
    What is the other thing that shocks you more?</t>
        </is>
      </c>
    </row>
    <row r="8996">
      <c r="A8996" t="n">
        <v>58310</v>
      </c>
      <c r="B8996" t="n">
        <v>214</v>
      </c>
      <c r="C8996" t="inlineStr">
        <is>
          <t>STUDENT:
    Yes, I remember.</t>
        </is>
      </c>
      <c r="D8996" t="inlineStr">
        <is>
          <t>6043725293678f31ff8f8ae5</t>
        </is>
      </c>
      <c r="E8996" t="inlineStr">
        <is>
          <t>['B2']</t>
        </is>
      </c>
      <c r="F8996" t="inlineStr">
        <is>
          <t>['EXP INT 4', 'INT 2', 'The alternative is worse']</t>
        </is>
      </c>
      <c r="G8996" t="n">
        <v>2</v>
      </c>
      <c r="H8996" t="inlineStr">
        <is>
          <t>TEACHER:
    Yes, I'm getting there :)
========Rate if this teacher finds the student interesting (please don't use your own preferences)========
STUDENT:
    Of course, I remember
================= Is the following alternative response more interesting? =================
STUDENT:
    Yes, I remember.</t>
        </is>
      </c>
    </row>
    <row r="8997">
      <c r="A8997" t="n">
        <v>58311</v>
      </c>
      <c r="B8997" t="n">
        <v>214</v>
      </c>
      <c r="C8997" t="inlineStr">
        <is>
          <t>STUDENT:
    What does "I'm getting there" mean?</t>
        </is>
      </c>
      <c r="D8997" t="inlineStr">
        <is>
          <t>6043725293678f31ff8f8ae5</t>
        </is>
      </c>
      <c r="E8997" t="inlineStr">
        <is>
          <t>['B2']</t>
        </is>
      </c>
      <c r="F8997" t="inlineStr">
        <is>
          <t>['EXP INT 1', 'INT 3', 'The alternative is better']</t>
        </is>
      </c>
      <c r="G8997" t="n">
        <v>3</v>
      </c>
      <c r="H8997" t="inlineStr">
        <is>
          <t>TEACHER:
    And then the Queen approves the law (it's called the royal assent). In theory, she has veto powers but she never uses it, it's a formality
========Rate if this teacher finds the student interesting (please don't use your own preferences)========
STUDENT:
    What does it mean I'm getting there? )
================= Is the following alternative response more interesting? =================
STUDENT:
    What does "I'm getting there" mean?</t>
        </is>
      </c>
    </row>
    <row r="8998">
      <c r="A8998" t="n">
        <v>58312</v>
      </c>
      <c r="B8998" t="n">
        <v>214</v>
      </c>
      <c r="C8998" t="inlineStr">
        <is>
          <t>STUDENT:
    I remember about the Queen's veto.</t>
        </is>
      </c>
      <c r="D8998" t="inlineStr">
        <is>
          <t>6043725293678f31ff8f8ae5</t>
        </is>
      </c>
      <c r="E8998" t="inlineStr">
        <is>
          <t>['B2']</t>
        </is>
      </c>
      <c r="F8998" t="inlineStr">
        <is>
          <t>['EXP INT 4', 'INT 3', 'The alternative is worse']</t>
        </is>
      </c>
      <c r="G8998" t="n">
        <v>3</v>
      </c>
      <c r="H8998" t="inlineStr">
        <is>
          <t>TEACHER:
    I'm getting to the point of telling you what I'm shocked about))
========Rate if this teacher finds the student interesting (please don't use your own preferences)========
STUDENT:
    Ok )
    Yes I remember about the Queen's veto
================= Is the following alternative response more interesting? =================
STUDENT:
    I remember about the Queen's veto.</t>
        </is>
      </c>
    </row>
    <row r="8999">
      <c r="A8999" t="n">
        <v>58313</v>
      </c>
      <c r="B8999" t="n">
        <v>214</v>
      </c>
      <c r="C8999" t="inlineStr">
        <is>
          <t>STUDENT:
    Is that true?</t>
        </is>
      </c>
      <c r="D8999" t="inlineStr">
        <is>
          <t>6043725293678f31ff8f8ae5</t>
        </is>
      </c>
      <c r="E8999" t="inlineStr">
        <is>
          <t>['B2']</t>
        </is>
      </c>
      <c r="F8999" t="inlineStr">
        <is>
          <t>['EXP INT 0', 'INT 4', 'The alternative is better']</t>
        </is>
      </c>
      <c r="G8999" t="n">
        <v>4</v>
      </c>
      <c r="H8999" t="inlineStr">
        <is>
          <t>TEACHER:
    Well, it turns out, the Queen has much more power than we ever knew! Apparently, she looks at bills before they go to the Parliament and she has changed / thrown away some of them, especially the ones that are not good for her. For example, if a bill means people will find out about how rich she is or there is a danger that she will lose some of her land / powers
    She vetoes some bills before they even get to the Parliament!
========Rate if this teacher finds the student interesting (please don't use your own preferences)========
STUDENT:
    Really?
================= Is the following alternative response more interesting? =================
STUDENT:
    Is that true?</t>
        </is>
      </c>
    </row>
    <row r="9000">
      <c r="A9000" t="n">
        <v>58314</v>
      </c>
      <c r="B9000" t="n">
        <v>214</v>
      </c>
      <c r="C9000" t="inlineStr">
        <is>
          <t>STUDENT:
    Yes, people think she is an adorable old lady.</t>
        </is>
      </c>
      <c r="D9000" t="inlineStr">
        <is>
          <t>6043725293678f31ff8f8ae5</t>
        </is>
      </c>
      <c r="E9000" t="inlineStr">
        <is>
          <t>['B2']</t>
        </is>
      </c>
      <c r="F9000" t="inlineStr">
        <is>
          <t>['EXP INT 4', 'INT 3', 'The alternative is worse']</t>
        </is>
      </c>
      <c r="G9000" t="n">
        <v>3</v>
      </c>
      <c r="H9000" t="inlineStr">
        <is>
          <t>TEACHER:
    This was a new investigation, and this practice is completely undemocratic, of course, and means that the Queen has much more power than anybody thought
    Yes, the investigation was done by one of the leading newspapers, the Guardian
========Rate if this teacher finds the student interesting (please don't use your own preferences)========
STUDENT:
    Yes, people think that she is just 'milaya starushka' )))
================= Is the following alternative response more interesting? =================
STUDENT:
    Yes, people think she is an adorable old lady.</t>
        </is>
      </c>
    </row>
    <row r="9001">
      <c r="A9001" t="n">
        <v>58315</v>
      </c>
      <c r="B9001" t="n">
        <v>214</v>
      </c>
      <c r="C9001" t="inlineStr">
        <is>
          <t>STUDENT:
    Which period is it?</t>
        </is>
      </c>
      <c r="D9001" t="inlineStr">
        <is>
          <t>6043725293678f31ff8f8ae5</t>
        </is>
      </c>
      <c r="E9001" t="inlineStr">
        <is>
          <t>['B2']</t>
        </is>
      </c>
      <c r="F9001" t="inlineStr">
        <is>
          <t>['EXP INT 2', 'INT 3', 'The alternative is better']</t>
        </is>
      </c>
      <c r="G9001" t="n">
        <v>3</v>
      </c>
      <c r="H9001" t="inlineStr">
        <is>
          <t>TEACHER:
    She apparently looked through more than 1000 bills before they got to the Parliament
    Exactly! But she is a very powerful woman, protecting her wealth and her power
========Rate if this teacher finds the student interesting (please don't use your own preferences)========
STUDENT:
    during which period?
================= Is the following alternative response more interesting? =================
STUDENT:
    Which period is it?</t>
        </is>
      </c>
    </row>
    <row r="9002">
      <c r="A9002" t="n">
        <v>58316</v>
      </c>
      <c r="B9002" t="n">
        <v>214</v>
      </c>
      <c r="C9002" t="inlineStr">
        <is>
          <t>STUDENT: Can you please explain the concept of photosynthesis again? I'm having trouble understanding it. Thanks.</t>
        </is>
      </c>
      <c r="D9002" t="inlineStr">
        <is>
          <t>6043725293678f31ff8f8ae5</t>
        </is>
      </c>
      <c r="E9002" t="inlineStr">
        <is>
          <t>['B2']</t>
        </is>
      </c>
      <c r="F9002" t="inlineStr">
        <is>
          <t>['EXP INT 0', 'INT 4', 'The alternative is better']</t>
        </is>
      </c>
      <c r="G9002" t="n">
        <v>4</v>
      </c>
      <c r="H9002" t="inlineStr">
        <is>
          <t>TEACHER:
    I should have said 'has looked', during her rule
    She has looked through more than 1000 bills since she became the Queen
    That's good grammar now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9003">
      <c r="A9003" t="n">
        <v>58317</v>
      </c>
      <c r="B9003" t="n">
        <v>214</v>
      </c>
      <c r="C9003" t="inlineStr">
        <is>
          <t>STUDENT:
    She is not Milaya Starushka.</t>
        </is>
      </c>
      <c r="D9003" t="inlineStr">
        <is>
          <t>6043725293678f31ff8f8ae5</t>
        </is>
      </c>
      <c r="E9003" t="inlineStr">
        <is>
          <t>['B2']</t>
        </is>
      </c>
      <c r="F9003" t="inlineStr">
        <is>
          <t>['EXP INT 4', 'INT 1', 'The alternative is worse']</t>
        </is>
      </c>
      <c r="G9003" t="n">
        <v>1</v>
      </c>
      <c r="H9003" t="inlineStr">
        <is>
          <t>TEACHER:
    How shocking is that?!
========Rate if this teacher finds the student interesting (please don't use your own preferences)========
STUDENT:
    Shocking shocking!
    she is not milaya starushka
================= Is the following alternative response more interesting? =================
STUDENT:
    She is not Milaya Starushka.</t>
        </is>
      </c>
    </row>
    <row r="9004">
      <c r="A9004" t="n">
        <v>58318</v>
      </c>
      <c r="B9004" t="n">
        <v>214</v>
      </c>
      <c r="C9004" t="inlineStr">
        <is>
          <t>STUDENT:
    Was the investigation published on the Guardian website?
    Or is there a video?</t>
        </is>
      </c>
      <c r="D9004" t="inlineStr">
        <is>
          <t>6043725293678f31ff8f8ae5</t>
        </is>
      </c>
      <c r="E9004" t="inlineStr">
        <is>
          <t>['B2']</t>
        </is>
      </c>
      <c r="F9004" t="inlineStr">
        <is>
          <t>['EXP INT 1', 'INT 3', 'The alternative is better']</t>
        </is>
      </c>
      <c r="G9004" t="n">
        <v>3</v>
      </c>
      <c r="H9004" t="inlineStr">
        <is>
          <t>TEACHER:
    Exactly! :)
    Not at all!
    Ok, but have you seen the interview that Prince Harry gave to James Corden, a couple of weeks ago?
========Rate if this teacher finds the student interesting (please don't use your own preferences)========
STUDENT:
    is that investigation was published on the Guardian website?
    Or there is a video?
================= Is the following alternative response more interesting? =================
STUDENT:
    Was the investigation published on the Guardian website?
    Or is there a video?</t>
        </is>
      </c>
    </row>
    <row r="9005">
      <c r="A9005" t="n">
        <v>58319</v>
      </c>
      <c r="B9005" t="n">
        <v>214</v>
      </c>
      <c r="C9005" t="inlineStr">
        <is>
          <t>STUDENT:
    No, I haven't seen it. What is it about?</t>
        </is>
      </c>
      <c r="D9005" t="inlineStr">
        <is>
          <t>6043725293678f31ff8f8ae5</t>
        </is>
      </c>
      <c r="E9005" t="inlineStr">
        <is>
          <t>['B2']</t>
        </is>
      </c>
      <c r="F9005" t="inlineStr">
        <is>
          <t>['EXP INT 0', 'INT 4', 'The alternative is better']</t>
        </is>
      </c>
      <c r="G9005" t="n">
        <v>4</v>
      </c>
      <c r="H9005" t="inlineStr">
        <is>
          <t>TEACHER:
    James Corden is an actor, musician and TV presenter from the UK, but he moved to Los Angeles a while ago
    It's a series of articles, I'll send you links if you're curious
    On the Guardian website, yes!
========Rate if this teacher finds the student interesting (please don't use your own preferences)========
STUDENT:
    No, I haven't seen it
    What about is it?
================= Is the following alternative response more interesting? =================
STUDENT:
    No, I haven't seen it. What is it about?</t>
        </is>
      </c>
    </row>
    <row r="9006">
      <c r="A9006" t="n">
        <v>58320</v>
      </c>
      <c r="B9006" t="n">
        <v>214</v>
      </c>
      <c r="C9006" t="inlineStr">
        <is>
          <t>STUDENT:
    Okay.</t>
        </is>
      </c>
      <c r="D9006" t="inlineStr">
        <is>
          <t>6043725293678f31ff8f8ae5</t>
        </is>
      </c>
      <c r="E9006" t="inlineStr">
        <is>
          <t>['B2']</t>
        </is>
      </c>
      <c r="F9006" t="inlineStr">
        <is>
          <t>['EXP INT 1', 'INT 2', 'The alternative is better']</t>
        </is>
      </c>
      <c r="G9006" t="n">
        <v>2</v>
      </c>
      <c r="H9006" t="inlineStr">
        <is>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
========Rate if this teacher finds the student interesting (please don't use your own preferences)========
STUDENT:
    Ok! )
================= Is the following alternative response more interesting? =================
STUDENT:
    Okay.</t>
        </is>
      </c>
    </row>
    <row r="9007">
      <c r="A9007" t="n">
        <v>58321</v>
      </c>
      <c r="B9007" t="n">
        <v>214</v>
      </c>
      <c r="C9007" t="inlineStr">
        <is>
          <t>STUDENT: I understand.</t>
        </is>
      </c>
      <c r="D9007" t="inlineStr">
        <is>
          <t>6043725293678f31ff8f8ae5</t>
        </is>
      </c>
      <c r="E9007" t="inlineStr">
        <is>
          <t>['B2']</t>
        </is>
      </c>
      <c r="F9007" t="inlineStr">
        <is>
          <t>['EXP INT 3', 'INT 2', 'The alternative is worse']</t>
        </is>
      </c>
      <c r="G9007" t="n">
        <v>2</v>
      </c>
      <c r="H9007" t="inlineStr">
        <is>
          <t>TEACHER:
    I don't want to spoil it for you!
========Rate if this teacher finds the student interesting (please don't use your own preferences)========
STUDENT:
    I see )
================= Is the following alternative response more interesting? =================
STUDENT: I understand.</t>
        </is>
      </c>
    </row>
    <row r="9008">
      <c r="A9008" t="n">
        <v>58322</v>
      </c>
      <c r="B9008" t="n">
        <v>214</v>
      </c>
      <c r="C9008" t="inlineStr">
        <is>
          <t>STUDENT:
    I am prepared.</t>
        </is>
      </c>
      <c r="D9008" t="inlineStr">
        <is>
          <t>6043725293678f31ff8f8ae5</t>
        </is>
      </c>
      <c r="E9008" t="inlineStr">
        <is>
          <t>['B2']</t>
        </is>
      </c>
      <c r="F9008" t="inlineStr">
        <is>
          <t>['EXP INT 2', 'INT 2', 'The alternative is worse']</t>
        </is>
      </c>
      <c r="G9008" t="n">
        <v>2</v>
      </c>
      <c r="H9008" t="inlineStr">
        <is>
          <t>TEACHER:
    Ok, are you ready for some new words? Maybe not all of them new)
========Rate if this teacher finds the student interesting (please don't use your own preferences)========
STUDENT:
    I'm ready! )
================= Is the following alternative response more interesting? =================
STUDENT:
    I am prepared.</t>
        </is>
      </c>
    </row>
    <row r="9009">
      <c r="A9009" t="n">
        <v>58323</v>
      </c>
      <c r="B9009" t="n">
        <v>214</v>
      </c>
      <c r="C9009" t="inlineStr">
        <is>
          <t>STUDENT: Can't make it to class today. Feeling under the weather. Sorry!</t>
        </is>
      </c>
      <c r="D9009" t="inlineStr">
        <is>
          <t>6043725293678f31ff8f8ae5</t>
        </is>
      </c>
      <c r="E9009" t="inlineStr">
        <is>
          <t>['B2']</t>
        </is>
      </c>
      <c r="F9009" t="inlineStr">
        <is>
          <t>['EXP INT 0', 'INT 3', 'The alternative is better']</t>
        </is>
      </c>
      <c r="G9009" t="n">
        <v>3</v>
      </c>
      <c r="H9009" t="inlineStr">
        <is>
          <t>TEACHER:
    Ok, the first one is 'fare': a bus fare, a train fare (the money you pay to ride on public transport)
    When I first moved to Kyiv, a bus fare was about 2 hryvnas, and when I was leaving, it was about 5 :)
========Rate if this teacher finds the student interesting (please don't use your own preferences)========
STUDENT:
    )
================= Is the following alternative response more interesting? =================
STUDENT: Can't make it to class today. Feeling under the weather. Sorry!</t>
        </is>
      </c>
    </row>
    <row r="9010">
      <c r="A9010" t="n">
        <v>58324</v>
      </c>
      <c r="B9010" t="n">
        <v>214</v>
      </c>
      <c r="C9010" t="inlineStr">
        <is>
          <t>STUDENT:
    The underground fare is currently 8 uah.</t>
        </is>
      </c>
      <c r="D9010" t="inlineStr">
        <is>
          <t>6043725293678f31ff8f8ae5</t>
        </is>
      </c>
      <c r="E9010" t="inlineStr">
        <is>
          <t>['B2']</t>
        </is>
      </c>
      <c r="F9010" t="inlineStr">
        <is>
          <t>['EXP INT 3', 'INT 3', 'The alternative is worse']</t>
        </is>
      </c>
      <c r="G9010" t="n">
        <v>3</v>
      </c>
      <c r="H9010" t="inlineStr">
        <is>
          <t>TEACHER:
    What's the underground fare these days?
========Rate if this teacher finds the student interesting (please don't use your own preferences)========
STUDENT:
    I think the underground fare is 8 uah now
================= Is the following alternative response more interesting? =================
STUDENT:
    The underground fare is currently 8 uah.</t>
        </is>
      </c>
    </row>
    <row r="9011">
      <c r="A9011" t="n">
        <v>58325</v>
      </c>
      <c r="B9011" t="n">
        <v>214</v>
      </c>
      <c r="C9011" t="inlineStr">
        <is>
          <t>STUDENT:
    I'm uncertain because I no longer need to take the metro and I attempt to avoid it due to the large number of people.</t>
        </is>
      </c>
      <c r="D9011" t="inlineStr">
        <is>
          <t>6043725293678f31ff8f8ae5</t>
        </is>
      </c>
      <c r="E9011" t="inlineStr">
        <is>
          <t>['B2']</t>
        </is>
      </c>
      <c r="F9011" t="inlineStr">
        <is>
          <t>['EXP INT 4', 'INT 2', 'The alternative is worse']</t>
        </is>
      </c>
      <c r="G9011" t="n">
        <v>2</v>
      </c>
      <c r="H9011" t="inlineStr">
        <is>
          <t>TEACHER:
    Oh my goodness! I think it used to be 1 uah
    But still, it's much cheaper than London transport fares :)
========Rate if this teacher finds the student interesting (please don't use your own preferences)========
STUDENT:
    I'n not sure because now I don't have to use the metro and I try to avoid it because it's crowded
================= Is the following alternative response more interesting? =================
STUDENT:
    I'm uncertain because I no longer need to take the metro and I attempt to avoid it due to the large number of people.</t>
        </is>
      </c>
    </row>
    <row r="9012">
      <c r="A9012" t="n">
        <v>58326</v>
      </c>
      <c r="B9012" t="n">
        <v>214</v>
      </c>
      <c r="C9012" t="inlineStr">
        <is>
          <t>STUDENT: "I agree, you are right."</t>
        </is>
      </c>
      <c r="D9012" t="inlineStr">
        <is>
          <t>6043725293678f31ff8f8ae5</t>
        </is>
      </c>
      <c r="E9012" t="inlineStr">
        <is>
          <t>['B2']</t>
        </is>
      </c>
      <c r="F9012" t="inlineStr">
        <is>
          <t>['EXP INT 0', 'INT 2', 'The alternative is better']</t>
        </is>
      </c>
      <c r="G9012" t="n">
        <v>2</v>
      </c>
      <c r="H9012" t="inlineStr">
        <is>
          <t>TEACHER:
    I can imagine!
    Ok, next one!
========Rate if this teacher finds the student interesting (please don't use your own preferences)========
STUDENT:
    It's chipper you are right )
================= Is the following alternative response more interesting? =================
STUDENT: "I agree, you are right."</t>
        </is>
      </c>
    </row>
    <row r="9013">
      <c r="A9013" t="n">
        <v>58327</v>
      </c>
      <c r="B9013" t="n">
        <v>214</v>
      </c>
      <c r="C9013" t="inlineStr">
        <is>
          <t>STUDENT:
    I understand</t>
        </is>
      </c>
      <c r="D9013" t="inlineStr">
        <is>
          <t>6043725293678f31ff8f8ae5</t>
        </is>
      </c>
      <c r="E9013" t="inlineStr">
        <is>
          <t>['B2']</t>
        </is>
      </c>
      <c r="F9013" t="inlineStr">
        <is>
          <t>['EXP INT 4', 'INT 3', 'The alternative is worse']</t>
        </is>
      </c>
      <c r="G9013" t="n">
        <v>3</v>
      </c>
      <c r="H9013" t="inlineStr">
        <is>
          <t>TEACHER:
    If you imagine a crown (like the one the Queen wears), it's very heavy because it's made of metal and is decorated with.....
    shiny beautiful very expensive stones
    called 'gems'
    /dʒem/
========Rate if this teacher finds the student interesting (please don't use your own preferences)========
STUDENT:
    Aha! I see
================= Is the following alternative response more interesting? =================
STUDENT:
    I understand</t>
        </is>
      </c>
    </row>
    <row r="9014">
      <c r="A9014" t="n">
        <v>58328</v>
      </c>
      <c r="B9014" t="n">
        <v>214</v>
      </c>
      <c r="C9014" t="inlineStr">
        <is>
          <t>STUDENT:
    Your explanation was good.</t>
        </is>
      </c>
      <c r="D9014" t="inlineStr">
        <is>
          <t>6043725293678f31ff8f8ae5</t>
        </is>
      </c>
      <c r="E9014" t="inlineStr">
        <is>
          <t>['B2']</t>
        </is>
      </c>
      <c r="F9014" t="inlineStr">
        <is>
          <t>['EXP INT 0', 'INT 3', 'The alternative is better']</t>
        </is>
      </c>
      <c r="G9014" t="n">
        <v>3</v>
      </c>
      <c r="H9014" t="inlineStr">
        <is>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
========Rate if this teacher finds the student interesting (please don't use your own preferences)========
STUDENT:
    Ok! A very goo explanation actually
    good
================= Is the following alternative response more interesting? =================
STUDENT:
    Your explanation was good.</t>
        </is>
      </c>
    </row>
    <row r="9015">
      <c r="A9015" t="n">
        <v>58329</v>
      </c>
      <c r="B9015" t="n">
        <v>214</v>
      </c>
      <c r="C9015" t="inlineStr">
        <is>
          <t>STUDENT:
    I understand.</t>
        </is>
      </c>
      <c r="D9015" t="inlineStr">
        <is>
          <t>6043725293678f31ff8f8ae5</t>
        </is>
      </c>
      <c r="E9015" t="inlineStr">
        <is>
          <t>['B2']</t>
        </is>
      </c>
      <c r="F9015" t="inlineStr">
        <is>
          <t>['EXP INT 0', 'INT 3', 'The alternative is better']</t>
        </is>
      </c>
      <c r="G9015" t="n">
        <v>3</v>
      </c>
      <c r="H9015" t="inlineStr">
        <is>
          <t>TEACHER:
    Ok, cool, I'm going to be moving on quite fast, so that we have the time for all the words. Next one!
    an obstacle course
    it's a race in which runners have to climb over things, jump, hit a target etc. etc.
    not just run
========Rate if this teacher finds the student interesting (please don't use your own preferences)========
STUDENT:
    I see
================= Is the following alternative response more interesting? =================
STUDENT:
    I understand.</t>
        </is>
      </c>
    </row>
    <row r="9016">
      <c r="A9016" t="n">
        <v>58330</v>
      </c>
      <c r="B9016" t="n">
        <v>214</v>
      </c>
      <c r="C9016" t="inlineStr">
        <is>
          <t>STUDENT:
    I understand everything completely.</t>
        </is>
      </c>
      <c r="D9016" t="inlineStr">
        <is>
          <t>6043725293678f31ff8f8ae5</t>
        </is>
      </c>
      <c r="E9016" t="inlineStr">
        <is>
          <t>['B2']</t>
        </is>
      </c>
      <c r="F9016" t="inlineStr">
        <is>
          <t>['EXP INT 2', 'INT 4', 'The alternative is better']</t>
        </is>
      </c>
      <c r="G9016" t="n">
        <v>4</v>
      </c>
      <c r="H9016" t="inlineStr">
        <is>
          <t>TEACHER:
    maybe the best way is to google a picture of an obstacle course
    But you can imagine it, right? There are obstacle courses for dogs too, for example, not just for people
========Rate if this teacher finds the student interesting (please don't use your own preferences)========
STUDENT:
    It's understandable 100%
    )
================= Is the following alternative response more interesting? =================
STUDENT:
    I understand everything completely.</t>
        </is>
      </c>
    </row>
    <row r="9017">
      <c r="A9017" t="n">
        <v>58331</v>
      </c>
      <c r="B9017" t="n">
        <v>214</v>
      </c>
      <c r="C9017" t="inlineStr">
        <is>
          <t>STUDENT:
    I understand</t>
        </is>
      </c>
      <c r="D9017" t="inlineStr">
        <is>
          <t>6043725293678f31ff8f8ae5</t>
        </is>
      </c>
      <c r="E9017" t="inlineStr">
        <is>
          <t>['B2']</t>
        </is>
      </c>
      <c r="F9017" t="inlineStr">
        <is>
          <t>['EXP INT 3', 'INT 4', 'The alternative is worse']</t>
        </is>
      </c>
      <c r="G9017" t="n">
        <v>4</v>
      </c>
      <c r="H9017" t="inlineStr">
        <is>
          <t>TEACHER:
    Ok, next one! As you know, Harry is a prince, but his official title is the Duke of Sussex
    and Meghan is....?? (the female version of duke)
    the duchess
    the Duchess of Sussex
========Rate if this teacher finds the student interesting (please don't use your own preferences)========
STUDENT:
    I see
================= Is the following alternative response more interesting? =================
STUDENT:
    I understand</t>
        </is>
      </c>
    </row>
    <row r="9018">
      <c r="A9018" t="n">
        <v>58332</v>
      </c>
      <c r="B9018" t="n">
        <v>214</v>
      </c>
      <c r="C9018" t="inlineStr">
        <is>
          <t>STUDENT:
    How old is he? Is he one year old?</t>
        </is>
      </c>
      <c r="D9018" t="inlineStr">
        <is>
          <t>6043725293678f31ff8f8ae5</t>
        </is>
      </c>
      <c r="E9018" t="inlineStr">
        <is>
          <t>['B2']</t>
        </is>
      </c>
      <c r="F9018" t="inlineStr">
        <is>
          <t>['EXP INT 1', 'INT 4', 'The alternative is better']</t>
        </is>
      </c>
      <c r="G9018" t="n">
        <v>4</v>
      </c>
      <c r="H9018" t="inlineStr">
        <is>
          <t>TEACHER:
    By the way, Harry calls her 'Meg' in the interview (just to help with understanding when you're listening). And their little son is Archie
    Not a very common royal name at all :)
========Rate if this teacher finds the student interesting (please don't use your own preferences)========
STUDENT:
    hahaha
    How old is he actually?
    ! year old?
================= Is the following alternative response more interesting? =================
STUDENT:
    How old is he? Is he one year old?</t>
        </is>
      </c>
    </row>
    <row r="9019">
      <c r="A9019" t="n">
        <v>58333</v>
      </c>
      <c r="B9019" t="n">
        <v>214</v>
      </c>
      <c r="C9019" t="inlineStr">
        <is>
          <t>STUDENT: Can you please explain the concept of gravity to me? I am having trouble understanding it. Thank you.</t>
        </is>
      </c>
      <c r="D9019" t="inlineStr">
        <is>
          <t>6043725293678f31ff8f8ae5</t>
        </is>
      </c>
      <c r="E9019" t="inlineStr">
        <is>
          <t>['B2']</t>
        </is>
      </c>
      <c r="F9019" t="inlineStr">
        <is>
          <t>['EXP INT 1', 'INT 2', 'The alternative is worse']</t>
        </is>
      </c>
      <c r="G9019" t="n">
        <v>2</v>
      </c>
      <c r="H9019" t="inlineStr">
        <is>
          <t>TEACHER:
    1,5 I think
========Rate if this teacher finds the student interesting (please don't use your own preferences)========
STUDENT:
    1.0
================= Is the following alternative response more interesting? =================
STUDENT: Can you please explain the concept of gravity to me? I am having trouble understanding it. Thank you.</t>
        </is>
      </c>
    </row>
    <row r="9020">
      <c r="A9020" t="n">
        <v>58334</v>
      </c>
      <c r="B9020" t="n">
        <v>214</v>
      </c>
      <c r="C9020" t="inlineStr">
        <is>
          <t>STUDENT:
    Thank you.</t>
        </is>
      </c>
      <c r="D9020" t="inlineStr">
        <is>
          <t>6043725293678f31ff8f8ae5</t>
        </is>
      </c>
      <c r="E9020" t="inlineStr">
        <is>
          <t>['B2']</t>
        </is>
      </c>
      <c r="F9020" t="inlineStr">
        <is>
          <t>['EXP INT 1', 'INT 2', 'The alternative is better']</t>
        </is>
      </c>
      <c r="G9020" t="n">
        <v>2</v>
      </c>
      <c r="H9020" t="inlineStr">
        <is>
          <t>TEACHER:
    Yes, something like that
========Rate if this teacher finds the student interesting (please don't use your own preferences)========
STUDENT:
    Aha, thank you
================= Is the following alternative response more interesting? =================
STUDENT:
    Thank you.</t>
        </is>
      </c>
    </row>
    <row r="9021">
      <c r="A9021" t="n">
        <v>58335</v>
      </c>
      <c r="B9021" t="n">
        <v>214</v>
      </c>
      <c r="C9021" t="inlineStr">
        <is>
          <t>STUDENT:
    Okay, I understand.</t>
        </is>
      </c>
      <c r="D9021" t="inlineStr">
        <is>
          <t>6043725293678f31ff8f8ae5</t>
        </is>
      </c>
      <c r="E9021" t="inlineStr">
        <is>
          <t>['B2']</t>
        </is>
      </c>
      <c r="F9021" t="inlineStr">
        <is>
          <t>['EXP INT 1', 'INT 3', 'The alternative is better']</t>
        </is>
      </c>
      <c r="G9021" t="n">
        <v>3</v>
      </c>
      <c r="H9021" t="inlineStr">
        <is>
          <t>TEACHER:
    Ok, next one!
    If someone find the love of their life, this person is 'the one' for them
    James Corden asks Harry, 'When did you realize that Meghan was the one?'
========Rate if this teacher finds the student interesting (please don't use your own preferences)========
STUDENT:
    aha, ok )))
================= Is the following alternative response more interesting? =================
STUDENT:
    Okay, I understand.</t>
        </is>
      </c>
    </row>
    <row r="9022">
      <c r="A9022" t="n">
        <v>58336</v>
      </c>
      <c r="B9022" t="n">
        <v>214</v>
      </c>
      <c r="C9022" t="inlineStr">
        <is>
          <t>STUDENT:
    Is the topic solely focused on love?</t>
        </is>
      </c>
      <c r="D9022" t="inlineStr">
        <is>
          <t>6043725293678f31ff8f8ae5</t>
        </is>
      </c>
      <c r="E9022" t="inlineStr">
        <is>
          <t>['B2']</t>
        </is>
      </c>
      <c r="F9022" t="inlineStr">
        <is>
          <t>['EXP INT 3', 'INT 3', 'The alternative is worse']</t>
        </is>
      </c>
      <c r="G9022" t="n">
        <v>3</v>
      </c>
      <c r="H9022" t="inlineStr">
        <is>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
========Rate if this teacher finds the student interesting (please don't use your own preferences)========
STUDENT:
    is it just about love?
================= Is the following alternative response more interesting? =================
STUDENT:
    Is the topic solely focused on love?</t>
        </is>
      </c>
    </row>
    <row r="9023">
      <c r="A9023" t="n">
        <v>58337</v>
      </c>
      <c r="B9023" t="n">
        <v>214</v>
      </c>
      <c r="C9023" t="inlineStr">
        <is>
          <t>STUDENT:
    I understand now.</t>
        </is>
      </c>
      <c r="D9023" t="inlineStr">
        <is>
          <t>6043725293678f31ff8f8ae5</t>
        </is>
      </c>
      <c r="E9023" t="inlineStr">
        <is>
          <t>['B2']</t>
        </is>
      </c>
      <c r="F9023" t="inlineStr">
        <is>
          <t>['EXP INT 3', 'INT 2', 'The alternative is worse']</t>
        </is>
      </c>
      <c r="G9023" t="n">
        <v>2</v>
      </c>
      <c r="H9023" t="inlineStr">
        <is>
          <t>TEACHER:
    No, not only!
========Rate if this teacher finds the student interesting (please don't use your own preferences)========
STUDENT:
    Ah, Ok. I see now
    )
================= Is the following alternative response more interesting? =================
STUDENT:
    I understand now.</t>
        </is>
      </c>
    </row>
    <row r="9024">
      <c r="A9024" t="n">
        <v>58338</v>
      </c>
      <c r="B9024" t="n">
        <v>214</v>
      </c>
      <c r="C9024" t="inlineStr">
        <is>
          <t>STUDENT:
    We get along well.</t>
        </is>
      </c>
      <c r="D9024" t="inlineStr">
        <is>
          <t>6043725293678f31ff8f8ae5</t>
        </is>
      </c>
      <c r="E9024" t="inlineStr">
        <is>
          <t>['B2']</t>
        </is>
      </c>
      <c r="F9024" t="inlineStr">
        <is>
          <t>['EXP INT 1', 'INT 1', 'The alternative is better']</t>
        </is>
      </c>
      <c r="G9024" t="n">
        <v>1</v>
      </c>
      <c r="H9024" t="inlineStr">
        <is>
          <t>TEACHER:
    Ok, next one!
========Rate if this teacher finds the student interesting (please don't use your own preferences)========
STUDENT:
    We completely hit it off ))
================= Is the following alternative response more interesting? =================
STUDENT:
    We get along well.</t>
        </is>
      </c>
    </row>
    <row r="9025">
      <c r="A9025" t="n">
        <v>58339</v>
      </c>
      <c r="B9025" t="n">
        <v>214</v>
      </c>
      <c r="C9025" t="inlineStr">
        <is>
          <t>STUDENT:
    I am prepared.</t>
        </is>
      </c>
      <c r="D9025" t="inlineStr">
        <is>
          <t>6043725293678f31ff8f8ae5</t>
        </is>
      </c>
      <c r="E9025" t="inlineStr">
        <is>
          <t>['B2']</t>
        </is>
      </c>
      <c r="F9025" t="inlineStr">
        <is>
          <t>['EXP INT 4', 'INT 3', 'The alternative is worse']</t>
        </is>
      </c>
      <c r="G9025" t="n">
        <v>3</v>
      </c>
      <c r="H9025" t="inlineStr">
        <is>
          <t>TEACHER:
    Today is the new word attack, we will practice and chat more on Friday, ok?
    Yes, we did))
========Rate if this teacher finds the student interesting (please don't use your own preferences)========
STUDENT:
    ok )
    I'm ready )
================= Is the following alternative response more interesting? =================
STUDENT:
    I am prepared.</t>
        </is>
      </c>
    </row>
    <row r="9026">
      <c r="A9026" t="n">
        <v>58340</v>
      </c>
      <c r="B9026" t="n">
        <v>214</v>
      </c>
      <c r="C9026" t="inlineStr">
        <is>
          <t>STUDENT:
    What is your favorite genre?</t>
        </is>
      </c>
      <c r="D9026" t="inlineStr">
        <is>
          <t>6043725293678f31ff8f8ae5</t>
        </is>
      </c>
      <c r="E9026" t="inlineStr">
        <is>
          <t>['B2']</t>
        </is>
      </c>
      <c r="F9026" t="inlineStr">
        <is>
          <t>['EXP INT 4', 'INT 2', 'The alternative is worse']</t>
        </is>
      </c>
      <c r="G9026" t="n">
        <v>2</v>
      </c>
      <c r="H9026" t="inlineStr">
        <is>
          <t>TEACHER:
    Ok! Do you know 'fiction'? and 'fictional'?
========Rate if this teacher finds the student interesting (please don't use your own preferences)========
STUDENT:
    Like a genre?
================= Is the following alternative response more interesting? =================
STUDENT:
    What is your favorite genre?</t>
        </is>
      </c>
    </row>
    <row r="9027">
      <c r="A9027" t="n">
        <v>58341</v>
      </c>
      <c r="B9027" t="n">
        <v>214</v>
      </c>
      <c r="C9027" t="inlineStr">
        <is>
          <t>STUDENT:
    I understand.</t>
        </is>
      </c>
      <c r="D9027" t="inlineStr">
        <is>
          <t>6043725293678f31ff8f8ae5</t>
        </is>
      </c>
      <c r="E9027" t="inlineStr">
        <is>
          <t>['B2']</t>
        </is>
      </c>
      <c r="F9027" t="inlineStr">
        <is>
          <t>['EXP INT 4', 'INT 3', 'The alternative is worse']</t>
        </is>
      </c>
      <c r="G9027" t="n">
        <v>3</v>
      </c>
      <c r="H9027" t="inlineStr">
        <is>
          <t>TEACHER:
    Like books / films. If a book is fiction, it's written about imaginary characters and situations
========Rate if this teacher finds the student interesting (please don't use your own preferences)========
STUDENT:
    Yes, I know )
================= Is the following alternative response more interesting? =================
STUDENT:
    I understand.</t>
        </is>
      </c>
    </row>
    <row r="9028">
      <c r="A9028" t="n">
        <v>58342</v>
      </c>
      <c r="B9028" t="n">
        <v>214</v>
      </c>
      <c r="C9028" t="inlineStr">
        <is>
          <t>STUDENT:
    I understand</t>
        </is>
      </c>
      <c r="D9028" t="inlineStr">
        <is>
          <t>6043725293678f31ff8f8ae5</t>
        </is>
      </c>
      <c r="E9028" t="inlineStr">
        <is>
          <t>['B2']</t>
        </is>
      </c>
      <c r="F9028" t="inlineStr">
        <is>
          <t>['EXP INT 1', 'INT 2', 'The alternative is better']</t>
        </is>
      </c>
      <c r="G9028" t="n">
        <v>2</v>
      </c>
      <c r="H9028" t="inlineStr">
        <is>
          <t>TEACHER:
    But if it's non-fiction, it's about history, science etc. What actually happened / what is actually true
    Ok, cool!
========Rate if this teacher finds the student interesting (please don't use your own preferences)========
STUDENT:
    I see
================= Is the following alternative response more interesting? =================
STUDENT:
    I understand</t>
        </is>
      </c>
    </row>
    <row r="9029">
      <c r="A9029" t="n">
        <v>58343</v>
      </c>
      <c r="B9029" t="n">
        <v>214</v>
      </c>
      <c r="C9029" t="inlineStr">
        <is>
          <t>STUDENT:
    Bris likes to write non-fiction books. His name is Boris.</t>
        </is>
      </c>
      <c r="D9029" t="inlineStr">
        <is>
          <t>6043725293678f31ff8f8ae5</t>
        </is>
      </c>
      <c r="E9029" t="inlineStr">
        <is>
          <t>['B2']</t>
        </is>
      </c>
      <c r="F9029" t="inlineStr">
        <is>
          <t>['EXP INT 4', 'INT 3', 'The alternative is worse']</t>
        </is>
      </c>
      <c r="G9029" t="n">
        <v>3</v>
      </c>
      <c r="H9029" t="inlineStr">
        <is>
          <t>TEACHER:
    And also, a book / film can be based on a true story
    or maybe 'loosely based on' a true story
========Rate if this teacher finds the student interesting (please don't use your own preferences)========
STUDENT:
    Bris prefers to write non-fiction books )
    Boris
================= Is the following alternative response more interesting? =================
STUDENT:
    Bris likes to write non-fiction books. His name is Boris.</t>
        </is>
      </c>
    </row>
    <row r="9030">
      <c r="A9030" t="n">
        <v>58344</v>
      </c>
      <c r="B9030" t="n">
        <v>214</v>
      </c>
      <c r="C9030" t="inlineStr">
        <is>
          <t>STUDENT:
    It's somewhat based on truth, but not completely. I understand.</t>
        </is>
      </c>
      <c r="D9030" t="inlineStr">
        <is>
          <t>6043725293678f31ff8f8ae5</t>
        </is>
      </c>
      <c r="E9030" t="inlineStr">
        <is>
          <t>['B2']</t>
        </is>
      </c>
      <c r="F9030" t="inlineStr">
        <is>
          <t>['EXP INT 1', 'INT 2', 'The alternative is better']</t>
        </is>
      </c>
      <c r="G9030" t="n">
        <v>2</v>
      </c>
      <c r="H9030" t="inlineStr">
        <is>
          <t>TEACHER:
    It's not very accurate, but it's loosely based on the truth
    Yes, the Churchill book is non-fiction I guess. If he tried to be accurate about history
========Rate if this teacher finds the student interesting (please don't use your own preferences)========
STUDENT:
    ok, so loosely based it's like based on truth but not 100%
    I see
================= Is the following alternative response more interesting? =================
STUDENT:
    It's somewhat based on truth, but not completely. I understand.</t>
        </is>
      </c>
    </row>
    <row r="9031">
      <c r="A9031" t="n">
        <v>58345</v>
      </c>
      <c r="B9031" t="n">
        <v>214</v>
      </c>
      <c r="C9031" t="inlineStr">
        <is>
          <t>STUDENT:
    Okay.</t>
        </is>
      </c>
      <c r="D9031" t="inlineStr">
        <is>
          <t>6043725293678f31ff8f8ae5</t>
        </is>
      </c>
      <c r="E9031" t="inlineStr">
        <is>
          <t>['B2']</t>
        </is>
      </c>
      <c r="F9031" t="inlineStr">
        <is>
          <t>['EXP INT 4', 'INT 3', 'The alternative is worse']</t>
        </is>
      </c>
      <c r="G9031" t="n">
        <v>3</v>
      </c>
      <c r="H9031" t="inlineStr">
        <is>
          <t>TEACHER:
    yes, it's maybe 70% :)
========Rate if this teacher finds the student interesting (please don't use your own preferences)========
STUDENT:
    haha ) Ok ))
================= Is the following alternative response more interesting? =================
STUDENT:
    Okay.</t>
        </is>
      </c>
    </row>
    <row r="9032">
      <c r="A9032" t="n">
        <v>58346</v>
      </c>
      <c r="B9032" t="n">
        <v>214</v>
      </c>
      <c r="C9032" t="inlineStr">
        <is>
          <t>STUDENT:
    I understand</t>
        </is>
      </c>
      <c r="D9032" t="inlineStr">
        <is>
          <t>6043725293678f31ff8f8ae5</t>
        </is>
      </c>
      <c r="E9032" t="inlineStr">
        <is>
          <t>['B2']</t>
        </is>
      </c>
      <c r="F9032" t="inlineStr">
        <is>
          <t>['EXP INT 1', 'INT 3', 'The alternative is better']</t>
        </is>
      </c>
      <c r="G9032" t="n">
        <v>3</v>
      </c>
      <c r="H9032" t="inlineStr">
        <is>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
========Rate if this teacher finds the student interesting (please don't use your own preferences)========
STUDENT:
    I see
================= Is the following alternative response more interesting? =================
STUDENT:
    I understand</t>
        </is>
      </c>
    </row>
    <row r="9033">
      <c r="A9033" t="n">
        <v>58347</v>
      </c>
      <c r="B9033" t="n">
        <v>214</v>
      </c>
      <c r="C9033" t="inlineStr">
        <is>
          <t>STUDENT:
    It's different in Ukrainian and Russian.</t>
        </is>
      </c>
      <c r="D9033" t="inlineStr">
        <is>
          <t>6043725293678f31ff8f8ae5</t>
        </is>
      </c>
      <c r="E9033" t="inlineStr">
        <is>
          <t>['B2']</t>
        </is>
      </c>
      <c r="F9033" t="inlineStr">
        <is>
          <t>['EXP INT 0', 'INT 2', 'The alternative is better']</t>
        </is>
      </c>
      <c r="G9033" t="n">
        <v>2</v>
      </c>
      <c r="H9033" t="inlineStr">
        <is>
          <t>TEACHER:
    Ok, an easy one
    hysterical = very funny
========Rate if this teacher finds the student interesting (please don't use your own preferences)========
STUDENT:
    ))
    not the same in Ukrainian or Russian )
================= Is the following alternative response more interesting? =================
STUDENT:
    It's different in Ukrainian and Russian.</t>
        </is>
      </c>
    </row>
    <row r="9034">
      <c r="A9034" t="n">
        <v>58348</v>
      </c>
      <c r="B9034" t="n">
        <v>214</v>
      </c>
      <c r="C9034" t="inlineStr">
        <is>
          <t>STUDENT:
    What should I eat?</t>
        </is>
      </c>
      <c r="D9034" t="inlineStr">
        <is>
          <t>6043725293678f31ff8f8ae5</t>
        </is>
      </c>
      <c r="E9034" t="inlineStr">
        <is>
          <t>['B2']</t>
        </is>
      </c>
      <c r="F9034" t="inlineStr">
        <is>
          <t>['EXP INT 4', 'INT 3', 'The alternative is worse']</t>
        </is>
      </c>
      <c r="G9034" t="n">
        <v>3</v>
      </c>
      <c r="H9034" t="inlineStr">
        <is>
          <t>TEACHER:
    well, this is not always the meaning, but in the way Harry uses it
    No, not the same at all!
    It's so funny that you become hysterical and can't stop laughing. Something like that))
    Ok, one last word! a waffle!
    Do you know 'waffles'?
========Rate if this teacher finds the student interesting (please don't use your own preferences)========
STUDENT:
    The thing to eat? )
================= Is the following alternative response more interesting? =================
STUDENT:
    What should I eat?</t>
        </is>
      </c>
    </row>
    <row r="9035">
      <c r="A9035" t="n">
        <v>58349</v>
      </c>
      <c r="B9035" t="n">
        <v>214</v>
      </c>
      <c r="C9035" t="inlineStr">
        <is>
          <t>STUDENT:
    I like it even more</t>
        </is>
      </c>
      <c r="D9035" t="inlineStr">
        <is>
          <t>6043725293678f31ff8f8ae5</t>
        </is>
      </c>
      <c r="E9035" t="inlineStr">
        <is>
          <t>['B2']</t>
        </is>
      </c>
      <c r="F9035" t="inlineStr">
        <is>
          <t>['EXP INT 1', 'INT 3', 'The alternative is better']</t>
        </is>
      </c>
      <c r="G9035" t="n">
        <v>3</v>
      </c>
      <c r="H9035" t="inlineStr">
        <is>
          <t>TEACHER:
    /ˈwɒf.əl/
    Yes, yummy waffles, like Belgian waffles
========Rate if this teacher finds the student interesting (please don't use your own preferences)========
STUDENT:
    Even more
    I like i
    it
================= Is the following alternative response more interesting? =================
STUDENT:
    I like it even more</t>
        </is>
      </c>
    </row>
    <row r="9036">
      <c r="A9036" t="n">
        <v>58350</v>
      </c>
      <c r="B9036" t="n">
        <v>214</v>
      </c>
      <c r="C9036" t="inlineStr">
        <is>
          <t>STUDENT:
    I don't just want to know.</t>
        </is>
      </c>
      <c r="D9036" t="inlineStr">
        <is>
          <t>6043725293678f31ff8f8ae5</t>
        </is>
      </c>
      <c r="E9036" t="inlineStr">
        <is>
          <t>['B2']</t>
        </is>
      </c>
      <c r="F9036" t="inlineStr">
        <is>
          <t>['EXP INT 1', 'INT 3', 'The alternative is worse']</t>
        </is>
      </c>
      <c r="G9036" t="n">
        <v>3</v>
      </c>
      <c r="H9036" t="inlineStr">
        <is>
          <t>TEACHER:
    You can make them in a waffle maker, put some yogurt and berries on
========Rate if this teacher finds the student interesting (please don't use your own preferences)========
STUDENT:
    not just know )
================= Is the following alternative response more interesting? =================
STUDENT:
    I don't just want to know.</t>
        </is>
      </c>
    </row>
    <row r="9037">
      <c r="A9037" t="n">
        <v>58351</v>
      </c>
      <c r="B9037" t="n">
        <v>214</v>
      </c>
      <c r="C9037" t="inlineStr">
        <is>
          <t>STUDENT: Am I?</t>
        </is>
      </c>
      <c r="D9037" t="inlineStr">
        <is>
          <t>6043725293678f31ff8f8ae5</t>
        </is>
      </c>
      <c r="E9037" t="inlineStr">
        <is>
          <t>['B2']</t>
        </is>
      </c>
      <c r="F9037" t="inlineStr">
        <is>
          <t>['EXP INT 2', 'INT 2', 'The alternative is worse']</t>
        </is>
      </c>
      <c r="G9037" t="n">
        <v>2</v>
      </c>
      <c r="H9037" t="inlineStr">
        <is>
          <t>TEACHER:
    I love waffles :)
    Me too!
========Rate if this teacher finds the student interesting (please don't use your own preferences)========
STUDENT:
    So am I
    ?
    )
================= Is the following alternative response more interesting? =================
STUDENT: Am I?</t>
        </is>
      </c>
    </row>
    <row r="9038">
      <c r="A9038" t="n">
        <v>58352</v>
      </c>
      <c r="B9038" t="n">
        <v>214</v>
      </c>
      <c r="C9038" t="inlineStr">
        <is>
          <t>STUDENT:
    Yes.</t>
        </is>
      </c>
      <c r="D9038" t="inlineStr">
        <is>
          <t>6043725293678f31ff8f8ae5</t>
        </is>
      </c>
      <c r="E9038" t="inlineStr">
        <is>
          <t>['B2']</t>
        </is>
      </c>
      <c r="F9038" t="inlineStr">
        <is>
          <t>['EXP INT 2', 'INT 3', 'The alternative is worse']</t>
        </is>
      </c>
      <c r="G9038" t="n">
        <v>3</v>
      </c>
      <c r="H9038" t="inlineStr">
        <is>
          <t>TEACHER:
    Ok, cool! And you know 'casting', right? Choosing actors to play different roles in movies / shows
========Rate if this teacher finds the student interesting (please don't use your own preferences)========
STUDENT:
    I know!
================= Is the following alternative response more interesting? =================
STUDENT:
    Yes.</t>
        </is>
      </c>
    </row>
    <row r="9039">
      <c r="A9039" t="n">
        <v>58353</v>
      </c>
      <c r="B9039" t="n">
        <v>214</v>
      </c>
      <c r="C9039" t="inlineStr">
        <is>
          <t>STUDENT:
    Me too.</t>
        </is>
      </c>
      <c r="D9039" t="inlineStr">
        <is>
          <t>6043725293678f31ff8f8ae5</t>
        </is>
      </c>
      <c r="E9039" t="inlineStr">
        <is>
          <t>['B2']</t>
        </is>
      </c>
      <c r="F9039" t="inlineStr">
        <is>
          <t>['EXP INT 3', 'INT 2', 'The alternative is worse']</t>
        </is>
      </c>
      <c r="G9039" t="n">
        <v>2</v>
      </c>
      <c r="H9039" t="inlineStr">
        <is>
          <t>TEACHER:
    I think it's the same in Russian / Ukrainian, isn't it?
    Yes, cool, lovely!
========Rate if this teacher finds the student interesting (please don't use your own preferences)========
STUDENT:
    Same!
================= Is the following alternative response more interesting? =================
STUDENT:
    Me too.</t>
        </is>
      </c>
    </row>
    <row r="9040">
      <c r="A9040" t="n">
        <v>58354</v>
      </c>
      <c r="B9040" t="n">
        <v>214</v>
      </c>
      <c r="C9040" t="inlineStr">
        <is>
          <t>STUDENT:
    I understand. 
    I will do it. 
    Thank you.</t>
        </is>
      </c>
      <c r="D9040" t="inlineStr">
        <is>
          <t>6043725293678f31ff8f8ae5</t>
        </is>
      </c>
      <c r="E9040" t="inlineStr">
        <is>
          <t>['B2']</t>
        </is>
      </c>
      <c r="F9040" t="inlineStr">
        <is>
          <t>['EXP INT 2', 'INT 3', 'The alternative is better']</t>
        </is>
      </c>
      <c r="G9040" t="n">
        <v>3</v>
      </c>
      <c r="H9040" t="inlineStr">
        <is>
          <t>TEACHER:
    Ok, I'm sending you the link. The only thing I'm going to say, the subtitles are not good quality at all (probably auto-generated), so I would strongly recommend to listen without them
    And also, if you re-read the new words before you listen, that should help
========Rate if this teacher finds the student interesting (please don't use your own preferences)========
STUDENT:
    ok )
    I will
    thank you!
================= Is the following alternative response more interesting? =================
STUDENT:
    I understand. 
    I will do it. 
    Thank you.</t>
        </is>
      </c>
    </row>
    <row r="9041">
      <c r="A9041" t="n">
        <v>58355</v>
      </c>
      <c r="B9041" t="n">
        <v>214</v>
      </c>
      <c r="C9041" t="inlineStr">
        <is>
          <t>STUDENT:
    Have a good day. Thank you. Goodbye.</t>
        </is>
      </c>
      <c r="D9041" t="inlineStr">
        <is>
          <t>6043725293678f31ff8f8ae5</t>
        </is>
      </c>
      <c r="E9041" t="inlineStr">
        <is>
          <t>['B2']</t>
        </is>
      </c>
      <c r="F9041" t="inlineStr">
        <is>
          <t>['EXP INT 4', 'INT 4', 'The alternative is worse']</t>
        </is>
      </c>
      <c r="G9041" t="n">
        <v>4</v>
      </c>
      <c r="H9041" t="inlineStr">
        <is>
          <t>TEACHER:
    Oh, you know what, I'll send you the link in Messenger, that'll be easier.
    Ok, cool! And we can talk about it on Friday! Hope you enjoy it :)
========Rate if this teacher finds the student interesting (please don't use your own preferences)========
STUDENT:
    Have a good day xxx
    thank you
    bye )
================= Is the following alternative response more interesting? =================
STUDENT:
    Have a good day. Thank you. Goodbye.</t>
        </is>
      </c>
    </row>
    <row r="9042">
      <c r="A9042" t="n">
        <v>58357</v>
      </c>
      <c r="B9042" t="n">
        <v>92</v>
      </c>
      <c r="C9042" t="inlineStr">
        <is>
          <t>TEACHER: Good morning, &lt;STUDENT&gt;.</t>
        </is>
      </c>
      <c r="D9042" t="inlineStr">
        <is>
          <t>6043725293678f31ff8f8ae5</t>
        </is>
      </c>
      <c r="E9042" t="inlineStr">
        <is>
          <t>['B2']</t>
        </is>
      </c>
      <c r="F9042" t="inlineStr">
        <is>
          <t>['EXP INT 4', 'INT 1', 'The alternative is better']</t>
        </is>
      </c>
      <c r="G9042" t="n">
        <v>1</v>
      </c>
      <c r="H9042">
        <f>=======You are assigned as the student, please rate the teacher========
TEACHER:
    Morning &lt;STUDENT&gt;!
================= Is the following alternative response more interesting? =================
TEACHER: Good morning, &lt;STUDENT&gt;.</f>
        <v/>
      </c>
    </row>
    <row r="9043">
      <c r="A9043" t="n">
        <v>58358</v>
      </c>
      <c r="B9043" t="n">
        <v>92</v>
      </c>
      <c r="C9043" t="inlineStr">
        <is>
          <t>TEACHER:
    How are you feeling today?</t>
        </is>
      </c>
      <c r="D9043" t="inlineStr">
        <is>
          <t>6043725293678f31ff8f8ae5</t>
        </is>
      </c>
      <c r="E9043" t="inlineStr">
        <is>
          <t>['B2']</t>
        </is>
      </c>
      <c r="F9043" t="inlineStr">
        <is>
          <t>['EXP INT 2', 'INT 1', 'The alternative is better']</t>
        </is>
      </c>
      <c r="G9043" t="n">
        <v>1</v>
      </c>
      <c r="H9043" t="inlineStr">
        <is>
          <t>STUDENT:
    Good morning &lt;TEACHER&gt;!
========Rate if this student finds the teacher interesting (please don't use your own preferences)========
TEACHER:
    How are you today?
================= Is the following alternative response more interesting? =================
TEACHER:
    How are you feeling today?</t>
        </is>
      </c>
    </row>
    <row r="9044">
      <c r="A9044" t="n">
        <v>58359</v>
      </c>
      <c r="B9044" t="n">
        <v>92</v>
      </c>
      <c r="C9044" t="inlineStr">
        <is>
          <t>TEACHER:
    How is the weather?
    Apologies, there was a temporary issue with the program.</t>
        </is>
      </c>
      <c r="D9044" t="inlineStr">
        <is>
          <t>6043725293678f31ff8f8ae5</t>
        </is>
      </c>
      <c r="E9044" t="inlineStr">
        <is>
          <t>['B2']</t>
        </is>
      </c>
      <c r="F9044" t="inlineStr">
        <is>
          <t>['EXP INT 4', 'INT 3', 'The alternative is worse']</t>
        </is>
      </c>
      <c r="G9044" t="n">
        <v>3</v>
      </c>
      <c r="H9044" t="inlineStr">
        <is>
          <t>STUDENT:
    I'm fine
========Rate if this student finds the teacher interesting (please don't use your own preferences)========
TEACHER:
    Good to hear. What's the weather like?
    Sorry, something went wrong witht the program for a second
================= Is the following alternative response more interesting? =================
TEACHER:
    How is the weather?
    Apologies, there was a temporary issue with the program.</t>
        </is>
      </c>
    </row>
    <row r="9045">
      <c r="A9045" t="n">
        <v>58360</v>
      </c>
      <c r="B9045" t="n">
        <v>92</v>
      </c>
      <c r="C9045" t="inlineStr">
        <is>
          <t>TEACHER:
    It's going to be hot on Friday. In the UK, hot weather is called heatwaves. They don't usually last.
    What?</t>
        </is>
      </c>
      <c r="D9045" t="inlineStr">
        <is>
          <t>6043725293678f31ff8f8ae5</t>
        </is>
      </c>
      <c r="E9045" t="inlineStr">
        <is>
          <t>['B2']</t>
        </is>
      </c>
      <c r="F9045" t="inlineStr">
        <is>
          <t>['EXP INT 3', 'INT 2', 'The alternative is worse']</t>
        </is>
      </c>
      <c r="G9045" t="n">
        <v>2</v>
      </c>
      <c r="H9045" t="inlineStr">
        <is>
          <t>STUDENT:
    It's sunny and very hot
    Guess what!
========Rate if this student finds the teacher interesting (please don't use your own preferences)========
TEACHER:
    Ooh, good! It's going to be hot here on Friday. In the UK, spells of hot weather are called heatwaves. They don't usually last!
    What?
================= Is the following alternative response more interesting? =================
TEACHER:
    It's going to be hot on Friday. In the UK, hot weather is called heatwaves. They don't usually last.
    What?</t>
        </is>
      </c>
    </row>
    <row r="9046">
      <c r="A9046" t="n">
        <v>58361</v>
      </c>
      <c r="B9046" t="n">
        <v>92</v>
      </c>
      <c r="C9046" t="inlineStr">
        <is>
          <t>TEACHER:
    Did you meet someone?</t>
        </is>
      </c>
      <c r="D9046" t="inlineStr">
        <is>
          <t>6043725293678f31ff8f8ae5</t>
        </is>
      </c>
      <c r="E9046" t="inlineStr">
        <is>
          <t>['B2']</t>
        </is>
      </c>
      <c r="F9046" t="inlineStr">
        <is>
          <t>['EXP INT 4', 'INT 2', 'The alternative is worse']</t>
        </is>
      </c>
      <c r="G9046" t="n">
        <v>2</v>
      </c>
      <c r="H9046" t="inlineStr">
        <is>
          <t>STUDENT:
    I'll have new friend
========Rate if this student finds the teacher interesting (please don't use your own preferences)========
TEACHER:
    Oh yes? Did you meet someone?
================= Is the following alternative response more interesting? =================
TEACHER:
    Did you meet someone?</t>
        </is>
      </c>
    </row>
    <row r="9047">
      <c r="A9047" t="n">
        <v>58362</v>
      </c>
      <c r="B9047" t="n">
        <v>92</v>
      </c>
      <c r="C9047" t="inlineStr">
        <is>
          <t>TEACHER:
    What kind of lizard is it?</t>
        </is>
      </c>
      <c r="D9047" t="inlineStr">
        <is>
          <t>6043725293678f31ff8f8ae5</t>
        </is>
      </c>
      <c r="E9047" t="inlineStr">
        <is>
          <t>['B2']</t>
        </is>
      </c>
      <c r="F9047" t="inlineStr">
        <is>
          <t>['EXP INT 4', 'INT 3', 'The alternative is worse']</t>
        </is>
      </c>
      <c r="G9047" t="n">
        <v>3</v>
      </c>
      <c r="H9047" t="inlineStr">
        <is>
          <t>STUDENT:
    No, it's lizard!
========Rate if this student finds the teacher interesting (please don't use your own preferences)========
TEACHER:
    What? Really?? What kind of lizard?
    It's __ lizard
================= Is the following alternative response more interesting? =================
TEACHER:
    What kind of lizard is it?</t>
        </is>
      </c>
    </row>
    <row r="9048">
      <c r="A9048" t="n">
        <v>58363</v>
      </c>
      <c r="B9048" t="n">
        <v>92</v>
      </c>
      <c r="C9048" t="inlineStr">
        <is>
          <t>TEACHER:
    Okay</t>
        </is>
      </c>
      <c r="D9048" t="inlineStr">
        <is>
          <t>6043725293678f31ff8f8ae5</t>
        </is>
      </c>
      <c r="E9048" t="inlineStr">
        <is>
          <t>['B2']</t>
        </is>
      </c>
      <c r="F9048" t="inlineStr">
        <is>
          <t>['EXP INT 0', 'INT 0', 'The alternative is better']</t>
        </is>
      </c>
      <c r="G9048" t="n">
        <v>0</v>
      </c>
      <c r="H9048" t="inlineStr">
        <is>
          <t>STUDENT:
    A
========Rate if this student finds the teacher interesting (please don't use your own preferences)========
TEACHER:
    aha
================= Is the following alternative response more interesting? =================
TEACHER:
    Okay</t>
        </is>
      </c>
    </row>
    <row r="9049">
      <c r="A9049" t="n">
        <v>58364</v>
      </c>
      <c r="B9049" t="n">
        <v>92</v>
      </c>
      <c r="C9049" t="inlineStr">
        <is>
          <t>TEACHER:
    Is it an iguana?</t>
        </is>
      </c>
      <c r="D9049" t="inlineStr">
        <is>
          <t>6043725293678f31ff8f8ae5</t>
        </is>
      </c>
      <c r="E9049" t="inlineStr">
        <is>
          <t>['B2']</t>
        </is>
      </c>
      <c r="F9049" t="inlineStr">
        <is>
          <t>['EXP INT 1', 'INT 1', 'The alternative is better']</t>
        </is>
      </c>
      <c r="G9049" t="n">
        <v>1</v>
      </c>
      <c r="H9049" t="inlineStr">
        <is>
          <t>STUDENT:
    It's Agava
========Rate if this student finds the teacher interesting (please don't use your own preferences)========
TEACHER:
    an iguana?
================= Is the following alternative response more interesting? =================
TEACHER:
    Is it an iguana?</t>
        </is>
      </c>
    </row>
    <row r="9050">
      <c r="A9050" t="n">
        <v>58365</v>
      </c>
      <c r="B9050" t="n">
        <v>92</v>
      </c>
      <c r="C9050" t="inlineStr">
        <is>
          <t>TEACHER:
    I found the word 'agama' when I searched on Google. I couldn't find any 'agavas', but Google suggested 'agama'.</t>
        </is>
      </c>
      <c r="D9050" t="inlineStr">
        <is>
          <t>6043725293678f31ff8f8ae5</t>
        </is>
      </c>
      <c r="E9050" t="inlineStr">
        <is>
          <t>['B2']</t>
        </is>
      </c>
      <c r="F9050" t="inlineStr">
        <is>
          <t>['EXP INT 2', 'INT 1', 'The alternative is better']</t>
        </is>
      </c>
      <c r="G9050" t="n">
        <v>1</v>
      </c>
      <c r="H9050" t="inlineStr">
        <is>
          <t>STUDENT:
    No
========Rate if this student finds the teacher interesting (please don't use your own preferences)========
TEACHER:
    Maybe 'agama'? I just googled and I kind find any 'agavas' but google suggested 'agama'
================= Is the following alternative response more interesting? =================
TEACHER:
    I found the word 'agama' when I searched on Google. I couldn't find any 'agavas', but Google suggested 'agama'.</t>
        </is>
      </c>
    </row>
    <row r="9051">
      <c r="A9051" t="n">
        <v>58366</v>
      </c>
      <c r="B9051" t="n">
        <v>92</v>
      </c>
      <c r="C9051" t="inlineStr">
        <is>
          <t>TEACHER:
    A bearded lizard.</t>
        </is>
      </c>
      <c r="D9051" t="inlineStr">
        <is>
          <t>6043725293678f31ff8f8ae5</t>
        </is>
      </c>
      <c r="E9051" t="inlineStr">
        <is>
          <t>['B2']</t>
        </is>
      </c>
      <c r="F9051" t="inlineStr">
        <is>
          <t>['EXP INT 4', 'INT 1', 'The alternative is worse']</t>
        </is>
      </c>
      <c r="G9051" t="n">
        <v>1</v>
      </c>
      <c r="H9051" t="inlineStr">
        <is>
          <t>STUDENT:
    Oh ok
    Probably it's beard agama
========Rate if this student finds the teacher interesting (please don't use your own preferences)========
TEACHER:
    Oh, a bearded lizard! Cool!
================= Is the following alternative response more interesting? =================
TEACHER:
    A bearded lizard.</t>
        </is>
      </c>
    </row>
    <row r="9052">
      <c r="A9052" t="n">
        <v>58367</v>
      </c>
      <c r="B9052" t="n">
        <v>92</v>
      </c>
      <c r="C9052" t="inlineStr">
        <is>
          <t>TEACHER:
    Do you desire to own a reptile as a pet?</t>
        </is>
      </c>
      <c r="D9052" t="inlineStr">
        <is>
          <t>6043725293678f31ff8f8ae5</t>
        </is>
      </c>
      <c r="E9052" t="inlineStr">
        <is>
          <t>['B2']</t>
        </is>
      </c>
      <c r="F9052" t="inlineStr">
        <is>
          <t>['EXP INT 4', 'INT 4', 'The alternative is worse']</t>
        </is>
      </c>
      <c r="G9052" t="n">
        <v>4</v>
      </c>
      <c r="H9052" t="inlineStr">
        <is>
          <t>STUDENT:
    Aha
========Rate if this student finds the teacher interesting (please don't use your own preferences)========
TEACHER:
    Have you always wanted a reptile as a pet?
================= Is the following alternative response more interesting? =================
TEACHER:
    Do you desire to own a reptile as a pet?</t>
        </is>
      </c>
    </row>
    <row r="9053">
      <c r="A9053" t="n">
        <v>58368</v>
      </c>
      <c r="B9053" t="n">
        <v>92</v>
      </c>
      <c r="C9053" t="inlineStr">
        <is>
          <t>TEACHER:
    Did you become friends with it?</t>
        </is>
      </c>
      <c r="D9053" t="inlineStr">
        <is>
          <t>6043725293678f31ff8f8ae5</t>
        </is>
      </c>
      <c r="E9053" t="inlineStr">
        <is>
          <t>['B2']</t>
        </is>
      </c>
      <c r="F9053" t="inlineStr">
        <is>
          <t>['EXP INT 4', 'INT 3', 'The alternative is worse']</t>
        </is>
      </c>
      <c r="G9053" t="n">
        <v>3</v>
      </c>
      <c r="H9053" t="inlineStr">
        <is>
          <t>STUDENT:
    It's my cousin's pet not mine:(
========Rate if this student finds the teacher interesting (please don't use your own preferences)========
TEACHER:
    Oh I see :(
    But you made friends with it?
================= Is the following alternative response more interesting? =================
TEACHER:
    Did you become friends with it?</t>
        </is>
      </c>
    </row>
    <row r="9054">
      <c r="A9054" t="n">
        <v>58369</v>
      </c>
      <c r="B9054" t="n">
        <v>92</v>
      </c>
      <c r="C9054" t="inlineStr">
        <is>
          <t>TEACHER:
    Will you take care of it?</t>
        </is>
      </c>
      <c r="D9054" t="inlineStr">
        <is>
          <t>6043725293678f31ff8f8ae5</t>
        </is>
      </c>
      <c r="E9054" t="inlineStr">
        <is>
          <t>['B2']</t>
        </is>
      </c>
      <c r="F9054" t="inlineStr">
        <is>
          <t>['EXP INT 4', 'INT 2', 'The alternative is worse']</t>
        </is>
      </c>
      <c r="G9054" t="n">
        <v>2</v>
      </c>
      <c r="H9054" t="inlineStr">
        <is>
          <t>STUDENT:
    But I'll have it for 1  week
========Rate if this student finds the teacher interesting (please don't use your own preferences)========
TEACHER:
    Ah, you'll be looking after it?
================= Is the following alternative response more interesting? =================
TEACHER:
    Will you take care of it?</t>
        </is>
      </c>
    </row>
    <row r="9055">
      <c r="A9055" t="n">
        <v>58370</v>
      </c>
      <c r="B9055" t="n">
        <v>92</v>
      </c>
      <c r="C9055" t="inlineStr">
        <is>
          <t>TEACHER:
    I have done it already.</t>
        </is>
      </c>
      <c r="D9055" t="inlineStr">
        <is>
          <t>6043725293678f31ff8f8ae5</t>
        </is>
      </c>
      <c r="E9055" t="inlineStr">
        <is>
          <t>['B2']</t>
        </is>
      </c>
      <c r="F9055" t="inlineStr">
        <is>
          <t>['EXP INT 2', 'INT 2', 'The alternative is worse']</t>
        </is>
      </c>
      <c r="G9055" t="n">
        <v>2</v>
      </c>
      <c r="H9055" t="inlineStr">
        <is>
          <t>STUDENT:
    I've saw it already
========Rate if this student finds the teacher interesting (please don't use your own preferences)========
TEACHER:
    I've ___ it already
================= Is the following alternative response more interesting? =================
TEACHER:
    I have done it already.</t>
        </is>
      </c>
    </row>
    <row r="9056">
      <c r="A9056" t="n">
        <v>58371</v>
      </c>
      <c r="B9056" t="n">
        <v>92</v>
      </c>
      <c r="C9056" t="inlineStr">
        <is>
          <t>TEACHER:
    Lizards need care. What do they need? I don't know how to take care of reptiles.</t>
        </is>
      </c>
      <c r="D9056" t="inlineStr">
        <is>
          <t>6043725293678f31ff8f8ae5</t>
        </is>
      </c>
      <c r="E9056" t="inlineStr">
        <is>
          <t>['B2']</t>
        </is>
      </c>
      <c r="F9056" t="inlineStr">
        <is>
          <t>['EXP INT 4', 'INT 2', 'The alternative is worse']</t>
        </is>
      </c>
      <c r="G9056" t="n">
        <v>2</v>
      </c>
      <c r="H9056" t="inlineStr">
        <is>
          <t>STUDENT:
    Yes sure
    Seen
========Rate if this student finds the teacher interesting (please don't use your own preferences)========
TEACHER:
    Correct!
    I see now, yes
    What do lizards need in terms of looking after? I've never taken care of a reptile
================= Is the following alternative response more interesting? =================
TEACHER:
    Lizards need care. What do they need? I don't know how to take care of reptiles.</t>
        </is>
      </c>
    </row>
    <row r="9057">
      <c r="A9057" t="n">
        <v>58372</v>
      </c>
      <c r="B9057" t="n">
        <v>92</v>
      </c>
      <c r="C9057" t="inlineStr">
        <is>
          <t>TEACHER:
    Is it a male or female?</t>
        </is>
      </c>
      <c r="D9057" t="inlineStr">
        <is>
          <t>6043725293678f31ff8f8ae5</t>
        </is>
      </c>
      <c r="E9057" t="inlineStr">
        <is>
          <t>['B2']</t>
        </is>
      </c>
      <c r="F9057" t="inlineStr">
        <is>
          <t>['EXP INT 4', 'INT 3', 'The alternative is worse']</t>
        </is>
      </c>
      <c r="G9057" t="n">
        <v>3</v>
      </c>
      <c r="H9057" t="inlineStr">
        <is>
          <t>STUDENT:
    So I have cat &lt;CAT'S NAME&gt;, dog &lt;DOG'S NAME&gt; and lizard &lt;LIZARD'S NAME&gt;
========Rate if this student finds the teacher interesting (please don't use your own preferences)========
TEACHER:
    Lucky you! Is it male or female?
================= Is the following alternative response more interesting? =================
TEACHER:
    Is it a male or female?</t>
        </is>
      </c>
    </row>
    <row r="9058">
      <c r="A9058" t="n">
        <v>58373</v>
      </c>
      <c r="B9058" t="n">
        <v>92</v>
      </c>
      <c r="C9058" t="inlineStr">
        <is>
          <t>TEACHER:
    Is that so?</t>
        </is>
      </c>
      <c r="D9058" t="inlineStr">
        <is>
          <t>6043725293678f31ff8f8ae5</t>
        </is>
      </c>
      <c r="E9058" t="inlineStr">
        <is>
          <t>['B2']</t>
        </is>
      </c>
      <c r="F9058" t="inlineStr">
        <is>
          <t>['EXP INT 3', 'INT 3', 'The alternative is worse']</t>
        </is>
      </c>
      <c r="G9058" t="n">
        <v>3</v>
      </c>
      <c r="H9058" t="inlineStr">
        <is>
          <t>STUDENT:
    It's similar to look after cat
========Rate if this student finds the teacher interesting (please don't use your own preferences)========
TEACHER:
    Oh really?
================= Is the following alternative response more interesting? =================
TEACHER:
    Is that so?</t>
        </is>
      </c>
    </row>
    <row r="9059">
      <c r="A9059" t="n">
        <v>58374</v>
      </c>
      <c r="B9059" t="n">
        <v>92</v>
      </c>
      <c r="C9059" t="inlineStr">
        <is>
          <t>TEACHER:
    Is that why it's called &lt;LIZARD'S NAME&gt;, because it could be both a boy's and a girl's name?</t>
        </is>
      </c>
      <c r="D9059" t="inlineStr">
        <is>
          <t>6043725293678f31ff8f8ae5</t>
        </is>
      </c>
      <c r="E9059" t="inlineStr">
        <is>
          <t>['B2']</t>
        </is>
      </c>
      <c r="F9059" t="inlineStr">
        <is>
          <t>['EXP INT 4', 'INT 2', 'The alternative is worse']</t>
        </is>
      </c>
      <c r="G9059" t="n">
        <v>2</v>
      </c>
      <c r="H9059" t="inlineStr">
        <is>
          <t>STUDENT:
    If you want to know is it male or female you'll need to take DNA
    It's very expansive
========Rate if this student finds the teacher interesting (please don't use your own preferences)========
TEACHER:
    Oh wow! Is that why it's called &lt;LIZARD'S NAME&gt;, because it could be both a boy's and a girl's name?
================= Is the following alternative response more interesting? =================
TEACHER:
    Is that why it's called &lt;LIZARD'S NAME&gt;, because it could be both a boy's and a girl's name?</t>
        </is>
      </c>
    </row>
    <row r="9060">
      <c r="A9060" t="n">
        <v>58375</v>
      </c>
      <c r="B9060" t="n">
        <v>92</v>
      </c>
      <c r="C9060" t="inlineStr">
        <is>
          <t>TEACHER:
    Yes, you just need to provide it with food.</t>
        </is>
      </c>
      <c r="D9060" t="inlineStr">
        <is>
          <t>6043725293678f31ff8f8ae5</t>
        </is>
      </c>
      <c r="E9060" t="inlineStr">
        <is>
          <t>['B2']</t>
        </is>
      </c>
      <c r="F9060" t="inlineStr">
        <is>
          <t>['EXP INT 2', 'INT 1', 'The alternative is better']</t>
        </is>
      </c>
      <c r="G9060" t="n">
        <v>1</v>
      </c>
      <c r="H9060" t="inlineStr">
        <is>
          <t>STUDENT:
    Yes
========Rate if this student finds the teacher interesting (please don't use your own preferences)========
TEACHER:
    Makes sense
    So you'll just have to give it some food?
================= Is the following alternative response more interesting? =================
TEACHER:
    Yes, you just need to provide it with food.</t>
        </is>
      </c>
    </row>
    <row r="9061">
      <c r="A9061" t="n">
        <v>58376</v>
      </c>
      <c r="B9061" t="n">
        <v>92</v>
      </c>
      <c r="C9061" t="inlineStr">
        <is>
          <t>TEACHER: Student, please clean your desk. It is dirty.</t>
        </is>
      </c>
      <c r="D9061" t="inlineStr">
        <is>
          <t>6043725293678f31ff8f8ae5</t>
        </is>
      </c>
      <c r="E9061" t="inlineStr">
        <is>
          <t>['B2']</t>
        </is>
      </c>
      <c r="F9061" t="inlineStr">
        <is>
          <t>['EXP INT 1', 'INT 2', 'The alternative is worse']</t>
        </is>
      </c>
      <c r="G9061" t="n">
        <v>2</v>
      </c>
      <c r="H9061" t="inlineStr">
        <is>
          <t>STUDENT:
    Some bugs
========Rate if this student finds the teacher interesting (please don't use your own preferences)========
TEACHER:
    Yuck!
================= Is the following alternative response more interesting? =================
TEACHER: Student, please clean your desk. It is dirty.</t>
        </is>
      </c>
    </row>
    <row r="9062">
      <c r="A9062" t="n">
        <v>58377</v>
      </c>
      <c r="B9062" t="n">
        <v>92</v>
      </c>
      <c r="C9062" t="inlineStr">
        <is>
          <t>TEACHER:
    Bugs don't bother me. I live in the country and do a lot of gardening.
    Do bugs like warmth?</t>
        </is>
      </c>
      <c r="D9062" t="inlineStr">
        <is>
          <t>6043725293678f31ff8f8ae5</t>
        </is>
      </c>
      <c r="E9062" t="inlineStr">
        <is>
          <t>['B2']</t>
        </is>
      </c>
      <c r="F9062" t="inlineStr">
        <is>
          <t>['EXP INT 1', 'INT 1', 'The alternative is better']</t>
        </is>
      </c>
      <c r="G9062" t="n">
        <v>1</v>
      </c>
      <c r="H9062" t="inlineStr">
        <is>
          <t>STUDENT:
    Give some water
========Rate if this student finds the teacher interesting (please don't use your own preferences)========
TEACHER:
    I'm not really disgusted by bugs, I live in the country and garden a lot :)
    And probably keep it warm?
================= Is the following alternative response more interesting? =================
TEACHER:
    Bugs don't bother me. I live in the country and do a lot of gardening.
    Do bugs like warmth?</t>
        </is>
      </c>
    </row>
    <row r="9063">
      <c r="A9063" t="n">
        <v>58378</v>
      </c>
      <c r="B9063" t="n">
        <v>92</v>
      </c>
      <c r="C9063" t="inlineStr">
        <is>
          <t>TEACHER:
    Please explain the reason.</t>
        </is>
      </c>
      <c r="D9063" t="inlineStr">
        <is>
          <t>6043725293678f31ff8f8ae5</t>
        </is>
      </c>
      <c r="E9063" t="inlineStr">
        <is>
          <t>['B2']</t>
        </is>
      </c>
      <c r="F9063" t="inlineStr">
        <is>
          <t>['EXP INT 4', 'INT 3', 'The alternative is worse']</t>
        </is>
      </c>
      <c r="G9063" t="n">
        <v>3</v>
      </c>
      <c r="H9063" t="inlineStr">
        <is>
          <t>STUDENT:
    Yes
    I don't like snails you must hnow why
========Rate if this student finds the teacher interesting (please don't use your own preferences)========
TEACHER:
    Why?
================= Is the following alternative response more interesting? =================
TEACHER:
    Please explain the reason.</t>
        </is>
      </c>
    </row>
    <row r="9064">
      <c r="A9064" t="n">
        <v>58379</v>
      </c>
      <c r="B9064" t="n">
        <v>92</v>
      </c>
      <c r="C9064" t="inlineStr">
        <is>
          <t>TEACHER:
    Slugs and snails eat my plants. They are mollusks, not insects. Some people find snails cute.</t>
        </is>
      </c>
      <c r="D9064" t="inlineStr">
        <is>
          <t>6043725293678f31ff8f8ae5</t>
        </is>
      </c>
      <c r="E9064" t="inlineStr">
        <is>
          <t>['B2']</t>
        </is>
      </c>
      <c r="F9064" t="inlineStr">
        <is>
          <t>['EXP INT 4', 'INT 3', 'The alternative is worse']</t>
        </is>
      </c>
      <c r="G9064" t="n">
        <v>3</v>
      </c>
      <c r="H9064" t="inlineStr">
        <is>
          <t>STUDENT:
    Oh you don't now?
    Because they have slime
    And bugs are dry
========Rate if this student finds the teacher interesting (please don't use your own preferences)========
TEACHER:
    Slugs and snails are my chief enemies because they eat my plants!
    And yes, they are yucky and slimey, that's because they are mollusks, not insects!
    But snails can be quite cute I think
================= Is the following alternative response more interesting? =================
TEACHER:
    Slugs and snails eat my plants. They are mollusks, not insects. Some people find snails cute.</t>
        </is>
      </c>
    </row>
    <row r="9065">
      <c r="A9065" t="n">
        <v>58380</v>
      </c>
      <c r="B9065" t="n">
        <v>92</v>
      </c>
      <c r="C9065" t="inlineStr">
        <is>
          <t>TEACHER:
    Is your lizard friendly?</t>
        </is>
      </c>
      <c r="D9065" t="inlineStr">
        <is>
          <t>6043725293678f31ff8f8ae5</t>
        </is>
      </c>
      <c r="E9065" t="inlineStr">
        <is>
          <t>['B2']</t>
        </is>
      </c>
      <c r="F9065" t="inlineStr">
        <is>
          <t>['EXP INT 3', 'INT 2', 'The alternative is better']</t>
        </is>
      </c>
      <c r="G9065" t="n">
        <v>2</v>
      </c>
      <c r="H9065" t="inlineStr">
        <is>
          <t>STUDENT:
    I agree
========Rate if this student finds the teacher interesting (please don't use your own preferences)========
TEACHER:
    Is your lizard cuddly?
================= Is the following alternative response more interesting? =================
TEACHER:
    Is your lizard friendly?</t>
        </is>
      </c>
    </row>
    <row r="9066">
      <c r="A9066" t="n">
        <v>58381</v>
      </c>
      <c r="B9066" t="n">
        <v>92</v>
      </c>
      <c r="C9066" t="inlineStr">
        <is>
          <t>TEACHER:
    Cuddling is hugging someone and keeping them close. If a pet or child or even grown-up is cuddly, it means they enjoy cuddling. Dogs are typically very cuddly.</t>
        </is>
      </c>
      <c r="D9066" t="inlineStr">
        <is>
          <t>6043725293678f31ff8f8ae5</t>
        </is>
      </c>
      <c r="E9066" t="inlineStr">
        <is>
          <t>['B2']</t>
        </is>
      </c>
      <c r="F9066" t="inlineStr">
        <is>
          <t>['EXP INT 4', 'INT 1', 'The alternative is worse']</t>
        </is>
      </c>
      <c r="G9066" t="n">
        <v>1</v>
      </c>
      <c r="H9066" t="inlineStr">
        <is>
          <t>STUDENT:
    What does it mean?
========Rate if this student finds the teacher interesting (please don't use your own preferences)========
TEACHER:
    To cuddle someone means to hug them and keep them close. If a pet or child or even grown-up is cuddly, it means they like to cuddle
    Dogs are usually super cuddly
================= Is the following alternative response more interesting? =================
TEACHER:
    Cuddling is hugging someone and keeping them close. If a pet or child or even grown-up is cuddly, it means they enjoy cuddling. Dogs are typically very cuddly.</t>
        </is>
      </c>
    </row>
    <row r="9067">
      <c r="A9067" t="n">
        <v>58382</v>
      </c>
      <c r="B9067" t="n">
        <v>92</v>
      </c>
      <c r="C9067" t="inlineStr">
        <is>
          <t>TEACHER:
    Have you ever touched a lizard or a snake? If so, does it feel cold?</t>
        </is>
      </c>
      <c r="D9067" t="inlineStr">
        <is>
          <t>6043725293678f31ff8f8ae5</t>
        </is>
      </c>
      <c r="E9067" t="inlineStr">
        <is>
          <t>['B2']</t>
        </is>
      </c>
      <c r="F9067" t="inlineStr">
        <is>
          <t>['EXP INT 3', 'INT 1', 'The alternative is worse']</t>
        </is>
      </c>
      <c r="G9067" t="n">
        <v>1</v>
      </c>
      <c r="H9067" t="inlineStr">
        <is>
          <t>STUDENT:
    Yes &lt;LIZARD'S NAME&gt; is fine when someone takes her
========Rate if this student finds the teacher interesting (please don't use your own preferences)========
TEACHER:
    Cool! I've never touched a lizard or a snake. Does it feel cold?
================= Is the following alternative response more interesting? =================
TEACHER:
    Have you ever touched a lizard or a snake? If so, does it feel cold?</t>
        </is>
      </c>
    </row>
    <row r="9068">
      <c r="A9068" t="n">
        <v>58383</v>
      </c>
      <c r="B9068" t="n">
        <v>92</v>
      </c>
      <c r="C9068" t="inlineStr">
        <is>
          <t>TEACHER:
    I will not do that.</t>
        </is>
      </c>
      <c r="D9068" t="inlineStr">
        <is>
          <t>6043725293678f31ff8f8ae5</t>
        </is>
      </c>
      <c r="E9068" t="inlineStr">
        <is>
          <t>['B2']</t>
        </is>
      </c>
      <c r="F9068" t="inlineStr">
        <is>
          <t>['EXP INT 4', 'INT 4', 'The alternative is worse']</t>
        </is>
      </c>
      <c r="G9068" t="n">
        <v>4</v>
      </c>
      <c r="H9068" t="inlineStr">
        <is>
          <t>STUDENT:
    And don't tell &lt;ANOTHER STUDENT&gt; about lizard &lt;LIZARD'S NAME&gt;:)
========Rate if this student finds the teacher interesting (please don't use your own preferences)========
TEACHER:
    Haha, I won't! :))
================= Is the following alternative response more interesting? =================
TEACHER:
    I will not do that.</t>
        </is>
      </c>
    </row>
    <row r="9069">
      <c r="A9069" t="n">
        <v>58384</v>
      </c>
      <c r="B9069" t="n">
        <v>92</v>
      </c>
      <c r="C9069" t="inlineStr">
        <is>
          <t>TEACHER:
    Does &lt;LIZARD'S NAME&gt; retain its tail like other lizards? Apologies for the mistake in my previous message regarding its tail.</t>
        </is>
      </c>
      <c r="D9069" t="inlineStr">
        <is>
          <t>6043725293678f31ff8f8ae5</t>
        </is>
      </c>
      <c r="E9069" t="inlineStr">
        <is>
          <t>['B2']</t>
        </is>
      </c>
      <c r="F9069" t="inlineStr">
        <is>
          <t>['EXP INT 4', 'INT 3', 'The alternative is worse']</t>
        </is>
      </c>
      <c r="G9069" t="n">
        <v>3</v>
      </c>
      <c r="H9069" t="inlineStr">
        <is>
          <t>STUDENT:
    No snakes I think is cold but lizards are pretty warm
========Rate if this student finds the teacher interesting (please don't use your own preferences)========
TEACHER:
    Ah interesting
    &lt;LIZARD'S NAME&gt; won't lose it's tail? Like other lizards?
    sorry, its tail
================= Is the following alternative response more interesting? =================
TEACHER:
    Does &lt;LIZARD'S NAME&gt; retain its tail like other lizards? Apologies for the mistake in my previous message regarding its tail.</t>
        </is>
      </c>
    </row>
    <row r="9070">
      <c r="A9070" t="n">
        <v>58385</v>
      </c>
      <c r="B9070" t="n">
        <v>92</v>
      </c>
      <c r="C9070" t="inlineStr">
        <is>
          <t>TEACHER:
    We don't know if the lizard is male or female.</t>
        </is>
      </c>
      <c r="D9070" t="inlineStr">
        <is>
          <t>6043725293678f31ff8f8ae5</t>
        </is>
      </c>
      <c r="E9070" t="inlineStr">
        <is>
          <t>['B2']</t>
        </is>
      </c>
      <c r="F9070" t="inlineStr">
        <is>
          <t>['EXP INT 4', 'INT 3', 'The alternative is worse']</t>
        </is>
      </c>
      <c r="G9070" t="n">
        <v>3</v>
      </c>
      <c r="H9070" t="inlineStr">
        <is>
          <t>STUDENT:
    I'll lose her tail if you will pull her tail very strong
    If you just touch it, it won't fall away
========Rate if this student finds the teacher interesting (please don't use your own preferences)========
TEACHER:
    That's good to know!
    Ok, grammar time, ta-dam!
    Is the lizard male or female? --- We don't know __ __ ___ ___ male or female
================= Is the following alternative response more interesting? =================
TEACHER:
    We don't know if the lizard is male or female.</t>
        </is>
      </c>
    </row>
    <row r="9071">
      <c r="A9071" t="n">
        <v>58386</v>
      </c>
      <c r="B9071" t="n">
        <v>92</v>
      </c>
      <c r="C9071" t="inlineStr">
        <is>
          <t>TEACHER:
    Yes, two of them are 'the lizard'</t>
        </is>
      </c>
      <c r="D9071" t="inlineStr">
        <is>
          <t>6043725293678f31ff8f8ae5</t>
        </is>
      </c>
      <c r="E9071" t="inlineStr">
        <is>
          <t>['B2']</t>
        </is>
      </c>
      <c r="F9071" t="inlineStr">
        <is>
          <t>['EXP INT 2', 'INT 2', 'The alternative is better']</t>
        </is>
      </c>
      <c r="G9071" t="n">
        <v>2</v>
      </c>
      <c r="H9071" t="inlineStr">
        <is>
          <t>STUDENT:
    So there is 4 words
========Rate if this student finds the teacher interesting (please don't use your own preferences)========
TEACHER:
    Yes, two of them are 'the lizard'
================= Is the following alternative response more interesting? =================
TEACHER:
    Yes, two of them are 'the lizard'</t>
        </is>
      </c>
    </row>
    <row r="9072">
      <c r="A9072" t="n">
        <v>58387</v>
      </c>
      <c r="B9072" t="n">
        <v>92</v>
      </c>
      <c r="C9072" t="inlineStr">
        <is>
          <t>TEACHER:
    How old is the lizard? We don't know yet.</t>
        </is>
      </c>
      <c r="D9072" t="inlineStr">
        <is>
          <t>6043725293678f31ff8f8ae5</t>
        </is>
      </c>
      <c r="E9072" t="inlineStr">
        <is>
          <t>['B2']</t>
        </is>
      </c>
      <c r="F9072" t="inlineStr">
        <is>
          <t>['EXP INT 1', 'INT 3', 'The alternative is better']</t>
        </is>
      </c>
      <c r="G9072" t="n">
        <v>3</v>
      </c>
      <c r="H9072" t="inlineStr">
        <is>
          <t>STUDENT:
    If the lizard is male or female
========Rate if this student finds the teacher interesting (please don't use your own preferences)========
TEACHER:
    Well done!!
    How old is the lizard? --- We don't know __ ____ ____ ____ ___.
================= Is the following alternative response more interesting? =================
TEACHER:
    How old is the lizard? We don't know yet.</t>
        </is>
      </c>
    </row>
    <row r="9073">
      <c r="A9073" t="n">
        <v>58388</v>
      </c>
      <c r="B9073" t="n">
        <v>92</v>
      </c>
      <c r="C9073" t="inlineStr">
        <is>
          <t>TEACHER:
    The sentence structure should be affirmative, not a question. We don't know the age of __ ____. Use subject + verb.</t>
        </is>
      </c>
      <c r="D9073" t="inlineStr">
        <is>
          <t>6043725293678f31ff8f8ae5</t>
        </is>
      </c>
      <c r="E9073" t="inlineStr">
        <is>
          <t>['B2']</t>
        </is>
      </c>
      <c r="F9073" t="inlineStr">
        <is>
          <t>['EXP INT 4', 'INT 3', 'The alternative is worse']</t>
        </is>
      </c>
      <c r="G9073" t="n">
        <v>3</v>
      </c>
      <c r="H9073" t="inlineStr">
        <is>
          <t>STUDENT:
    how old is the lizard
========Rate if this student finds the teacher interesting (please don't use your own preferences)========
TEACHER:
    Not quite
    We don't know how old ___ ____ ___
    You need the structure of an affirmative sentence, not a question
    subject + verb
================= Is the following alternative response more interesting? =================
TEACHER:
    The sentence structure should be affirmative, not a question. We don't know the age of __ ____. Use subject + verb.</t>
        </is>
      </c>
    </row>
    <row r="9074">
      <c r="A9074" t="n">
        <v>58389</v>
      </c>
      <c r="B9074" t="n">
        <v>92</v>
      </c>
      <c r="C9074" t="inlineStr">
        <is>
          <t>TEACHER:
    Correct.
    It's the same grammar as in reported speech.
    One more question.
    What does the lizard like to eat? We don't know.</t>
        </is>
      </c>
      <c r="D9074" t="inlineStr">
        <is>
          <t>6043725293678f31ff8f8ae5</t>
        </is>
      </c>
      <c r="E9074" t="inlineStr">
        <is>
          <t>['B2']</t>
        </is>
      </c>
      <c r="F9074" t="inlineStr">
        <is>
          <t>['EXP INT 3', 'INT 3', 'The alternative is worse']</t>
        </is>
      </c>
      <c r="G9074" t="n">
        <v>3</v>
      </c>
      <c r="H9074" t="inlineStr">
        <is>
          <t>STUDENT:
    The lizard is
========Rate if this student finds the teacher interesting (please don't use your own preferences)========
TEACHER:
    yes, that's right!
    It's the same grammar as in reported speech
    one more
    What does the lizard like to eat? We don't know ___ ___ ___ ___ ___ ___
================= Is the following alternative response more interesting? =================
TEACHER:
    Correct.
    It's the same grammar as in reported speech.
    One more question.
    What does the lizard like to eat? We don't know.</t>
        </is>
      </c>
    </row>
    <row r="9075">
      <c r="A9075" t="n">
        <v>58390</v>
      </c>
      <c r="B9075" t="n">
        <v>92</v>
      </c>
      <c r="C9075" t="inlineStr">
        <is>
          <t>TEACHER:
    Okay, great.
    Let's switch it up. I'll give you reported speech, and you reconstruct the question.</t>
        </is>
      </c>
      <c r="D9075" t="inlineStr">
        <is>
          <t>6043725293678f31ff8f8ae5</t>
        </is>
      </c>
      <c r="E9075" t="inlineStr">
        <is>
          <t>['B2']</t>
        </is>
      </c>
      <c r="F9075" t="inlineStr">
        <is>
          <t>['EXP INT 3', 'INT 2', 'The alternative is better']</t>
        </is>
      </c>
      <c r="G9075" t="n">
        <v>2</v>
      </c>
      <c r="H9075" t="inlineStr">
        <is>
          <t>STUDENT:
    What the lizard likes to eat
========Rate if this student finds the teacher interesting (please don't use your own preferences)========
TEACHER:
    Yes, perfect!
    Let's do it the other way round. I'll give you reported speech, and you reconstruct the question
================= Is the following alternative response more interesting? =================
TEACHER:
    Okay, great.
    Let's switch it up. I'll give you reported speech, and you reconstruct the question.</t>
        </is>
      </c>
    </row>
    <row r="9076">
      <c r="A9076" t="n">
        <v>58391</v>
      </c>
      <c r="B9076" t="n">
        <v>92</v>
      </c>
      <c r="C9076" t="inlineStr">
        <is>
          <t>TEACHER:
    Will it rain today?</t>
        </is>
      </c>
      <c r="D9076" t="inlineStr">
        <is>
          <t>6043725293678f31ff8f8ae5</t>
        </is>
      </c>
      <c r="E9076" t="inlineStr">
        <is>
          <t>['B2']</t>
        </is>
      </c>
      <c r="F9076" t="inlineStr">
        <is>
          <t>['EXP INT 4', 'INT 1', 'The alternative is worse']</t>
        </is>
      </c>
      <c r="G9076" t="n">
        <v>1</v>
      </c>
      <c r="H9076" t="inlineStr">
        <is>
          <t>STUDENT:
    Ok
========Rate if this student finds the teacher interesting (please don't use your own preferences)========
TEACHER:
    I don't know whether it's going to rain today. __ ___ ___ to rain today?
================= Is the following alternative response more interesting? =================
TEACHER:
    Will it rain today?</t>
        </is>
      </c>
    </row>
    <row r="9077">
      <c r="A9077" t="n">
        <v>58392</v>
      </c>
      <c r="B9077" t="n">
        <v>92</v>
      </c>
      <c r="C9077" t="inlineStr">
        <is>
          <t>TEACHER:
    Okay.
    I'm unsure of what to do.</t>
        </is>
      </c>
      <c r="D9077" t="inlineStr">
        <is>
          <t>6043725293678f31ff8f8ae5</t>
        </is>
      </c>
      <c r="E9077" t="inlineStr">
        <is>
          <t>['B2']</t>
        </is>
      </c>
      <c r="F9077" t="inlineStr">
        <is>
          <t>['EXP INT 4', 'INT 2', 'The alternative is worse']</t>
        </is>
      </c>
      <c r="G9077" t="n">
        <v>2</v>
      </c>
      <c r="H9077" t="inlineStr">
        <is>
          <t>STUDENT:
    Is it going
========Rate if this student finds the teacher interesting (please don't use your own preferences)========
TEACHER:
    yes!
    I don't know what I should do.
================= Is the following alternative response more interesting? =================
TEACHER:
    Okay.
    I'm unsure of what to do.</t>
        </is>
      </c>
    </row>
    <row r="9078">
      <c r="A9078" t="n">
        <v>58393</v>
      </c>
      <c r="B9078" t="n">
        <v>92</v>
      </c>
      <c r="C9078" t="inlineStr">
        <is>
          <t>TEACHER:
    Correct, I am unsure if lizards prefer plants or bugs.</t>
        </is>
      </c>
      <c r="D9078" t="inlineStr">
        <is>
          <t>6043725293678f31ff8f8ae5</t>
        </is>
      </c>
      <c r="E9078" t="inlineStr">
        <is>
          <t>['B2']</t>
        </is>
      </c>
      <c r="F9078" t="inlineStr">
        <is>
          <t>['EXP INT 2', 'INT 3', 'The alternative is better']</t>
        </is>
      </c>
      <c r="G9078" t="n">
        <v>3</v>
      </c>
      <c r="H9078" t="inlineStr">
        <is>
          <t>STUDENT:
    What sould I do?
    Sorry should
========Rate if this student finds the teacher interesting (please don't use your own preferences)========
TEACHER:
    That's right
    I don't know whether lizards like plants or bugs.
================= Is the following alternative response more interesting? =================
TEACHER:
    Correct, I am unsure if lizards prefer plants or bugs.</t>
        </is>
      </c>
    </row>
    <row r="9079">
      <c r="A9079" t="n">
        <v>58394</v>
      </c>
      <c r="B9079" t="n">
        <v>92</v>
      </c>
      <c r="C9079" t="inlineStr">
        <is>
          <t>TEACHER:
    You're mistaken. Are you unsure about 'whether'? It's the same as 'if'. I am unsure if lizards prefer plants or bugs.
    What am I asking here?</t>
        </is>
      </c>
      <c r="D9079" t="inlineStr">
        <is>
          <t>6043725293678f31ff8f8ae5</t>
        </is>
      </c>
      <c r="E9079" t="inlineStr">
        <is>
          <t>['B2']</t>
        </is>
      </c>
      <c r="F9079" t="inlineStr">
        <is>
          <t>['EXP INT 4', 'INT 2', 'The alternative is worse']</t>
        </is>
      </c>
      <c r="G9079" t="n">
        <v>2</v>
      </c>
      <c r="H9079" t="inlineStr">
        <is>
          <t>STUDENT:
    Lizards whether like plants or bugs
    ?
========Rate if this student finds the teacher interesting (please don't use your own preferences)========
TEACHER:
    Not quite. Are you confused about 'whether'? It's the same as 'if'. I don't know if lizards like plants or bugs.
    What's my question here?
================= Is the following alternative response more interesting? =================
TEACHER:
    You're mistaken. Are you unsure about 'whether'? It's the same as 'if'. I am unsure if lizards prefer plants or bugs.
    What am I asking here?</t>
        </is>
      </c>
    </row>
    <row r="9080">
      <c r="A9080" t="n">
        <v>58395</v>
      </c>
      <c r="B9080" t="n">
        <v>92</v>
      </c>
      <c r="C9080" t="inlineStr">
        <is>
          <t>TEACHER:
    Do lizards prefer plants or bugs?</t>
        </is>
      </c>
      <c r="D9080" t="inlineStr">
        <is>
          <t>6043725293678f31ff8f8ae5</t>
        </is>
      </c>
      <c r="E9080" t="inlineStr">
        <is>
          <t>['B2']</t>
        </is>
      </c>
      <c r="F9080" t="inlineStr">
        <is>
          <t>['EXP INT 4', 'INT 2', 'The alternative is worse']</t>
        </is>
      </c>
      <c r="G9080" t="n">
        <v>2</v>
      </c>
      <c r="H9080" t="inlineStr">
        <is>
          <t>STUDENT:
    Are lizards like plants or bugs?
========Rate if this student finds the teacher interesting (please don't use your own preferences)========
TEACHER:
    ___ lizards like plants or bugs? like is a verb, so you need ...?
================= Is the following alternative response more interesting? =================
TEACHER:
    Do lizards prefer plants or bugs?</t>
        </is>
      </c>
    </row>
    <row r="9081">
      <c r="A9081" t="n">
        <v>58396</v>
      </c>
      <c r="B9081" t="n">
        <v>92</v>
      </c>
      <c r="C9081" t="inlineStr">
        <is>
          <t>TEACHER:
    That is accurate.</t>
        </is>
      </c>
      <c r="D9081" t="inlineStr">
        <is>
          <t>6043725293678f31ff8f8ae5</t>
        </is>
      </c>
      <c r="E9081" t="inlineStr">
        <is>
          <t>['B2']</t>
        </is>
      </c>
      <c r="F9081" t="inlineStr">
        <is>
          <t>['EXP INT 4', 'INT 3', 'The alternative is worse']</t>
        </is>
      </c>
      <c r="G9081" t="n">
        <v>3</v>
      </c>
      <c r="H9081" t="inlineStr">
        <is>
          <t>STUDENT:
    Do?
========Rate if this student finds the teacher interesting (please don't use your own preferences)========
TEACHER:
    Yes, correct!
================= Is the following alternative response more interesting? =================
TEACHER:
    That is accurate.</t>
        </is>
      </c>
    </row>
    <row r="9082">
      <c r="A9082" t="n">
        <v>58397</v>
      </c>
      <c r="B9082" t="n">
        <v>92</v>
      </c>
      <c r="C9082" t="inlineStr">
        <is>
          <t>TEACHER: Questions starting with a verb are yes/no questions. We answer them with a yes or no.</t>
        </is>
      </c>
      <c r="D9082" t="inlineStr">
        <is>
          <t>6043725293678f31ff8f8ae5</t>
        </is>
      </c>
      <c r="E9082" t="inlineStr">
        <is>
          <t>['B2']</t>
        </is>
      </c>
      <c r="F9082" t="inlineStr">
        <is>
          <t>['EXP INT 4', 'INT 2', 'The alternative is worse']</t>
        </is>
      </c>
      <c r="G9082" t="n">
        <v>2</v>
      </c>
      <c r="H9082" t="inlineStr">
        <is>
          <t>STUDENT:
    That was difficult one!
========Rate if this student finds the teacher interesting (please don't use your own preferences)========
TEACHER:
    I see! Questions that start with a verb (do, does, is, am, are, have, has, had) are yes / no questions (or general questions)
    Because we can answer them with a yes or no!
================= Is the following alternative response more interesting? =================
TEACHER: Questions starting with a verb are yes/no questions. We answer them with a yes or no.</t>
        </is>
      </c>
    </row>
    <row r="9083">
      <c r="A9083" t="n">
        <v>58398</v>
      </c>
      <c r="B9083" t="n">
        <v>92</v>
      </c>
      <c r="C9083" t="inlineStr">
        <is>
          <t>TEACHER:
    When changing questions into reported speech, use 'if' or 'whether'.</t>
        </is>
      </c>
      <c r="D9083" t="inlineStr">
        <is>
          <t>6043725293678f31ff8f8ae5</t>
        </is>
      </c>
      <c r="E9083" t="inlineStr">
        <is>
          <t>['B2']</t>
        </is>
      </c>
      <c r="F9083" t="inlineStr">
        <is>
          <t>['EXP INT 4', 'INT 1', 'The alternative is worse']</t>
        </is>
      </c>
      <c r="G9083" t="n">
        <v>1</v>
      </c>
      <c r="H9083" t="inlineStr">
        <is>
          <t>STUDENT:
    Ok
========Rate if this student finds the teacher interesting (please don't use your own preferences)========
TEACHER:
    Not so much in case of 'plants or bugs' because there is an 'or'
    But generally. Do you go to school? yes. Are you a student? Yes
    You get the idea
    When we change these questions into reported speech, we need to use 'if' or 'whether'
================= Is the following alternative response more interesting? =================
TEACHER:
    When changing questions into reported speech, use 'if' or 'whether'.</t>
        </is>
      </c>
    </row>
    <row r="9084">
      <c r="A9084" t="n">
        <v>58399</v>
      </c>
      <c r="B9084" t="n">
        <v>92</v>
      </c>
      <c r="C9084" t="inlineStr">
        <is>
          <t>TEACHER:
    We don't have a question word. Understand?</t>
        </is>
      </c>
      <c r="D9084" t="inlineStr">
        <is>
          <t>6043725293678f31ff8f8ae5</t>
        </is>
      </c>
      <c r="E9084" t="inlineStr">
        <is>
          <t>['B2']</t>
        </is>
      </c>
      <c r="F9084" t="inlineStr">
        <is>
          <t>['EXP INT 4', 'INT 2', 'The alternative is worse']</t>
        </is>
      </c>
      <c r="G9084" t="n">
        <v>2</v>
      </c>
      <c r="H9084" t="inlineStr">
        <is>
          <t>STUDENT:
    Ok
========Rate if this student finds the teacher interesting (please don't use your own preferences)========
TEACHER:
    Because we don't have a question word, like 'how old' or 'where' or 'when'
    Makes sense?
================= Is the following alternative response more interesting? =================
TEACHER:
    We don't have a question word. Understand?</t>
        </is>
      </c>
    </row>
    <row r="9085">
      <c r="A9085" t="n">
        <v>58400</v>
      </c>
      <c r="B9085" t="n">
        <v>92</v>
      </c>
      <c r="C9085" t="inlineStr">
        <is>
          <t>TEACHER:
    Do you attend school? Please try again and rephrase the question.</t>
        </is>
      </c>
      <c r="D9085" t="inlineStr">
        <is>
          <t>6043725293678f31ff8f8ae5</t>
        </is>
      </c>
      <c r="E9085" t="inlineStr">
        <is>
          <t>['B2']</t>
        </is>
      </c>
      <c r="F9085" t="inlineStr">
        <is>
          <t>['EXP INT 3', 'INT 1', 'The alternative is worse']</t>
        </is>
      </c>
      <c r="G9085" t="n">
        <v>1</v>
      </c>
      <c r="H9085" t="inlineStr">
        <is>
          <t>STUDENT:
    Aha
========Rate if this student finds the teacher interesting (please don't use your own preferences)========
TEACHER:
    Do you go to school? --- I don't know if you go to school. / I don't know whether you go to school.
    Let's try again, you reconstruct the question
================= Is the following alternative response more interesting? =================
TEACHER:
    Do you attend school? Please try again and rephrase the question.</t>
        </is>
      </c>
    </row>
    <row r="9086">
      <c r="A9086" t="n">
        <v>58401</v>
      </c>
      <c r="B9086" t="n">
        <v>92</v>
      </c>
      <c r="C9086" t="inlineStr">
        <is>
          <t>TEACHER:
    Have you watched Star Wars before?</t>
        </is>
      </c>
      <c r="D9086" t="inlineStr">
        <is>
          <t>6043725293678f31ff8f8ae5</t>
        </is>
      </c>
      <c r="E9086" t="inlineStr">
        <is>
          <t>['B2']</t>
        </is>
      </c>
      <c r="F9086" t="inlineStr">
        <is>
          <t>['EXP INT 1', 'INT 1', 'The alternative is better']</t>
        </is>
      </c>
      <c r="G9086" t="n">
        <v>1</v>
      </c>
      <c r="H9086" t="inlineStr">
        <is>
          <t>STUDENT:
    Ok
========Rate if this student finds the teacher interesting (please don't use your own preferences)========
TEACHER:
    I don't know whether you have ever watched Star Wars.
================= Is the following alternative response more interesting? =================
TEACHER:
    Have you watched Star Wars before?</t>
        </is>
      </c>
    </row>
    <row r="9087">
      <c r="A9087" t="n">
        <v>58402</v>
      </c>
      <c r="B9087" t="n">
        <v>92</v>
      </c>
      <c r="C9087" t="inlineStr">
        <is>
          <t>TEACHER:
    Good job.
    Does your lizard sleep a lot?</t>
        </is>
      </c>
      <c r="D9087" t="inlineStr">
        <is>
          <t>6043725293678f31ff8f8ae5</t>
        </is>
      </c>
      <c r="E9087" t="inlineStr">
        <is>
          <t>['B2']</t>
        </is>
      </c>
      <c r="F9087" t="inlineStr">
        <is>
          <t>['EXP INT 2', 'INT 2', 'The alternative is better']</t>
        </is>
      </c>
      <c r="G9087" t="n">
        <v>2</v>
      </c>
      <c r="H9087" t="inlineStr">
        <is>
          <t>STUDENT:
    Have you ever watched Star Wars?
========Rate if this student finds the teacher interesting (please don't use your own preferences)========
TEACHER:
    Yes, well done!
    I wonder if your lizard sleeps a lot.
================= Is the following alternative response more interesting? =================
TEACHER:
    Good job.
    Does your lizard sleep a lot?</t>
        </is>
      </c>
    </row>
    <row r="9088">
      <c r="A9088" t="n">
        <v>58403</v>
      </c>
      <c r="B9088" t="n">
        <v>92</v>
      </c>
      <c r="C9088" t="inlineStr">
        <is>
          <t>TEACHER:
    Can you find the mistake?</t>
        </is>
      </c>
      <c r="D9088" t="inlineStr">
        <is>
          <t>6043725293678f31ff8f8ae5</t>
        </is>
      </c>
      <c r="E9088" t="inlineStr">
        <is>
          <t>['B2']</t>
        </is>
      </c>
      <c r="F9088" t="inlineStr">
        <is>
          <t>['EXP INT 4', 'INT 2', 'The alternative is worse']</t>
        </is>
      </c>
      <c r="G9088" t="n">
        <v>2</v>
      </c>
      <c r="H9088" t="inlineStr">
        <is>
          <t>STUDENT:
    Does your lizard sleeps a lot
========Rate if this student finds the teacher interesting (please don't use your own preferences)========
TEACHER:
    Almost! Can you spot a mistake?
================= Is the following alternative response more interesting? =================
TEACHER:
    Can you find the mistake?</t>
        </is>
      </c>
    </row>
    <row r="9089">
      <c r="A9089" t="n">
        <v>58404</v>
      </c>
      <c r="B9089" t="n">
        <v>92</v>
      </c>
      <c r="C9089" t="inlineStr">
        <is>
          <t>Teacher: 
Yes, that is correct. Now, can you please change the question into reported speech?</t>
        </is>
      </c>
      <c r="D9089" t="inlineStr">
        <is>
          <t>6043725293678f31ff8f8ae5</t>
        </is>
      </c>
      <c r="E9089" t="inlineStr">
        <is>
          <t>['B2']</t>
        </is>
      </c>
      <c r="F9089" t="inlineStr">
        <is>
          <t>['EXP INT 4', 'INT 2', 'The alternative is worse']</t>
        </is>
      </c>
      <c r="G9089" t="n">
        <v>2</v>
      </c>
      <c r="H9089" t="inlineStr">
        <is>
          <t>STUDENT:
    Sleep
========Rate if this student finds the teacher interesting (please don't use your own preferences)========
TEACHER:
    Correct!
    Ok, now could you change the question into reported speech, please
================= Is the following alternative response more interesting? =================
Teacher: 
Yes, that is correct. Now, can you please change the question into reported speech?</t>
        </is>
      </c>
    </row>
    <row r="9090">
      <c r="A9090" t="n">
        <v>58405</v>
      </c>
      <c r="B9090" t="n">
        <v>92</v>
      </c>
      <c r="C9090" t="inlineStr">
        <is>
          <t>TEACHER:
    How often does it snow in Ukraine? I'm not sure ...</t>
        </is>
      </c>
      <c r="D9090" t="inlineStr">
        <is>
          <t>6043725293678f31ff8f8ae5</t>
        </is>
      </c>
      <c r="E9090" t="inlineStr">
        <is>
          <t>['B2']</t>
        </is>
      </c>
      <c r="F9090" t="inlineStr">
        <is>
          <t>['EXP INT 1', 'INT 1', 'The alternative is better']</t>
        </is>
      </c>
      <c r="G9090" t="n">
        <v>1</v>
      </c>
      <c r="H9090" t="inlineStr">
        <is>
          <t>STUDENT:
    Õķ
========Rate if this student finds the teacher interesting (please don't use your own preferences)========
TEACHER:
    Does it snow a lot in Ukraine? I don't know ...
================= Is the following alternative response more interesting? =================
TEACHER:
    How often does it snow in Ukraine? I'm not sure ...</t>
        </is>
      </c>
    </row>
    <row r="9091">
      <c r="A9091" t="n">
        <v>58406</v>
      </c>
      <c r="B9091" t="n">
        <v>92</v>
      </c>
      <c r="C9091" t="inlineStr">
        <is>
          <t>TEACHER:
    Good job.</t>
        </is>
      </c>
      <c r="D9091" t="inlineStr">
        <is>
          <t>6043725293678f31ff8f8ae5</t>
        </is>
      </c>
      <c r="E9091" t="inlineStr">
        <is>
          <t>['B2']</t>
        </is>
      </c>
      <c r="F9091" t="inlineStr">
        <is>
          <t>['EXP INT 4', 'INT 3', 'The alternative is worse']</t>
        </is>
      </c>
      <c r="G9091" t="n">
        <v>3</v>
      </c>
      <c r="H9091" t="inlineStr">
        <is>
          <t>STUDENT:
    If it snows a lot in Ukraine
========Rate if this student finds the teacher interesting (please don't use your own preferences)========
TEACHER:
    yes, well done!
================= Is the following alternative response more interesting? =================
TEACHER:
    Good job.</t>
        </is>
      </c>
    </row>
    <row r="9092">
      <c r="A9092" t="n">
        <v>58407</v>
      </c>
      <c r="B9092" t="n">
        <v>92</v>
      </c>
      <c r="C9092" t="inlineStr">
        <is>
          <t>TEACHER:
    Has he visited the United States?
    I am uncertain ...</t>
        </is>
      </c>
      <c r="D9092" t="inlineStr">
        <is>
          <t>6043725293678f31ff8f8ae5</t>
        </is>
      </c>
      <c r="E9092" t="inlineStr">
        <is>
          <t>['B2']</t>
        </is>
      </c>
      <c r="F9092" t="inlineStr">
        <is>
          <t>['EXP INT 4', 'INT 3', 'The alternative is worse']</t>
        </is>
      </c>
      <c r="G9092" t="n">
        <v>3</v>
      </c>
      <c r="H9092" t="inlineStr">
        <is>
          <t>STUDENT:
    Ýåý
========Rate if this student finds the teacher interesting (please don't use your own preferences)========
TEACHER:
    Has he been to the USA?
    I don't know ...
================= Is the following alternative response more interesting? =================
TEACHER:
    Has he visited the United States?
    I am uncertain ...</t>
        </is>
      </c>
    </row>
    <row r="9093">
      <c r="A9093" t="n">
        <v>58408</v>
      </c>
      <c r="B9093" t="n">
        <v>92</v>
      </c>
      <c r="C9093" t="inlineStr">
        <is>
          <t>TEACHER:
    Good.
    if or whether
    Do you understand now?</t>
        </is>
      </c>
      <c r="D9093" t="inlineStr">
        <is>
          <t>6043725293678f31ff8f8ae5</t>
        </is>
      </c>
      <c r="E9093" t="inlineStr">
        <is>
          <t>['B2']</t>
        </is>
      </c>
      <c r="F9093" t="inlineStr">
        <is>
          <t>['EXP INT 4', 'INT 3', 'The alternative is worse']</t>
        </is>
      </c>
      <c r="G9093" t="n">
        <v>3</v>
      </c>
      <c r="H9093" t="inlineStr">
        <is>
          <t>STUDENT:
    If  he has ever been to the USA
========Rate if this student finds the teacher interesting (please don't use your own preferences)========
TEACHER:
    Perfect!
    if or whether
    It's starting to make sense, right?
================= Is the following alternative response more interesting? =================
TEACHER:
    Good.
    if or whether
    Do you understand now?</t>
        </is>
      </c>
    </row>
    <row r="9094">
      <c r="A9094" t="n">
        <v>58409</v>
      </c>
      <c r="B9094" t="n">
        <v>92</v>
      </c>
      <c r="C9094" t="inlineStr">
        <is>
          <t>TEACHER:
    We use 'reported speech' frequently, not just with 'he said' but also with phrases like 'I don't know' and 'I wonder'.</t>
        </is>
      </c>
      <c r="D9094" t="inlineStr">
        <is>
          <t>6043725293678f31ff8f8ae5</t>
        </is>
      </c>
      <c r="E9094" t="inlineStr">
        <is>
          <t>['B2']</t>
        </is>
      </c>
      <c r="F9094" t="inlineStr">
        <is>
          <t>['EXP INT 1', 'INT 0', 'The alternative is better']</t>
        </is>
      </c>
      <c r="G9094" t="n">
        <v>0</v>
      </c>
      <c r="H9094" t="inlineStr">
        <is>
          <t>STUDENT:
    AHA
========Rate if this student finds the teacher interesting (please don't use your own preferences)========
TEACHER:
    It's called 'reported speech' but we use it way more often, with all kinds of 'I don't know' and 'I wonder'
    not just 'he said'
================= Is the following alternative response more interesting? =================
TEACHER:
    We use 'reported speech' frequently, not just with 'he said' but also with phrases like 'I don't know' and 'I wonder'.</t>
        </is>
      </c>
    </row>
    <row r="9095">
      <c r="A9095" t="n">
        <v>58410</v>
      </c>
      <c r="B9095" t="n">
        <v>92</v>
      </c>
      <c r="C9095" t="inlineStr">
        <is>
          <t>TEACHER:
    Good job today, &lt;STUDENT&gt;. I will speak with you on Friday.</t>
        </is>
      </c>
      <c r="D9095" t="inlineStr">
        <is>
          <t>6043725293678f31ff8f8ae5</t>
        </is>
      </c>
      <c r="E9095" t="inlineStr">
        <is>
          <t>['B2']</t>
        </is>
      </c>
      <c r="F9095" t="inlineStr">
        <is>
          <t>['EXP INT 3', 'INT 1', 'The alternative is better']</t>
        </is>
      </c>
      <c r="G9095" t="n">
        <v>1</v>
      </c>
      <c r="H9095" t="inlineStr">
        <is>
          <t>STUDENT:
    őķ
========Rate if this student finds the teacher interesting (please don't use your own preferences)========
TEACHER:
    Ok &lt;STUDENT&gt;, excellent work today, I'll talk to you on Friday!
================= Is the following alternative response more interesting? =================
TEACHER:
    Good job today, &lt;STUDENT&gt;. I will speak with you on Friday.</t>
        </is>
      </c>
    </row>
    <row r="9096">
      <c r="A9096" t="n">
        <v>58411</v>
      </c>
      <c r="B9096" t="n">
        <v>92</v>
      </c>
      <c r="C9096" t="inlineStr">
        <is>
          <t>TEACHER:
    Be careful.</t>
        </is>
      </c>
      <c r="D9096" t="inlineStr">
        <is>
          <t>6043725293678f31ff8f8ae5</t>
        </is>
      </c>
      <c r="E9096" t="inlineStr">
        <is>
          <t>['B2']</t>
        </is>
      </c>
      <c r="F9096" t="inlineStr">
        <is>
          <t>['EXP INT 4', 'INT 1', 'The alternative is worse']</t>
        </is>
      </c>
      <c r="G9096" t="n">
        <v>1</v>
      </c>
      <c r="H9096" t="inlineStr">
        <is>
          <t>STUDENT:
    Bye
========Rate if this student finds the teacher interesting (please don't use your own preferences)========
TEACHER:
    Take care :)
================= Is the following alternative response more interesting? =================
TEACHER:
    Be careful.</t>
        </is>
      </c>
    </row>
    <row r="9097">
      <c r="A9097" t="n">
        <v>58413</v>
      </c>
      <c r="B9097" t="n">
        <v>199</v>
      </c>
      <c r="C9097" t="inlineStr">
        <is>
          <t>STUDENT:
    Hello, &lt;TEACHER&gt;.
    I apologize for my tardiness.</t>
        </is>
      </c>
      <c r="D9097" t="inlineStr">
        <is>
          <t>6043725293678f31ff8f8ae5</t>
        </is>
      </c>
      <c r="E9097" t="inlineStr">
        <is>
          <t>['B2']</t>
        </is>
      </c>
      <c r="F9097" t="inlineStr">
        <is>
          <t>['EXP INT 1', 'INT 3', 'The alternative is worse']</t>
        </is>
      </c>
      <c r="G9097" t="n">
        <v>3</v>
      </c>
      <c r="H9097">
        <f>=======You are assigned as the teacher, please rate the student========
STUDENT:
    Hi, &lt;TEACHER&gt;!
    I'm sorry for being late
================= Is the following alternative response more interesting? =================
STUDENT:
    Hello, &lt;TEACHER&gt;.
    I apologize for my tardiness.</f>
        <v/>
      </c>
    </row>
    <row r="9098">
      <c r="A9098" t="n">
        <v>58414</v>
      </c>
      <c r="B9098" t="n">
        <v>199</v>
      </c>
      <c r="C9098" t="inlineStr">
        <is>
          <t>STUDENT:
    Is the expression correct in that situation?
    I'm okay.
    How are you?</t>
        </is>
      </c>
      <c r="D9098" t="inlineStr">
        <is>
          <t>6043725293678f31ff8f8ae5</t>
        </is>
      </c>
      <c r="E9098" t="inlineStr">
        <is>
          <t>['B2']</t>
        </is>
      </c>
      <c r="F9098" t="inlineStr">
        <is>
          <t>['EXP INT 3', 'INT 3', 'The alternative is better']</t>
        </is>
      </c>
      <c r="G9098" t="n">
        <v>3</v>
      </c>
      <c r="H9098" t="inlineStr">
        <is>
          <t>TEACHER:
    Morning!
    No worries
    How are you?
========Rate if this teacher finds the student interesting (please don't use your own preferences)========
STUDENT:
    Actually is it right expression in that case?
    I'm fine
    How are you?
================= Is the following alternative response more interesting? =================
STUDENT:
    Is the expression correct in that situation?
    I'm okay.
    How are you?</t>
        </is>
      </c>
    </row>
    <row r="9099">
      <c r="A9099" t="n">
        <v>58415</v>
      </c>
      <c r="B9099" t="n">
        <v>199</v>
      </c>
      <c r="C9099" t="inlineStr">
        <is>
          <t>STUDENT:
    How are you preparing for Valentine's Day?</t>
        </is>
      </c>
      <c r="D9099" t="inlineStr">
        <is>
          <t>6043725293678f31ff8f8ae5</t>
        </is>
      </c>
      <c r="E9099" t="inlineStr">
        <is>
          <t>['B2']</t>
        </is>
      </c>
      <c r="F9099" t="inlineStr">
        <is>
          <t>['EXP INT 4', 'INT 4', 'The alternative is worse']</t>
        </is>
      </c>
      <c r="G9099" t="n">
        <v>4</v>
      </c>
      <c r="H9099" t="inlineStr">
        <is>
          <t>TEACHER:
    Good, thank you! It's still snowing!
========Rate if this teacher finds the student interesting (please don't use your own preferences)========
STUDENT:
    how is you Walentine's Day preparation? )
================= Is the following alternative response more interesting? =================
STUDENT:
    How are you preparing for Valentine's Day?</t>
        </is>
      </c>
    </row>
    <row r="9100">
      <c r="A9100" t="n">
        <v>58416</v>
      </c>
      <c r="B9100" t="n">
        <v>199</v>
      </c>
      <c r="C9100" t="inlineStr">
        <is>
          <t>STUDENT: I'm sorry, but I cannot provide a less engaging version of the message without any additional context. Can you please provide more details or the complete text message?</t>
        </is>
      </c>
      <c r="D9100" t="inlineStr">
        <is>
          <t>6043725293678f31ff8f8ae5</t>
        </is>
      </c>
      <c r="E9100" t="inlineStr">
        <is>
          <t>['B2']</t>
        </is>
      </c>
      <c r="F9100" t="inlineStr">
        <is>
          <t>['EXP INT 1', 'INT 3', 'The alternative is better']</t>
        </is>
      </c>
      <c r="G9100" t="n">
        <v>3</v>
      </c>
      <c r="H9100" t="inlineStr">
        <is>
          <t>TEACHER:
    I mean, it's snowing again this morning
========Rate if this teacher finds the student interesting (please don't use your own preferences)========
STUDENT:
    Valentine's
================= Is the following alternative response more interesting? =================
STUDENT: I'm sorry, but I cannot provide a less engaging version of the message without any additional context. Can you please provide more details or the complete text message?</t>
        </is>
      </c>
    </row>
    <row r="9101">
      <c r="A9101" t="n">
        <v>58417</v>
      </c>
      <c r="B9101" t="n">
        <v>199</v>
      </c>
      <c r="C9101" t="inlineStr">
        <is>
          <t>STUDENT:
    It snowed all night in Kyiv. I think we will have more snow today than yesterday.</t>
        </is>
      </c>
      <c r="D9101" t="inlineStr">
        <is>
          <t>6043725293678f31ff8f8ae5</t>
        </is>
      </c>
      <c r="E9101" t="inlineStr">
        <is>
          <t>['B2']</t>
        </is>
      </c>
      <c r="F9101" t="inlineStr">
        <is>
          <t>['EXP INT 0', 'INT 3', 'The alternative is better']</t>
        </is>
      </c>
      <c r="G9101" t="n">
        <v>3</v>
      </c>
      <c r="H9101" t="inlineStr">
        <is>
          <t>TEACHER:
    Well, I've ordered everything for a chocolate cake that &lt;TEACHER'S CHILD&gt; is going to decorate with some hearts
========Rate if this teacher finds the student interesting (please don't use your own preferences)========
STUDENT:
    Wow. I was snowing all last night in Kyiv
    It was
    I think today wi will have even more snow than yestarday
================= Is the following alternative response more interesting? =================
STUDENT:
    It snowed all night in Kyiv. I think we will have more snow today than yesterday.</t>
        </is>
      </c>
    </row>
    <row r="9102">
      <c r="A9102" t="n">
        <v>58418</v>
      </c>
      <c r="B9102" t="n">
        <v>199</v>
      </c>
      <c r="C9102" t="inlineStr">
        <is>
          <t>STUDENT:
    Do you have any decorations for the care? How will you make the hearts?</t>
        </is>
      </c>
      <c r="D9102" t="inlineStr">
        <is>
          <t>6043725293678f31ff8f8ae5</t>
        </is>
      </c>
      <c r="E9102" t="inlineStr">
        <is>
          <t>['B2']</t>
        </is>
      </c>
      <c r="F9102" t="inlineStr">
        <is>
          <t>['EXP INT 3', 'INT 4', 'The alternative is worse']</t>
        </is>
      </c>
      <c r="G9102" t="n">
        <v>4</v>
      </c>
      <c r="H9102" t="inlineStr">
        <is>
          <t>TEACHER:
    Oh wow! Did you have to dig out your car?
========Rate if this teacher finds the student interesting (please don't use your own preferences)========
STUDENT:
    Do you have some special decorations for the care? How are you going to do the hearts? )
================= Is the following alternative response more interesting? =================
STUDENT:
    Do you have any decorations for the care? How will you make the hearts?</t>
        </is>
      </c>
    </row>
    <row r="9103">
      <c r="A9103" t="n">
        <v>58419</v>
      </c>
      <c r="B9103" t="n">
        <v>199</v>
      </c>
      <c r="C9103" t="inlineStr">
        <is>
          <t>STUDENT:
    Can you explain what "dig out" and "otcopat" mean?</t>
        </is>
      </c>
      <c r="D9103" t="inlineStr">
        <is>
          <t>6043725293678f31ff8f8ae5</t>
        </is>
      </c>
      <c r="E9103" t="inlineStr">
        <is>
          <t>['B2']</t>
        </is>
      </c>
      <c r="F9103" t="inlineStr">
        <is>
          <t>['EXP INT 1', 'INT 2', 'The alternative is better']</t>
        </is>
      </c>
      <c r="G9103" t="n">
        <v>2</v>
      </c>
      <c r="H9103" t="inlineStr">
        <is>
          <t>TEACHER:
    Oh, we've got some chocolate heats for cakes
========Rate if this teacher finds the student interesting (please don't use your own preferences)========
STUDENT:
    Dig out? Otcopat? )
================= Is the following alternative response more interesting? =================
STUDENT:
    Can you explain what "dig out" and "otcopat" mean?</t>
        </is>
      </c>
    </row>
    <row r="9104">
      <c r="A9104" t="n">
        <v>58420</v>
      </c>
      <c r="B9104" t="n">
        <v>199</v>
      </c>
      <c r="C9104" t="inlineStr">
        <is>
          <t>STUDENT:
    I am not able to attend the class today.</t>
        </is>
      </c>
      <c r="D9104" t="inlineStr">
        <is>
          <t>6043725293678f31ff8f8ae5</t>
        </is>
      </c>
      <c r="E9104" t="inlineStr">
        <is>
          <t>['B2']</t>
        </is>
      </c>
      <c r="F9104" t="inlineStr">
        <is>
          <t>['EXP INT 4', 'INT 3', 'The alternative is worse']</t>
        </is>
      </c>
      <c r="G9104" t="n">
        <v>3</v>
      </c>
      <c r="H9104" t="inlineStr">
        <is>
          <t>TEACHER:
    That's right!
    Oh no, because you've got __-___ parking!
========Rate if this teacher finds the student interesting (please don't use your own preferences)========
STUDENT:
    off-street )
================= Is the following alternative response more interesting? =================
STUDENT:
    I am not able to attend the class today.</t>
        </is>
      </c>
    </row>
    <row r="9105">
      <c r="A9105" t="n">
        <v>58421</v>
      </c>
      <c r="B9105" t="n">
        <v>199</v>
      </c>
      <c r="C9105" t="inlineStr">
        <is>
          <t>STUDENT:
    I understand.</t>
        </is>
      </c>
      <c r="D9105" t="inlineStr">
        <is>
          <t>6043725293678f31ff8f8ae5</t>
        </is>
      </c>
      <c r="E9105" t="inlineStr">
        <is>
          <t>['B2']</t>
        </is>
      </c>
      <c r="F9105" t="inlineStr">
        <is>
          <t>['EXP INT 1', 'INT 3', 'The alternative is better']</t>
        </is>
      </c>
      <c r="G9105" t="n">
        <v>3</v>
      </c>
      <c r="H9105" t="inlineStr">
        <is>
          <t>TEACHER:
    That's right))
========Rate if this teacher finds the student interesting (please don't use your own preferences)========
STUDENT:
    ok
    so..
================= Is the following alternative response more interesting? =================
STUDENT:
    I understand.</t>
        </is>
      </c>
    </row>
    <row r="9106">
      <c r="A9106" t="n">
        <v>58422</v>
      </c>
      <c r="B9106" t="n">
        <v>199</v>
      </c>
      <c r="C9106" t="inlineStr">
        <is>
          <t>STUDENT:
    Please excavate</t>
        </is>
      </c>
      <c r="D9106" t="inlineStr">
        <is>
          <t>6043725293678f31ff8f8ae5</t>
        </is>
      </c>
      <c r="E9106" t="inlineStr">
        <is>
          <t>['B2']</t>
        </is>
      </c>
      <c r="F9106" t="inlineStr">
        <is>
          <t>['EXP INT 4', 'INT 3', 'The alternative is worse']</t>
        </is>
      </c>
      <c r="G9106" t="n">
        <v>3</v>
      </c>
      <c r="H9106" t="inlineStr">
        <is>
          <t>TEACHER:
    underground, right?
========Rate if this teacher finds the student interesting (please don't use your own preferences)========
STUDENT:
    Dig out
================= Is the following alternative response more interesting? =================
STUDENT:
    Please excavate</t>
        </is>
      </c>
    </row>
    <row r="9107">
      <c r="A9107" t="n">
        <v>58423</v>
      </c>
      <c r="B9107" t="n">
        <v>199</v>
      </c>
      <c r="C9107" t="inlineStr">
        <is>
          <t>STUDENT:
    How do I clean snow?</t>
        </is>
      </c>
      <c r="D9107" t="inlineStr">
        <is>
          <t>6043725293678f31ff8f8ae5</t>
        </is>
      </c>
      <c r="E9107" t="inlineStr">
        <is>
          <t>['B2']</t>
        </is>
      </c>
      <c r="F9107" t="inlineStr">
        <is>
          <t>['EXP INT 1', 'INT 4', 'The alternative is better']</t>
        </is>
      </c>
      <c r="G9107" t="n">
        <v>4</v>
      </c>
      <c r="H9107" t="inlineStr">
        <is>
          <t>TEACHER:
    Yes, the verb is dig (dug-dug)
========Rate if this teacher finds the student interesting (please don't use your own preferences)========
STUDENT:
    so like to clean from snow?
================= Is the following alternative response more interesting? =================
STUDENT:
    How do I clean snow?</t>
        </is>
      </c>
    </row>
    <row r="9108">
      <c r="A9108" t="n">
        <v>58424</v>
      </c>
      <c r="B9108" t="n">
        <v>199</v>
      </c>
      <c r="C9108" t="inlineStr">
        <is>
          <t>STUDENT:
    It was hard for my husband to leave the on-street parking near his office yesterday evening.</t>
        </is>
      </c>
      <c r="D9108" t="inlineStr">
        <is>
          <t>6043725293678f31ff8f8ae5</t>
        </is>
      </c>
      <c r="E9108" t="inlineStr">
        <is>
          <t>['B2']</t>
        </is>
      </c>
      <c r="F9108" t="inlineStr">
        <is>
          <t>['EXP INT 2', 'INT 4', 'The alternative is better']</t>
        </is>
      </c>
      <c r="G9108" t="n">
        <v>4</v>
      </c>
      <c r="H9108" t="inlineStr">
        <is>
          <t>TEACHER:
    No, you can dig soil, not just snow
    dig with a spade, for example. Like &lt;STUDENT'S CHILD&gt;'s green spade in the picture you sent me yesterday
    When people garden, they often dig
    Also, we can dig to find treasure
========Rate if this teacher finds the student interesting (please don't use your own preferences)========
STUDENT:
    It was difficult for &lt;STUDENT'S HUSBAND&gt; yesterday evening to vyekhat from the on-street parking near his office
================= Is the following alternative response more interesting? =================
STUDENT:
    It was hard for my husband to leave the on-street parking near his office yesterday evening.</t>
        </is>
      </c>
    </row>
    <row r="9109">
      <c r="A9109" t="n">
        <v>58425</v>
      </c>
      <c r="B9109" t="n">
        <v>199</v>
      </c>
      <c r="C9109" t="inlineStr">
        <is>
          <t>STUDENT:
    He asked his colleagues for help to move the cat from the on-street parking.</t>
        </is>
      </c>
      <c r="D9109" t="inlineStr">
        <is>
          <t>6043725293678f31ff8f8ae5</t>
        </is>
      </c>
      <c r="E9109" t="inlineStr">
        <is>
          <t>['B2']</t>
        </is>
      </c>
      <c r="F9109" t="inlineStr">
        <is>
          <t>['EXP INT 1', 'INT 3', 'The alternative is better']</t>
        </is>
      </c>
      <c r="G9109" t="n">
        <v>3</v>
      </c>
      <c r="H9109" t="inlineStr">
        <is>
          <t>TEACHER:
    to leave? drive off
========Rate if this teacher finds the student interesting (please don't use your own preferences)========
STUDENT:
    To leave the on-street parking
    He eve had to ask his colleagues to help him
    To psh the cat I mean
    *push
================= Is the following alternative response more interesting? =================
STUDENT:
    He asked his colleagues for help to move the cat from the on-street parking.</t>
        </is>
      </c>
    </row>
    <row r="9110">
      <c r="A9110" t="n">
        <v>58426</v>
      </c>
      <c r="B9110" t="n">
        <v>199</v>
      </c>
      <c r="C9110" t="inlineStr">
        <is>
          <t>STUDENT:
    He possesses a spade.</t>
        </is>
      </c>
      <c r="D9110" t="inlineStr">
        <is>
          <t>6043725293678f31ff8f8ae5</t>
        </is>
      </c>
      <c r="E9110" t="inlineStr">
        <is>
          <t>['B2']</t>
        </is>
      </c>
      <c r="F9110" t="inlineStr">
        <is>
          <t>['EXP INT 3', 'INT 3', 'The alternative is worse']</t>
        </is>
      </c>
      <c r="G9110" t="n">
        <v>3</v>
      </c>
      <c r="H9110" t="inlineStr">
        <is>
          <t>TEACHER:
    Oh wow, it's really snowing at the moment! This is so weird and beautiful!
    I can imagine!
========Rate if this teacher finds the student interesting (please don't use your own preferences)========
STUDENT:
    he has a spade
================= Is the following alternative response more interesting? =================
STUDENT:
    He possesses a spade.</t>
        </is>
      </c>
    </row>
    <row r="9111">
      <c r="A9111" t="n">
        <v>58427</v>
      </c>
      <c r="B9111" t="n">
        <v>199</v>
      </c>
      <c r="C9111" t="inlineStr">
        <is>
          <t>STUDENT:
    It's difficult to move in Kyiv because it didn't help him.</t>
        </is>
      </c>
      <c r="D9111" t="inlineStr">
        <is>
          <t>6043725293678f31ff8f8ae5</t>
        </is>
      </c>
      <c r="E9111" t="inlineStr">
        <is>
          <t>['B2']</t>
        </is>
      </c>
      <c r="F9111" t="inlineStr">
        <is>
          <t>['EXP INT 4', 'INT 4', 'The alternative is worse']</t>
        </is>
      </c>
      <c r="G9111" t="n">
        <v>4</v>
      </c>
      <c r="H9111" t="inlineStr">
        <is>
          <t>TEACHER:
    Very useful!
========Rate if this teacher finds the student interesting (please don't use your own preferences)========
STUDENT:
    But it didn't help him
    so it's hard to move in Kyiv now
================= Is the following alternative response more interesting? =================
STUDENT:
    It's difficult to move in Kyiv because it didn't help him.</t>
        </is>
      </c>
    </row>
    <row r="9112">
      <c r="A9112" t="n">
        <v>58428</v>
      </c>
      <c r="B9112" t="n">
        <v>199</v>
      </c>
      <c r="C9112" t="inlineStr">
        <is>
          <t>STUDENT:
    I understand. I searched for a spade and a shovel, and the images are the same.</t>
        </is>
      </c>
      <c r="D9112" t="inlineStr">
        <is>
          <t>6043725293678f31ff8f8ae5</t>
        </is>
      </c>
      <c r="E9112" t="inlineStr">
        <is>
          <t>['B2']</t>
        </is>
      </c>
      <c r="F9112" t="inlineStr">
        <is>
          <t>['EXP INT 4', 'INT 4', 'The alternative is worse']</t>
        </is>
      </c>
      <c r="G9112" t="n">
        <v>4</v>
      </c>
      <c r="H9112" t="inlineStr">
        <is>
          <t>TEACHER:
    Also, a special wide spade for moving snow is called a shovel
    It can also be a verb, people shovel snow (to clean their driveway, for example)
========Rate if this teacher finds the student interesting (please don't use your own preferences)========
STUDENT:
    ok! I see
    I've google a spade and a shovel and it's the same images )))
================= Is the following alternative response more interesting? =================
STUDENT:
    I understand. I searched for a spade and a shovel, and the images are the same.</t>
        </is>
      </c>
    </row>
    <row r="9113">
      <c r="A9113" t="n">
        <v>58429</v>
      </c>
      <c r="B9113" t="n">
        <v>199</v>
      </c>
      <c r="C9113" t="inlineStr">
        <is>
          <t>STUDENT: Can you please explain the concept of parallel lines again? I'm having trouble understanding it.</t>
        </is>
      </c>
      <c r="D9113" t="inlineStr">
        <is>
          <t>6043725293678f31ff8f8ae5</t>
        </is>
      </c>
      <c r="E9113" t="inlineStr">
        <is>
          <t>['B2']</t>
        </is>
      </c>
      <c r="F9113" t="inlineStr">
        <is>
          <t>['EXP INT 4', 'INT 4', 'The alternative is better']</t>
        </is>
      </c>
      <c r="G9113" t="n">
        <v>4</v>
      </c>
      <c r="H9113" t="inlineStr">
        <is>
          <t>TEACHER:
    Haha, well, I think a shovel is a type of spade
    During
    sorry
    During World War 2, there was a campaign in Britain called Dig for Victory
    Have you heard about it? People were encouraged to grow food in their gardens, to save the country from starvation
========Rate if this teacher finds the student interesting (please don't use your own preferences)========
STUDENT:
    oh
================= Is the following alternative response more interesting? =================
STUDENT: Can you please explain the concept of parallel lines again? I'm having trouble understanding it.</t>
        </is>
      </c>
    </row>
    <row r="9114">
      <c r="A9114" t="n">
        <v>58430</v>
      </c>
      <c r="B9114" t="n">
        <v>199</v>
      </c>
      <c r="C9114" t="inlineStr">
        <is>
          <t>STUDENT:
    I need to learn more about it, but I don't know much. 
    Oh, Green Park! I'm familiar with it. It's very big.</t>
        </is>
      </c>
      <c r="D9114" t="inlineStr">
        <is>
          <t>6043725293678f31ff8f8ae5</t>
        </is>
      </c>
      <c r="E9114" t="inlineStr">
        <is>
          <t>['B2']</t>
        </is>
      </c>
      <c r="F9114" t="inlineStr">
        <is>
          <t>['EXP INT 4', 'INT 3', 'The alternative is worse']</t>
        </is>
      </c>
      <c r="G9114" t="n">
        <v>3</v>
      </c>
      <c r="H9114" t="inlineStr">
        <is>
          <t>TEACHER:
    You know Green Park in London? Not far from Buckingham Palace. If I remember correctly, it became a vegetable garden during the war
========Rate if this teacher finds the student interesting (please don't use your own preferences)========
STUDENT:
    I think I should hear about it but I don't know a lot unfortunately
    Really? Green Park! I know it. It's quite huge!
================= Is the following alternative response more interesting? =================
STUDENT:
    I need to learn more about it, but I don't know much. 
    Oh, Green Park! I'm familiar with it. It's very big.</t>
        </is>
      </c>
    </row>
    <row r="9115">
      <c r="A9115" t="n">
        <v>58431</v>
      </c>
      <c r="B9115" t="n">
        <v>199</v>
      </c>
      <c r="C9115" t="inlineStr">
        <is>
          <t>STUDENT:
    I understand. Are we discussing turnips?</t>
        </is>
      </c>
      <c r="D9115" t="inlineStr">
        <is>
          <t>6043725293678f31ff8f8ae5</t>
        </is>
      </c>
      <c r="E9115" t="inlineStr">
        <is>
          <t>['B2']</t>
        </is>
      </c>
      <c r="F9115" t="inlineStr">
        <is>
          <t>['EXP INT 2', 'INT 4', 'The alternative is better']</t>
        </is>
      </c>
      <c r="G9115" t="n">
        <v>4</v>
      </c>
      <c r="H9115" t="inlineStr">
        <is>
          <t>TEACHER:
    Yes! I think I remember correctly, I'll check it later on
    But also, most people had a garden, and they were asked to grow potatoes and carrots and turnips instead of flowers
========Rate if this teacher finds the student interesting (please don't use your own preferences)========
STUDENT:
    I see
    turnips?
================= Is the following alternative response more interesting? =================
STUDENT:
    I understand. Are we discussing turnips?</t>
        </is>
      </c>
    </row>
    <row r="9116">
      <c r="A9116" t="n">
        <v>58432</v>
      </c>
      <c r="B9116" t="n">
        <v>199</v>
      </c>
      <c r="C9116" t="inlineStr">
        <is>
          <t>STUDENT:
    I think I've seen something that might be a repair, maybe.</t>
        </is>
      </c>
      <c r="D9116" t="inlineStr">
        <is>
          <t>6043725293678f31ff8f8ae5</t>
        </is>
      </c>
      <c r="E9116" t="inlineStr">
        <is>
          <t>['B2']</t>
        </is>
      </c>
      <c r="F9116" t="inlineStr">
        <is>
          <t>['EXP INT 2', 'INT 4', 'The alternative is better']</t>
        </is>
      </c>
      <c r="G9116" t="n">
        <v>4</v>
      </c>
      <c r="H9116" t="inlineStr">
        <is>
          <t>TEACHER:
    You can still get 'Dig for Victory' mugs
    Yes, it's a root vegetable.
    I think the best thing would be to google a picture of it!
    It's not the most exciting vegetable, but it was an important part of meals back in the day (not so much now)
========Rate if this teacher finds the student interesting (please don't use your own preferences)========
STUDENT:
    I've seen
    It's repa maybe?
================= Is the following alternative response more interesting? =================
STUDENT:
    I think I've seen something that might be a repair, maybe.</t>
        </is>
      </c>
    </row>
    <row r="9117">
      <c r="A9117" t="n">
        <v>58433</v>
      </c>
      <c r="B9117" t="n">
        <v>199</v>
      </c>
      <c r="C9117" t="inlineStr">
        <is>
          <t>STUDENT: I have a question.</t>
        </is>
      </c>
      <c r="D9117" t="inlineStr">
        <is>
          <t>6043725293678f31ff8f8ae5</t>
        </is>
      </c>
      <c r="E9117" t="inlineStr">
        <is>
          <t>['B2']</t>
        </is>
      </c>
      <c r="F9117" t="inlineStr">
        <is>
          <t>['EXP INT 1', 'INT 2', 'The alternative is better']</t>
        </is>
      </c>
      <c r="G9117" t="n">
        <v>2</v>
      </c>
      <c r="H9117" t="inlineStr">
        <is>
          <t>TEACHER:
    It's either repa or red'ka or something like that
    Yes, probably!
========Rate if this teacher finds the student interesting (please don't use your own preferences)========
STUDENT:
    Actually
================= Is the following alternative response more interesting? =================
STUDENT: I have a question.</t>
        </is>
      </c>
    </row>
    <row r="9118">
      <c r="A9118" t="n">
        <v>58434</v>
      </c>
      <c r="B9118" t="n">
        <v>199</v>
      </c>
      <c r="C9118" t="inlineStr">
        <is>
          <t>STUDENT:
    I enjoy salad turpins. You should give it a try. It has a red interior.</t>
        </is>
      </c>
      <c r="D9118" t="inlineStr">
        <is>
          <t>6043725293678f31ff8f8ae5</t>
        </is>
      </c>
      <c r="E9118" t="inlineStr">
        <is>
          <t>['B2']</t>
        </is>
      </c>
      <c r="F9118" t="inlineStr">
        <is>
          <t>['EXP INT 4', 'INT 4', 'The alternative is worse']</t>
        </is>
      </c>
      <c r="G9118" t="n">
        <v>4</v>
      </c>
      <c r="H9118" t="inlineStr">
        <is>
          <t>TEACHER:
    Actually, the tale we all know, about an old man who grew a vegetable so big he needed help pulling it out, is called An Enormous Turnip in this country
========Rate if this teacher finds the student interesting (please don't use your own preferences)========
STUDENT:
    I like it when it's salad turpins
    You have to try it )
    It's red inside )
================= Is the following alternative response more interesting? =================
STUDENT:
    I enjoy salad turpins. You should give it a try. It has a red interior.</t>
        </is>
      </c>
    </row>
    <row r="9119">
      <c r="A9119" t="n">
        <v>58435</v>
      </c>
      <c r="B9119" t="n">
        <v>199</v>
      </c>
      <c r="C9119" t="inlineStr">
        <is>
          <t>STUDENT:
    The colors outside might be green or white.</t>
        </is>
      </c>
      <c r="D9119" t="inlineStr">
        <is>
          <t>6043725293678f31ff8f8ae5</t>
        </is>
      </c>
      <c r="E9119" t="inlineStr">
        <is>
          <t>['B2']</t>
        </is>
      </c>
      <c r="F9119" t="inlineStr">
        <is>
          <t>['EXP INT 2', 'INT 3', 'The alternative is better']</t>
        </is>
      </c>
      <c r="G9119" t="n">
        <v>3</v>
      </c>
      <c r="H9119" t="inlineStr">
        <is>
          <t>TEACHER:
    Salad turnips? Maybe I do!
========Rate if this teacher finds the student interesting (please don't use your own preferences)========
STUDENT:
    But outside it could be green or white
================= Is the following alternative response more interesting? =================
STUDENT:
    The colors outside might be green or white.</t>
        </is>
      </c>
    </row>
    <row r="9120">
      <c r="A9120" t="n">
        <v>58436</v>
      </c>
      <c r="B9120" t="n">
        <v>199</v>
      </c>
      <c r="C9120" t="inlineStr">
        <is>
          <t>STUDENT:
    Please search for "salatnaya redka" in Russian using Google.</t>
        </is>
      </c>
      <c r="D9120" t="inlineStr">
        <is>
          <t>6043725293678f31ff8f8ae5</t>
        </is>
      </c>
      <c r="E9120" t="inlineStr">
        <is>
          <t>['B2']</t>
        </is>
      </c>
      <c r="F9120" t="inlineStr">
        <is>
          <t>['EXP INT 2', 'INT 3', 'The alternative is worse']</t>
        </is>
      </c>
      <c r="G9120" t="n">
        <v>3</v>
      </c>
      <c r="H9120" t="inlineStr">
        <is>
          <t>TEACHER:
    Interesting!
========Rate if this teacher finds the student interesting (please don't use your own preferences)========
STUDENT:
    salatnaya redka in Russian
    Just google it
================= Is the following alternative response more interesting? =================
STUDENT:
    Please search for "salatnaya redka" in Russian using Google.</t>
        </is>
      </c>
    </row>
    <row r="9121">
      <c r="A9121" t="n">
        <v>58437</v>
      </c>
      <c r="B9121" t="n">
        <v>199</v>
      </c>
      <c r="C9121" t="inlineStr">
        <is>
          <t>STUDENT:
    Okay.</t>
        </is>
      </c>
      <c r="D9121" t="inlineStr">
        <is>
          <t>6043725293678f31ff8f8ae5</t>
        </is>
      </c>
      <c r="E9121" t="inlineStr">
        <is>
          <t>['B2']</t>
        </is>
      </c>
      <c r="F9121" t="inlineStr">
        <is>
          <t>['EXP INT 4', 'INT 3', 'The alternative is worse']</t>
        </is>
      </c>
      <c r="G9121" t="n">
        <v>3</v>
      </c>
      <c r="H9121" t="inlineStr">
        <is>
          <t>TEACHER:
    So yes, that's the verb dig (dug-dug) for you!
========Rate if this teacher finds the student interesting (please don't use your own preferences)========
STUDENT:
    Ok! )
================= Is the following alternative response more interesting? =================
STUDENT:
    Okay.</t>
        </is>
      </c>
    </row>
    <row r="9122">
      <c r="A9122" t="n">
        <v>58438</v>
      </c>
      <c r="B9122" t="n">
        <v>199</v>
      </c>
      <c r="C9122" t="inlineStr">
        <is>
          <t>STUDENT:
    It tastes good. It's different from regular turpin.</t>
        </is>
      </c>
      <c r="D9122" t="inlineStr">
        <is>
          <t>6043725293678f31ff8f8ae5</t>
        </is>
      </c>
      <c r="E9122" t="inlineStr">
        <is>
          <t>['B2']</t>
        </is>
      </c>
      <c r="F9122" t="inlineStr">
        <is>
          <t>['EXP INT 2', 'INT 2', 'The alternative is better']</t>
        </is>
      </c>
      <c r="G9122" t="n">
        <v>2</v>
      </c>
      <c r="H9122" t="inlineStr">
        <is>
          <t>TEACHER:
    I will!
========Rate if this teacher finds the student interesting (please don't use your own preferences)========
STUDENT:
    it has a very good taste
    it's not like usual turpin
================= Is the following alternative response more interesting? =================
STUDENT:
    It tastes good. It's different from regular turpin.</t>
        </is>
      </c>
    </row>
    <row r="9123">
      <c r="A9123" t="n">
        <v>58439</v>
      </c>
      <c r="B9123" t="n">
        <v>199</v>
      </c>
      <c r="C9123" t="inlineStr">
        <is>
          <t>STUDENT:
    Hello!</t>
        </is>
      </c>
      <c r="D9123" t="inlineStr">
        <is>
          <t>6043725293678f31ff8f8ae5</t>
        </is>
      </c>
      <c r="E9123" t="inlineStr">
        <is>
          <t>['B2']</t>
        </is>
      </c>
      <c r="F9123" t="inlineStr">
        <is>
          <t>['EXP INT 4', 'INT 3', 'The alternative is worse']</t>
        </is>
      </c>
      <c r="G9123" t="n">
        <v>3</v>
      </c>
      <c r="H9123" t="inlineStr">
        <is>
          <t>TEACHER:
    turNIP
    I think usual turnips are quite bland
========Rate if this teacher finds the student interesting (please don't use your own preferences)========
STUDENT:
    turnip!
================= Is the following alternative response more interesting? =================
STUDENT:
    Hello!</t>
        </is>
      </c>
    </row>
    <row r="9124">
      <c r="A9124" t="n">
        <v>58440</v>
      </c>
      <c r="B9124" t="n">
        <v>199</v>
      </c>
      <c r="C9124" t="inlineStr">
        <is>
          <t>STUDENT:
    Okay.</t>
        </is>
      </c>
      <c r="D9124" t="inlineStr">
        <is>
          <t>6043725293678f31ff8f8ae5</t>
        </is>
      </c>
      <c r="E9124" t="inlineStr">
        <is>
          <t>['B2']</t>
        </is>
      </c>
      <c r="F9124" t="inlineStr">
        <is>
          <t>['EXP INT 4', 'INT 4', 'The alternative is worse']</t>
        </is>
      </c>
      <c r="G9124" t="n">
        <v>4</v>
      </c>
      <c r="H9124" t="inlineStr">
        <is>
          <t>TEACHER:
    Ok, I've got some words for you from the previous class. Could you tell me, please, which parts of speech they are (noun, verb, adjective etc.). Some of them can be more than one part of speech!
========Rate if this teacher finds the student interesting (please don't use your own preferences)========
STUDENT:
    ok!
================= Is the following alternative response more interesting? =================
STUDENT:
    Okay.</t>
        </is>
      </c>
    </row>
    <row r="9125">
      <c r="A9125" t="n">
        <v>58441</v>
      </c>
      <c r="B9125" t="n">
        <v>199</v>
      </c>
      <c r="C9125" t="inlineStr">
        <is>
          <t>STUDENT:
    rebel can be a noun or a verb
    and they have different stresses
    rEbel is a noun
    rebEl is a verb</t>
        </is>
      </c>
      <c r="D9125" t="inlineStr">
        <is>
          <t>6043725293678f31ff8f8ae5</t>
        </is>
      </c>
      <c r="E9125" t="inlineStr">
        <is>
          <t>['B2']</t>
        </is>
      </c>
      <c r="F9125" t="inlineStr">
        <is>
          <t>['EXP INT 4', 'INT 3', 'The alternative is worse']</t>
        </is>
      </c>
      <c r="G9125" t="n">
        <v>3</v>
      </c>
      <c r="H9125" t="inlineStr">
        <is>
          <t>TEACHER:
    Rebel, rebellion, quirky, forlorn, rollout, alignment, browse,  tweet
========Rate if this teacher finds the student interesting (please don't use your own preferences)========
STUDENT:
    rebel could be a noun or a verb
    and they have different stresses
    rEbel is a noun
    rebEl is a verb
================= Is the following alternative response more interesting? =================
STUDENT:
    rebel can be a noun or a verb
    and they have different stresses
    rEbel is a noun
    rebEl is a verb</t>
        </is>
      </c>
    </row>
    <row r="9126">
      <c r="A9126" t="n">
        <v>58442</v>
      </c>
      <c r="B9126" t="n">
        <v>199</v>
      </c>
      <c r="C9126" t="inlineStr">
        <is>
          <t>STUDENT: 
    Rebellion is a noun and it's a process.</t>
        </is>
      </c>
      <c r="D9126" t="inlineStr">
        <is>
          <t>6043725293678f31ff8f8ae5</t>
        </is>
      </c>
      <c r="E9126" t="inlineStr">
        <is>
          <t>['B2']</t>
        </is>
      </c>
      <c r="F9126" t="inlineStr">
        <is>
          <t>['EXP INT 1', 'INT 4', 'The alternative is better']</t>
        </is>
      </c>
      <c r="G9126" t="n">
        <v>4</v>
      </c>
      <c r="H9126" t="inlineStr">
        <is>
          <t>TEACHER:
    Very good :)
========Rate if this teacher finds the student interesting (please don't use your own preferences)========
STUDENT:
    rebellion is a noun, it's a process )
================= Is the following alternative response more interesting? =================
STUDENT: 
    Rebellion is a noun and it's a process.</t>
        </is>
      </c>
    </row>
    <row r="9127">
      <c r="A9127" t="n">
        <v>58443</v>
      </c>
      <c r="B9127" t="n">
        <v>199</v>
      </c>
      <c r="C9127" t="inlineStr">
        <is>
          <t>STUDENT:
    quirky is an adjective that is similar to quaint but with some differences.</t>
        </is>
      </c>
      <c r="D9127" t="inlineStr">
        <is>
          <t>6043725293678f31ff8f8ae5</t>
        </is>
      </c>
      <c r="E9127" t="inlineStr">
        <is>
          <t>['B2']</t>
        </is>
      </c>
      <c r="F9127" t="inlineStr">
        <is>
          <t>['EXP INT 1', 'INT 3', 'The alternative is better']</t>
        </is>
      </c>
      <c r="G9127" t="n">
        <v>3</v>
      </c>
      <c r="H9127" t="inlineStr">
        <is>
          <t>TEACHER:
    Yes, that's right!
========Rate if this teacher finds the student interesting (please don't use your own preferences)========
STUDENT:
    quirky its like quaint but different )))))
    it's an adjective
================= Is the following alternative response more interesting? =================
STUDENT:
    quirky is an adjective that is similar to quaint but with some differences.</t>
        </is>
      </c>
    </row>
    <row r="9128">
      <c r="A9128" t="n">
        <v>58444</v>
      </c>
      <c r="B9128" t="n">
        <v>199</v>
      </c>
      <c r="C9128" t="inlineStr">
        <is>
          <t>STUDENT:
    understood</t>
        </is>
      </c>
      <c r="D9128" t="inlineStr">
        <is>
          <t>6043725293678f31ff8f8ae5</t>
        </is>
      </c>
      <c r="E9128" t="inlineStr">
        <is>
          <t>['B2']</t>
        </is>
      </c>
      <c r="F9128" t="inlineStr">
        <is>
          <t>['EXP INT 3', 'INT 3', 'The alternative is worse']</t>
        </is>
      </c>
      <c r="G9128" t="n">
        <v>3</v>
      </c>
      <c r="H9128" t="inlineStr">
        <is>
          <t>TEACHER:
    Haha, yes
========Rate if this teacher finds the student interesting (please don't use your own preferences)========
STUDENT:
    ok
================= Is the following alternative response more interesting? =================
STUDENT:
    understood</t>
        </is>
      </c>
    </row>
    <row r="9129">
      <c r="A9129" t="n">
        <v>58445</v>
      </c>
      <c r="B9129" t="n">
        <v>199</v>
      </c>
      <c r="C9129" t="inlineStr">
        <is>
          <t>STUDENT:
    "Forlorn" is also an adjective. It means feeling lonely or alone. "Rollout."</t>
        </is>
      </c>
      <c r="D9129" t="inlineStr">
        <is>
          <t>6043725293678f31ff8f8ae5</t>
        </is>
      </c>
      <c r="E9129" t="inlineStr">
        <is>
          <t>['B2']</t>
        </is>
      </c>
      <c r="F9129" t="inlineStr">
        <is>
          <t>['EXP INT 2', 'INT 3', 'The alternative is better']</t>
        </is>
      </c>
      <c r="G9129" t="n">
        <v>3</v>
      </c>
      <c r="H9129" t="inlineStr">
        <is>
          <t>TEACHER:
    quaint is unusual and maybe old-fashioned
========Rate if this teacher finds the student interesting (please don't use your own preferences)========
STUDENT:
    forlorn it's an adjective too
    lone
    alone
    rollout
================= Is the following alternative response more interesting? =================
STUDENT:
    "Forlorn" is also an adjective. It means feeling lonely or alone. "Rollout."</t>
        </is>
      </c>
    </row>
    <row r="9130">
      <c r="A9130" t="n">
        <v>58446</v>
      </c>
      <c r="B9130" t="n">
        <v>199</v>
      </c>
      <c r="C9130" t="inlineStr">
        <is>
          <t>STUDENT:
    I need some time to think about it. I might also search for it online. I remember we were discussing the topic, but I'm not sure about the meaning.</t>
        </is>
      </c>
      <c r="D9130" t="inlineStr">
        <is>
          <t>6043725293678f31ff8f8ae5</t>
        </is>
      </c>
      <c r="E9130" t="inlineStr">
        <is>
          <t>['B2']</t>
        </is>
      </c>
      <c r="F9130" t="inlineStr">
        <is>
          <t>['EXP INT 1', 'INT 2', 'The alternative is better']</t>
        </is>
      </c>
      <c r="G9130" t="n">
        <v>2</v>
      </c>
      <c r="H9130" t="inlineStr">
        <is>
          <t>TEACHER:
    yes, sad and lonely
========Rate if this teacher finds the student interesting (please don't use your own preferences)========
STUDENT:
    hm
    let me think
    or google ))
    I remember we was talking about
    we were
    but the meaning
================= Is the following alternative response more interesting? =================
STUDENT:
    I need some time to think about it. I might also search for it online. I remember we were discussing the topic, but I'm not sure about the meaning.</t>
        </is>
      </c>
    </row>
    <row r="9131">
      <c r="A9131" t="n">
        <v>58447</v>
      </c>
      <c r="B9131" t="n">
        <v>199</v>
      </c>
      <c r="C9131" t="inlineStr">
        <is>
          <t>STUDENT:
    I noticed. Okay.</t>
        </is>
      </c>
      <c r="D9131" t="inlineStr">
        <is>
          <t>6043725293678f31ff8f8ae5</t>
        </is>
      </c>
      <c r="E9131" t="inlineStr">
        <is>
          <t>['B2']</t>
        </is>
      </c>
      <c r="F9131" t="inlineStr">
        <is>
          <t>['EXP INT 4', 'INT 3', 'The alternative is worse']</t>
        </is>
      </c>
      <c r="G9131" t="n">
        <v>3</v>
      </c>
      <c r="H9131" t="inlineStr">
        <is>
          <t>TEACHER:
    Oh, it's the introduction of a new product or service
    the rollout of vaccines
    was the example
========Rate if this teacher finds the student interesting (please don't use your own preferences)========
STUDENT:
    ah!
    I saw!
    ok
================= Is the following alternative response more interesting? =================
STUDENT:
    I noticed. Okay.</t>
        </is>
      </c>
    </row>
    <row r="9132">
      <c r="A9132" t="n">
        <v>58448</v>
      </c>
      <c r="B9132" t="n">
        <v>199</v>
      </c>
      <c r="C9132" t="inlineStr">
        <is>
          <t>STUDENT:
    It is a noun.</t>
        </is>
      </c>
      <c r="D9132" t="inlineStr">
        <is>
          <t>6043725293678f31ff8f8ae5</t>
        </is>
      </c>
      <c r="E9132" t="inlineStr">
        <is>
          <t>['B2']</t>
        </is>
      </c>
      <c r="F9132" t="inlineStr">
        <is>
          <t>['EXP INT 2', 'INT 2', 'The alternative is better']</t>
        </is>
      </c>
      <c r="G9132" t="n">
        <v>2</v>
      </c>
      <c r="H9132" t="inlineStr">
        <is>
          <t>TEACHER:
    And you said the word had been borrowed in Russian
========Rate if this teacher finds the student interesting (please don't use your own preferences)========
STUDENT:
    so it's a noun
================= Is the following alternative response more interesting? =================
STUDENT:
    It is a noun.</t>
        </is>
      </c>
    </row>
    <row r="9133">
      <c r="A9133" t="n">
        <v>58449</v>
      </c>
      <c r="B9133" t="n">
        <v>199</v>
      </c>
      <c r="C9133" t="inlineStr">
        <is>
          <t>STUDENT:
    Let's begin at the end.</t>
        </is>
      </c>
      <c r="D9133" t="inlineStr">
        <is>
          <t>6043725293678f31ff8f8ae5</t>
        </is>
      </c>
      <c r="E9133" t="inlineStr">
        <is>
          <t>['B2']</t>
        </is>
      </c>
      <c r="F9133" t="inlineStr">
        <is>
          <t>['EXP INT 4', 'INT 3', 'The alternative is worse']</t>
        </is>
      </c>
      <c r="G9133" t="n">
        <v>3</v>
      </c>
      <c r="H9133" t="inlineStr">
        <is>
          <t>TEACHER:
    yes)
    alignment, browse, tweet
    so that you don't have to scroll up and down
========Rate if this teacher finds the student interesting (please don't use your own preferences)========
STUDENT:
    lets start from the end )
================= Is the following alternative response more interesting? =================
STUDENT:
    Let's begin at the end.</t>
        </is>
      </c>
    </row>
    <row r="9134">
      <c r="A9134" t="n">
        <v>58450</v>
      </c>
      <c r="B9134" t="n">
        <v>199</v>
      </c>
      <c r="C9134" t="inlineStr">
        <is>
          <t>STUDENT:
    Is "tweet" a noun or a verb?
    Also, what about "Twitter"?
    And is "browse" a verb?</t>
        </is>
      </c>
      <c r="D9134" t="inlineStr">
        <is>
          <t>6043725293678f31ff8f8ae5</t>
        </is>
      </c>
      <c r="E9134" t="inlineStr">
        <is>
          <t>['B2']</t>
        </is>
      </c>
      <c r="F9134" t="inlineStr">
        <is>
          <t>['EXP INT 0', 'INT 2', 'The alternative is better']</t>
        </is>
      </c>
      <c r="G9134" t="n">
        <v>2</v>
      </c>
      <c r="H9134" t="inlineStr">
        <is>
          <t>TEACHER:
    ok!
========Rate if this teacher finds the student interesting (please don't use your own preferences)========
STUDENT:
    tweet it's a noun or a verb
    But Twitter
    Browse it's a verb
================= Is the following alternative response more interesting? =================
STUDENT:
    Is "tweet" a noun or a verb?
    Also, what about "Twitter"?
    And is "browse" a verb?</t>
        </is>
      </c>
    </row>
    <row r="9135">
      <c r="A9135" t="n">
        <v>58451</v>
      </c>
      <c r="B9135" t="n">
        <v>199</v>
      </c>
      <c r="C9135" t="inlineStr">
        <is>
          <t>STUDENT:
    You have the option to look at items in the store or read a book.</t>
        </is>
      </c>
      <c r="D9135" t="inlineStr">
        <is>
          <t>6043725293678f31ff8f8ae5</t>
        </is>
      </c>
      <c r="E9135" t="inlineStr">
        <is>
          <t>['B2']</t>
        </is>
      </c>
      <c r="F9135" t="inlineStr">
        <is>
          <t>['EXP INT 1', 'INT 2', 'The alternative is better']</t>
        </is>
      </c>
      <c r="G9135" t="n">
        <v>2</v>
      </c>
      <c r="H9135" t="inlineStr">
        <is>
          <t>TEACHER:
    yes!
    yes
========Rate if this teacher finds the student interesting (please don't use your own preferences)========
STUDENT:
    you can browse at the shop or through a book
================= Is the following alternative response more interesting? =================
STUDENT:
    You have the option to look at items in the store or read a book.</t>
        </is>
      </c>
    </row>
    <row r="9136">
      <c r="A9136" t="n">
        <v>58452</v>
      </c>
      <c r="B9136" t="n">
        <v>199</v>
      </c>
      <c r="C9136" t="inlineStr">
        <is>
          <t>STUDENT:
    I need help with alignment.</t>
        </is>
      </c>
      <c r="D9136" t="inlineStr">
        <is>
          <t>6043725293678f31ff8f8ae5</t>
        </is>
      </c>
      <c r="E9136" t="inlineStr">
        <is>
          <t>['B2']</t>
        </is>
      </c>
      <c r="F9136" t="inlineStr">
        <is>
          <t>['EXP INT 0', 'INT 1', 'The alternative is better']</t>
        </is>
      </c>
      <c r="G9136" t="n">
        <v>1</v>
      </c>
      <c r="H9136" t="inlineStr">
        <is>
          <t>TEACHER:
    perfect))
========Rate if this teacher finds the student interesting (please don't use your own preferences)========
STUDENT:
    aaand
    alignment
================= Is the following alternative response more interesting? =================
STUDENT:
    I need help with alignment.</t>
        </is>
      </c>
    </row>
    <row r="9137">
      <c r="A9137" t="n">
        <v>58453</v>
      </c>
      <c r="B9137" t="n">
        <v>199</v>
      </c>
      <c r="C9137" t="inlineStr">
        <is>
          <t>STUDENT:
    Can you assist me with the definition of "alignment"? I am not sure if it is a noun. Can you also check the definition on the Cambridge Dictionary website?</t>
        </is>
      </c>
      <c r="D9137" t="inlineStr">
        <is>
          <t>6043725293678f31ff8f8ae5</t>
        </is>
      </c>
      <c r="E9137" t="inlineStr">
        <is>
          <t>['B2']</t>
        </is>
      </c>
      <c r="F9137" t="inlineStr">
        <is>
          <t>['EXP INT 1', 'INT 3', 'The alternative is better']</t>
        </is>
      </c>
      <c r="G9137" t="n">
        <v>3</v>
      </c>
      <c r="H9137" t="inlineStr">
        <is>
          <t>TEACHER:
    Even if you don't remember the meaning, you can tell which part of speech alignment is, can't you?
========Rate if this teacher finds the student interesting (please don't use your own preferences)========
STUDENT:
    I need your help or google help )
    alignment is a noun
    or the Cambridge Dictionary help ))
================= Is the following alternative response more interesting? =================
STUDENT:
    Can you assist me with the definition of "alignment"? I am not sure if it is a noun. Can you also check the definition on the Cambridge Dictionary website?</t>
        </is>
      </c>
    </row>
    <row r="9138">
      <c r="A9138" t="n">
        <v>58454</v>
      </c>
      <c r="B9138" t="n">
        <v>199</v>
      </c>
      <c r="C9138" t="inlineStr">
        <is>
          <t>STUDENT:
    Initially, I had a sudden realization. Yes, that is correct.</t>
        </is>
      </c>
      <c r="D9138" t="inlineStr">
        <is>
          <t>6043725293678f31ff8f8ae5</t>
        </is>
      </c>
      <c r="E9138" t="inlineStr">
        <is>
          <t>['B2']</t>
        </is>
      </c>
      <c r="F9138" t="inlineStr">
        <is>
          <t>['EXP INT 0', 'INT 3', 'The alternative is better']</t>
        </is>
      </c>
      <c r="G9138" t="n">
        <v>3</v>
      </c>
      <c r="H9138" t="inlineStr">
        <is>
          <t>TEACHER:
    Yes, sure! It's a position of two or more things when they are in a straight line or parallel to each other
========Rate if this teacher finds the student interesting (please don't use your own preferences)========
STUDENT:
    at first! ))
    Ah! Yes!
================= Is the following alternative response more interesting? =================
STUDENT:
    Initially, I had a sudden realization. Yes, that is correct.</t>
        </is>
      </c>
    </row>
    <row r="9139">
      <c r="A9139" t="n">
        <v>58455</v>
      </c>
      <c r="B9139" t="n">
        <v>199</v>
      </c>
      <c r="C9139" t="inlineStr">
        <is>
          <t>STUDENT:
    I understand</t>
        </is>
      </c>
      <c r="D9139" t="inlineStr">
        <is>
          <t>6043725293678f31ff8f8ae5</t>
        </is>
      </c>
      <c r="E9139" t="inlineStr">
        <is>
          <t>['B2']</t>
        </is>
      </c>
      <c r="F9139" t="inlineStr">
        <is>
          <t>['EXP INT 1', 'INT 3', 'The alternative is better']</t>
        </is>
      </c>
      <c r="G9139" t="n">
        <v>3</v>
      </c>
      <c r="H9139" t="inlineStr">
        <is>
          <t>TEACHER:
    Or, it can mean 'an agreement'
    Their political views are in alignment
    or something like that
========Rate if this teacher finds the student interesting (please don't use your own preferences)========
STUDENT:
    I see
================= Is the following alternative response more interesting? =================
STUDENT:
    I understand</t>
        </is>
      </c>
    </row>
    <row r="9140">
      <c r="A9140" t="n">
        <v>58456</v>
      </c>
      <c r="B9140" t="n">
        <v>199</v>
      </c>
      <c r="C9140" t="inlineStr">
        <is>
          <t>STUDENT:
    I closed my eyes.</t>
        </is>
      </c>
      <c r="D9140" t="inlineStr">
        <is>
          <t>6043725293678f31ff8f8ae5</t>
        </is>
      </c>
      <c r="E9140" t="inlineStr">
        <is>
          <t>['B2']</t>
        </is>
      </c>
      <c r="F9140" t="inlineStr">
        <is>
          <t>['EXP INT 4', 'INT 4', 'The alternative is worse']</t>
        </is>
      </c>
      <c r="G9140" t="n">
        <v>4</v>
      </c>
      <c r="H9140" t="inlineStr">
        <is>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
========Rate if this teacher finds the student interesting (please don't use your own preferences)========
STUDENT:
    ok!
    I've closed my eyes )
================= Is the following alternative response more interesting? =================
STUDENT:
    I closed my eyes.</t>
        </is>
      </c>
    </row>
    <row r="9141">
      <c r="A9141" t="n">
        <v>58457</v>
      </c>
      <c r="B9141" t="n">
        <v>199</v>
      </c>
      <c r="C9141" t="inlineStr">
        <is>
          <t>STUDENT:
    I understand. Let's begin.</t>
        </is>
      </c>
      <c r="D9141" t="inlineStr">
        <is>
          <t>6043725293678f31ff8f8ae5</t>
        </is>
      </c>
      <c r="E9141" t="inlineStr">
        <is>
          <t>['B2']</t>
        </is>
      </c>
      <c r="F9141" t="inlineStr">
        <is>
          <t>['EXP INT 4', 'INT 4', 'The alternative is worse']</t>
        </is>
      </c>
      <c r="G9141" t="n">
        <v>4</v>
      </c>
      <c r="H9141" t="inlineStr">
        <is>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
========Rate if this teacher finds the student interesting (please don't use your own preferences)========
STUDENT:
    ok!
    1. If you’re a social media influencer, you have to rebel every day.
    haha it's a joke
    ok
    Let's start
================= Is the following alternative response more interesting? =================
STUDENT:
    I understand. Let's begin.</t>
        </is>
      </c>
    </row>
    <row r="9142">
      <c r="A9142" t="n">
        <v>58458</v>
      </c>
      <c r="B9142" t="n">
        <v>199</v>
      </c>
      <c r="C9142" t="inlineStr">
        <is>
          <t>STUDENT: If you want to be a social media influencer, you need to browse every day.</t>
        </is>
      </c>
      <c r="D9142" t="inlineStr">
        <is>
          <t>6043725293678f31ff8f8ae5</t>
        </is>
      </c>
      <c r="E9142" t="inlineStr">
        <is>
          <t>['B2']</t>
        </is>
      </c>
      <c r="F9142" t="inlineStr">
        <is>
          <t>['EXP INT 2', 'INT 3', 'The alternative is better']</t>
        </is>
      </c>
      <c r="G9142" t="n">
        <v>3</v>
      </c>
      <c r="H9142" t="inlineStr">
        <is>
          <t>TEACHER:
    haha))) I would rebel every day if I had to be a social media influencer
========Rate if this teacher finds the student interesting (please don't use your own preferences)========
STUDENT:
    haha
    1. If you’re a social media influencer, you have to browse every day.
================= Is the following alternative response more interesting? =================
STUDENT: If you want to be a social media influencer, you need to browse every day.</t>
        </is>
      </c>
    </row>
    <row r="9143">
      <c r="A9143" t="n">
        <v>58459</v>
      </c>
      <c r="B9143" t="n">
        <v>199</v>
      </c>
      <c r="C9143" t="inlineStr">
        <is>
          <t>STUDENT: The company began an advertising campaign for its new product.</t>
        </is>
      </c>
      <c r="D9143" t="inlineStr">
        <is>
          <t>6043725293678f31ff8f8ae5</t>
        </is>
      </c>
      <c r="E9143" t="inlineStr">
        <is>
          <t>['B2']</t>
        </is>
      </c>
      <c r="F9143" t="inlineStr">
        <is>
          <t>['EXP INT 2', 'INT 3', 'The alternative is better']</t>
        </is>
      </c>
      <c r="G9143" t="n">
        <v>3</v>
      </c>
      <c r="H9143" t="inlineStr">
        <is>
          <t>TEACHER:
    Hmm, that's also true!
========Rate if this teacher finds the student interesting (please don't use your own preferences)========
STUDENT:
    The company started a big advertising campaign, to help with the rollout of its new product.
================= Is the following alternative response more interesting? =================
STUDENT: The company began an advertising campaign for its new product.</t>
        </is>
      </c>
    </row>
    <row r="9144">
      <c r="A9144" t="n">
        <v>58460</v>
      </c>
      <c r="B9144" t="n">
        <v>199</v>
      </c>
      <c r="C9144" t="inlineStr">
        <is>
          <t>STUDENT:
    Is "first" different?
    I understand.</t>
        </is>
      </c>
      <c r="D9144" t="inlineStr">
        <is>
          <t>6043725293678f31ff8f8ae5</t>
        </is>
      </c>
      <c r="E9144" t="inlineStr">
        <is>
          <t>['B2']</t>
        </is>
      </c>
      <c r="F9144" t="inlineStr">
        <is>
          <t>['EXP INT 3', 'INT 2', 'The alternative is worse']</t>
        </is>
      </c>
      <c r="G9144" t="n">
        <v>2</v>
      </c>
      <c r="H9144" t="inlineStr">
        <is>
          <t>TEACHER:
    My idea was you have to .... post on Twitter every day...
    yes to 2!
========Rate if this teacher finds the student interesting (please don't use your own preferences)========
STUDENT:
    so first is different?
    tweet
    ok!
================= Is the following alternative response more interesting? =================
STUDENT:
    Is "first" different?
    I understand.</t>
        </is>
      </c>
    </row>
    <row r="9145">
      <c r="A9145" t="n">
        <v>58461</v>
      </c>
      <c r="B9145" t="n">
        <v>199</v>
      </c>
      <c r="C9145" t="inlineStr">
        <is>
          <t>STUDENT:
    3. I looked at some magazines while waiting for my appointment.</t>
        </is>
      </c>
      <c r="D9145" t="inlineStr">
        <is>
          <t>6043725293678f31ff8f8ae5</t>
        </is>
      </c>
      <c r="E9145" t="inlineStr">
        <is>
          <t>['B2']</t>
        </is>
      </c>
      <c r="F9145" t="inlineStr">
        <is>
          <t>['EXP INT 4', 'INT 2', 'The alternative is worse']</t>
        </is>
      </c>
      <c r="G9145" t="n">
        <v>2</v>
      </c>
      <c r="H9145" t="inlineStr">
        <is>
          <t>TEACHER:
    That's right!
========Rate if this teacher finds the student interesting (please don't use your own preferences)========
STUDENT:
    3. I was browsing through some magazines while waiting for my appointment.
================= Is the following alternative response more interesting? =================
STUDENT:
    3. I looked at some magazines while waiting for my appointment.</t>
        </is>
      </c>
    </row>
    <row r="9146">
      <c r="A9146" t="n">
        <v>58462</v>
      </c>
      <c r="B9146" t="n">
        <v>199</v>
      </c>
      <c r="C9146" t="inlineStr">
        <is>
          <t>STUDENT:
    Browse is available now.</t>
        </is>
      </c>
      <c r="D9146" t="inlineStr">
        <is>
          <t>6043725293678f31ff8f8ae5</t>
        </is>
      </c>
      <c r="E9146" t="inlineStr">
        <is>
          <t>['B2']</t>
        </is>
      </c>
      <c r="F9146" t="inlineStr">
        <is>
          <t>['EXP INT 2', 'INT 2', 'The alternative is better']</t>
        </is>
      </c>
      <c r="G9146" t="n">
        <v>2</v>
      </c>
      <c r="H9146" t="inlineStr">
        <is>
          <t>TEACHER:
    yes!
========Rate if this teacher finds the student interesting (please don't use your own preferences)========
STUDENT:
    so browse is here )
================= Is the following alternative response more interesting? =================
STUDENT:
    Browse is available now.</t>
        </is>
      </c>
    </row>
    <row r="9147">
      <c r="A9147" t="n">
        <v>58463</v>
      </c>
      <c r="B9147" t="n">
        <v>199</v>
      </c>
      <c r="C9147" t="inlineStr">
        <is>
          <t>STUDENT:
    4. Their houses are very different. Hers is simple, but his is unique, with lots of plants, pictures, and souvenirs.</t>
        </is>
      </c>
      <c r="D9147" t="inlineStr">
        <is>
          <t>6043725293678f31ff8f8ae5</t>
        </is>
      </c>
      <c r="E9147" t="inlineStr">
        <is>
          <t>['B2']</t>
        </is>
      </c>
      <c r="F9147" t="inlineStr">
        <is>
          <t>['EXP INT 1', 'INT 2', 'The alternative is better']</t>
        </is>
      </c>
      <c r="G9147" t="n">
        <v>2</v>
      </c>
      <c r="H9147" t="inlineStr">
        <is>
          <t>TEACHER:
    yep
========Rate if this teacher finds the student interesting (please don't use your own preferences)========
STUDENT:
    4. Their houses are completely different. Hers is quite minimalistic, but his is really quirky, filled with plants, pictures and souvenirs.
================= Is the following alternative response more interesting? =================
STUDENT:
    4. Their houses are very different. Hers is simple, but his is unique, with lots of plants, pictures, and souvenirs.</t>
        </is>
      </c>
    </row>
    <row r="9148">
      <c r="A9148" t="n">
        <v>58464</v>
      </c>
      <c r="B9148" t="n">
        <v>199</v>
      </c>
      <c r="C9148" t="inlineStr">
        <is>
          <t>STUDENT:
    I find it interesting, but in a unique way.</t>
        </is>
      </c>
      <c r="D9148" t="inlineStr">
        <is>
          <t>6043725293678f31ff8f8ae5</t>
        </is>
      </c>
      <c r="E9148" t="inlineStr">
        <is>
          <t>['B2']</t>
        </is>
      </c>
      <c r="F9148" t="inlineStr">
        <is>
          <t>['EXP INT 1', 'INT 2', 'The alternative is better']</t>
        </is>
      </c>
      <c r="G9148" t="n">
        <v>2</v>
      </c>
      <c r="H9148" t="inlineStr">
        <is>
          <t>TEACHER:
    yes)
========Rate if this teacher finds the student interesting (please don't use your own preferences)========
STUDENT:
    like quaint but different )
================= Is the following alternative response more interesting? =================
STUDENT:
    I find it interesting, but in a unique way.</t>
        </is>
      </c>
    </row>
    <row r="9149">
      <c r="A9149" t="n">
        <v>58465</v>
      </c>
      <c r="B9149" t="n">
        <v>199</v>
      </c>
      <c r="C9149" t="inlineStr">
        <is>
          <t>STUDENT:
    5. She changed her hair color frequently when she was a rebellious teenager.</t>
        </is>
      </c>
      <c r="D9149" t="inlineStr">
        <is>
          <t>6043725293678f31ff8f8ae5</t>
        </is>
      </c>
      <c r="E9149" t="inlineStr">
        <is>
          <t>['B2']</t>
        </is>
      </c>
      <c r="F9149" t="inlineStr">
        <is>
          <t>['EXP INT 4', 'INT 2', 'The alternative is worse']</t>
        </is>
      </c>
      <c r="G9149" t="n">
        <v>2</v>
      </c>
      <c r="H9149" t="inlineStr">
        <is>
          <t>TEACHER:
    yes! I think 'quirky' is really positive
    what we call in Russian 'original'
========Rate if this teacher finds the student interesting (please don't use your own preferences)========
STUDENT:
    5. During her teenage rebellion, she dyed her hair a new colour every three months.
================= Is the following alternative response more interesting? =================
STUDENT:
    5. She changed her hair color frequently when she was a rebellious teenager.</t>
        </is>
      </c>
    </row>
    <row r="9150">
      <c r="A9150" t="n">
        <v>58466</v>
      </c>
      <c r="B9150" t="n">
        <v>199</v>
      </c>
      <c r="C9150" t="inlineStr">
        <is>
          <t>STUDENT:
    I know a woman who did it when she was an adult.</t>
        </is>
      </c>
      <c r="D9150" t="inlineStr">
        <is>
          <t>6043725293678f31ff8f8ae5</t>
        </is>
      </c>
      <c r="E9150" t="inlineStr">
        <is>
          <t>['B2']</t>
        </is>
      </c>
      <c r="F9150" t="inlineStr">
        <is>
          <t>['EXP INT 3', 'INT 2', 'The alternative is worse']</t>
        </is>
      </c>
      <c r="G9150" t="n">
        <v>2</v>
      </c>
      <c r="H9150" t="inlineStr">
        <is>
          <t>TEACHER:
    yes!
========Rate if this teacher finds the student interesting (please don't use your own preferences)========
STUDENT:
    I know a woman who do it during her adult age ))
================= Is the following alternative response more interesting? =================
STUDENT:
    I know a woman who did it when she was an adult.</t>
        </is>
      </c>
    </row>
    <row r="9151">
      <c r="A9151" t="n">
        <v>58467</v>
      </c>
      <c r="B9151" t="n">
        <v>199</v>
      </c>
      <c r="C9151" t="inlineStr">
        <is>
          <t>STUDENT:
    6. She saw a sad-looking person at a bus stop.
    ok
    ah!
    sad</t>
        </is>
      </c>
      <c r="D9151" t="inlineStr">
        <is>
          <t>6043725293678f31ff8f8ae5</t>
        </is>
      </c>
      <c r="E9151" t="inlineStr">
        <is>
          <t>['B2']</t>
        </is>
      </c>
      <c r="F9151" t="inlineStr">
        <is>
          <t>['EXP INT 1', 'INT 2', 'The alternative is better']</t>
        </is>
      </c>
      <c r="G9151" t="n">
        <v>2</v>
      </c>
      <c r="H9151" t="inlineStr">
        <is>
          <t>TEACHER:
    Quirky!
========Rate if this teacher finds the student interesting (please don't use your own preferences)========
STUDENT:
    6. She looked a ____ figure standing at a bus stop.
    ok
    ah!
    forlorn
================= Is the following alternative response more interesting? =================
STUDENT:
    6. She saw a sad-looking person at a bus stop.
    ok
    ah!
    sad</t>
        </is>
      </c>
    </row>
    <row r="9152">
      <c r="A9152" t="n">
        <v>58468</v>
      </c>
      <c r="B9152" t="n">
        <v>199</v>
      </c>
      <c r="C9152" t="inlineStr">
        <is>
          <t>STUDENT:
    7. If people followed lockdown rules, we could control the virus better.</t>
        </is>
      </c>
      <c r="D9152" t="inlineStr">
        <is>
          <t>6043725293678f31ff8f8ae5</t>
        </is>
      </c>
      <c r="E9152" t="inlineStr">
        <is>
          <t>['B2']</t>
        </is>
      </c>
      <c r="F9152" t="inlineStr">
        <is>
          <t>['EXP INT 2', 'INT 2', 'The alternative is better']</t>
        </is>
      </c>
      <c r="G9152" t="n">
        <v>2</v>
      </c>
      <c r="H9152" t="inlineStr">
        <is>
          <t>TEACHER:
    yes!
========Rate if this teacher finds the student interesting (please don't use your own preferences)========
STUDENT:
    7. We would be able to control the virus better if people didn’t rebel against lockdown rules.
================= Is the following alternative response more interesting? =================
STUDENT:
    7. If people followed lockdown rules, we could control the virus better.</t>
        </is>
      </c>
    </row>
    <row r="9153">
      <c r="A9153" t="n">
        <v>58469</v>
      </c>
      <c r="B9153" t="n">
        <v>199</v>
      </c>
      <c r="C9153" t="inlineStr">
        <is>
          <t>STUDENT:
    The noise is coming from the wheels being out of alignment.</t>
        </is>
      </c>
      <c r="D9153" t="inlineStr">
        <is>
          <t>6043725293678f31ff8f8ae5</t>
        </is>
      </c>
      <c r="E9153" t="inlineStr">
        <is>
          <t>['B2']</t>
        </is>
      </c>
      <c r="F9153" t="inlineStr">
        <is>
          <t>['EXP INT 2', 'INT 2', 'The alternative is better']</t>
        </is>
      </c>
      <c r="G9153" t="n">
        <v>2</v>
      </c>
      <c r="H9153" t="inlineStr">
        <is>
          <t>TEACHER:
    yes!
========Rate if this teacher finds the student interesting (please don't use your own preferences)========
STUDENT:
    and!
    8. You hear that noise because the wheels are out of alignment.
================= Is the following alternative response more interesting? =================
STUDENT:
    The noise is coming from the wheels being out of alignment.</t>
        </is>
      </c>
    </row>
    <row r="9154">
      <c r="A9154" t="n">
        <v>58470</v>
      </c>
      <c r="B9154" t="n">
        <v>199</v>
      </c>
      <c r="C9154" t="inlineStr">
        <is>
          <t>STUDENT: I don't understand.</t>
        </is>
      </c>
      <c r="D9154" t="inlineStr">
        <is>
          <t>6043725293678f31ff8f8ae5</t>
        </is>
      </c>
      <c r="E9154" t="inlineStr">
        <is>
          <t>['B2']</t>
        </is>
      </c>
      <c r="F9154" t="inlineStr">
        <is>
          <t>['EXP INT 4', 'INT 2', 'The alternative is worse']</t>
        </is>
      </c>
      <c r="G9154" t="n">
        <v>2</v>
      </c>
      <c r="H9154" t="inlineStr">
        <is>
          <t>TEACHER:
    Yaay!
    that's right))
    Were you a rebellious teenager?
========Rate if this teacher finds the student interesting (please don't use your own preferences)========
STUDENT:
    no )
================= Is the following alternative response more interesting? =================
STUDENT: I don't understand.</t>
        </is>
      </c>
    </row>
    <row r="9155">
      <c r="A9155" t="n">
        <v>58471</v>
      </c>
      <c r="B9155" t="n">
        <v>199</v>
      </c>
      <c r="C9155" t="inlineStr">
        <is>
          <t>STUDENT:
    Yes, but not as much as others. Also, not my favorite.</t>
        </is>
      </c>
      <c r="D9155" t="inlineStr">
        <is>
          <t>6043725293678f31ff8f8ae5</t>
        </is>
      </c>
      <c r="E9155" t="inlineStr">
        <is>
          <t>['B2']</t>
        </is>
      </c>
      <c r="F9155" t="inlineStr">
        <is>
          <t>['EXP INT 3', 'INT 2', 'The alternative is better']</t>
        </is>
      </c>
      <c r="G9155" t="n">
        <v>2</v>
      </c>
      <c r="H9155" t="inlineStr">
        <is>
          <t>TEACHER:
    Neither was I
========Rate if this teacher finds the student interesting (please don't use your own preferences)========
STUDENT:
    I mean yes but if to compare with others - no )
    Oh! My favorite neither )
================= Is the following alternative response more interesting? =================
STUDENT:
    Yes, but not as much as others. Also, not my favorite.</t>
        </is>
      </c>
    </row>
    <row r="9156">
      <c r="A9156" t="n">
        <v>58472</v>
      </c>
      <c r="B9156" t="n">
        <v>199</v>
      </c>
      <c r="C9156" t="inlineStr">
        <is>
          <t>STUDENT:
    &lt;TEACHER&gt;: I should have rebelled more. Maybe it would have been good for me, maybe not.</t>
        </is>
      </c>
      <c r="D9156" t="inlineStr">
        <is>
          <t>6043725293678f31ff8f8ae5</t>
        </is>
      </c>
      <c r="E9156" t="inlineStr">
        <is>
          <t>['B2']</t>
        </is>
      </c>
      <c r="F9156" t="inlineStr">
        <is>
          <t>['EXP INT 1', 'INT 3', 'The alternative is better']</t>
        </is>
      </c>
      <c r="G9156" t="n">
        <v>3</v>
      </c>
      <c r="H9156" t="inlineStr">
        <is>
          <t>TEACHER:
    I think I should have rebelled more, it would have been good for me
    That's right)
========Rate if this teacher finds the student interesting (please don't use your own preferences)========
STUDENT:
    &lt;TEACHER&gt; : I think I should have rebelled more, it would have been good for me
    maybe yes and maybe no
================= Is the following alternative response more interesting? =================
STUDENT:
    &lt;TEACHER&gt;: I should have rebelled more. Maybe it would have been good for me, maybe not.</t>
        </is>
      </c>
    </row>
    <row r="9157">
      <c r="A9157" t="n">
        <v>58473</v>
      </c>
      <c r="B9157" t="n">
        <v>199</v>
      </c>
      <c r="C9157" t="inlineStr">
        <is>
          <t>STUDENT:
    We are unsure of how our lives could be different if we did things in a different way.</t>
        </is>
      </c>
      <c r="D9157" t="inlineStr">
        <is>
          <t>6043725293678f31ff8f8ae5</t>
        </is>
      </c>
      <c r="E9157" t="inlineStr">
        <is>
          <t>['B2']</t>
        </is>
      </c>
      <c r="F9157" t="inlineStr">
        <is>
          <t>['EXP INT 0', 'INT 3', 'The alternative is better']</t>
        </is>
      </c>
      <c r="G9157" t="n">
        <v>3</v>
      </c>
      <c r="H9157" t="inlineStr">
        <is>
          <t>TEACHER:
    Well, yes, you're right
========Rate if this teacher finds the student interesting (please don't use your own preferences)========
STUDENT:
    We don't know how could be change our life ur us if we did something different way )
    changed
================= Is the following alternative response more interesting? =================
STUDENT:
    We are unsure of how our lives could be different if we did things in a different way.</t>
        </is>
      </c>
    </row>
    <row r="9158">
      <c r="A9158" t="n">
        <v>58474</v>
      </c>
      <c r="B9158" t="n">
        <v>199</v>
      </c>
      <c r="C9158" t="inlineStr">
        <is>
          <t>STUDENT:
I don't remember.</t>
        </is>
      </c>
      <c r="D9158" t="inlineStr">
        <is>
          <t>6043725293678f31ff8f8ae5</t>
        </is>
      </c>
      <c r="E9158" t="inlineStr">
        <is>
          <t>['B2']</t>
        </is>
      </c>
      <c r="F9158" t="inlineStr">
        <is>
          <t>['EXP INT 4', 'INT 3', 'The alternative is worse']</t>
        </is>
      </c>
      <c r="G9158" t="n">
        <v>3</v>
      </c>
      <c r="H9158" t="inlineStr">
        <is>
          <t>TEACHER:
    Yes! let's make a nice third conditional out of it))
========Rate if this teacher finds the student interesting (please don't use your own preferences)========
STUDENT:
    or
    oh!
    ok
    I don't remember )
================= Is the following alternative response more interesting? =================
STUDENT:
I don't remember.</t>
        </is>
      </c>
    </row>
    <row r="9159">
      <c r="A9159" t="n">
        <v>58475</v>
      </c>
      <c r="B9159" t="n">
        <v>199</v>
      </c>
      <c r="C9159" t="inlineStr">
        <is>
          <t>STUDENT:
    We are uncertain about the potential impact on our lives if we had made different choices.</t>
        </is>
      </c>
      <c r="D9159" t="inlineStr">
        <is>
          <t>6043725293678f31ff8f8ae5</t>
        </is>
      </c>
      <c r="E9159" t="inlineStr">
        <is>
          <t>['B2']</t>
        </is>
      </c>
      <c r="F9159" t="inlineStr">
        <is>
          <t>['EXP INT 3', 'INT 4', 'The alternative is better']</t>
        </is>
      </c>
      <c r="G9159" t="n">
        <v>4</v>
      </c>
      <c r="H9159" t="inlineStr">
        <is>
          <t>TEACHER:
    would have V 3, if had V3
    Our lives ___ ____ been different if we ___ ____ something in a different way
========Rate if this teacher finds the student interesting (please don't use your own preferences)========
STUDENT:
    We don't know how would have changed our life or us, if we had done something different way
================= Is the following alternative response more interesting? =================
STUDENT:
    We are uncertain about the potential impact on our lives if we had made different choices.</t>
        </is>
      </c>
    </row>
    <row r="9160">
      <c r="A9160" t="n">
        <v>58476</v>
      </c>
      <c r="B9160" t="n">
        <v>199</v>
      </c>
      <c r="C9160" t="inlineStr">
        <is>
          <t>STUDENT:
    Our lives would have been different if we had made different choices.</t>
        </is>
      </c>
      <c r="D9160" t="inlineStr">
        <is>
          <t>6043725293678f31ff8f8ae5</t>
        </is>
      </c>
      <c r="E9160" t="inlineStr">
        <is>
          <t>['B2']</t>
        </is>
      </c>
      <c r="F9160" t="inlineStr">
        <is>
          <t>['EXP INT 2', 'INT 3', 'The alternative is worse']</t>
        </is>
      </c>
      <c r="G9160" t="n">
        <v>3</v>
      </c>
      <c r="H9160" t="inlineStr">
        <is>
          <t>TEACHER:
    Yes, good! but missing a subject in the first part
    We don't know how ___ would have changed
========Rate if this teacher finds the student interesting (please don't use your own preferences)========
STUDENT:
    Our lives would have been different if we had done something in a different way
================= Is the following alternative response more interesting? =================
STUDENT:
    Our lives would have been different if we had made different choices.</t>
        </is>
      </c>
    </row>
    <row r="9161">
      <c r="A9161" t="n">
        <v>58477</v>
      </c>
      <c r="B9161" t="n">
        <v>199</v>
      </c>
      <c r="C9161" t="inlineStr">
        <is>
          <t>Student: I understand.</t>
        </is>
      </c>
      <c r="D9161" t="inlineStr">
        <is>
          <t>6043725293678f31ff8f8ae5</t>
        </is>
      </c>
      <c r="E9161" t="inlineStr">
        <is>
          <t>['B2']</t>
        </is>
      </c>
      <c r="F9161" t="inlineStr">
        <is>
          <t>['EXP INT 4', 'INT 2', 'The alternative is worse']</t>
        </is>
      </c>
      <c r="G9161" t="n">
        <v>2</v>
      </c>
      <c r="H9161" t="inlineStr">
        <is>
          <t>TEACHER:
    yes!
========Rate if this teacher finds the student interesting (please don't use your own preferences)========
STUDENT:
    ok )
================= Is the following alternative response more interesting? =================
Student: I understand.</t>
        </is>
      </c>
    </row>
    <row r="9162">
      <c r="A9162" t="n">
        <v>58478</v>
      </c>
      <c r="B9162" t="n">
        <v>199</v>
      </c>
      <c r="C9162" t="inlineStr">
        <is>
          <t>STUDENT:
    thanks</t>
        </is>
      </c>
      <c r="D9162" t="inlineStr">
        <is>
          <t>6043725293678f31ff8f8ae5</t>
        </is>
      </c>
      <c r="E9162" t="inlineStr">
        <is>
          <t>['B2']</t>
        </is>
      </c>
      <c r="F9162" t="inlineStr">
        <is>
          <t>['EXP INT 4', 'INT 3', 'The alternative is worse']</t>
        </is>
      </c>
      <c r="G9162" t="n">
        <v>3</v>
      </c>
      <c r="H9162" t="inlineStr">
        <is>
          <t>TEACHER:
    Ok, lovely
========Rate if this teacher finds the student interesting (please don't use your own preferences)========
STUDENT:
    thank you )
================= Is the following alternative response more interesting? =================
STUDENT:
    thanks</t>
        </is>
      </c>
    </row>
    <row r="9163">
      <c r="A9163" t="n">
        <v>58479</v>
      </c>
      <c r="B9163" t="n">
        <v>199</v>
      </c>
      <c r="C9163" t="inlineStr">
        <is>
          <t>STUDENT:
    I would like to see Kensington Gardens.</t>
        </is>
      </c>
      <c r="D9163" t="inlineStr">
        <is>
          <t>6043725293678f31ff8f8ae5</t>
        </is>
      </c>
      <c r="E9163" t="inlineStr">
        <is>
          <t>['B2']</t>
        </is>
      </c>
      <c r="F9163" t="inlineStr">
        <is>
          <t>['EXP INT 4', 'INT 3', 'The alternative is worse']</t>
        </is>
      </c>
      <c r="G9163" t="n">
        <v>3</v>
      </c>
      <c r="H9163" t="inlineStr">
        <is>
          <t>TEACHER:
    A very quick thing before we finish. I found some nice 'dig for Victory' photos. Can you please have a look at picture 3? Do you recognize the place?
========Rate if this teacher finds the student interesting (please don't use your own preferences)========
STUDENT:
    ok
    let me see
    Kensington Gardens!
================= Is the following alternative response more interesting? =================
STUDENT:
    I would like to see Kensington Gardens.</t>
        </is>
      </c>
    </row>
    <row r="9164">
      <c r="A9164" t="n">
        <v>58480</v>
      </c>
      <c r="B9164" t="n">
        <v>199</v>
      </c>
      <c r="C9164" t="inlineStr">
        <is>
          <t>STUDENT:
    I didn't recognize.</t>
        </is>
      </c>
      <c r="D9164" t="inlineStr">
        <is>
          <t>6043725293678f31ff8f8ae5</t>
        </is>
      </c>
      <c r="E9164" t="inlineStr">
        <is>
          <t>['B2']</t>
        </is>
      </c>
      <c r="F9164" t="inlineStr">
        <is>
          <t>['EXP INT 1', 'INT 3', 'The alternative is better']</t>
        </is>
      </c>
      <c r="G9164" t="n">
        <v>3</v>
      </c>
      <c r="H9164" t="inlineStr">
        <is>
          <t>TEACHER:
    Yes!
========Rate if this teacher finds the student interesting (please don't use your own preferences)========
STUDENT:
    actually I didn't recognize
    )
================= Is the following alternative response more interesting? =================
STUDENT:
    I didn't recognize.</t>
        </is>
      </c>
    </row>
    <row r="9165">
      <c r="A9165" t="n">
        <v>58481</v>
      </c>
      <c r="B9165" t="n">
        <v>199</v>
      </c>
      <c r="C9165" t="inlineStr">
        <is>
          <t>STUDENT:
    It is interesting.</t>
        </is>
      </c>
      <c r="D9165" t="inlineStr">
        <is>
          <t>6043725293678f31ff8f8ae5</t>
        </is>
      </c>
      <c r="E9165" t="inlineStr">
        <is>
          <t>['B2']</t>
        </is>
      </c>
      <c r="F9165" t="inlineStr">
        <is>
          <t>['EXP INT 4', 'INT 3', 'The alternative is worse']</t>
        </is>
      </c>
      <c r="G9165" t="n">
        <v>3</v>
      </c>
      <c r="H9165" t="inlineStr">
        <is>
          <t>TEACHER:
    It says underneath))
========Rate if this teacher finds the student interesting (please don't use your own preferences)========
STUDENT:
    yes )
    it's so interesting
================= Is the following alternative response more interesting? =================
STUDENT:
    It is interesting.</t>
        </is>
      </c>
    </row>
    <row r="9166">
      <c r="A9166" t="n">
        <v>58482</v>
      </c>
      <c r="B9166" t="n">
        <v>199</v>
      </c>
      <c r="C9166" t="inlineStr">
        <is>
          <t>STUDENT:
    I understand.</t>
        </is>
      </c>
      <c r="D9166" t="inlineStr">
        <is>
          <t>6043725293678f31ff8f8ae5</t>
        </is>
      </c>
      <c r="E9166" t="inlineStr">
        <is>
          <t>['B2']</t>
        </is>
      </c>
      <c r="F9166" t="inlineStr">
        <is>
          <t>['EXP INT 3', 'INT 3', 'The alternative is worse']</t>
        </is>
      </c>
      <c r="G9166" t="n">
        <v>3</v>
      </c>
      <c r="H9166" t="inlineStr">
        <is>
          <t>TEACHER:
    As you can see, it's not just vegetables, but chickens and geese etc.
========Rate if this teacher finds the student interesting (please don't use your own preferences)========
STUDENT:
    aha!
================= Is the following alternative response more interesting? =================
STUDENT:
    I understand.</t>
        </is>
      </c>
    </row>
    <row r="9167">
      <c r="A9167" t="n">
        <v>58483</v>
      </c>
      <c r="B9167" t="n">
        <v>199</v>
      </c>
      <c r="C9167" t="inlineStr">
        <is>
          <t>STUDENT:
    Thank you. Have a good day. Goodbye.</t>
        </is>
      </c>
      <c r="D9167" t="inlineStr">
        <is>
          <t>6043725293678f31ff8f8ae5</t>
        </is>
      </c>
      <c r="E9167" t="inlineStr">
        <is>
          <t>['B2']</t>
        </is>
      </c>
      <c r="F9167" t="inlineStr">
        <is>
          <t>['EXP INT 4', 'INT 4', 'The alternative is worse']</t>
        </is>
      </c>
      <c r="G9167" t="n">
        <v>4</v>
      </c>
      <c r="H9167" t="inlineStr">
        <is>
          <t>TEACHER:
    If you are curious, google some Dig for Victory posters, they are really interesting.
    Ok, I've got to let you go! Have a lovely day! I'll send you the slots for next week later on, ok?
========Rate if this teacher finds the student interesting (please don't use your own preferences)========
STUDENT:
    ok! Thank you
    have a good day!
    bye xx
================= Is the following alternative response more interesting? =================
STUDENT:
    Thank you. Have a good day. Goodbye.</t>
        </is>
      </c>
    </row>
    <row r="9168">
      <c r="A9168" t="n">
        <v>58291</v>
      </c>
      <c r="B9168" t="n">
        <v>214</v>
      </c>
      <c r="C9168" t="inlineStr">
        <is>
          <t>STUDENT:
    Hello, &lt;TEACHER&gt;.
    How are you?</t>
        </is>
      </c>
      <c r="D9168" t="inlineStr">
        <is>
          <t>5bb2a0148f3bd70001e5633f</t>
        </is>
      </c>
      <c r="E9168" t="inlineStr">
        <is>
          <t>['A2']</t>
        </is>
      </c>
      <c r="F9168" t="inlineStr">
        <is>
          <t>['EXP INT 3', 'INT 1', 'The alternative is better']</t>
        </is>
      </c>
      <c r="G9168" t="n">
        <v>1</v>
      </c>
      <c r="H9168">
        <f>=======You are assigned as the teacher, please rate the student========
STUDENT:
    Hi, &lt;TEACHER&gt;!
    How is life?
================= Is the following alternative response more interesting? =================
STUDENT:
    Hello, &lt;TEACHER&gt;.
    How are you?</f>
        <v/>
      </c>
    </row>
    <row r="9169">
      <c r="A9169" t="n">
        <v>58292</v>
      </c>
      <c r="B9169" t="n">
        <v>214</v>
      </c>
      <c r="C9169" t="inlineStr">
        <is>
          <t>STUDENT:
    How are you? Is &lt;TEACHER'S CHILD&gt; at the school now?</t>
        </is>
      </c>
      <c r="D9169" t="inlineStr">
        <is>
          <t>5bb2a0148f3bd70001e5633f</t>
        </is>
      </c>
      <c r="E9169" t="inlineStr">
        <is>
          <t>['A2']</t>
        </is>
      </c>
      <c r="F9169" t="inlineStr">
        <is>
          <t>['EXP INT 2', 'INT 4', 'The alternative is worse']</t>
        </is>
      </c>
      <c r="G9169" t="n">
        <v>4</v>
      </c>
      <c r="H9169" t="inlineStr">
        <is>
          <t>TEACHER:
    Hiya! All good, thank you!
    How are you?
========Rate if this teacher finds the student interesting (please don't use your own preferences)========
STUDENT:
    I'm ok, thank you! )
    Is &lt;TEACHER'S CHILD&gt; at the school now? )
================= Is the following alternative response more interesting? =================
STUDENT:
    How are you? Is &lt;TEACHER'S CHILD&gt; at the school now?</t>
        </is>
      </c>
    </row>
    <row r="9170">
      <c r="A9170" t="n">
        <v>58293</v>
      </c>
      <c r="B9170" t="n">
        <v>214</v>
      </c>
      <c r="C9170" t="inlineStr">
        <is>
          <t>STUDENT:
    I don't have any classes today. Normally, I have pilates on Mondays and yoga on Fridays.</t>
        </is>
      </c>
      <c r="D9170" t="inlineStr">
        <is>
          <t>5bb2a0148f3bd70001e5633f</t>
        </is>
      </c>
      <c r="E9170" t="inlineStr">
        <is>
          <t>['A2']</t>
        </is>
      </c>
      <c r="F9170" t="inlineStr">
        <is>
          <t>['EXP INT 3', 'INT 3', 'The alternative is better']</t>
        </is>
      </c>
      <c r="G9170" t="n">
        <v>3</v>
      </c>
      <c r="H9170" t="inlineStr">
        <is>
          <t>TEACHER:
    Have you had a nice yoga session?
    Yes, he is! We can now work in peace and quiet! But I do miss him...
========Rate if this teacher finds the student interesting (please don't use your own preferences)========
STUDENT:
    Today I haven't had. Usually I have pilates on Monday and yoga on Friday
================= Is the following alternative response more interesting? =================
STUDENT:
    I don't have any classes today. Normally, I have pilates on Mondays and yoga on Fridays.</t>
        </is>
      </c>
    </row>
    <row r="9171">
      <c r="A9171" t="n">
        <v>58294</v>
      </c>
      <c r="B9171" t="n">
        <v>214</v>
      </c>
      <c r="C9171" t="inlineStr">
        <is>
          <t>STUDENT:
    I missed strength training today. I also miss my child a lot.</t>
        </is>
      </c>
      <c r="D9171" t="inlineStr">
        <is>
          <t>5bb2a0148f3bd70001e5633f</t>
        </is>
      </c>
      <c r="E9171" t="inlineStr">
        <is>
          <t>['A2']</t>
        </is>
      </c>
      <c r="F9171" t="inlineStr">
        <is>
          <t>['EXP INT 4', 'INT 1', 'The alternative is better']</t>
        </is>
      </c>
      <c r="G9171" t="n">
        <v>1</v>
      </c>
      <c r="H9171" t="inlineStr">
        <is>
          <t>TEACHER:
    What about Wednesday?
========Rate if this teacher finds the student interesting (please don't use your own preferences)========
STUDENT:
    And sometimes I have strength training on Wednesday
    But today I've missed it )
    I see. I miss &lt;STUDENT'S CHILD&gt; all the time
================= Is the following alternative response more interesting? =================
STUDENT:
    I missed strength training today. I also miss my child a lot.</t>
        </is>
      </c>
    </row>
    <row r="9172">
      <c r="A9172" t="n">
        <v>58295</v>
      </c>
      <c r="B9172" t="n">
        <v>214</v>
      </c>
      <c r="C9172" t="inlineStr">
        <is>
          <t>STUDENT:
    I had a face massage today. I do it every week and I can see the result.</t>
        </is>
      </c>
      <c r="D9172" t="inlineStr">
        <is>
          <t>5bb2a0148f3bd70001e5633f</t>
        </is>
      </c>
      <c r="E9172" t="inlineStr">
        <is>
          <t>['A2']</t>
        </is>
      </c>
      <c r="F9172" t="inlineStr">
        <is>
          <t>['EXP INT 0', 'INT 0', 'The alternative is better']</t>
        </is>
      </c>
      <c r="G9172" t="n">
        <v>0</v>
      </c>
      <c r="H9172" t="inlineStr">
        <is>
          <t>TEACHER:
    Oh I see! Fair enough
========Rate if this teacher finds the student interesting (please don't use your own preferences)========
STUDENT:
    Today I have had a face massage
    I try do it every week and I can see the result
================= Is the following alternative response more interesting? =================
STUDENT:
    I had a face massage today. I do it every week and I can see the result.</t>
        </is>
      </c>
    </row>
    <row r="9173">
      <c r="A9173" t="n">
        <v>58296</v>
      </c>
      <c r="B9173" t="n">
        <v>214</v>
      </c>
      <c r="C9173" t="inlineStr">
        <is>
          <t>STUDENT:
    It satisfies me financially.</t>
        </is>
      </c>
      <c r="D9173" t="inlineStr">
        <is>
          <t>5bb2a0148f3bd70001e5633f</t>
        </is>
      </c>
      <c r="E9173" t="inlineStr">
        <is>
          <t>['A2']</t>
        </is>
      </c>
      <c r="F9173" t="inlineStr">
        <is>
          <t>['EXP INT 2', 'INT 3', 'The alternative is worse']</t>
        </is>
      </c>
      <c r="G9173" t="n">
        <v>3</v>
      </c>
      <c r="H9173" t="inlineStr">
        <is>
          <t>TEACHER:
    It's difficult, isn't it? On the one hand, you want some time to get some work done; on the other hand, you miss your little one
========Rate if this teacher finds the student interesting (please don't use your own preferences)========
STUDENT:
    It pays me off )
================= Is the following alternative response more interesting? =================
STUDENT:
    It satisfies me financially.</t>
        </is>
      </c>
    </row>
    <row r="9174">
      <c r="A9174" t="n">
        <v>58297</v>
      </c>
      <c r="B9174" t="n">
        <v>214</v>
      </c>
      <c r="C9174" t="inlineStr">
        <is>
          <t>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c r="D9174" t="inlineStr">
        <is>
          <t>5bb2a0148f3bd70001e5633f</t>
        </is>
      </c>
      <c r="E9174" t="inlineStr">
        <is>
          <t>['A2']</t>
        </is>
      </c>
      <c r="F9174" t="inlineStr">
        <is>
          <t>['EXP INT 0', 'INT 4', 'The alternative is worse']</t>
        </is>
      </c>
      <c r="G9174" t="n">
        <v>4</v>
      </c>
      <c r="H9174" t="inlineStr">
        <is>
          <t>TEACHER:
    It pays off for you! Yes!
========Rate if this teacher finds the student interesting (please don't use your own preferences)========
STUDENT:
    Agree, it's difficult, but we still need time for ourselves
    Ah! It pays off for me )
    And even more about children. I feel like I became a crazy mom when I spend all the time with &lt;STUDENT'S CHILD&gt;
    I don't like my feeling then
    So I think it's vital for me to work and to do something just for me
================= Is the following alternative response more interesting? =================
STUDENT:
    I agree, it's challenging, but we still need personal time. It's beneficial for me. Especially when it comes to taking care of children. I feel overwhelmed when I spend all my time with my child. I don't like how I feel in those moments. So, I believe it's important for me to work and do something for myself.</t>
        </is>
      </c>
    </row>
    <row r="9175">
      <c r="A9175" t="n">
        <v>58298</v>
      </c>
      <c r="B9175" t="n">
        <v>214</v>
      </c>
      <c r="C9175" t="inlineStr">
        <is>
          <t>STUDENT:
    I understand.
    Thank you.</t>
        </is>
      </c>
      <c r="D9175" t="inlineStr">
        <is>
          <t>5bb2a0148f3bd70001e5633f</t>
        </is>
      </c>
      <c r="E9175" t="inlineStr">
        <is>
          <t>['A2']</t>
        </is>
      </c>
      <c r="F9175" t="inlineStr">
        <is>
          <t>['EXP INT 2', 'INT 1', 'The alternative is worse']</t>
        </is>
      </c>
      <c r="G9175" t="n">
        <v>1</v>
      </c>
      <c r="H9175" t="inlineStr">
        <is>
          <t>TEACHER:
    Yes, you can, of course, say, pay someone. I paid a massage therapist for a massage, for example
    But efforts / regular face massages pay off
    or pay off for me
========Rate if this teacher finds the student interesting (please don't use your own preferences)========
STUDENT:
    I see
    thank you!
================= Is the following alternative response more interesting? =================
STUDENT:
    I understand.
    Thank you.</t>
        </is>
      </c>
    </row>
    <row r="9176">
      <c r="A9176" t="n">
        <v>58299</v>
      </c>
      <c r="B9176" t="n">
        <v>214</v>
      </c>
      <c r="C9176" t="inlineStr">
        <is>
          <t>STUDENT:
    thank you.</t>
        </is>
      </c>
      <c r="D9176" t="inlineStr">
        <is>
          <t>5bb2a0148f3bd70001e5633f</t>
        </is>
      </c>
      <c r="E9176" t="inlineStr">
        <is>
          <t>['A2']</t>
        </is>
      </c>
      <c r="F9176" t="inlineStr">
        <is>
          <t>['EXP INT 1', 'INT 0', 'The alternative is worse']</t>
        </is>
      </c>
      <c r="G9176" t="n">
        <v>0</v>
      </c>
      <c r="H9176" t="inlineStr">
        <is>
          <t>TEACHER:
    Yes, it's so important! Vital is a very good word here :)
========Rate if this teacher finds the student interesting (please don't use your own preferences)========
STUDENT:
    thank you ))
================= Is the following alternative response more interesting? =================
STUDENT:
    thank you.</t>
        </is>
      </c>
    </row>
    <row r="9177">
      <c r="A9177" t="n">
        <v>58300</v>
      </c>
      <c r="B9177" t="n">
        <v>214</v>
      </c>
      <c r="C9177" t="inlineStr">
        <is>
          <t>STUDENT:
    Can I ask for your opinion on the situation?</t>
        </is>
      </c>
      <c r="D9177" t="inlineStr">
        <is>
          <t>5bb2a0148f3bd70001e5633f</t>
        </is>
      </c>
      <c r="E9177" t="inlineStr">
        <is>
          <t>['A2']</t>
        </is>
      </c>
      <c r="F9177" t="inlineStr">
        <is>
          <t>['EXP INT 4', 'INT 4', 'The alternative is worse']</t>
        </is>
      </c>
      <c r="G9177" t="n">
        <v>4</v>
      </c>
      <c r="H9177" t="inlineStr">
        <is>
          <t>TEACHER:
    Well, well, do you know what the UK has been buzzing about in the last couple of weeks?
========Rate if this teacher finds the student interesting (please don't use your own preferences)========
STUDENT:
    Oh!
    Yes of course!
    I wold like to ask you what do you think about the situation
    would
================= Is the following alternative response more interesting? =================
STUDENT:
    Can I ask for your opinion on the situation?</t>
        </is>
      </c>
    </row>
    <row r="9178">
      <c r="A9178" t="n">
        <v>58301</v>
      </c>
      <c r="B9178" t="n">
        <v>214</v>
      </c>
      <c r="C9178" t="inlineStr">
        <is>
          <t>STUDENT:
    Are you referring to the Meghan and Harry interview?
    Yes.</t>
        </is>
      </c>
      <c r="D9178" t="inlineStr">
        <is>
          <t>5bb2a0148f3bd70001e5633f</t>
        </is>
      </c>
      <c r="E9178" t="inlineStr">
        <is>
          <t>['A2']</t>
        </is>
      </c>
      <c r="F9178" t="inlineStr">
        <is>
          <t>['EXP INT 4', 'INT 3', 'The alternative is better']</t>
        </is>
      </c>
      <c r="G9178" t="n">
        <v>3</v>
      </c>
      <c r="H9178" t="inlineStr">
        <is>
          <t>TEACHER:
    Oh do you? You're very well informed :)
    You mean the Meghan and Harry situation?
========Rate if this teacher finds the student interesting (please don't use your own preferences)========
STUDENT:
    Do you mean the interview of Meghan and Harry?
    Yes )
================= Is the following alternative response more interesting? =================
STUDENT:
    Are you referring to the Meghan and Harry interview?
    Yes.</t>
        </is>
      </c>
    </row>
    <row r="9179">
      <c r="A9179" t="n">
        <v>58302</v>
      </c>
      <c r="B9179" t="n">
        <v>214</v>
      </c>
      <c r="C9179" t="inlineStr">
        <is>
          <t>STUDENT:
    I believe this story is not only relevant to the UK, but also to the entire world. I have not yet watched it.</t>
        </is>
      </c>
      <c r="D9179" t="inlineStr">
        <is>
          <t>5bb2a0148f3bd70001e5633f</t>
        </is>
      </c>
      <c r="E9179" t="inlineStr">
        <is>
          <t>['A2']</t>
        </is>
      </c>
      <c r="F9179" t="inlineStr">
        <is>
          <t>['EXP INT 4', 'INT 2', 'The alternative is worse']</t>
        </is>
      </c>
      <c r="G9179" t="n">
        <v>2</v>
      </c>
      <c r="H9179" t="inlineStr">
        <is>
          <t>TEACHER:
    Yes, sure) Have you seen it? I haven't, it's not on youtube yet (and I'm not sure I want to spend 2 hours on it)
========Rate if this teacher finds the student interesting (please don't use your own preferences)========
STUDENT:
    Actually I think it's not just about the UK. I think that all the world are watching (on?) this story
    No, I haven't watched it
================= Is the following alternative response more interesting? =================
STUDENT:
    I believe this story is not only relevant to the UK, but also to the entire world. I have not yet watched it.</t>
        </is>
      </c>
    </row>
    <row r="9180">
      <c r="A9180" t="n">
        <v>58303</v>
      </c>
      <c r="B9180" t="n">
        <v>214</v>
      </c>
      <c r="C9180" t="inlineStr">
        <is>
          <t>STUDENT: I'm not sure if I have enough patience to watch.</t>
        </is>
      </c>
      <c r="D9180" t="inlineStr">
        <is>
          <t>5bb2a0148f3bd70001e5633f</t>
        </is>
      </c>
      <c r="E9180" t="inlineStr">
        <is>
          <t>['A2']</t>
        </is>
      </c>
      <c r="F9180" t="inlineStr">
        <is>
          <t>['EXP INT 0', 'INT 1', 'The alternative is worse']</t>
        </is>
      </c>
      <c r="G9180" t="n">
        <v>1</v>
      </c>
      <c r="H9180" t="inlineStr">
        <is>
          <t>TEACHER:
    Neither have I
========Rate if this teacher finds the student interesting (please don't use your own preferences)========
STUDENT:
    And actually I'm not sure that I have enough patience to watch
================= Is the following alternative response more interesting? =================
STUDENT: I'm not sure if I have enough patience to watch.</t>
        </is>
      </c>
    </row>
    <row r="9181">
      <c r="A9181" t="n">
        <v>58304</v>
      </c>
      <c r="B9181" t="n">
        <v>214</v>
      </c>
      <c r="C9181" t="inlineStr">
        <is>
          <t>STUDENT:
    Yes. Okay. I haven't either.</t>
        </is>
      </c>
      <c r="D9181" t="inlineStr">
        <is>
          <t>5bb2a0148f3bd70001e5633f</t>
        </is>
      </c>
      <c r="E9181" t="inlineStr">
        <is>
          <t>['A2']</t>
        </is>
      </c>
      <c r="F9181" t="inlineStr">
        <is>
          <t>['EXP INT 0', 'INT 0', 'The alternative is better']</t>
        </is>
      </c>
      <c r="G9181" t="n">
        <v>0</v>
      </c>
      <c r="H9181" t="inlineStr">
        <is>
          <t>TEACHER:
    Me neither!
========Rate if this teacher finds the student interesting (please don't use your own preferences)========
STUDENT:
    Yeeees! ))
    Ok! So Neither have I )
================= Is the following alternative response more interesting? =================
STUDENT:
    Yes. Okay. I haven't either.</t>
        </is>
      </c>
    </row>
    <row r="9182">
      <c r="A9182" t="n">
        <v>58305</v>
      </c>
      <c r="B9182" t="n">
        <v>214</v>
      </c>
      <c r="C9182" t="inlineStr">
        <is>
          <t>STUDENT:
    I'm not sure if I want to watch it.</t>
        </is>
      </c>
      <c r="D9182" t="inlineStr">
        <is>
          <t>5bb2a0148f3bd70001e5633f</t>
        </is>
      </c>
      <c r="E9182" t="inlineStr">
        <is>
          <t>['A2']</t>
        </is>
      </c>
      <c r="F9182" t="inlineStr">
        <is>
          <t>['EXP INT 0', 'INT 0', 'The alternative is better']</t>
        </is>
      </c>
      <c r="G9182" t="n">
        <v>0</v>
      </c>
      <c r="H9182" t="inlineStr">
        <is>
          <t>TEACHER:
    that's right :))
========Rate if this teacher finds the student interesting (please don't use your own preferences)========
STUDENT:
    m not sure also that I really want to watch it )
================= Is the following alternative response more interesting? =================
STUDENT:
    I'm not sure if I want to watch it.</t>
        </is>
      </c>
    </row>
    <row r="9183">
      <c r="A9183" t="n">
        <v>58306</v>
      </c>
      <c r="B9183" t="n">
        <v>214</v>
      </c>
      <c r="C9183" t="inlineStr">
        <is>
          <t>STUDENT:
    I'm unsure about having my own opinion.</t>
        </is>
      </c>
      <c r="D9183" t="inlineStr">
        <is>
          <t>5bb2a0148f3bd70001e5633f</t>
        </is>
      </c>
      <c r="E9183" t="inlineStr">
        <is>
          <t>['A2']</t>
        </is>
      </c>
      <c r="F9183" t="inlineStr">
        <is>
          <t>['EXP INT 2', 'INT 0', 'The alternative is better']</t>
        </is>
      </c>
      <c r="G9183" t="n">
        <v>0</v>
      </c>
      <c r="H9183" t="inlineStr">
        <is>
          <t>TEACHER:
    Well, they say the UK is split into two. Older people are sorry for the Queen and 'senior royals' and younger people are sorry for Harry and Meghan
========Rate if this teacher finds the student interesting (please don't use your own preferences)========
STUDENT:
    I'm not sure that I have my own opinion here
    )
================= Is the following alternative response more interesting? =================
STUDENT:
    I'm unsure about having my own opinion.</t>
        </is>
      </c>
    </row>
    <row r="9184">
      <c r="A9184" t="n">
        <v>58307</v>
      </c>
      <c r="B9184" t="n">
        <v>214</v>
      </c>
      <c r="C9184" t="inlineStr">
        <is>
          <t>STUDENT:
    I apologize if Meghan is upset about the story, but I am unsure if she is being honest.</t>
        </is>
      </c>
      <c r="D9184" t="inlineStr">
        <is>
          <t>5bb2a0148f3bd70001e5633f</t>
        </is>
      </c>
      <c r="E9184" t="inlineStr">
        <is>
          <t>['A2']</t>
        </is>
      </c>
      <c r="F9184" t="inlineStr">
        <is>
          <t>['EXP INT 2', 'INT 3', 'The alternative is better']</t>
        </is>
      </c>
      <c r="G9184" t="n">
        <v>3</v>
      </c>
      <c r="H9184" t="inlineStr">
        <is>
          <t>TEACHER:
    But I'm not terribly surprised. The royals are not the easiest family to marry into, especially for someone who is used to being an independent woman like Meghan was
    Yes, it's hard to say, isn't it!
    I'm actually much more shocked by something else
========Rate if this teacher finds the student interesting (please don't use your own preferences)========
STUDENT:
    I'm sorry for Meghan if she feels so bad about the story, but I don't know if she is (truthful)?
================= Is the following alternative response more interesting? =================
STUDENT:
    I apologize if Meghan is upset about the story, but I am unsure if she is being honest.</t>
        </is>
      </c>
    </row>
    <row r="9185">
      <c r="A9185" t="n">
        <v>58308</v>
      </c>
      <c r="B9185" t="n">
        <v>214</v>
      </c>
      <c r="C9185" t="inlineStr">
        <is>
          <t>STUDENT:
    I'm unsure of the correct position.</t>
        </is>
      </c>
      <c r="D9185" t="inlineStr">
        <is>
          <t>5bb2a0148f3bd70001e5633f</t>
        </is>
      </c>
      <c r="E9185" t="inlineStr">
        <is>
          <t>['A2']</t>
        </is>
      </c>
      <c r="F9185" t="inlineStr">
        <is>
          <t>['EXP INT 4', 'INT 1', 'The alternative is worse']</t>
        </is>
      </c>
      <c r="G9185" t="n">
        <v>1</v>
      </c>
      <c r="H9185" t="inlineStr">
        <is>
          <t>TEACHER:
    Yes, you can say if she is truthful / honest / if she is telling the truth
========Rate if this teacher finds the student interesting (please don't use your own preferences)========
STUDENT:
    so I don't know what is the right position here )
================= Is the following alternative response more interesting? =================
STUDENT:
    I'm unsure of the correct position.</t>
        </is>
      </c>
    </row>
    <row r="9186">
      <c r="A9186" t="n">
        <v>58309</v>
      </c>
      <c r="B9186" t="n">
        <v>214</v>
      </c>
      <c r="C9186" t="inlineStr">
        <is>
          <t>STUDENT:
    What is the other thing that shocks you more?</t>
        </is>
      </c>
      <c r="D9186" t="inlineStr">
        <is>
          <t>5bb2a0148f3bd70001e5633f</t>
        </is>
      </c>
      <c r="E9186" t="inlineStr">
        <is>
          <t>['A2']</t>
        </is>
      </c>
      <c r="F9186" t="inlineStr">
        <is>
          <t>['EXP INT 4', 'INT 4', 'The alternative is worse']</t>
        </is>
      </c>
      <c r="G9186" t="n">
        <v>4</v>
      </c>
      <c r="H9186" t="inlineStr">
        <is>
          <t>TEACHER:
    Remember we were talking about how bills go through parliament and become laws? a while ago?
========Rate if this teacher finds the student interesting (please don't use your own preferences)========
STUDENT:
    You've written that you are much more shocked by something else ? What is it?
================= Is the following alternative response more interesting? =================
STUDENT:
    What is the other thing that shocks you more?</t>
        </is>
      </c>
    </row>
    <row r="9187">
      <c r="A9187" t="n">
        <v>58310</v>
      </c>
      <c r="B9187" t="n">
        <v>214</v>
      </c>
      <c r="C9187" t="inlineStr">
        <is>
          <t>STUDENT:
    Yes, I remember.</t>
        </is>
      </c>
      <c r="D9187" t="inlineStr">
        <is>
          <t>5bb2a0148f3bd70001e5633f</t>
        </is>
      </c>
      <c r="E9187" t="inlineStr">
        <is>
          <t>['A2']</t>
        </is>
      </c>
      <c r="F9187" t="inlineStr">
        <is>
          <t>['EXP INT 1', 'INT 3', 'The alternative is worse']</t>
        </is>
      </c>
      <c r="G9187" t="n">
        <v>3</v>
      </c>
      <c r="H9187" t="inlineStr">
        <is>
          <t>TEACHER:
    Yes, I'm getting there :)
========Rate if this teacher finds the student interesting (please don't use your own preferences)========
STUDENT:
    Of course, I remember
================= Is the following alternative response more interesting? =================
STUDENT:
    Yes, I remember.</t>
        </is>
      </c>
    </row>
    <row r="9188">
      <c r="A9188" t="n">
        <v>58311</v>
      </c>
      <c r="B9188" t="n">
        <v>214</v>
      </c>
      <c r="C9188" t="inlineStr">
        <is>
          <t>STUDENT:
    What does "I'm getting there" mean?</t>
        </is>
      </c>
      <c r="D9188" t="inlineStr">
        <is>
          <t>5bb2a0148f3bd70001e5633f</t>
        </is>
      </c>
      <c r="E9188" t="inlineStr">
        <is>
          <t>['A2']</t>
        </is>
      </c>
      <c r="F9188" t="inlineStr">
        <is>
          <t>['EXP INT 1', 'INT 3', 'The alternative is better']</t>
        </is>
      </c>
      <c r="G9188" t="n">
        <v>3</v>
      </c>
      <c r="H9188" t="inlineStr">
        <is>
          <t>TEACHER:
    And then the Queen approves the law (it's called the royal assent). In theory, she has veto powers but she never uses it, it's a formality
========Rate if this teacher finds the student interesting (please don't use your own preferences)========
STUDENT:
    What does it mean I'm getting there? )
================= Is the following alternative response more interesting? =================
STUDENT:
    What does "I'm getting there" mean?</t>
        </is>
      </c>
    </row>
    <row r="9189">
      <c r="A9189" t="n">
        <v>58312</v>
      </c>
      <c r="B9189" t="n">
        <v>214</v>
      </c>
      <c r="C9189" t="inlineStr">
        <is>
          <t>STUDENT:
    I remember about the Queen's veto.</t>
        </is>
      </c>
      <c r="D9189" t="inlineStr">
        <is>
          <t>5bb2a0148f3bd70001e5633f</t>
        </is>
      </c>
      <c r="E9189" t="inlineStr">
        <is>
          <t>['A2']</t>
        </is>
      </c>
      <c r="F9189" t="inlineStr">
        <is>
          <t>['EXP INT 4', 'INT 2', 'The alternative is worse']</t>
        </is>
      </c>
      <c r="G9189" t="n">
        <v>2</v>
      </c>
      <c r="H9189" t="inlineStr">
        <is>
          <t>TEACHER:
    I'm getting to the point of telling you what I'm shocked about))
========Rate if this teacher finds the student interesting (please don't use your own preferences)========
STUDENT:
    Ok )
    Yes I remember about the Queen's veto
================= Is the following alternative response more interesting? =================
STUDENT:
    I remember about the Queen's veto.</t>
        </is>
      </c>
    </row>
    <row r="9190">
      <c r="A9190" t="n">
        <v>58313</v>
      </c>
      <c r="B9190" t="n">
        <v>214</v>
      </c>
      <c r="C9190" t="inlineStr">
        <is>
          <t>STUDENT:
    Is that true?</t>
        </is>
      </c>
      <c r="D9190" t="inlineStr">
        <is>
          <t>5bb2a0148f3bd70001e5633f</t>
        </is>
      </c>
      <c r="E9190" t="inlineStr">
        <is>
          <t>['A2']</t>
        </is>
      </c>
      <c r="F9190" t="inlineStr">
        <is>
          <t>['EXP INT 4', 'INT 2', 'The alternative is worse']</t>
        </is>
      </c>
      <c r="G9190" t="n">
        <v>2</v>
      </c>
      <c r="H9190" t="inlineStr">
        <is>
          <t>TEACHER:
    Well, it turns out, the Queen has much more power than we ever knew! Apparently, she looks at bills before they go to the Parliament and she has changed / thrown away some of them, especially the ones that are not good for her. For example, if a bill means people will find out about how rich she is or there is a danger that she will lose some of her land / powers
    She vetoes some bills before they even get to the Parliament!
========Rate if this teacher finds the student interesting (please don't use your own preferences)========
STUDENT:
    Really?
================= Is the following alternative response more interesting? =================
STUDENT:
    Is that true?</t>
        </is>
      </c>
    </row>
    <row r="9191">
      <c r="A9191" t="n">
        <v>58314</v>
      </c>
      <c r="B9191" t="n">
        <v>214</v>
      </c>
      <c r="C9191" t="inlineStr">
        <is>
          <t>STUDENT:
    Yes, people think she is an adorable old lady.</t>
        </is>
      </c>
      <c r="D9191" t="inlineStr">
        <is>
          <t>5bb2a0148f3bd70001e5633f</t>
        </is>
      </c>
      <c r="E9191" t="inlineStr">
        <is>
          <t>['A2']</t>
        </is>
      </c>
      <c r="F9191" t="inlineStr">
        <is>
          <t>['EXP INT 2', 'INT 4', 'The alternative is worse']</t>
        </is>
      </c>
      <c r="G9191" t="n">
        <v>4</v>
      </c>
      <c r="H9191" t="inlineStr">
        <is>
          <t>TEACHER:
    This was a new investigation, and this practice is completely undemocratic, of course, and means that the Queen has much more power than anybody thought
    Yes, the investigation was done by one of the leading newspapers, the Guardian
========Rate if this teacher finds the student interesting (please don't use your own preferences)========
STUDENT:
    Yes, people think that she is just 'milaya starushka' )))
================= Is the following alternative response more interesting? =================
STUDENT:
    Yes, people think she is an adorable old lady.</t>
        </is>
      </c>
    </row>
    <row r="9192">
      <c r="A9192" t="n">
        <v>58315</v>
      </c>
      <c r="B9192" t="n">
        <v>214</v>
      </c>
      <c r="C9192" t="inlineStr">
        <is>
          <t>STUDENT:
    Which period is it?</t>
        </is>
      </c>
      <c r="D9192" t="inlineStr">
        <is>
          <t>5bb2a0148f3bd70001e5633f</t>
        </is>
      </c>
      <c r="E9192" t="inlineStr">
        <is>
          <t>['A2']</t>
        </is>
      </c>
      <c r="F9192" t="inlineStr">
        <is>
          <t>['EXP INT 3', 'INT 4', 'The alternative is worse']</t>
        </is>
      </c>
      <c r="G9192" t="n">
        <v>4</v>
      </c>
      <c r="H9192" t="inlineStr">
        <is>
          <t>TEACHER:
    She apparently looked through more than 1000 bills before they got to the Parliament
    Exactly! But she is a very powerful woman, protecting her wealth and her power
========Rate if this teacher finds the student interesting (please don't use your own preferences)========
STUDENT:
    during which period?
================= Is the following alternative response more interesting? =================
STUDENT:
    Which period is it?</t>
        </is>
      </c>
    </row>
    <row r="9193">
      <c r="A9193" t="n">
        <v>58316</v>
      </c>
      <c r="B9193" t="n">
        <v>214</v>
      </c>
      <c r="C9193" t="inlineStr">
        <is>
          <t>STUDENT: Can you please explain the concept of photosynthesis again? I'm having trouble understanding it. Thanks.</t>
        </is>
      </c>
      <c r="D9193" t="inlineStr">
        <is>
          <t>5bb2a0148f3bd70001e5633f</t>
        </is>
      </c>
      <c r="E9193" t="inlineStr">
        <is>
          <t>['A2']</t>
        </is>
      </c>
      <c r="F9193" t="inlineStr">
        <is>
          <t>['EXP INT 4', 'INT 0', 'The alternative is worse']</t>
        </is>
      </c>
      <c r="G9193" t="n">
        <v>0</v>
      </c>
      <c r="H9193" t="inlineStr">
        <is>
          <t>TEACHER:
    I should have said 'has looked', during her rule
    She has looked through more than 1000 bills since she became the Queen
    That's good grammar now :)
========Rate if this teacher finds the student interesting (please don't use your own preferences)========
STUDENT:
    ))
================= Is the following alternative response more interesting? =================
STUDENT: Can you please explain the concept of photosynthesis again? I'm having trouble understanding it. Thanks.</t>
        </is>
      </c>
    </row>
    <row r="9194">
      <c r="A9194" t="n">
        <v>58317</v>
      </c>
      <c r="B9194" t="n">
        <v>214</v>
      </c>
      <c r="C9194" t="inlineStr">
        <is>
          <t>STUDENT:
    She is not Milaya Starushka.</t>
        </is>
      </c>
      <c r="D9194" t="inlineStr">
        <is>
          <t>5bb2a0148f3bd70001e5633f</t>
        </is>
      </c>
      <c r="E9194" t="inlineStr">
        <is>
          <t>['A2']</t>
        </is>
      </c>
      <c r="F9194" t="inlineStr">
        <is>
          <t>['EXP INT 4', 'INT 4', 'The alternative is worse']</t>
        </is>
      </c>
      <c r="G9194" t="n">
        <v>4</v>
      </c>
      <c r="H9194" t="inlineStr">
        <is>
          <t>TEACHER:
    How shocking is that?!
========Rate if this teacher finds the student interesting (please don't use your own preferences)========
STUDENT:
    Shocking shocking!
    she is not milaya starushka
================= Is the following alternative response more interesting? =================
STUDENT:
    She is not Milaya Starushka.</t>
        </is>
      </c>
    </row>
    <row r="9195">
      <c r="A9195" t="n">
        <v>58318</v>
      </c>
      <c r="B9195" t="n">
        <v>214</v>
      </c>
      <c r="C9195" t="inlineStr">
        <is>
          <t>STUDENT:
    Was the investigation published on the Guardian website?
    Or is there a video?</t>
        </is>
      </c>
      <c r="D9195" t="inlineStr">
        <is>
          <t>5bb2a0148f3bd70001e5633f</t>
        </is>
      </c>
      <c r="E9195" t="inlineStr">
        <is>
          <t>['A2']</t>
        </is>
      </c>
      <c r="F9195" t="inlineStr">
        <is>
          <t>['EXP INT 4', 'INT 4', 'The alternative is better']</t>
        </is>
      </c>
      <c r="G9195" t="n">
        <v>4</v>
      </c>
      <c r="H9195" t="inlineStr">
        <is>
          <t>TEACHER:
    Exactly! :)
    Not at all!
    Ok, but have you seen the interview that Prince Harry gave to James Corden, a couple of weeks ago?
========Rate if this teacher finds the student interesting (please don't use your own preferences)========
STUDENT:
    is that investigation was published on the Guardian website?
    Or there is a video?
================= Is the following alternative response more interesting? =================
STUDENT:
    Was the investigation published on the Guardian website?
    Or is there a video?</t>
        </is>
      </c>
    </row>
    <row r="9196">
      <c r="A9196" t="n">
        <v>58319</v>
      </c>
      <c r="B9196" t="n">
        <v>214</v>
      </c>
      <c r="C9196" t="inlineStr">
        <is>
          <t>STUDENT:
    No, I haven't seen it. What is it about?</t>
        </is>
      </c>
      <c r="D9196" t="inlineStr">
        <is>
          <t>5bb2a0148f3bd70001e5633f</t>
        </is>
      </c>
      <c r="E9196" t="inlineStr">
        <is>
          <t>['A2']</t>
        </is>
      </c>
      <c r="F9196" t="inlineStr">
        <is>
          <t>['EXP INT 4', 'INT 4', 'The alternative is better']</t>
        </is>
      </c>
      <c r="G9196" t="n">
        <v>4</v>
      </c>
      <c r="H9196" t="inlineStr">
        <is>
          <t>TEACHER:
    James Corden is an actor, musician and TV presenter from the UK, but he moved to Los Angeles a while ago
    It's a series of articles, I'll send you links if you're curious
    On the Guardian website, yes!
========Rate if this teacher finds the student interesting (please don't use your own preferences)========
STUDENT:
    No, I haven't seen it
    What about is it?
================= Is the following alternative response more interesting? =================
STUDENT:
    No, I haven't seen it. What is it about?</t>
        </is>
      </c>
    </row>
    <row r="9197">
      <c r="A9197" t="n">
        <v>58320</v>
      </c>
      <c r="B9197" t="n">
        <v>214</v>
      </c>
      <c r="C9197" t="inlineStr">
        <is>
          <t>STUDENT:
    Okay.</t>
        </is>
      </c>
      <c r="D9197" t="inlineStr">
        <is>
          <t>5bb2a0148f3bd70001e5633f</t>
        </is>
      </c>
      <c r="E9197" t="inlineStr">
        <is>
          <t>['A2']</t>
        </is>
      </c>
      <c r="F9197" t="inlineStr">
        <is>
          <t>['EXP INT 4', 'INT 2', 'The alternative is worse']</t>
        </is>
      </c>
      <c r="G9197" t="n">
        <v>2</v>
      </c>
      <c r="H9197" t="inlineStr">
        <is>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
========Rate if this teacher finds the student interesting (please don't use your own preferences)========
STUDENT:
    Ok! )
================= Is the following alternative response more interesting? =================
STUDENT:
    Okay.</t>
        </is>
      </c>
    </row>
    <row r="9198">
      <c r="A9198" t="n">
        <v>58321</v>
      </c>
      <c r="B9198" t="n">
        <v>214</v>
      </c>
      <c r="C9198" t="inlineStr">
        <is>
          <t>STUDENT: I understand.</t>
        </is>
      </c>
      <c r="D9198" t="inlineStr">
        <is>
          <t>5bb2a0148f3bd70001e5633f</t>
        </is>
      </c>
      <c r="E9198" t="inlineStr">
        <is>
          <t>['A2']</t>
        </is>
      </c>
      <c r="F9198" t="inlineStr">
        <is>
          <t>['EXP INT 3', 'INT 1', 'The alternative is worse']</t>
        </is>
      </c>
      <c r="G9198" t="n">
        <v>1</v>
      </c>
      <c r="H9198" t="inlineStr">
        <is>
          <t>TEACHER:
    I don't want to spoil it for you!
========Rate if this teacher finds the student interesting (please don't use your own preferences)========
STUDENT:
    I see )
================= Is the following alternative response more interesting? =================
STUDENT: I understand.</t>
        </is>
      </c>
    </row>
    <row r="9199">
      <c r="A9199" t="n">
        <v>58322</v>
      </c>
      <c r="B9199" t="n">
        <v>214</v>
      </c>
      <c r="C9199" t="inlineStr">
        <is>
          <t>STUDENT:
    I am prepared.</t>
        </is>
      </c>
      <c r="D9199" t="inlineStr">
        <is>
          <t>5bb2a0148f3bd70001e5633f</t>
        </is>
      </c>
      <c r="E9199" t="inlineStr">
        <is>
          <t>['A2']</t>
        </is>
      </c>
      <c r="F9199" t="inlineStr">
        <is>
          <t>['EXP INT 4', 'INT 4', 'The alternative is worse']</t>
        </is>
      </c>
      <c r="G9199" t="n">
        <v>4</v>
      </c>
      <c r="H9199" t="inlineStr">
        <is>
          <t>TEACHER:
    Ok, are you ready for some new words? Maybe not all of them new)
========Rate if this teacher finds the student interesting (please don't use your own preferences)========
STUDENT:
    I'm ready! )
================= Is the following alternative response more interesting? =================
STUDENT:
    I am prepared.</t>
        </is>
      </c>
    </row>
    <row r="9200">
      <c r="A9200" t="n">
        <v>58323</v>
      </c>
      <c r="B9200" t="n">
        <v>214</v>
      </c>
      <c r="C9200" t="inlineStr">
        <is>
          <t>STUDENT: Can't make it to class today. Feeling under the weather. Sorry!</t>
        </is>
      </c>
      <c r="D9200" t="inlineStr">
        <is>
          <t>5bb2a0148f3bd70001e5633f</t>
        </is>
      </c>
      <c r="E9200" t="inlineStr">
        <is>
          <t>['A2']</t>
        </is>
      </c>
      <c r="F9200" t="inlineStr">
        <is>
          <t>['EXP INT 4', 'INT 0', 'The alternative is worse']</t>
        </is>
      </c>
      <c r="G9200" t="n">
        <v>0</v>
      </c>
      <c r="H9200" t="inlineStr">
        <is>
          <t>TEACHER:
    Ok, the first one is 'fare': a bus fare, a train fare (the money you pay to ride on public transport)
    When I first moved to Kyiv, a bus fare was about 2 hryvnas, and when I was leaving, it was about 5 :)
========Rate if this teacher finds the student interesting (please don't use your own preferences)========
STUDENT:
    )
================= Is the following alternative response more interesting? =================
STUDENT: Can't make it to class today. Feeling under the weather. Sorry!</t>
        </is>
      </c>
    </row>
    <row r="9201">
      <c r="A9201" t="n">
        <v>58324</v>
      </c>
      <c r="B9201" t="n">
        <v>214</v>
      </c>
      <c r="C9201" t="inlineStr">
        <is>
          <t>STUDENT:
    The underground fare is currently 8 uah.</t>
        </is>
      </c>
      <c r="D9201" t="inlineStr">
        <is>
          <t>5bb2a0148f3bd70001e5633f</t>
        </is>
      </c>
      <c r="E9201" t="inlineStr">
        <is>
          <t>['A2']</t>
        </is>
      </c>
      <c r="F9201" t="inlineStr">
        <is>
          <t>['EXP INT 4', 'INT 4', 'The alternative is better']</t>
        </is>
      </c>
      <c r="G9201" t="n">
        <v>4</v>
      </c>
      <c r="H9201" t="inlineStr">
        <is>
          <t>TEACHER:
    What's the underground fare these days?
========Rate if this teacher finds the student interesting (please don't use your own preferences)========
STUDENT:
    I think the underground fare is 8 uah now
================= Is the following alternative response more interesting? =================
STUDENT:
    The underground fare is currently 8 uah.</t>
        </is>
      </c>
    </row>
    <row r="9202">
      <c r="A9202" t="n">
        <v>58325</v>
      </c>
      <c r="B9202" t="n">
        <v>214</v>
      </c>
      <c r="C9202" t="inlineStr">
        <is>
          <t>STUDENT:
    I'm uncertain because I no longer need to take the metro and I attempt to avoid it due to the large number of people.</t>
        </is>
      </c>
      <c r="D9202" t="inlineStr">
        <is>
          <t>5bb2a0148f3bd70001e5633f</t>
        </is>
      </c>
      <c r="E9202" t="inlineStr">
        <is>
          <t>['A2']</t>
        </is>
      </c>
      <c r="F9202" t="inlineStr">
        <is>
          <t>['EXP INT 1', 'INT 3', 'The alternative is worse']</t>
        </is>
      </c>
      <c r="G9202" t="n">
        <v>3</v>
      </c>
      <c r="H9202" t="inlineStr">
        <is>
          <t>TEACHER:
    Oh my goodness! I think it used to be 1 uah
    But still, it's much cheaper than London transport fares :)
========Rate if this teacher finds the student interesting (please don't use your own preferences)========
STUDENT:
    I'n not sure because now I don't have to use the metro and I try to avoid it because it's crowded
================= Is the following alternative response more interesting? =================
STUDENT:
    I'm uncertain because I no longer need to take the metro and I attempt to avoid it due to the large number of people.</t>
        </is>
      </c>
    </row>
    <row r="9203">
      <c r="A9203" t="n">
        <v>58326</v>
      </c>
      <c r="B9203" t="n">
        <v>214</v>
      </c>
      <c r="C9203" t="inlineStr">
        <is>
          <t>STUDENT: "I agree, you are right."</t>
        </is>
      </c>
      <c r="D9203" t="inlineStr">
        <is>
          <t>5bb2a0148f3bd70001e5633f</t>
        </is>
      </c>
      <c r="E9203" t="inlineStr">
        <is>
          <t>['A2']</t>
        </is>
      </c>
      <c r="F9203" t="inlineStr">
        <is>
          <t>['EXP INT 1', 'INT 1', 'The alternative is better']</t>
        </is>
      </c>
      <c r="G9203" t="n">
        <v>1</v>
      </c>
      <c r="H9203" t="inlineStr">
        <is>
          <t>TEACHER:
    I can imagine!
    Ok, next one!
========Rate if this teacher finds the student interesting (please don't use your own preferences)========
STUDENT:
    It's chipper you are right )
================= Is the following alternative response more interesting? =================
STUDENT: "I agree, you are right."</t>
        </is>
      </c>
    </row>
    <row r="9204">
      <c r="A9204" t="n">
        <v>58327</v>
      </c>
      <c r="B9204" t="n">
        <v>214</v>
      </c>
      <c r="C9204" t="inlineStr">
        <is>
          <t>STUDENT:
    I understand</t>
        </is>
      </c>
      <c r="D9204" t="inlineStr">
        <is>
          <t>5bb2a0148f3bd70001e5633f</t>
        </is>
      </c>
      <c r="E9204" t="inlineStr">
        <is>
          <t>['A2']</t>
        </is>
      </c>
      <c r="F9204" t="inlineStr">
        <is>
          <t>['EXP INT 3', 'INT 2', 'The alternative is better']</t>
        </is>
      </c>
      <c r="G9204" t="n">
        <v>2</v>
      </c>
      <c r="H9204" t="inlineStr">
        <is>
          <t>TEACHER:
    If you imagine a crown (like the one the Queen wears), it's very heavy because it's made of metal and is decorated with.....
    shiny beautiful very expensive stones
    called 'gems'
    /dʒem/
========Rate if this teacher finds the student interesting (please don't use your own preferences)========
STUDENT:
    Aha! I see
================= Is the following alternative response more interesting? =================
STUDENT:
    I understand</t>
        </is>
      </c>
    </row>
    <row r="9205">
      <c r="A9205" t="n">
        <v>58328</v>
      </c>
      <c r="B9205" t="n">
        <v>214</v>
      </c>
      <c r="C9205" t="inlineStr">
        <is>
          <t>STUDENT:
    Your explanation was good.</t>
        </is>
      </c>
      <c r="D9205" t="inlineStr">
        <is>
          <t>5bb2a0148f3bd70001e5633f</t>
        </is>
      </c>
      <c r="E9205" t="inlineStr">
        <is>
          <t>['A2']</t>
        </is>
      </c>
      <c r="F9205" t="inlineStr">
        <is>
          <t>['EXP INT 4', 'INT 2', 'The alternative is worse']</t>
        </is>
      </c>
      <c r="G9205" t="n">
        <v>2</v>
      </c>
      <c r="H9205" t="inlineStr">
        <is>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
========Rate if this teacher finds the student interesting (please don't use your own preferences)========
STUDENT:
    Ok! A very goo explanation actually
    good
================= Is the following alternative response more interesting? =================
STUDENT:
    Your explanation was good.</t>
        </is>
      </c>
    </row>
    <row r="9206">
      <c r="A9206" t="n">
        <v>58329</v>
      </c>
      <c r="B9206" t="n">
        <v>214</v>
      </c>
      <c r="C9206" t="inlineStr">
        <is>
          <t>STUDENT:
    I understand.</t>
        </is>
      </c>
      <c r="D9206" t="inlineStr">
        <is>
          <t>5bb2a0148f3bd70001e5633f</t>
        </is>
      </c>
      <c r="E9206" t="inlineStr">
        <is>
          <t>['A2']</t>
        </is>
      </c>
      <c r="F9206" t="inlineStr">
        <is>
          <t>['EXP INT 4', 'INT 1', 'The alternative is better']</t>
        </is>
      </c>
      <c r="G9206" t="n">
        <v>1</v>
      </c>
      <c r="H9206" t="inlineStr">
        <is>
          <t>TEACHER:
    Ok, cool, I'm going to be moving on quite fast, so that we have the time for all the words. Next one!
    an obstacle course
    it's a race in which runners have to climb over things, jump, hit a target etc. etc.
    not just run
========Rate if this teacher finds the student interesting (please don't use your own preferences)========
STUDENT:
    I see
================= Is the following alternative response more interesting? =================
STUDENT:
    I understand.</t>
        </is>
      </c>
    </row>
    <row r="9207">
      <c r="A9207" t="n">
        <v>58330</v>
      </c>
      <c r="B9207" t="n">
        <v>214</v>
      </c>
      <c r="C9207" t="inlineStr">
        <is>
          <t>STUDENT:
    I understand everything completely.</t>
        </is>
      </c>
      <c r="D9207" t="inlineStr">
        <is>
          <t>5bb2a0148f3bd70001e5633f</t>
        </is>
      </c>
      <c r="E9207" t="inlineStr">
        <is>
          <t>['A2']</t>
        </is>
      </c>
      <c r="F9207" t="inlineStr">
        <is>
          <t>['EXP INT 2', 'INT 2', 'The alternative is better']</t>
        </is>
      </c>
      <c r="G9207" t="n">
        <v>2</v>
      </c>
      <c r="H9207" t="inlineStr">
        <is>
          <t>TEACHER:
    maybe the best way is to google a picture of an obstacle course
    But you can imagine it, right? There are obstacle courses for dogs too, for example, not just for people
========Rate if this teacher finds the student interesting (please don't use your own preferences)========
STUDENT:
    It's understandable 100%
    )
================= Is the following alternative response more interesting? =================
STUDENT:
    I understand everything completely.</t>
        </is>
      </c>
    </row>
    <row r="9208">
      <c r="A9208" t="n">
        <v>58331</v>
      </c>
      <c r="B9208" t="n">
        <v>214</v>
      </c>
      <c r="C9208" t="inlineStr">
        <is>
          <t>STUDENT:
    I understand</t>
        </is>
      </c>
      <c r="D9208" t="inlineStr">
        <is>
          <t>5bb2a0148f3bd70001e5633f</t>
        </is>
      </c>
      <c r="E9208" t="inlineStr">
        <is>
          <t>['A2']</t>
        </is>
      </c>
      <c r="F9208" t="inlineStr">
        <is>
          <t>['EXP INT 3', 'INT 1', 'The alternative is better']</t>
        </is>
      </c>
      <c r="G9208" t="n">
        <v>1</v>
      </c>
      <c r="H9208" t="inlineStr">
        <is>
          <t>TEACHER:
    Ok, next one! As you know, Harry is a prince, but his official title is the Duke of Sussex
    and Meghan is....?? (the female version of duke)
    the duchess
    the Duchess of Sussex
========Rate if this teacher finds the student interesting (please don't use your own preferences)========
STUDENT:
    I see
================= Is the following alternative response more interesting? =================
STUDENT:
    I understand</t>
        </is>
      </c>
    </row>
    <row r="9209">
      <c r="A9209" t="n">
        <v>58332</v>
      </c>
      <c r="B9209" t="n">
        <v>214</v>
      </c>
      <c r="C9209" t="inlineStr">
        <is>
          <t>STUDENT:
    How old is he? Is he one year old?</t>
        </is>
      </c>
      <c r="D9209" t="inlineStr">
        <is>
          <t>5bb2a0148f3bd70001e5633f</t>
        </is>
      </c>
      <c r="E9209" t="inlineStr">
        <is>
          <t>['A2']</t>
        </is>
      </c>
      <c r="F9209" t="inlineStr">
        <is>
          <t>['EXP INT 2', 'INT 3', 'The alternative is better']</t>
        </is>
      </c>
      <c r="G9209" t="n">
        <v>3</v>
      </c>
      <c r="H9209" t="inlineStr">
        <is>
          <t>TEACHER:
    By the way, Harry calls her 'Meg' in the interview (just to help with understanding when you're listening). And their little son is Archie
    Not a very common royal name at all :)
========Rate if this teacher finds the student interesting (please don't use your own preferences)========
STUDENT:
    hahaha
    How old is he actually?
    ! year old?
================= Is the following alternative response more interesting? =================
STUDENT:
    How old is he? Is he one year old?</t>
        </is>
      </c>
    </row>
    <row r="9210">
      <c r="A9210" t="n">
        <v>58333</v>
      </c>
      <c r="B9210" t="n">
        <v>214</v>
      </c>
      <c r="C9210" t="inlineStr">
        <is>
          <t>STUDENT: Can you please explain the concept of gravity to me? I am having trouble understanding it. Thank you.</t>
        </is>
      </c>
      <c r="D9210" t="inlineStr">
        <is>
          <t>5bb2a0148f3bd70001e5633f</t>
        </is>
      </c>
      <c r="E9210" t="inlineStr">
        <is>
          <t>['A2']</t>
        </is>
      </c>
      <c r="F9210" t="inlineStr">
        <is>
          <t>['EXP INT 1', 'INT 0', 'The alternative is worse']</t>
        </is>
      </c>
      <c r="G9210" t="n">
        <v>0</v>
      </c>
      <c r="H9210" t="inlineStr">
        <is>
          <t>TEACHER:
    1,5 I think
========Rate if this teacher finds the student interesting (please don't use your own preferences)========
STUDENT:
    1.0
================= Is the following alternative response more interesting? =================
STUDENT: Can you please explain the concept of gravity to me? I am having trouble understanding it. Thank you.</t>
        </is>
      </c>
    </row>
    <row r="9211">
      <c r="A9211" t="n">
        <v>58334</v>
      </c>
      <c r="B9211" t="n">
        <v>214</v>
      </c>
      <c r="C9211" t="inlineStr">
        <is>
          <t>STUDENT:
    Thank you.</t>
        </is>
      </c>
      <c r="D9211" t="inlineStr">
        <is>
          <t>5bb2a0148f3bd70001e5633f</t>
        </is>
      </c>
      <c r="E9211" t="inlineStr">
        <is>
          <t>['A2']</t>
        </is>
      </c>
      <c r="F9211" t="inlineStr">
        <is>
          <t>['EXP INT 0', 'INT 2', 'The alternative is worse']</t>
        </is>
      </c>
      <c r="G9211" t="n">
        <v>2</v>
      </c>
      <c r="H9211" t="inlineStr">
        <is>
          <t>TEACHER:
    Yes, something like that
========Rate if this teacher finds the student interesting (please don't use your own preferences)========
STUDENT:
    Aha, thank you
================= Is the following alternative response more interesting? =================
STUDENT:
    Thank you.</t>
        </is>
      </c>
    </row>
    <row r="9212">
      <c r="A9212" t="n">
        <v>58335</v>
      </c>
      <c r="B9212" t="n">
        <v>214</v>
      </c>
      <c r="C9212" t="inlineStr">
        <is>
          <t>STUDENT:
    Okay, I understand.</t>
        </is>
      </c>
      <c r="D9212" t="inlineStr">
        <is>
          <t>5bb2a0148f3bd70001e5633f</t>
        </is>
      </c>
      <c r="E9212" t="inlineStr">
        <is>
          <t>['A2']</t>
        </is>
      </c>
      <c r="F9212" t="inlineStr">
        <is>
          <t>['EXP INT 4', 'INT 2', 'The alternative is worse']</t>
        </is>
      </c>
      <c r="G9212" t="n">
        <v>2</v>
      </c>
      <c r="H9212" t="inlineStr">
        <is>
          <t>TEACHER:
    Ok, next one!
    If someone find the love of their life, this person is 'the one' for them
    James Corden asks Harry, 'When did you realize that Meghan was the one?'
========Rate if this teacher finds the student interesting (please don't use your own preferences)========
STUDENT:
    aha, ok )))
================= Is the following alternative response more interesting? =================
STUDENT:
    Okay, I understand.</t>
        </is>
      </c>
    </row>
    <row r="9213">
      <c r="A9213" t="n">
        <v>58336</v>
      </c>
      <c r="B9213" t="n">
        <v>214</v>
      </c>
      <c r="C9213" t="inlineStr">
        <is>
          <t>STUDENT:
    Is the topic solely focused on love?</t>
        </is>
      </c>
      <c r="D9213" t="inlineStr">
        <is>
          <t>5bb2a0148f3bd70001e5633f</t>
        </is>
      </c>
      <c r="E9213" t="inlineStr">
        <is>
          <t>['A2']</t>
        </is>
      </c>
      <c r="F9213" t="inlineStr">
        <is>
          <t>['EXP INT 4', 'INT 4', 'The alternative is better']</t>
        </is>
      </c>
      <c r="G9213" t="n">
        <v>4</v>
      </c>
      <c r="H9213" t="inlineStr">
        <is>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
========Rate if this teacher finds the student interesting (please don't use your own preferences)========
STUDENT:
    is it just about love?
================= Is the following alternative response more interesting? =================
STUDENT:
    Is the topic solely focused on love?</t>
        </is>
      </c>
    </row>
    <row r="9214">
      <c r="A9214" t="n">
        <v>58337</v>
      </c>
      <c r="B9214" t="n">
        <v>214</v>
      </c>
      <c r="C9214" t="inlineStr">
        <is>
          <t>STUDENT:
    I understand now.</t>
        </is>
      </c>
      <c r="D9214" t="inlineStr">
        <is>
          <t>5bb2a0148f3bd70001e5633f</t>
        </is>
      </c>
      <c r="E9214" t="inlineStr">
        <is>
          <t>['A2']</t>
        </is>
      </c>
      <c r="F9214" t="inlineStr">
        <is>
          <t>['EXP INT 2', 'INT 1', 'The alternative is worse']</t>
        </is>
      </c>
      <c r="G9214" t="n">
        <v>1</v>
      </c>
      <c r="H9214" t="inlineStr">
        <is>
          <t>TEACHER:
    No, not only!
========Rate if this teacher finds the student interesting (please don't use your own preferences)========
STUDENT:
    Ah, Ok. I see now
    )
================= Is the following alternative response more interesting? =================
STUDENT:
    I understand now.</t>
        </is>
      </c>
    </row>
    <row r="9215">
      <c r="A9215" t="n">
        <v>58338</v>
      </c>
      <c r="B9215" t="n">
        <v>214</v>
      </c>
      <c r="C9215" t="inlineStr">
        <is>
          <t>STUDENT:
    We get along well.</t>
        </is>
      </c>
      <c r="D9215" t="inlineStr">
        <is>
          <t>5bb2a0148f3bd70001e5633f</t>
        </is>
      </c>
      <c r="E9215" t="inlineStr">
        <is>
          <t>['A2']</t>
        </is>
      </c>
      <c r="F9215" t="inlineStr">
        <is>
          <t>['EXP INT 0', 'INT 3', 'The alternative is worse']</t>
        </is>
      </c>
      <c r="G9215" t="n">
        <v>3</v>
      </c>
      <c r="H9215" t="inlineStr">
        <is>
          <t>TEACHER:
    Ok, next one!
========Rate if this teacher finds the student interesting (please don't use your own preferences)========
STUDENT:
    We completely hit it off ))
================= Is the following alternative response more interesting? =================
STUDENT:
    We get along well.</t>
        </is>
      </c>
    </row>
    <row r="9216">
      <c r="A9216" t="n">
        <v>58339</v>
      </c>
      <c r="B9216" t="n">
        <v>214</v>
      </c>
      <c r="C9216" t="inlineStr">
        <is>
          <t>STUDENT:
    I am prepared.</t>
        </is>
      </c>
      <c r="D9216" t="inlineStr">
        <is>
          <t>5bb2a0148f3bd70001e5633f</t>
        </is>
      </c>
      <c r="E9216" t="inlineStr">
        <is>
          <t>['A2']</t>
        </is>
      </c>
      <c r="F9216" t="inlineStr">
        <is>
          <t>['EXP INT 4', 'INT 4', 'The alternative is worse']</t>
        </is>
      </c>
      <c r="G9216" t="n">
        <v>4</v>
      </c>
      <c r="H9216" t="inlineStr">
        <is>
          <t>TEACHER:
    Today is the new word attack, we will practice and chat more on Friday, ok?
    Yes, we did))
========Rate if this teacher finds the student interesting (please don't use your own preferences)========
STUDENT:
    ok )
    I'm ready )
================= Is the following alternative response more interesting? =================
STUDENT:
    I am prepared.</t>
        </is>
      </c>
    </row>
    <row r="9217">
      <c r="A9217" t="n">
        <v>58340</v>
      </c>
      <c r="B9217" t="n">
        <v>214</v>
      </c>
      <c r="C9217" t="inlineStr">
        <is>
          <t>STUDENT:
    What is your favorite genre?</t>
        </is>
      </c>
      <c r="D9217" t="inlineStr">
        <is>
          <t>5bb2a0148f3bd70001e5633f</t>
        </is>
      </c>
      <c r="E9217" t="inlineStr">
        <is>
          <t>['A2']</t>
        </is>
      </c>
      <c r="F9217" t="inlineStr">
        <is>
          <t>['EXP INT 4', 'INT 4', 'The alternative is worse']</t>
        </is>
      </c>
      <c r="G9217" t="n">
        <v>4</v>
      </c>
      <c r="H9217" t="inlineStr">
        <is>
          <t>TEACHER:
    Ok! Do you know 'fiction'? and 'fictional'?
========Rate if this teacher finds the student interesting (please don't use your own preferences)========
STUDENT:
    Like a genre?
================= Is the following alternative response more interesting? =================
STUDENT:
    What is your favorite genre?</t>
        </is>
      </c>
    </row>
    <row r="9218">
      <c r="A9218" t="n">
        <v>58341</v>
      </c>
      <c r="B9218" t="n">
        <v>214</v>
      </c>
      <c r="C9218" t="inlineStr">
        <is>
          <t>STUDENT:
    I understand.</t>
        </is>
      </c>
      <c r="D9218" t="inlineStr">
        <is>
          <t>5bb2a0148f3bd70001e5633f</t>
        </is>
      </c>
      <c r="E9218" t="inlineStr">
        <is>
          <t>['A2']</t>
        </is>
      </c>
      <c r="F9218" t="inlineStr">
        <is>
          <t>['EXP INT 2', 'INT 2', 'The alternative is worse']</t>
        </is>
      </c>
      <c r="G9218" t="n">
        <v>2</v>
      </c>
      <c r="H9218" t="inlineStr">
        <is>
          <t>TEACHER:
    Like books / films. If a book is fiction, it's written about imaginary characters and situations
========Rate if this teacher finds the student interesting (please don't use your own preferences)========
STUDENT:
    Yes, I know )
================= Is the following alternative response more interesting? =================
STUDENT:
    I understand.</t>
        </is>
      </c>
    </row>
    <row r="9219">
      <c r="A9219" t="n">
        <v>58342</v>
      </c>
      <c r="B9219" t="n">
        <v>214</v>
      </c>
      <c r="C9219" t="inlineStr">
        <is>
          <t>STUDENT:
    I understand</t>
        </is>
      </c>
      <c r="D9219" t="inlineStr">
        <is>
          <t>5bb2a0148f3bd70001e5633f</t>
        </is>
      </c>
      <c r="E9219" t="inlineStr">
        <is>
          <t>['A2']</t>
        </is>
      </c>
      <c r="F9219" t="inlineStr">
        <is>
          <t>['EXP INT 1', 'INT 2', 'The alternative is worse']</t>
        </is>
      </c>
      <c r="G9219" t="n">
        <v>2</v>
      </c>
      <c r="H9219" t="inlineStr">
        <is>
          <t>TEACHER:
    But if it's non-fiction, it's about history, science etc. What actually happened / what is actually true
    Ok, cool!
========Rate if this teacher finds the student interesting (please don't use your own preferences)========
STUDENT:
    I see
================= Is the following alternative response more interesting? =================
STUDENT:
    I understand</t>
        </is>
      </c>
    </row>
    <row r="9220">
      <c r="A9220" t="n">
        <v>58343</v>
      </c>
      <c r="B9220" t="n">
        <v>214</v>
      </c>
      <c r="C9220" t="inlineStr">
        <is>
          <t>STUDENT:
    Bris likes to write non-fiction books. His name is Boris.</t>
        </is>
      </c>
      <c r="D9220" t="inlineStr">
        <is>
          <t>5bb2a0148f3bd70001e5633f</t>
        </is>
      </c>
      <c r="E9220" t="inlineStr">
        <is>
          <t>['A2']</t>
        </is>
      </c>
      <c r="F9220" t="inlineStr">
        <is>
          <t>['EXP INT 2', 'INT 3', 'The alternative is better']</t>
        </is>
      </c>
      <c r="G9220" t="n">
        <v>3</v>
      </c>
      <c r="H9220" t="inlineStr">
        <is>
          <t>TEACHER:
    And also, a book / film can be based on a true story
    or maybe 'loosely based on' a true story
========Rate if this teacher finds the student interesting (please don't use your own preferences)========
STUDENT:
    Bris prefers to write non-fiction books )
    Boris
================= Is the following alternative response more interesting? =================
STUDENT:
    Bris likes to write non-fiction books. His name is Boris.</t>
        </is>
      </c>
    </row>
    <row r="9221">
      <c r="A9221" t="n">
        <v>58344</v>
      </c>
      <c r="B9221" t="n">
        <v>214</v>
      </c>
      <c r="C9221" t="inlineStr">
        <is>
          <t>STUDENT:
    It's somewhat based on truth, but not completely. I understand.</t>
        </is>
      </c>
      <c r="D9221" t="inlineStr">
        <is>
          <t>5bb2a0148f3bd70001e5633f</t>
        </is>
      </c>
      <c r="E9221" t="inlineStr">
        <is>
          <t>['A2']</t>
        </is>
      </c>
      <c r="F9221" t="inlineStr">
        <is>
          <t>['EXP INT 2', 'INT 3', 'The alternative is better']</t>
        </is>
      </c>
      <c r="G9221" t="n">
        <v>3</v>
      </c>
      <c r="H9221" t="inlineStr">
        <is>
          <t>TEACHER:
    It's not very accurate, but it's loosely based on the truth
    Yes, the Churchill book is non-fiction I guess. If he tried to be accurate about history
========Rate if this teacher finds the student interesting (please don't use your own preferences)========
STUDENT:
    ok, so loosely based it's like based on truth but not 100%
    I see
================= Is the following alternative response more interesting? =================
STUDENT:
    It's somewhat based on truth, but not completely. I understand.</t>
        </is>
      </c>
    </row>
    <row r="9222">
      <c r="A9222" t="n">
        <v>58345</v>
      </c>
      <c r="B9222" t="n">
        <v>214</v>
      </c>
      <c r="C9222" t="inlineStr">
        <is>
          <t>STUDENT:
    Okay.</t>
        </is>
      </c>
      <c r="D9222" t="inlineStr">
        <is>
          <t>5bb2a0148f3bd70001e5633f</t>
        </is>
      </c>
      <c r="E9222" t="inlineStr">
        <is>
          <t>['A2']</t>
        </is>
      </c>
      <c r="F9222" t="inlineStr">
        <is>
          <t>['EXP INT 0', 'INT 0', 'The alternative is worse']</t>
        </is>
      </c>
      <c r="G9222" t="n">
        <v>0</v>
      </c>
      <c r="H9222" t="inlineStr">
        <is>
          <t>TEACHER:
    yes, it's maybe 70% :)
========Rate if this teacher finds the student interesting (please don't use your own preferences)========
STUDENT:
    haha ) Ok ))
================= Is the following alternative response more interesting? =================
STUDENT:
    Okay.</t>
        </is>
      </c>
    </row>
    <row r="9223">
      <c r="A9223" t="n">
        <v>58346</v>
      </c>
      <c r="B9223" t="n">
        <v>214</v>
      </c>
      <c r="C9223" t="inlineStr">
        <is>
          <t>STUDENT:
    I understand</t>
        </is>
      </c>
      <c r="D9223" t="inlineStr">
        <is>
          <t>5bb2a0148f3bd70001e5633f</t>
        </is>
      </c>
      <c r="E9223" t="inlineStr">
        <is>
          <t>['A2']</t>
        </is>
      </c>
      <c r="F9223" t="inlineStr">
        <is>
          <t>['EXP INT 0', 'INT 1', 'The alternative is worse']</t>
        </is>
      </c>
      <c r="G9223" t="n">
        <v>1</v>
      </c>
      <c r="H9223" t="inlineStr">
        <is>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
========Rate if this teacher finds the student interesting (please don't use your own preferences)========
STUDENT:
    I see
================= Is the following alternative response more interesting? =================
STUDENT:
    I understand</t>
        </is>
      </c>
    </row>
    <row r="9224">
      <c r="A9224" t="n">
        <v>58347</v>
      </c>
      <c r="B9224" t="n">
        <v>214</v>
      </c>
      <c r="C9224" t="inlineStr">
        <is>
          <t>STUDENT:
    It's different in Ukrainian and Russian.</t>
        </is>
      </c>
      <c r="D9224" t="inlineStr">
        <is>
          <t>5bb2a0148f3bd70001e5633f</t>
        </is>
      </c>
      <c r="E9224" t="inlineStr">
        <is>
          <t>['A2']</t>
        </is>
      </c>
      <c r="F9224" t="inlineStr">
        <is>
          <t>['EXP INT 1', 'INT 4', 'The alternative is worse']</t>
        </is>
      </c>
      <c r="G9224" t="n">
        <v>4</v>
      </c>
      <c r="H9224" t="inlineStr">
        <is>
          <t>TEACHER:
    Ok, an easy one
    hysterical = very funny
========Rate if this teacher finds the student interesting (please don't use your own preferences)========
STUDENT:
    ))
    not the same in Ukrainian or Russian )
================= Is the following alternative response more interesting? =================
STUDENT:
    It's different in Ukrainian and Russian.</t>
        </is>
      </c>
    </row>
    <row r="9225">
      <c r="A9225" t="n">
        <v>58348</v>
      </c>
      <c r="B9225" t="n">
        <v>214</v>
      </c>
      <c r="C9225" t="inlineStr">
        <is>
          <t>STUDENT:
    What should I eat?</t>
        </is>
      </c>
      <c r="D9225" t="inlineStr">
        <is>
          <t>5bb2a0148f3bd70001e5633f</t>
        </is>
      </c>
      <c r="E9225" t="inlineStr">
        <is>
          <t>['A2']</t>
        </is>
      </c>
      <c r="F9225" t="inlineStr">
        <is>
          <t>['EXP INT 3', 'INT 3', 'The alternative is worse']</t>
        </is>
      </c>
      <c r="G9225" t="n">
        <v>3</v>
      </c>
      <c r="H9225" t="inlineStr">
        <is>
          <t>TEACHER:
    well, this is not always the meaning, but in the way Harry uses it
    No, not the same at all!
    It's so funny that you become hysterical and can't stop laughing. Something like that))
    Ok, one last word! a waffle!
    Do you know 'waffles'?
========Rate if this teacher finds the student interesting (please don't use your own preferences)========
STUDENT:
    The thing to eat? )
================= Is the following alternative response more interesting? =================
STUDENT:
    What should I eat?</t>
        </is>
      </c>
    </row>
    <row r="9226">
      <c r="A9226" t="n">
        <v>58349</v>
      </c>
      <c r="B9226" t="n">
        <v>214</v>
      </c>
      <c r="C9226" t="inlineStr">
        <is>
          <t>STUDENT:
    I like it even more</t>
        </is>
      </c>
      <c r="D9226" t="inlineStr">
        <is>
          <t>5bb2a0148f3bd70001e5633f</t>
        </is>
      </c>
      <c r="E9226" t="inlineStr">
        <is>
          <t>['A2']</t>
        </is>
      </c>
      <c r="F9226" t="inlineStr">
        <is>
          <t>['EXP INT 2', 'INT 2', 'The alternative is better']</t>
        </is>
      </c>
      <c r="G9226" t="n">
        <v>2</v>
      </c>
      <c r="H9226" t="inlineStr">
        <is>
          <t>TEACHER:
    /ˈwɒf.əl/
    Yes, yummy waffles, like Belgian waffles
========Rate if this teacher finds the student interesting (please don't use your own preferences)========
STUDENT:
    Even more
    I like i
    it
================= Is the following alternative response more interesting? =================
STUDENT:
    I like it even more</t>
        </is>
      </c>
    </row>
    <row r="9227">
      <c r="A9227" t="n">
        <v>58350</v>
      </c>
      <c r="B9227" t="n">
        <v>214</v>
      </c>
      <c r="C9227" t="inlineStr">
        <is>
          <t>STUDENT:
    I don't just want to know.</t>
        </is>
      </c>
      <c r="D9227" t="inlineStr">
        <is>
          <t>5bb2a0148f3bd70001e5633f</t>
        </is>
      </c>
      <c r="E9227" t="inlineStr">
        <is>
          <t>['A2']</t>
        </is>
      </c>
      <c r="F9227" t="inlineStr">
        <is>
          <t>['EXP INT 0', 'INT 0', 'The alternative is worse']</t>
        </is>
      </c>
      <c r="G9227" t="n">
        <v>0</v>
      </c>
      <c r="H9227" t="inlineStr">
        <is>
          <t>TEACHER:
    You can make them in a waffle maker, put some yogurt and berries on
========Rate if this teacher finds the student interesting (please don't use your own preferences)========
STUDENT:
    not just know )
================= Is the following alternative response more interesting? =================
STUDENT:
    I don't just want to know.</t>
        </is>
      </c>
    </row>
    <row r="9228">
      <c r="A9228" t="n">
        <v>58351</v>
      </c>
      <c r="B9228" t="n">
        <v>214</v>
      </c>
      <c r="C9228" t="inlineStr">
        <is>
          <t>STUDENT: Am I?</t>
        </is>
      </c>
      <c r="D9228" t="inlineStr">
        <is>
          <t>5bb2a0148f3bd70001e5633f</t>
        </is>
      </c>
      <c r="E9228" t="inlineStr">
        <is>
          <t>['A2']</t>
        </is>
      </c>
      <c r="F9228" t="inlineStr">
        <is>
          <t>['EXP INT 0', 'INT 1', 'The alternative is worse']</t>
        </is>
      </c>
      <c r="G9228" t="n">
        <v>1</v>
      </c>
      <c r="H9228" t="inlineStr">
        <is>
          <t>TEACHER:
    I love waffles :)
    Me too!
========Rate if this teacher finds the student interesting (please don't use your own preferences)========
STUDENT:
    So am I
    ?
    )
================= Is the following alternative response more interesting? =================
STUDENT: Am I?</t>
        </is>
      </c>
    </row>
    <row r="9229">
      <c r="A9229" t="n">
        <v>58352</v>
      </c>
      <c r="B9229" t="n">
        <v>214</v>
      </c>
      <c r="C9229" t="inlineStr">
        <is>
          <t>STUDENT:
    Yes.</t>
        </is>
      </c>
      <c r="D9229" t="inlineStr">
        <is>
          <t>5bb2a0148f3bd70001e5633f</t>
        </is>
      </c>
      <c r="E9229" t="inlineStr">
        <is>
          <t>['A2']</t>
        </is>
      </c>
      <c r="F9229" t="inlineStr">
        <is>
          <t>['EXP INT 3', 'INT 2', 'The alternative is worse']</t>
        </is>
      </c>
      <c r="G9229" t="n">
        <v>2</v>
      </c>
      <c r="H9229" t="inlineStr">
        <is>
          <t>TEACHER:
    Ok, cool! And you know 'casting', right? Choosing actors to play different roles in movies / shows
========Rate if this teacher finds the student interesting (please don't use your own preferences)========
STUDENT:
    I know!
================= Is the following alternative response more interesting? =================
STUDENT:
    Yes.</t>
        </is>
      </c>
    </row>
    <row r="9230">
      <c r="A9230" t="n">
        <v>58353</v>
      </c>
      <c r="B9230" t="n">
        <v>214</v>
      </c>
      <c r="C9230" t="inlineStr">
        <is>
          <t>STUDENT:
    Me too.</t>
        </is>
      </c>
      <c r="D9230" t="inlineStr">
        <is>
          <t>5bb2a0148f3bd70001e5633f</t>
        </is>
      </c>
      <c r="E9230" t="inlineStr">
        <is>
          <t>['A2']</t>
        </is>
      </c>
      <c r="F9230" t="inlineStr">
        <is>
          <t>['EXP INT 0', 'INT 1', 'The alternative is worse']</t>
        </is>
      </c>
      <c r="G9230" t="n">
        <v>1</v>
      </c>
      <c r="H9230" t="inlineStr">
        <is>
          <t>TEACHER:
    I think it's the same in Russian / Ukrainian, isn't it?
    Yes, cool, lovely!
========Rate if this teacher finds the student interesting (please don't use your own preferences)========
STUDENT:
    Same!
================= Is the following alternative response more interesting? =================
STUDENT:
    Me too.</t>
        </is>
      </c>
    </row>
    <row r="9231">
      <c r="A9231" t="n">
        <v>58354</v>
      </c>
      <c r="B9231" t="n">
        <v>214</v>
      </c>
      <c r="C9231" t="inlineStr">
        <is>
          <t>STUDENT:
    I understand. 
    I will do it. 
    Thank you.</t>
        </is>
      </c>
      <c r="D9231" t="inlineStr">
        <is>
          <t>5bb2a0148f3bd70001e5633f</t>
        </is>
      </c>
      <c r="E9231" t="inlineStr">
        <is>
          <t>['A2']</t>
        </is>
      </c>
      <c r="F9231" t="inlineStr">
        <is>
          <t>['EXP INT 0', 'INT 2', 'The alternative is worse']</t>
        </is>
      </c>
      <c r="G9231" t="n">
        <v>2</v>
      </c>
      <c r="H9231" t="inlineStr">
        <is>
          <t>TEACHER:
    Ok, I'm sending you the link. The only thing I'm going to say, the subtitles are not good quality at all (probably auto-generated), so I would strongly recommend to listen without them
    And also, if you re-read the new words before you listen, that should help
========Rate if this teacher finds the student interesting (please don't use your own preferences)========
STUDENT:
    ok )
    I will
    thank you!
================= Is the following alternative response more interesting? =================
STUDENT:
    I understand. 
    I will do it. 
    Thank you.</t>
        </is>
      </c>
    </row>
    <row r="9232">
      <c r="A9232" t="n">
        <v>58355</v>
      </c>
      <c r="B9232" t="n">
        <v>214</v>
      </c>
      <c r="C9232" t="inlineStr">
        <is>
          <t>STUDENT:
    Have a good day. Thank you. Goodbye.</t>
        </is>
      </c>
      <c r="D9232" t="inlineStr">
        <is>
          <t>5bb2a0148f3bd70001e5633f</t>
        </is>
      </c>
      <c r="E9232" t="inlineStr">
        <is>
          <t>['A2']</t>
        </is>
      </c>
      <c r="F9232" t="inlineStr">
        <is>
          <t>['EXP INT 0', 'INT 3', 'The alternative is worse']</t>
        </is>
      </c>
      <c r="G9232" t="n">
        <v>3</v>
      </c>
      <c r="H9232" t="inlineStr">
        <is>
          <t>TEACHER:
    Oh, you know what, I'll send you the link in Messenger, that'll be easier.
    Ok, cool! And we can talk about it on Friday! Hope you enjoy it :)
========Rate if this teacher finds the student interesting (please don't use your own preferences)========
STUDENT:
    Have a good day xxx
    thank you
    bye )
================= Is the following alternative response more interesting? =================
STUDENT:
    Have a good day. Thank you. Goodbye.</t>
        </is>
      </c>
    </row>
    <row r="9233">
      <c r="A9233" t="n">
        <v>58357</v>
      </c>
      <c r="B9233" t="n">
        <v>92</v>
      </c>
      <c r="C9233" t="inlineStr">
        <is>
          <t>TEACHER: Good morning, &lt;STUDENT&gt;.</t>
        </is>
      </c>
      <c r="D9233" t="inlineStr">
        <is>
          <t>5bb2a0148f3bd70001e5633f</t>
        </is>
      </c>
      <c r="E9233" t="inlineStr">
        <is>
          <t>['A2']</t>
        </is>
      </c>
      <c r="F9233" t="inlineStr">
        <is>
          <t>['EXP INT 4', 'INT 1', 'The alternative is better']</t>
        </is>
      </c>
      <c r="G9233" t="n">
        <v>1</v>
      </c>
      <c r="H9233">
        <f>=======You are assigned as the student, please rate the teacher========
TEACHER:
    Morning &lt;STUDENT&gt;!
================= Is the following alternative response more interesting? =================
TEACHER: Good morning, &lt;STUDENT&gt;.</f>
        <v/>
      </c>
    </row>
    <row r="9234">
      <c r="A9234" t="n">
        <v>58358</v>
      </c>
      <c r="B9234" t="n">
        <v>92</v>
      </c>
      <c r="C9234" t="inlineStr">
        <is>
          <t>TEACHER:
    How are you feeling today?</t>
        </is>
      </c>
      <c r="D9234" t="inlineStr">
        <is>
          <t>5bb2a0148f3bd70001e5633f</t>
        </is>
      </c>
      <c r="E9234" t="inlineStr">
        <is>
          <t>['A2']</t>
        </is>
      </c>
      <c r="F9234" t="inlineStr">
        <is>
          <t>['EXP INT 4', 'INT 2', 'The alternative is worse']</t>
        </is>
      </c>
      <c r="G9234" t="n">
        <v>2</v>
      </c>
      <c r="H9234" t="inlineStr">
        <is>
          <t>STUDENT:
    Good morning &lt;TEACHER&gt;!
========Rate if this student finds the teacher interesting (please don't use your own preferences)========
TEACHER:
    How are you today?
================= Is the following alternative response more interesting? =================
TEACHER:
    How are you feeling today?</t>
        </is>
      </c>
    </row>
    <row r="9235">
      <c r="A9235" t="n">
        <v>58359</v>
      </c>
      <c r="B9235" t="n">
        <v>92</v>
      </c>
      <c r="C9235" t="inlineStr">
        <is>
          <t>TEACHER:
    How is the weather?
    Apologies, there was a temporary issue with the program.</t>
        </is>
      </c>
      <c r="D9235" t="inlineStr">
        <is>
          <t>5bb2a0148f3bd70001e5633f</t>
        </is>
      </c>
      <c r="E9235" t="inlineStr">
        <is>
          <t>['A2']</t>
        </is>
      </c>
      <c r="F9235" t="inlineStr">
        <is>
          <t>['EXP INT 4', 'INT 3', 'The alternative is worse']</t>
        </is>
      </c>
      <c r="G9235" t="n">
        <v>3</v>
      </c>
      <c r="H9235" t="inlineStr">
        <is>
          <t>STUDENT:
    I'm fine
========Rate if this student finds the teacher interesting (please don't use your own preferences)========
TEACHER:
    Good to hear. What's the weather like?
    Sorry, something went wrong witht the program for a second
================= Is the following alternative response more interesting? =================
TEACHER:
    How is the weather?
    Apologies, there was a temporary issue with the program.</t>
        </is>
      </c>
    </row>
    <row r="9236">
      <c r="A9236" t="n">
        <v>58360</v>
      </c>
      <c r="B9236" t="n">
        <v>92</v>
      </c>
      <c r="C9236" t="inlineStr">
        <is>
          <t>TEACHER:
    It's going to be hot on Friday. In the UK, hot weather is called heatwaves. They don't usually last.
    What?</t>
        </is>
      </c>
      <c r="D9236" t="inlineStr">
        <is>
          <t>5bb2a0148f3bd70001e5633f</t>
        </is>
      </c>
      <c r="E9236" t="inlineStr">
        <is>
          <t>['A2']</t>
        </is>
      </c>
      <c r="F9236" t="inlineStr">
        <is>
          <t>['EXP INT 2', 'INT 4', 'The alternative is worse']</t>
        </is>
      </c>
      <c r="G9236" t="n">
        <v>4</v>
      </c>
      <c r="H9236" t="inlineStr">
        <is>
          <t>STUDENT:
    It's sunny and very hot
    Guess what!
========Rate if this student finds the teacher interesting (please don't use your own preferences)========
TEACHER:
    Ooh, good! It's going to be hot here on Friday. In the UK, spells of hot weather are called heatwaves. They don't usually last!
    What?
================= Is the following alternative response more interesting? =================
TEACHER:
    It's going to be hot on Friday. In the UK, hot weather is called heatwaves. They don't usually last.
    What?</t>
        </is>
      </c>
    </row>
    <row r="9237">
      <c r="A9237" t="n">
        <v>58361</v>
      </c>
      <c r="B9237" t="n">
        <v>92</v>
      </c>
      <c r="C9237" t="inlineStr">
        <is>
          <t>TEACHER:
    Did you meet someone?</t>
        </is>
      </c>
      <c r="D9237" t="inlineStr">
        <is>
          <t>5bb2a0148f3bd70001e5633f</t>
        </is>
      </c>
      <c r="E9237" t="inlineStr">
        <is>
          <t>['A2']</t>
        </is>
      </c>
      <c r="F9237" t="inlineStr">
        <is>
          <t>['EXP INT 2', 'INT 1', 'The alternative is worse']</t>
        </is>
      </c>
      <c r="G9237" t="n">
        <v>1</v>
      </c>
      <c r="H9237" t="inlineStr">
        <is>
          <t>STUDENT:
    I'll have new friend
========Rate if this student finds the teacher interesting (please don't use your own preferences)========
TEACHER:
    Oh yes? Did you meet someone?
================= Is the following alternative response more interesting? =================
TEACHER:
    Did you meet someone?</t>
        </is>
      </c>
    </row>
    <row r="9238">
      <c r="A9238" t="n">
        <v>58362</v>
      </c>
      <c r="B9238" t="n">
        <v>92</v>
      </c>
      <c r="C9238" t="inlineStr">
        <is>
          <t>TEACHER:
    What kind of lizard is it?</t>
        </is>
      </c>
      <c r="D9238" t="inlineStr">
        <is>
          <t>5bb2a0148f3bd70001e5633f</t>
        </is>
      </c>
      <c r="E9238" t="inlineStr">
        <is>
          <t>['A2']</t>
        </is>
      </c>
      <c r="F9238" t="inlineStr">
        <is>
          <t>['EXP INT 4', 'INT 4', 'The alternative is worse']</t>
        </is>
      </c>
      <c r="G9238" t="n">
        <v>4</v>
      </c>
      <c r="H9238" t="inlineStr">
        <is>
          <t>STUDENT:
    No, it's lizard!
========Rate if this student finds the teacher interesting (please don't use your own preferences)========
TEACHER:
    What? Really?? What kind of lizard?
    It's __ lizard
================= Is the following alternative response more interesting? =================
TEACHER:
    What kind of lizard is it?</t>
        </is>
      </c>
    </row>
    <row r="9239">
      <c r="A9239" t="n">
        <v>58363</v>
      </c>
      <c r="B9239" t="n">
        <v>92</v>
      </c>
      <c r="C9239" t="inlineStr">
        <is>
          <t>TEACHER:
    Okay</t>
        </is>
      </c>
      <c r="D9239" t="inlineStr">
        <is>
          <t>5bb2a0148f3bd70001e5633f</t>
        </is>
      </c>
      <c r="E9239" t="inlineStr">
        <is>
          <t>['A2']</t>
        </is>
      </c>
      <c r="F9239" t="inlineStr">
        <is>
          <t>['EXP INT 1', 'INT 1', 'The alternative is better']</t>
        </is>
      </c>
      <c r="G9239" t="n">
        <v>1</v>
      </c>
      <c r="H9239" t="inlineStr">
        <is>
          <t>STUDENT:
    A
========Rate if this student finds the teacher interesting (please don't use your own preferences)========
TEACHER:
    aha
================= Is the following alternative response more interesting? =================
TEACHER:
    Okay</t>
        </is>
      </c>
    </row>
    <row r="9240">
      <c r="A9240" t="n">
        <v>58364</v>
      </c>
      <c r="B9240" t="n">
        <v>92</v>
      </c>
      <c r="C9240" t="inlineStr">
        <is>
          <t>TEACHER:
    Is it an iguana?</t>
        </is>
      </c>
      <c r="D9240" t="inlineStr">
        <is>
          <t>5bb2a0148f3bd70001e5633f</t>
        </is>
      </c>
      <c r="E9240" t="inlineStr">
        <is>
          <t>['A2']</t>
        </is>
      </c>
      <c r="F9240" t="inlineStr">
        <is>
          <t>['EXP INT 3', 'INT 3', 'The alternative is worse']</t>
        </is>
      </c>
      <c r="G9240" t="n">
        <v>3</v>
      </c>
      <c r="H9240" t="inlineStr">
        <is>
          <t>STUDENT:
    It's Agava
========Rate if this student finds the teacher interesting (please don't use your own preferences)========
TEACHER:
    an iguana?
================= Is the following alternative response more interesting? =================
TEACHER:
    Is it an iguana?</t>
        </is>
      </c>
    </row>
    <row r="9241">
      <c r="A9241" t="n">
        <v>58365</v>
      </c>
      <c r="B9241" t="n">
        <v>92</v>
      </c>
      <c r="C9241" t="inlineStr">
        <is>
          <t>TEACHER:
    I found the word 'agama' when I searched on Google. I couldn't find any 'agavas', but Google suggested 'agama'.</t>
        </is>
      </c>
      <c r="D9241" t="inlineStr">
        <is>
          <t>5bb2a0148f3bd70001e5633f</t>
        </is>
      </c>
      <c r="E9241" t="inlineStr">
        <is>
          <t>['A2']</t>
        </is>
      </c>
      <c r="F9241" t="inlineStr">
        <is>
          <t>['EXP INT 2', 'INT 4', 'The alternative is worse']</t>
        </is>
      </c>
      <c r="G9241" t="n">
        <v>4</v>
      </c>
      <c r="H9241" t="inlineStr">
        <is>
          <t>STUDENT:
    No
========Rate if this student finds the teacher interesting (please don't use your own preferences)========
TEACHER:
    Maybe 'agama'? I just googled and I kind find any 'agavas' but google suggested 'agama'
================= Is the following alternative response more interesting? =================
TEACHER:
    I found the word 'agama' when I searched on Google. I couldn't find any 'agavas', but Google suggested 'agama'.</t>
        </is>
      </c>
    </row>
    <row r="9242">
      <c r="A9242" t="n">
        <v>58366</v>
      </c>
      <c r="B9242" t="n">
        <v>92</v>
      </c>
      <c r="C9242" t="inlineStr">
        <is>
          <t>TEACHER:
    A bearded lizard.</t>
        </is>
      </c>
      <c r="D9242" t="inlineStr">
        <is>
          <t>5bb2a0148f3bd70001e5633f</t>
        </is>
      </c>
      <c r="E9242" t="inlineStr">
        <is>
          <t>['A2']</t>
        </is>
      </c>
      <c r="F9242" t="inlineStr">
        <is>
          <t>['EXP INT 2', 'INT 3', 'The alternative is worse']</t>
        </is>
      </c>
      <c r="G9242" t="n">
        <v>3</v>
      </c>
      <c r="H9242" t="inlineStr">
        <is>
          <t>STUDENT:
    Oh ok
    Probably it's beard agama
========Rate if this student finds the teacher interesting (please don't use your own preferences)========
TEACHER:
    Oh, a bearded lizard! Cool!
================= Is the following alternative response more interesting? =================
TEACHER:
    A bearded lizard.</t>
        </is>
      </c>
    </row>
    <row r="9243">
      <c r="A9243" t="n">
        <v>58367</v>
      </c>
      <c r="B9243" t="n">
        <v>92</v>
      </c>
      <c r="C9243" t="inlineStr">
        <is>
          <t>TEACHER:
    Do you desire to own a reptile as a pet?</t>
        </is>
      </c>
      <c r="D9243" t="inlineStr">
        <is>
          <t>5bb2a0148f3bd70001e5633f</t>
        </is>
      </c>
      <c r="E9243" t="inlineStr">
        <is>
          <t>['A2']</t>
        </is>
      </c>
      <c r="F9243" t="inlineStr">
        <is>
          <t>['EXP INT 3', 'INT 4', 'The alternative is worse']</t>
        </is>
      </c>
      <c r="G9243" t="n">
        <v>4</v>
      </c>
      <c r="H9243" t="inlineStr">
        <is>
          <t>STUDENT:
    Aha
========Rate if this student finds the teacher interesting (please don't use your own preferences)========
TEACHER:
    Have you always wanted a reptile as a pet?
================= Is the following alternative response more interesting? =================
TEACHER:
    Do you desire to own a reptile as a pet?</t>
        </is>
      </c>
    </row>
    <row r="9244">
      <c r="A9244" t="n">
        <v>58368</v>
      </c>
      <c r="B9244" t="n">
        <v>92</v>
      </c>
      <c r="C9244" t="inlineStr">
        <is>
          <t>TEACHER:
    Did you become friends with it?</t>
        </is>
      </c>
      <c r="D9244" t="inlineStr">
        <is>
          <t>5bb2a0148f3bd70001e5633f</t>
        </is>
      </c>
      <c r="E9244" t="inlineStr">
        <is>
          <t>['A2']</t>
        </is>
      </c>
      <c r="F9244" t="inlineStr">
        <is>
          <t>['EXP INT 3', 'INT 2', 'The alternative is worse']</t>
        </is>
      </c>
      <c r="G9244" t="n">
        <v>2</v>
      </c>
      <c r="H9244" t="inlineStr">
        <is>
          <t>STUDENT:
    It's my cousin's pet not mine:(
========Rate if this student finds the teacher interesting (please don't use your own preferences)========
TEACHER:
    Oh I see :(
    But you made friends with it?
================= Is the following alternative response more interesting? =================
TEACHER:
    Did you become friends with it?</t>
        </is>
      </c>
    </row>
    <row r="9245">
      <c r="A9245" t="n">
        <v>58369</v>
      </c>
      <c r="B9245" t="n">
        <v>92</v>
      </c>
      <c r="C9245" t="inlineStr">
        <is>
          <t>TEACHER:
    Will you take care of it?</t>
        </is>
      </c>
      <c r="D9245" t="inlineStr">
        <is>
          <t>5bb2a0148f3bd70001e5633f</t>
        </is>
      </c>
      <c r="E9245" t="inlineStr">
        <is>
          <t>['A2']</t>
        </is>
      </c>
      <c r="F9245" t="inlineStr">
        <is>
          <t>['EXP INT 3', 'INT 3', 'The alternative is better']</t>
        </is>
      </c>
      <c r="G9245" t="n">
        <v>3</v>
      </c>
      <c r="H9245" t="inlineStr">
        <is>
          <t>STUDENT:
    But I'll have it for 1  week
========Rate if this student finds the teacher interesting (please don't use your own preferences)========
TEACHER:
    Ah, you'll be looking after it?
================= Is the following alternative response more interesting? =================
TEACHER:
    Will you take care of it?</t>
        </is>
      </c>
    </row>
    <row r="9246">
      <c r="A9246" t="n">
        <v>58370</v>
      </c>
      <c r="B9246" t="n">
        <v>92</v>
      </c>
      <c r="C9246" t="inlineStr">
        <is>
          <t>TEACHER:
    I have done it already.</t>
        </is>
      </c>
      <c r="D9246" t="inlineStr">
        <is>
          <t>5bb2a0148f3bd70001e5633f</t>
        </is>
      </c>
      <c r="E9246" t="inlineStr">
        <is>
          <t>['A2']</t>
        </is>
      </c>
      <c r="F9246" t="inlineStr">
        <is>
          <t>['EXP INT 4', 'INT 4', 'The alternative is worse']</t>
        </is>
      </c>
      <c r="G9246" t="n">
        <v>4</v>
      </c>
      <c r="H9246" t="inlineStr">
        <is>
          <t>STUDENT:
    I've saw it already
========Rate if this student finds the teacher interesting (please don't use your own preferences)========
TEACHER:
    I've ___ it already
================= Is the following alternative response more interesting? =================
TEACHER:
    I have done it already.</t>
        </is>
      </c>
    </row>
    <row r="9247">
      <c r="A9247" t="n">
        <v>58371</v>
      </c>
      <c r="B9247" t="n">
        <v>92</v>
      </c>
      <c r="C9247" t="inlineStr">
        <is>
          <t>TEACHER:
    Lizards need care. What do they need? I don't know how to take care of reptiles.</t>
        </is>
      </c>
      <c r="D9247" t="inlineStr">
        <is>
          <t>5bb2a0148f3bd70001e5633f</t>
        </is>
      </c>
      <c r="E9247" t="inlineStr">
        <is>
          <t>['A2']</t>
        </is>
      </c>
      <c r="F9247" t="inlineStr">
        <is>
          <t>['EXP INT 4', 'INT 4', 'The alternative is better']</t>
        </is>
      </c>
      <c r="G9247" t="n">
        <v>4</v>
      </c>
      <c r="H9247" t="inlineStr">
        <is>
          <t>STUDENT:
    Yes sure
    Seen
========Rate if this student finds the teacher interesting (please don't use your own preferences)========
TEACHER:
    Correct!
    I see now, yes
    What do lizards need in terms of looking after? I've never taken care of a reptile
================= Is the following alternative response more interesting? =================
TEACHER:
    Lizards need care. What do they need? I don't know how to take care of reptiles.</t>
        </is>
      </c>
    </row>
    <row r="9248">
      <c r="A9248" t="n">
        <v>58372</v>
      </c>
      <c r="B9248" t="n">
        <v>92</v>
      </c>
      <c r="C9248" t="inlineStr">
        <is>
          <t>TEACHER:
    Is it a male or female?</t>
        </is>
      </c>
      <c r="D9248" t="inlineStr">
        <is>
          <t>5bb2a0148f3bd70001e5633f</t>
        </is>
      </c>
      <c r="E9248" t="inlineStr">
        <is>
          <t>['A2']</t>
        </is>
      </c>
      <c r="F9248" t="inlineStr">
        <is>
          <t>['EXP INT 4', 'INT 3', 'The alternative is worse']</t>
        </is>
      </c>
      <c r="G9248" t="n">
        <v>3</v>
      </c>
      <c r="H9248" t="inlineStr">
        <is>
          <t>STUDENT:
    So I have cat &lt;CAT'S NAME&gt;, dog &lt;DOG'S NAME&gt; and lizard &lt;LIZARD'S NAME&gt;
========Rate if this student finds the teacher interesting (please don't use your own preferences)========
TEACHER:
    Lucky you! Is it male or female?
================= Is the following alternative response more interesting? =================
TEACHER:
    Is it a male or female?</t>
        </is>
      </c>
    </row>
    <row r="9249">
      <c r="A9249" t="n">
        <v>58373</v>
      </c>
      <c r="B9249" t="n">
        <v>92</v>
      </c>
      <c r="C9249" t="inlineStr">
        <is>
          <t>TEACHER:
    Is that so?</t>
        </is>
      </c>
      <c r="D9249" t="inlineStr">
        <is>
          <t>5bb2a0148f3bd70001e5633f</t>
        </is>
      </c>
      <c r="E9249" t="inlineStr">
        <is>
          <t>['A2']</t>
        </is>
      </c>
      <c r="F9249" t="inlineStr">
        <is>
          <t>['EXP INT 2', 'INT 1', 'The alternative is worse']</t>
        </is>
      </c>
      <c r="G9249" t="n">
        <v>1</v>
      </c>
      <c r="H9249" t="inlineStr">
        <is>
          <t>STUDENT:
    It's similar to look after cat
========Rate if this student finds the teacher interesting (please don't use your own preferences)========
TEACHER:
    Oh really?
================= Is the following alternative response more interesting? =================
TEACHER:
    Is that so?</t>
        </is>
      </c>
    </row>
    <row r="9250">
      <c r="A9250" t="n">
        <v>58374</v>
      </c>
      <c r="B9250" t="n">
        <v>92</v>
      </c>
      <c r="C9250" t="inlineStr">
        <is>
          <t>TEACHER:
    Is that why it's called &lt;LIZARD'S NAME&gt;, because it could be both a boy's and a girl's name?</t>
        </is>
      </c>
      <c r="D9250" t="inlineStr">
        <is>
          <t>5bb2a0148f3bd70001e5633f</t>
        </is>
      </c>
      <c r="E9250" t="inlineStr">
        <is>
          <t>['A2']</t>
        </is>
      </c>
      <c r="F9250" t="inlineStr">
        <is>
          <t>['EXP INT 2', 'INT 3', 'The alternative is worse']</t>
        </is>
      </c>
      <c r="G9250" t="n">
        <v>3</v>
      </c>
      <c r="H9250" t="inlineStr">
        <is>
          <t>STUDENT:
    If you want to know is it male or female you'll need to take DNA
    It's very expansive
========Rate if this student finds the teacher interesting (please don't use your own preferences)========
TEACHER:
    Oh wow! Is that why it's called &lt;LIZARD'S NAME&gt;, because it could be both a boy's and a girl's name?
================= Is the following alternative response more interesting? =================
TEACHER:
    Is that why it's called &lt;LIZARD'S NAME&gt;, because it could be both a boy's and a girl's name?</t>
        </is>
      </c>
    </row>
    <row r="9251">
      <c r="A9251" t="n">
        <v>58375</v>
      </c>
      <c r="B9251" t="n">
        <v>92</v>
      </c>
      <c r="C9251" t="inlineStr">
        <is>
          <t>TEACHER:
    Yes, you just need to provide it with food.</t>
        </is>
      </c>
      <c r="D9251" t="inlineStr">
        <is>
          <t>5bb2a0148f3bd70001e5633f</t>
        </is>
      </c>
      <c r="E9251" t="inlineStr">
        <is>
          <t>['A2']</t>
        </is>
      </c>
      <c r="F9251" t="inlineStr">
        <is>
          <t>['EXP INT 4', 'INT 1', 'The alternative is better']</t>
        </is>
      </c>
      <c r="G9251" t="n">
        <v>1</v>
      </c>
      <c r="H9251" t="inlineStr">
        <is>
          <t>STUDENT:
    Yes
========Rate if this student finds the teacher interesting (please don't use your own preferences)========
TEACHER:
    Makes sense
    So you'll just have to give it some food?
================= Is the following alternative response more interesting? =================
TEACHER:
    Yes, you just need to provide it with food.</t>
        </is>
      </c>
    </row>
    <row r="9252">
      <c r="A9252" t="n">
        <v>58376</v>
      </c>
      <c r="B9252" t="n">
        <v>92</v>
      </c>
      <c r="C9252" t="inlineStr">
        <is>
          <t>TEACHER: Student, please clean your desk. It is dirty.</t>
        </is>
      </c>
      <c r="D9252" t="inlineStr">
        <is>
          <t>5bb2a0148f3bd70001e5633f</t>
        </is>
      </c>
      <c r="E9252" t="inlineStr">
        <is>
          <t>['A2']</t>
        </is>
      </c>
      <c r="F9252" t="inlineStr">
        <is>
          <t>['EXP INT 1', 'INT 1', 'The alternative is worse']</t>
        </is>
      </c>
      <c r="G9252" t="n">
        <v>1</v>
      </c>
      <c r="H9252" t="inlineStr">
        <is>
          <t>STUDENT:
    Some bugs
========Rate if this student finds the teacher interesting (please don't use your own preferences)========
TEACHER:
    Yuck!
================= Is the following alternative response more interesting? =================
TEACHER: Student, please clean your desk. It is dirty.</t>
        </is>
      </c>
    </row>
    <row r="9253">
      <c r="A9253" t="n">
        <v>58377</v>
      </c>
      <c r="B9253" t="n">
        <v>92</v>
      </c>
      <c r="C9253" t="inlineStr">
        <is>
          <t>TEACHER:
    Bugs don't bother me. I live in the country and do a lot of gardening.
    Do bugs like warmth?</t>
        </is>
      </c>
      <c r="D9253" t="inlineStr">
        <is>
          <t>5bb2a0148f3bd70001e5633f</t>
        </is>
      </c>
      <c r="E9253" t="inlineStr">
        <is>
          <t>['A2']</t>
        </is>
      </c>
      <c r="F9253" t="inlineStr">
        <is>
          <t>['EXP INT 4', 'INT 3', 'The alternative is better']</t>
        </is>
      </c>
      <c r="G9253" t="n">
        <v>3</v>
      </c>
      <c r="H9253" t="inlineStr">
        <is>
          <t>STUDENT:
    Give some water
========Rate if this student finds the teacher interesting (please don't use your own preferences)========
TEACHER:
    I'm not really disgusted by bugs, I live in the country and garden a lot :)
    And probably keep it warm?
================= Is the following alternative response more interesting? =================
TEACHER:
    Bugs don't bother me. I live in the country and do a lot of gardening.
    Do bugs like warmth?</t>
        </is>
      </c>
    </row>
    <row r="9254">
      <c r="A9254" t="n">
        <v>58378</v>
      </c>
      <c r="B9254" t="n">
        <v>92</v>
      </c>
      <c r="C9254" t="inlineStr">
        <is>
          <t>TEACHER:
    Please explain the reason.</t>
        </is>
      </c>
      <c r="D9254" t="inlineStr">
        <is>
          <t>5bb2a0148f3bd70001e5633f</t>
        </is>
      </c>
      <c r="E9254" t="inlineStr">
        <is>
          <t>['A2']</t>
        </is>
      </c>
      <c r="F9254" t="inlineStr">
        <is>
          <t>['EXP INT 3', 'INT 0', 'The alternative is better']</t>
        </is>
      </c>
      <c r="G9254" t="n">
        <v>0</v>
      </c>
      <c r="H9254" t="inlineStr">
        <is>
          <t>STUDENT:
    Yes
    I don't like snails you must hnow why
========Rate if this student finds the teacher interesting (please don't use your own preferences)========
TEACHER:
    Why?
================= Is the following alternative response more interesting? =================
TEACHER:
    Please explain the reason.</t>
        </is>
      </c>
    </row>
    <row r="9255">
      <c r="A9255" t="n">
        <v>58379</v>
      </c>
      <c r="B9255" t="n">
        <v>92</v>
      </c>
      <c r="C9255" t="inlineStr">
        <is>
          <t>TEACHER:
    Slugs and snails eat my plants. They are mollusks, not insects. Some people find snails cute.</t>
        </is>
      </c>
      <c r="D9255" t="inlineStr">
        <is>
          <t>5bb2a0148f3bd70001e5633f</t>
        </is>
      </c>
      <c r="E9255" t="inlineStr">
        <is>
          <t>['A2']</t>
        </is>
      </c>
      <c r="F9255" t="inlineStr">
        <is>
          <t>['EXP INT 3', 'INT 4', 'The alternative is worse']</t>
        </is>
      </c>
      <c r="G9255" t="n">
        <v>4</v>
      </c>
      <c r="H9255" t="inlineStr">
        <is>
          <t>STUDENT:
    Oh you don't now?
    Because they have slime
    And bugs are dry
========Rate if this student finds the teacher interesting (please don't use your own preferences)========
TEACHER:
    Slugs and snails are my chief enemies because they eat my plants!
    And yes, they are yucky and slimey, that's because they are mollusks, not insects!
    But snails can be quite cute I think
================= Is the following alternative response more interesting? =================
TEACHER:
    Slugs and snails eat my plants. They are mollusks, not insects. Some people find snails cute.</t>
        </is>
      </c>
    </row>
    <row r="9256">
      <c r="A9256" t="n">
        <v>58380</v>
      </c>
      <c r="B9256" t="n">
        <v>92</v>
      </c>
      <c r="C9256" t="inlineStr">
        <is>
          <t>TEACHER:
    Is your lizard friendly?</t>
        </is>
      </c>
      <c r="D9256" t="inlineStr">
        <is>
          <t>5bb2a0148f3bd70001e5633f</t>
        </is>
      </c>
      <c r="E9256" t="inlineStr">
        <is>
          <t>['A2']</t>
        </is>
      </c>
      <c r="F9256" t="inlineStr">
        <is>
          <t>['EXP INT 3', 'INT 3', 'The alternative is better']</t>
        </is>
      </c>
      <c r="G9256" t="n">
        <v>3</v>
      </c>
      <c r="H9256" t="inlineStr">
        <is>
          <t>STUDENT:
    I agree
========Rate if this student finds the teacher interesting (please don't use your own preferences)========
TEACHER:
    Is your lizard cuddly?
================= Is the following alternative response more interesting? =================
TEACHER:
    Is your lizard friendly?</t>
        </is>
      </c>
    </row>
    <row r="9257">
      <c r="A9257" t="n">
        <v>58381</v>
      </c>
      <c r="B9257" t="n">
        <v>92</v>
      </c>
      <c r="C9257" t="inlineStr">
        <is>
          <t>TEACHER:
    Cuddling is hugging someone and keeping them close. If a pet or child or even grown-up is cuddly, it means they enjoy cuddling. Dogs are typically very cuddly.</t>
        </is>
      </c>
      <c r="D9257" t="inlineStr">
        <is>
          <t>5bb2a0148f3bd70001e5633f</t>
        </is>
      </c>
      <c r="E9257" t="inlineStr">
        <is>
          <t>['A2']</t>
        </is>
      </c>
      <c r="F9257" t="inlineStr">
        <is>
          <t>['EXP INT 2', 'INT 4', 'The alternative is worse']</t>
        </is>
      </c>
      <c r="G9257" t="n">
        <v>4</v>
      </c>
      <c r="H9257" t="inlineStr">
        <is>
          <t>STUDENT:
    What does it mean?
========Rate if this student finds the teacher interesting (please don't use your own preferences)========
TEACHER:
    To cuddle someone means to hug them and keep them close. If a pet or child or even grown-up is cuddly, it means they like to cuddle
    Dogs are usually super cuddly
================= Is the following alternative response more interesting? =================
TEACHER:
    Cuddling is hugging someone and keeping them close. If a pet or child or even grown-up is cuddly, it means they enjoy cuddling. Dogs are typically very cuddly.</t>
        </is>
      </c>
    </row>
    <row r="9258">
      <c r="A9258" t="n">
        <v>58382</v>
      </c>
      <c r="B9258" t="n">
        <v>92</v>
      </c>
      <c r="C9258" t="inlineStr">
        <is>
          <t>TEACHER:
    Have you ever touched a lizard or a snake? If so, does it feel cold?</t>
        </is>
      </c>
      <c r="D9258" t="inlineStr">
        <is>
          <t>5bb2a0148f3bd70001e5633f</t>
        </is>
      </c>
      <c r="E9258" t="inlineStr">
        <is>
          <t>['A2']</t>
        </is>
      </c>
      <c r="F9258" t="inlineStr">
        <is>
          <t>['EXP INT 3', 'INT 3', 'The alternative is worse']</t>
        </is>
      </c>
      <c r="G9258" t="n">
        <v>3</v>
      </c>
      <c r="H9258" t="inlineStr">
        <is>
          <t>STUDENT:
    Yes &lt;LIZARD'S NAME&gt; is fine when someone takes her
========Rate if this student finds the teacher interesting (please don't use your own preferences)========
TEACHER:
    Cool! I've never touched a lizard or a snake. Does it feel cold?
================= Is the following alternative response more interesting? =================
TEACHER:
    Have you ever touched a lizard or a snake? If so, does it feel cold?</t>
        </is>
      </c>
    </row>
    <row r="9259">
      <c r="A9259" t="n">
        <v>58383</v>
      </c>
      <c r="B9259" t="n">
        <v>92</v>
      </c>
      <c r="C9259" t="inlineStr">
        <is>
          <t>TEACHER:
    I will not do that.</t>
        </is>
      </c>
      <c r="D9259" t="inlineStr">
        <is>
          <t>5bb2a0148f3bd70001e5633f</t>
        </is>
      </c>
      <c r="E9259" t="inlineStr">
        <is>
          <t>['A2']</t>
        </is>
      </c>
      <c r="F9259" t="inlineStr">
        <is>
          <t>['EXP INT 4', 'INT 4', 'The alternative is worse']</t>
        </is>
      </c>
      <c r="G9259" t="n">
        <v>4</v>
      </c>
      <c r="H9259" t="inlineStr">
        <is>
          <t>STUDENT:
    And don't tell &lt;ANOTHER STUDENT&gt; about lizard &lt;LIZARD'S NAME&gt;:)
========Rate if this student finds the teacher interesting (please don't use your own preferences)========
TEACHER:
    Haha, I won't! :))
================= Is the following alternative response more interesting? =================
TEACHER:
    I will not do that.</t>
        </is>
      </c>
    </row>
    <row r="9260">
      <c r="A9260" t="n">
        <v>58384</v>
      </c>
      <c r="B9260" t="n">
        <v>92</v>
      </c>
      <c r="C9260" t="inlineStr">
        <is>
          <t>TEACHER:
    Does &lt;LIZARD'S NAME&gt; retain its tail like other lizards? Apologies for the mistake in my previous message regarding its tail.</t>
        </is>
      </c>
      <c r="D9260" t="inlineStr">
        <is>
          <t>5bb2a0148f3bd70001e5633f</t>
        </is>
      </c>
      <c r="E9260" t="inlineStr">
        <is>
          <t>['A2']</t>
        </is>
      </c>
      <c r="F9260" t="inlineStr">
        <is>
          <t>['EXP INT 4', 'INT 4', 'The alternative is worse']</t>
        </is>
      </c>
      <c r="G9260" t="n">
        <v>4</v>
      </c>
      <c r="H9260" t="inlineStr">
        <is>
          <t>STUDENT:
    No snakes I think is cold but lizards are pretty warm
========Rate if this student finds the teacher interesting (please don't use your own preferences)========
TEACHER:
    Ah interesting
    &lt;LIZARD'S NAME&gt; won't lose it's tail? Like other lizards?
    sorry, its tail
================= Is the following alternative response more interesting? =================
TEACHER:
    Does &lt;LIZARD'S NAME&gt; retain its tail like other lizards? Apologies for the mistake in my previous message regarding its tail.</t>
        </is>
      </c>
    </row>
    <row r="9261">
      <c r="A9261" t="n">
        <v>58385</v>
      </c>
      <c r="B9261" t="n">
        <v>92</v>
      </c>
      <c r="C9261" t="inlineStr">
        <is>
          <t>TEACHER:
    We don't know if the lizard is male or female.</t>
        </is>
      </c>
      <c r="D9261" t="inlineStr">
        <is>
          <t>5bb2a0148f3bd70001e5633f</t>
        </is>
      </c>
      <c r="E9261" t="inlineStr">
        <is>
          <t>['A2']</t>
        </is>
      </c>
      <c r="F9261" t="inlineStr">
        <is>
          <t>['EXP INT 4', 'INT 4', 'The alternative is worse']</t>
        </is>
      </c>
      <c r="G9261" t="n">
        <v>4</v>
      </c>
      <c r="H9261" t="inlineStr">
        <is>
          <t>STUDENT:
    I'll lose her tail if you will pull her tail very strong
    If you just touch it, it won't fall away
========Rate if this student finds the teacher interesting (please don't use your own preferences)========
TEACHER:
    That's good to know!
    Ok, grammar time, ta-dam!
    Is the lizard male or female? --- We don't know __ __ ___ ___ male or female
================= Is the following alternative response more interesting? =================
TEACHER:
    We don't know if the lizard is male or female.</t>
        </is>
      </c>
    </row>
    <row r="9262">
      <c r="A9262" t="n">
        <v>58386</v>
      </c>
      <c r="B9262" t="n">
        <v>92</v>
      </c>
      <c r="C9262" t="inlineStr">
        <is>
          <t>TEACHER:
    Yes, two of them are 'the lizard'</t>
        </is>
      </c>
      <c r="D9262" t="inlineStr">
        <is>
          <t>5bb2a0148f3bd70001e5633f</t>
        </is>
      </c>
      <c r="E9262" t="inlineStr">
        <is>
          <t>['A2']</t>
        </is>
      </c>
      <c r="F9262" t="inlineStr">
        <is>
          <t>['EXP INT 2', 'INT 3', 'The alternative is worse']</t>
        </is>
      </c>
      <c r="G9262" t="n">
        <v>3</v>
      </c>
      <c r="H9262" t="inlineStr">
        <is>
          <t>STUDENT:
    So there is 4 words
========Rate if this student finds the teacher interesting (please don't use your own preferences)========
TEACHER:
    Yes, two of them are 'the lizard'
================= Is the following alternative response more interesting? =================
TEACHER:
    Yes, two of them are 'the lizard'</t>
        </is>
      </c>
    </row>
    <row r="9263">
      <c r="A9263" t="n">
        <v>58387</v>
      </c>
      <c r="B9263" t="n">
        <v>92</v>
      </c>
      <c r="C9263" t="inlineStr">
        <is>
          <t>TEACHER:
    How old is the lizard? We don't know yet.</t>
        </is>
      </c>
      <c r="D9263" t="inlineStr">
        <is>
          <t>5bb2a0148f3bd70001e5633f</t>
        </is>
      </c>
      <c r="E9263" t="inlineStr">
        <is>
          <t>['A2']</t>
        </is>
      </c>
      <c r="F9263" t="inlineStr">
        <is>
          <t>['EXP INT 4', 'INT 4', 'The alternative is worse']</t>
        </is>
      </c>
      <c r="G9263" t="n">
        <v>4</v>
      </c>
      <c r="H9263" t="inlineStr">
        <is>
          <t>STUDENT:
    If the lizard is male or female
========Rate if this student finds the teacher interesting (please don't use your own preferences)========
TEACHER:
    Well done!!
    How old is the lizard? --- We don't know __ ____ ____ ____ ___.
================= Is the following alternative response more interesting? =================
TEACHER:
    How old is the lizard? We don't know yet.</t>
        </is>
      </c>
    </row>
    <row r="9264">
      <c r="A9264" t="n">
        <v>58388</v>
      </c>
      <c r="B9264" t="n">
        <v>92</v>
      </c>
      <c r="C9264" t="inlineStr">
        <is>
          <t>TEACHER:
    The sentence structure should be affirmative, not a question. We don't know the age of __ ____. Use subject + verb.</t>
        </is>
      </c>
      <c r="D9264" t="inlineStr">
        <is>
          <t>5bb2a0148f3bd70001e5633f</t>
        </is>
      </c>
      <c r="E9264" t="inlineStr">
        <is>
          <t>['A2']</t>
        </is>
      </c>
      <c r="F9264" t="inlineStr">
        <is>
          <t>['EXP INT 4', 'INT 4', 'The alternative is worse']</t>
        </is>
      </c>
      <c r="G9264" t="n">
        <v>4</v>
      </c>
      <c r="H9264" t="inlineStr">
        <is>
          <t>STUDENT:
    how old is the lizard
========Rate if this student finds the teacher interesting (please don't use your own preferences)========
TEACHER:
    Not quite
    We don't know how old ___ ____ ___
    You need the structure of an affirmative sentence, not a question
    subject + verb
================= Is the following alternative response more interesting? =================
TEACHER:
    The sentence structure should be affirmative, not a question. We don't know the age of __ ____. Use subject + verb.</t>
        </is>
      </c>
    </row>
    <row r="9265">
      <c r="A9265" t="n">
        <v>58389</v>
      </c>
      <c r="B9265" t="n">
        <v>92</v>
      </c>
      <c r="C9265" t="inlineStr">
        <is>
          <t>TEACHER:
    Correct.
    It's the same grammar as in reported speech.
    One more question.
    What does the lizard like to eat? We don't know.</t>
        </is>
      </c>
      <c r="D9265" t="inlineStr">
        <is>
          <t>5bb2a0148f3bd70001e5633f</t>
        </is>
      </c>
      <c r="E9265" t="inlineStr">
        <is>
          <t>['A2']</t>
        </is>
      </c>
      <c r="F9265" t="inlineStr">
        <is>
          <t>['EXP INT 4', 'INT 4', 'The alternative is worse']</t>
        </is>
      </c>
      <c r="G9265" t="n">
        <v>4</v>
      </c>
      <c r="H9265" t="inlineStr">
        <is>
          <t>STUDENT:
    The lizard is
========Rate if this student finds the teacher interesting (please don't use your own preferences)========
TEACHER:
    yes, that's right!
    It's the same grammar as in reported speech
    one more
    What does the lizard like to eat? We don't know ___ ___ ___ ___ ___ ___
================= Is the following alternative response more interesting? =================
TEACHER:
    Correct.
    It's the same grammar as in reported speech.
    One more question.
    What does the lizard like to eat? We don't know.</t>
        </is>
      </c>
    </row>
    <row r="9266">
      <c r="A9266" t="n">
        <v>58390</v>
      </c>
      <c r="B9266" t="n">
        <v>92</v>
      </c>
      <c r="C9266" t="inlineStr">
        <is>
          <t>TEACHER:
    Okay, great.
    Let's switch it up. I'll give you reported speech, and you reconstruct the question.</t>
        </is>
      </c>
      <c r="D9266" t="inlineStr">
        <is>
          <t>5bb2a0148f3bd70001e5633f</t>
        </is>
      </c>
      <c r="E9266" t="inlineStr">
        <is>
          <t>['A2']</t>
        </is>
      </c>
      <c r="F9266" t="inlineStr">
        <is>
          <t>['EXP INT 4', 'INT 4', 'The alternative is worse']</t>
        </is>
      </c>
      <c r="G9266" t="n">
        <v>4</v>
      </c>
      <c r="H9266" t="inlineStr">
        <is>
          <t>STUDENT:
    What the lizard likes to eat
========Rate if this student finds the teacher interesting (please don't use your own preferences)========
TEACHER:
    Yes, perfect!
    Let's do it the other way round. I'll give you reported speech, and you reconstruct the question
================= Is the following alternative response more interesting? =================
TEACHER:
    Okay, great.
    Let's switch it up. I'll give you reported speech, and you reconstruct the question.</t>
        </is>
      </c>
    </row>
    <row r="9267">
      <c r="A9267" t="n">
        <v>58391</v>
      </c>
      <c r="B9267" t="n">
        <v>92</v>
      </c>
      <c r="C9267" t="inlineStr">
        <is>
          <t>TEACHER:
    Will it rain today?</t>
        </is>
      </c>
      <c r="D9267" t="inlineStr">
        <is>
          <t>5bb2a0148f3bd70001e5633f</t>
        </is>
      </c>
      <c r="E9267" t="inlineStr">
        <is>
          <t>['A2']</t>
        </is>
      </c>
      <c r="F9267" t="inlineStr">
        <is>
          <t>['EXP INT 4', 'INT 4', 'The alternative is worse']</t>
        </is>
      </c>
      <c r="G9267" t="n">
        <v>4</v>
      </c>
      <c r="H9267" t="inlineStr">
        <is>
          <t>STUDENT:
    Ok
========Rate if this student finds the teacher interesting (please don't use your own preferences)========
TEACHER:
    I don't know whether it's going to rain today. __ ___ ___ to rain today?
================= Is the following alternative response more interesting? =================
TEACHER:
    Will it rain today?</t>
        </is>
      </c>
    </row>
    <row r="9268">
      <c r="A9268" t="n">
        <v>58392</v>
      </c>
      <c r="B9268" t="n">
        <v>92</v>
      </c>
      <c r="C9268" t="inlineStr">
        <is>
          <t>TEACHER:
    Okay.
    I'm unsure of what to do.</t>
        </is>
      </c>
      <c r="D9268" t="inlineStr">
        <is>
          <t>5bb2a0148f3bd70001e5633f</t>
        </is>
      </c>
      <c r="E9268" t="inlineStr">
        <is>
          <t>['A2']</t>
        </is>
      </c>
      <c r="F9268" t="inlineStr">
        <is>
          <t>['EXP INT 2', 'INT 2', 'The alternative is worse']</t>
        </is>
      </c>
      <c r="G9268" t="n">
        <v>2</v>
      </c>
      <c r="H9268" t="inlineStr">
        <is>
          <t>STUDENT:
    Is it going
========Rate if this student finds the teacher interesting (please don't use your own preferences)========
TEACHER:
    yes!
    I don't know what I should do.
================= Is the following alternative response more interesting? =================
TEACHER:
    Okay.
    I'm unsure of what to do.</t>
        </is>
      </c>
    </row>
    <row r="9269">
      <c r="A9269" t="n">
        <v>58393</v>
      </c>
      <c r="B9269" t="n">
        <v>92</v>
      </c>
      <c r="C9269" t="inlineStr">
        <is>
          <t>TEACHER:
    Correct, I am unsure if lizards prefer plants or bugs.</t>
        </is>
      </c>
      <c r="D9269" t="inlineStr">
        <is>
          <t>5bb2a0148f3bd70001e5633f</t>
        </is>
      </c>
      <c r="E9269" t="inlineStr">
        <is>
          <t>['A2']</t>
        </is>
      </c>
      <c r="F9269" t="inlineStr">
        <is>
          <t>['EXP INT 2', 'INT 4', 'The alternative is better']</t>
        </is>
      </c>
      <c r="G9269" t="n">
        <v>4</v>
      </c>
      <c r="H9269" t="inlineStr">
        <is>
          <t>STUDENT:
    What sould I do?
    Sorry should
========Rate if this student finds the teacher interesting (please don't use your own preferences)========
TEACHER:
    That's right
    I don't know whether lizards like plants or bugs.
================= Is the following alternative response more interesting? =================
TEACHER:
    Correct, I am unsure if lizards prefer plants or bugs.</t>
        </is>
      </c>
    </row>
    <row r="9270">
      <c r="A9270" t="n">
        <v>58394</v>
      </c>
      <c r="B9270" t="n">
        <v>92</v>
      </c>
      <c r="C9270" t="inlineStr">
        <is>
          <t>TEACHER:
    You're mistaken. Are you unsure about 'whether'? It's the same as 'if'. I am unsure if lizards prefer plants or bugs.
    What am I asking here?</t>
        </is>
      </c>
      <c r="D9270" t="inlineStr">
        <is>
          <t>5bb2a0148f3bd70001e5633f</t>
        </is>
      </c>
      <c r="E9270" t="inlineStr">
        <is>
          <t>['A2']</t>
        </is>
      </c>
      <c r="F9270" t="inlineStr">
        <is>
          <t>['EXP INT 1', 'INT 4', 'The alternative is worse']</t>
        </is>
      </c>
      <c r="G9270" t="n">
        <v>4</v>
      </c>
      <c r="H9270" t="inlineStr">
        <is>
          <t>STUDENT:
    Lizards whether like plants or bugs
    ?
========Rate if this student finds the teacher interesting (please don't use your own preferences)========
TEACHER:
    Not quite. Are you confused about 'whether'? It's the same as 'if'. I don't know if lizards like plants or bugs.
    What's my question here?
================= Is the following alternative response more interesting? =================
TEACHER:
    You're mistaken. Are you unsure about 'whether'? It's the same as 'if'. I am unsure if lizards prefer plants or bugs.
    What am I asking here?</t>
        </is>
      </c>
    </row>
    <row r="9271">
      <c r="A9271" t="n">
        <v>58395</v>
      </c>
      <c r="B9271" t="n">
        <v>92</v>
      </c>
      <c r="C9271" t="inlineStr">
        <is>
          <t>TEACHER:
    Do lizards prefer plants or bugs?</t>
        </is>
      </c>
      <c r="D9271" t="inlineStr">
        <is>
          <t>5bb2a0148f3bd70001e5633f</t>
        </is>
      </c>
      <c r="E9271" t="inlineStr">
        <is>
          <t>['A2']</t>
        </is>
      </c>
      <c r="F9271" t="inlineStr">
        <is>
          <t>['EXP INT 2', 'INT 4', 'The alternative is worse']</t>
        </is>
      </c>
      <c r="G9271" t="n">
        <v>4</v>
      </c>
      <c r="H9271" t="inlineStr">
        <is>
          <t>STUDENT:
    Are lizards like plants or bugs?
========Rate if this student finds the teacher interesting (please don't use your own preferences)========
TEACHER:
    ___ lizards like plants or bugs? like is a verb, so you need ...?
================= Is the following alternative response more interesting? =================
TEACHER:
    Do lizards prefer plants or bugs?</t>
        </is>
      </c>
    </row>
    <row r="9272">
      <c r="A9272" t="n">
        <v>58396</v>
      </c>
      <c r="B9272" t="n">
        <v>92</v>
      </c>
      <c r="C9272" t="inlineStr">
        <is>
          <t>TEACHER:
    That is accurate.</t>
        </is>
      </c>
      <c r="D9272" t="inlineStr">
        <is>
          <t>5bb2a0148f3bd70001e5633f</t>
        </is>
      </c>
      <c r="E9272" t="inlineStr">
        <is>
          <t>['A2']</t>
        </is>
      </c>
      <c r="F9272" t="inlineStr">
        <is>
          <t>['EXP INT 3', 'INT 4', 'The alternative is worse']</t>
        </is>
      </c>
      <c r="G9272" t="n">
        <v>4</v>
      </c>
      <c r="H9272" t="inlineStr">
        <is>
          <t>STUDENT:
    Do?
========Rate if this student finds the teacher interesting (please don't use your own preferences)========
TEACHER:
    Yes, correct!
================= Is the following alternative response more interesting? =================
TEACHER:
    That is accurate.</t>
        </is>
      </c>
    </row>
    <row r="9273">
      <c r="A9273" t="n">
        <v>58397</v>
      </c>
      <c r="B9273" t="n">
        <v>92</v>
      </c>
      <c r="C9273" t="inlineStr">
        <is>
          <t>TEACHER: Questions starting with a verb are yes/no questions. We answer them with a yes or no.</t>
        </is>
      </c>
      <c r="D9273" t="inlineStr">
        <is>
          <t>5bb2a0148f3bd70001e5633f</t>
        </is>
      </c>
      <c r="E9273" t="inlineStr">
        <is>
          <t>['A2']</t>
        </is>
      </c>
      <c r="F9273" t="inlineStr">
        <is>
          <t>['EXP INT 2', 'INT 4', 'The alternative is worse']</t>
        </is>
      </c>
      <c r="G9273" t="n">
        <v>4</v>
      </c>
      <c r="H9273" t="inlineStr">
        <is>
          <t>STUDENT:
    That was difficult one!
========Rate if this student finds the teacher interesting (please don't use your own preferences)========
TEACHER:
    I see! Questions that start with a verb (do, does, is, am, are, have, has, had) are yes / no questions (or general questions)
    Because we can answer them with a yes or no!
================= Is the following alternative response more interesting? =================
TEACHER: Questions starting with a verb are yes/no questions. We answer them with a yes or no.</t>
        </is>
      </c>
    </row>
    <row r="9274">
      <c r="A9274" t="n">
        <v>58398</v>
      </c>
      <c r="B9274" t="n">
        <v>92</v>
      </c>
      <c r="C9274" t="inlineStr">
        <is>
          <t>TEACHER:
    When changing questions into reported speech, use 'if' or 'whether'.</t>
        </is>
      </c>
      <c r="D9274" t="inlineStr">
        <is>
          <t>5bb2a0148f3bd70001e5633f</t>
        </is>
      </c>
      <c r="E9274" t="inlineStr">
        <is>
          <t>['A2']</t>
        </is>
      </c>
      <c r="F9274" t="inlineStr">
        <is>
          <t>['EXP INT 1', 'INT 4', 'The alternative is worse']</t>
        </is>
      </c>
      <c r="G9274" t="n">
        <v>4</v>
      </c>
      <c r="H9274" t="inlineStr">
        <is>
          <t>STUDENT:
    Ok
========Rate if this student finds the teacher interesting (please don't use your own preferences)========
TEACHER:
    Not so much in case of 'plants or bugs' because there is an 'or'
    But generally. Do you go to school? yes. Are you a student? Yes
    You get the idea
    When we change these questions into reported speech, we need to use 'if' or 'whether'
================= Is the following alternative response more interesting? =================
TEACHER:
    When changing questions into reported speech, use 'if' or 'whether'.</t>
        </is>
      </c>
    </row>
    <row r="9275">
      <c r="A9275" t="n">
        <v>58399</v>
      </c>
      <c r="B9275" t="n">
        <v>92</v>
      </c>
      <c r="C9275" t="inlineStr">
        <is>
          <t>TEACHER:
    We don't have a question word. Understand?</t>
        </is>
      </c>
      <c r="D9275" t="inlineStr">
        <is>
          <t>5bb2a0148f3bd70001e5633f</t>
        </is>
      </c>
      <c r="E9275" t="inlineStr">
        <is>
          <t>['A2']</t>
        </is>
      </c>
      <c r="F9275" t="inlineStr">
        <is>
          <t>['EXP INT 4', 'INT 4', 'The alternative is worse']</t>
        </is>
      </c>
      <c r="G9275" t="n">
        <v>4</v>
      </c>
      <c r="H9275" t="inlineStr">
        <is>
          <t>STUDENT:
    Ok
========Rate if this student finds the teacher interesting (please don't use your own preferences)========
TEACHER:
    Because we don't have a question word, like 'how old' or 'where' or 'when'
    Makes sense?
================= Is the following alternative response more interesting? =================
TEACHER:
    We don't have a question word. Understand?</t>
        </is>
      </c>
    </row>
    <row r="9276">
      <c r="A9276" t="n">
        <v>58400</v>
      </c>
      <c r="B9276" t="n">
        <v>92</v>
      </c>
      <c r="C9276" t="inlineStr">
        <is>
          <t>TEACHER:
    Do you attend school? Please try again and rephrase the question.</t>
        </is>
      </c>
      <c r="D9276" t="inlineStr">
        <is>
          <t>5bb2a0148f3bd70001e5633f</t>
        </is>
      </c>
      <c r="E9276" t="inlineStr">
        <is>
          <t>['A2']</t>
        </is>
      </c>
      <c r="F9276" t="inlineStr">
        <is>
          <t>['EXP INT 1', 'INT 4', 'The alternative is worse']</t>
        </is>
      </c>
      <c r="G9276" t="n">
        <v>4</v>
      </c>
      <c r="H9276" t="inlineStr">
        <is>
          <t>STUDENT:
    Aha
========Rate if this student finds the teacher interesting (please don't use your own preferences)========
TEACHER:
    Do you go to school? --- I don't know if you go to school. / I don't know whether you go to school.
    Let's try again, you reconstruct the question
================= Is the following alternative response more interesting? =================
TEACHER:
    Do you attend school? Please try again and rephrase the question.</t>
        </is>
      </c>
    </row>
    <row r="9277">
      <c r="A9277" t="n">
        <v>58401</v>
      </c>
      <c r="B9277" t="n">
        <v>92</v>
      </c>
      <c r="C9277" t="inlineStr">
        <is>
          <t>TEACHER:
    Have you watched Star Wars before?</t>
        </is>
      </c>
      <c r="D9277" t="inlineStr">
        <is>
          <t>5bb2a0148f3bd70001e5633f</t>
        </is>
      </c>
      <c r="E9277" t="inlineStr">
        <is>
          <t>['A2']</t>
        </is>
      </c>
      <c r="F9277" t="inlineStr">
        <is>
          <t>['EXP INT 0', 'INT 2', 'The alternative is worse']</t>
        </is>
      </c>
      <c r="G9277" t="n">
        <v>2</v>
      </c>
      <c r="H9277" t="inlineStr">
        <is>
          <t>STUDENT:
    Ok
========Rate if this student finds the teacher interesting (please don't use your own preferences)========
TEACHER:
    I don't know whether you have ever watched Star Wars.
================= Is the following alternative response more interesting? =================
TEACHER:
    Have you watched Star Wars before?</t>
        </is>
      </c>
    </row>
    <row r="9278">
      <c r="A9278" t="n">
        <v>58402</v>
      </c>
      <c r="B9278" t="n">
        <v>92</v>
      </c>
      <c r="C9278" t="inlineStr">
        <is>
          <t>TEACHER:
    Good job.
    Does your lizard sleep a lot?</t>
        </is>
      </c>
      <c r="D9278" t="inlineStr">
        <is>
          <t>5bb2a0148f3bd70001e5633f</t>
        </is>
      </c>
      <c r="E9278" t="inlineStr">
        <is>
          <t>['A2']</t>
        </is>
      </c>
      <c r="F9278" t="inlineStr">
        <is>
          <t>['EXP INT 2', 'INT 1', 'The alternative is worse']</t>
        </is>
      </c>
      <c r="G9278" t="n">
        <v>1</v>
      </c>
      <c r="H9278" t="inlineStr">
        <is>
          <t>STUDENT:
    Have you ever watched Star Wars?
========Rate if this student finds the teacher interesting (please don't use your own preferences)========
TEACHER:
    Yes, well done!
    I wonder if your lizard sleeps a lot.
================= Is the following alternative response more interesting? =================
TEACHER:
    Good job.
    Does your lizard sleep a lot?</t>
        </is>
      </c>
    </row>
    <row r="9279">
      <c r="A9279" t="n">
        <v>58403</v>
      </c>
      <c r="B9279" t="n">
        <v>92</v>
      </c>
      <c r="C9279" t="inlineStr">
        <is>
          <t>TEACHER:
    Can you find the mistake?</t>
        </is>
      </c>
      <c r="D9279" t="inlineStr">
        <is>
          <t>5bb2a0148f3bd70001e5633f</t>
        </is>
      </c>
      <c r="E9279" t="inlineStr">
        <is>
          <t>['A2']</t>
        </is>
      </c>
      <c r="F9279" t="inlineStr">
        <is>
          <t>['EXP INT 2', 'INT 3', 'The alternative is worse']</t>
        </is>
      </c>
      <c r="G9279" t="n">
        <v>3</v>
      </c>
      <c r="H9279" t="inlineStr">
        <is>
          <t>STUDENT:
    Does your lizard sleeps a lot
========Rate if this student finds the teacher interesting (please don't use your own preferences)========
TEACHER:
    Almost! Can you spot a mistake?
================= Is the following alternative response more interesting? =================
TEACHER:
    Can you find the mistake?</t>
        </is>
      </c>
    </row>
    <row r="9280">
      <c r="A9280" t="n">
        <v>58404</v>
      </c>
      <c r="B9280" t="n">
        <v>92</v>
      </c>
      <c r="C9280" t="inlineStr">
        <is>
          <t>Teacher: 
Yes, that is correct. Now, can you please change the question into reported speech?</t>
        </is>
      </c>
      <c r="D9280" t="inlineStr">
        <is>
          <t>5bb2a0148f3bd70001e5633f</t>
        </is>
      </c>
      <c r="E9280" t="inlineStr">
        <is>
          <t>['A2']</t>
        </is>
      </c>
      <c r="F9280" t="inlineStr">
        <is>
          <t>['EXP INT 1', 'INT 4', 'The alternative is better']</t>
        </is>
      </c>
      <c r="G9280" t="n">
        <v>4</v>
      </c>
      <c r="H9280" t="inlineStr">
        <is>
          <t>STUDENT:
    Sleep
========Rate if this student finds the teacher interesting (please don't use your own preferences)========
TEACHER:
    Correct!
    Ok, now could you change the question into reported speech, please
================= Is the following alternative response more interesting? =================
Teacher: 
Yes, that is correct. Now, can you please change the question into reported speech?</t>
        </is>
      </c>
    </row>
    <row r="9281">
      <c r="A9281" t="n">
        <v>58405</v>
      </c>
      <c r="B9281" t="n">
        <v>92</v>
      </c>
      <c r="C9281" t="inlineStr">
        <is>
          <t>TEACHER:
    How often does it snow in Ukraine? I'm not sure ...</t>
        </is>
      </c>
      <c r="D9281" t="inlineStr">
        <is>
          <t>5bb2a0148f3bd70001e5633f</t>
        </is>
      </c>
      <c r="E9281" t="inlineStr">
        <is>
          <t>['A2']</t>
        </is>
      </c>
      <c r="F9281" t="inlineStr">
        <is>
          <t>['EXP INT 1', 'INT 1', 'The alternative is better']</t>
        </is>
      </c>
      <c r="G9281" t="n">
        <v>1</v>
      </c>
      <c r="H9281" t="inlineStr">
        <is>
          <t>STUDENT:
    Õķ
========Rate if this student finds the teacher interesting (please don't use your own preferences)========
TEACHER:
    Does it snow a lot in Ukraine? I don't know ...
================= Is the following alternative response more interesting? =================
TEACHER:
    How often does it snow in Ukraine? I'm not sure ...</t>
        </is>
      </c>
    </row>
    <row r="9282">
      <c r="A9282" t="n">
        <v>58406</v>
      </c>
      <c r="B9282" t="n">
        <v>92</v>
      </c>
      <c r="C9282" t="inlineStr">
        <is>
          <t>TEACHER:
    Good job.</t>
        </is>
      </c>
      <c r="D9282" t="inlineStr">
        <is>
          <t>5bb2a0148f3bd70001e5633f</t>
        </is>
      </c>
      <c r="E9282" t="inlineStr">
        <is>
          <t>['A2']</t>
        </is>
      </c>
      <c r="F9282" t="inlineStr">
        <is>
          <t>['EXP INT 0', 'INT 3', 'The alternative is worse']</t>
        </is>
      </c>
      <c r="G9282" t="n">
        <v>3</v>
      </c>
      <c r="H9282" t="inlineStr">
        <is>
          <t>STUDENT:
    If it snows a lot in Ukraine
========Rate if this student finds the teacher interesting (please don't use your own preferences)========
TEACHER:
    yes, well done!
================= Is the following alternative response more interesting? =================
TEACHER:
    Good job.</t>
        </is>
      </c>
    </row>
    <row r="9283">
      <c r="A9283" t="n">
        <v>58407</v>
      </c>
      <c r="B9283" t="n">
        <v>92</v>
      </c>
      <c r="C9283" t="inlineStr">
        <is>
          <t>TEACHER:
    Has he visited the United States?
    I am uncertain ...</t>
        </is>
      </c>
      <c r="D9283" t="inlineStr">
        <is>
          <t>5bb2a0148f3bd70001e5633f</t>
        </is>
      </c>
      <c r="E9283" t="inlineStr">
        <is>
          <t>['A2']</t>
        </is>
      </c>
      <c r="F9283" t="inlineStr">
        <is>
          <t>['EXP INT 3', 'INT 3', 'The alternative is worse']</t>
        </is>
      </c>
      <c r="G9283" t="n">
        <v>3</v>
      </c>
      <c r="H9283" t="inlineStr">
        <is>
          <t>STUDENT:
    Ýåý
========Rate if this student finds the teacher interesting (please don't use your own preferences)========
TEACHER:
    Has he been to the USA?
    I don't know ...
================= Is the following alternative response more interesting? =================
TEACHER:
    Has he visited the United States?
    I am uncertain ...</t>
        </is>
      </c>
    </row>
    <row r="9284">
      <c r="A9284" t="n">
        <v>58408</v>
      </c>
      <c r="B9284" t="n">
        <v>92</v>
      </c>
      <c r="C9284" t="inlineStr">
        <is>
          <t>TEACHER:
    Good.
    if or whether
    Do you understand now?</t>
        </is>
      </c>
      <c r="D9284" t="inlineStr">
        <is>
          <t>5bb2a0148f3bd70001e5633f</t>
        </is>
      </c>
      <c r="E9284" t="inlineStr">
        <is>
          <t>['A2']</t>
        </is>
      </c>
      <c r="F9284" t="inlineStr">
        <is>
          <t>['EXP INT 3', 'INT 4', 'The alternative is worse']</t>
        </is>
      </c>
      <c r="G9284" t="n">
        <v>4</v>
      </c>
      <c r="H9284" t="inlineStr">
        <is>
          <t>STUDENT:
    If  he has ever been to the USA
========Rate if this student finds the teacher interesting (please don't use your own preferences)========
TEACHER:
    Perfect!
    if or whether
    It's starting to make sense, right?
================= Is the following alternative response more interesting? =================
TEACHER:
    Good.
    if or whether
    Do you understand now?</t>
        </is>
      </c>
    </row>
    <row r="9285">
      <c r="A9285" t="n">
        <v>58409</v>
      </c>
      <c r="B9285" t="n">
        <v>92</v>
      </c>
      <c r="C9285" t="inlineStr">
        <is>
          <t>TEACHER:
    We use 'reported speech' frequently, not just with 'he said' but also with phrases like 'I don't know' and 'I wonder'.</t>
        </is>
      </c>
      <c r="D9285" t="inlineStr">
        <is>
          <t>5bb2a0148f3bd70001e5633f</t>
        </is>
      </c>
      <c r="E9285" t="inlineStr">
        <is>
          <t>['A2']</t>
        </is>
      </c>
      <c r="F9285" t="inlineStr">
        <is>
          <t>['EXP INT 2', 'INT 4', 'The alternative is worse']</t>
        </is>
      </c>
      <c r="G9285" t="n">
        <v>4</v>
      </c>
      <c r="H9285" t="inlineStr">
        <is>
          <t>STUDENT:
    AHA
========Rate if this student finds the teacher interesting (please don't use your own preferences)========
TEACHER:
    It's called 'reported speech' but we use it way more often, with all kinds of 'I don't know' and 'I wonder'
    not just 'he said'
================= Is the following alternative response more interesting? =================
TEACHER:
    We use 'reported speech' frequently, not just with 'he said' but also with phrases like 'I don't know' and 'I wonder'.</t>
        </is>
      </c>
    </row>
    <row r="9286">
      <c r="A9286" t="n">
        <v>58410</v>
      </c>
      <c r="B9286" t="n">
        <v>92</v>
      </c>
      <c r="C9286" t="inlineStr">
        <is>
          <t>TEACHER:
    Good job today, &lt;STUDENT&gt;. I will speak with you on Friday.</t>
        </is>
      </c>
      <c r="D9286" t="inlineStr">
        <is>
          <t>5bb2a0148f3bd70001e5633f</t>
        </is>
      </c>
      <c r="E9286" t="inlineStr">
        <is>
          <t>['A2']</t>
        </is>
      </c>
      <c r="F9286" t="inlineStr">
        <is>
          <t>['EXP INT 1', 'INT 3', 'The alternative is worse']</t>
        </is>
      </c>
      <c r="G9286" t="n">
        <v>3</v>
      </c>
      <c r="H9286" t="inlineStr">
        <is>
          <t>STUDENT:
    őķ
========Rate if this student finds the teacher interesting (please don't use your own preferences)========
TEACHER:
    Ok &lt;STUDENT&gt;, excellent work today, I'll talk to you on Friday!
================= Is the following alternative response more interesting? =================
TEACHER:
    Good job today, &lt;STUDENT&gt;. I will speak with you on Friday.</t>
        </is>
      </c>
    </row>
    <row r="9287">
      <c r="A9287" t="n">
        <v>58411</v>
      </c>
      <c r="B9287" t="n">
        <v>92</v>
      </c>
      <c r="C9287" t="inlineStr">
        <is>
          <t>TEACHER:
    Be careful.</t>
        </is>
      </c>
      <c r="D9287" t="inlineStr">
        <is>
          <t>5bb2a0148f3bd70001e5633f</t>
        </is>
      </c>
      <c r="E9287" t="inlineStr">
        <is>
          <t>['A2']</t>
        </is>
      </c>
      <c r="F9287" t="inlineStr">
        <is>
          <t>['EXP INT 0', 'INT 4', 'The alternative is worse']</t>
        </is>
      </c>
      <c r="G9287" t="n">
        <v>4</v>
      </c>
      <c r="H9287" t="inlineStr">
        <is>
          <t>STUDENT:
    Bye
========Rate if this student finds the teacher interesting (please don't use your own preferences)========
TEACHER:
    Take care :)
================= Is the following alternative response more interesting? =================
TEACHER:
    Be careful.</t>
        </is>
      </c>
    </row>
    <row r="9288">
      <c r="A9288" t="n">
        <v>58413</v>
      </c>
      <c r="B9288" t="n">
        <v>199</v>
      </c>
      <c r="C9288" t="inlineStr">
        <is>
          <t>STUDENT:
    Hello, &lt;TEACHER&gt;.
    I apologize for my tardiness.</t>
        </is>
      </c>
      <c r="D9288" t="inlineStr">
        <is>
          <t>5bb2a0148f3bd70001e5633f</t>
        </is>
      </c>
      <c r="E9288" t="inlineStr">
        <is>
          <t>['A2']</t>
        </is>
      </c>
      <c r="F9288" t="inlineStr">
        <is>
          <t>['EXP INT 4', 'INT 4', 'The alternative is worse']</t>
        </is>
      </c>
      <c r="G9288" t="n">
        <v>4</v>
      </c>
      <c r="H9288">
        <f>=======You are assigned as the teacher, please rate the student========
STUDENT:
    Hi, &lt;TEACHER&gt;!
    I'm sorry for being late
================= Is the following alternative response more interesting? =================
STUDENT:
    Hello, &lt;TEACHER&gt;.
    I apologize for my tardiness.</f>
        <v/>
      </c>
    </row>
    <row r="9289">
      <c r="A9289" t="n">
        <v>58414</v>
      </c>
      <c r="B9289" t="n">
        <v>199</v>
      </c>
      <c r="C9289" t="inlineStr">
        <is>
          <t>STUDENT:
    Is the expression correct in that situation?
    I'm okay.
    How are you?</t>
        </is>
      </c>
      <c r="D9289" t="inlineStr">
        <is>
          <t>5bb2a0148f3bd70001e5633f</t>
        </is>
      </c>
      <c r="E9289" t="inlineStr">
        <is>
          <t>['A2']</t>
        </is>
      </c>
      <c r="F9289" t="inlineStr">
        <is>
          <t>['EXP INT 3', 'INT 4', 'The alternative is better']</t>
        </is>
      </c>
      <c r="G9289" t="n">
        <v>4</v>
      </c>
      <c r="H9289" t="inlineStr">
        <is>
          <t>TEACHER:
    Morning!
    No worries
    How are you?
========Rate if this teacher finds the student interesting (please don't use your own preferences)========
STUDENT:
    Actually is it right expression in that case?
    I'm fine
    How are you?
================= Is the following alternative response more interesting? =================
STUDENT:
    Is the expression correct in that situation?
    I'm okay.
    How are you?</t>
        </is>
      </c>
    </row>
    <row r="9290">
      <c r="A9290" t="n">
        <v>58415</v>
      </c>
      <c r="B9290" t="n">
        <v>199</v>
      </c>
      <c r="C9290" t="inlineStr">
        <is>
          <t>STUDENT:
    How are you preparing for Valentine's Day?</t>
        </is>
      </c>
      <c r="D9290" t="inlineStr">
        <is>
          <t>5bb2a0148f3bd70001e5633f</t>
        </is>
      </c>
      <c r="E9290" t="inlineStr">
        <is>
          <t>['A2']</t>
        </is>
      </c>
      <c r="F9290" t="inlineStr">
        <is>
          <t>['EXP INT 3', 'INT 4', 'The alternative is better']</t>
        </is>
      </c>
      <c r="G9290" t="n">
        <v>4</v>
      </c>
      <c r="H9290" t="inlineStr">
        <is>
          <t>TEACHER:
    Good, thank you! It's still snowing!
========Rate if this teacher finds the student interesting (please don't use your own preferences)========
STUDENT:
    how is you Walentine's Day preparation? )
================= Is the following alternative response more interesting? =================
STUDENT:
    How are you preparing for Valentine's Day?</t>
        </is>
      </c>
    </row>
    <row r="9291">
      <c r="A9291" t="n">
        <v>58416</v>
      </c>
      <c r="B9291" t="n">
        <v>199</v>
      </c>
      <c r="C9291" t="inlineStr">
        <is>
          <t>STUDENT: I'm sorry, but I cannot provide a less engaging version of the message without any additional context. Can you please provide more details or the complete text message?</t>
        </is>
      </c>
      <c r="D9291" t="inlineStr">
        <is>
          <t>5bb2a0148f3bd70001e5633f</t>
        </is>
      </c>
      <c r="E9291" t="inlineStr">
        <is>
          <t>['A2']</t>
        </is>
      </c>
      <c r="F9291" t="inlineStr">
        <is>
          <t>['EXP INT 1', 'INT 0', 'The alternative is worse']</t>
        </is>
      </c>
      <c r="G9291" t="n">
        <v>0</v>
      </c>
      <c r="H9291" t="inlineStr">
        <is>
          <t>TEACHER:
    I mean, it's snowing again this morning
========Rate if this teacher finds the student interesting (please don't use your own preferences)========
STUDENT:
    Valentine's
================= Is the following alternative response more interesting? =================
STUDENT: I'm sorry, but I cannot provide a less engaging version of the message without any additional context. Can you please provide more details or the complete text message?</t>
        </is>
      </c>
    </row>
    <row r="9292">
      <c r="A9292" t="n">
        <v>58417</v>
      </c>
      <c r="B9292" t="n">
        <v>199</v>
      </c>
      <c r="C9292" t="inlineStr">
        <is>
          <t>STUDENT:
    It snowed all night in Kyiv. I think we will have more snow today than yesterday.</t>
        </is>
      </c>
      <c r="D9292" t="inlineStr">
        <is>
          <t>5bb2a0148f3bd70001e5633f</t>
        </is>
      </c>
      <c r="E9292" t="inlineStr">
        <is>
          <t>['A2']</t>
        </is>
      </c>
      <c r="F9292" t="inlineStr">
        <is>
          <t>['EXP INT 2', 'INT 2', 'The alternative is better']</t>
        </is>
      </c>
      <c r="G9292" t="n">
        <v>2</v>
      </c>
      <c r="H9292" t="inlineStr">
        <is>
          <t>TEACHER:
    Well, I've ordered everything for a chocolate cake that &lt;TEACHER'S CHILD&gt; is going to decorate with some hearts
========Rate if this teacher finds the student interesting (please don't use your own preferences)========
STUDENT:
    Wow. I was snowing all last night in Kyiv
    It was
    I think today wi will have even more snow than yestarday
================= Is the following alternative response more interesting? =================
STUDENT:
    It snowed all night in Kyiv. I think we will have more snow today than yesterday.</t>
        </is>
      </c>
    </row>
    <row r="9293">
      <c r="A9293" t="n">
        <v>58418</v>
      </c>
      <c r="B9293" t="n">
        <v>199</v>
      </c>
      <c r="C9293" t="inlineStr">
        <is>
          <t>STUDENT:
    Do you have any decorations for the care? How will you make the hearts?</t>
        </is>
      </c>
      <c r="D9293" t="inlineStr">
        <is>
          <t>5bb2a0148f3bd70001e5633f</t>
        </is>
      </c>
      <c r="E9293" t="inlineStr">
        <is>
          <t>['A2']</t>
        </is>
      </c>
      <c r="F9293" t="inlineStr">
        <is>
          <t>['EXP INT 3', 'INT 4', 'The alternative is better']</t>
        </is>
      </c>
      <c r="G9293" t="n">
        <v>4</v>
      </c>
      <c r="H9293" t="inlineStr">
        <is>
          <t>TEACHER:
    Oh wow! Did you have to dig out your car?
========Rate if this teacher finds the student interesting (please don't use your own preferences)========
STUDENT:
    Do you have some special decorations for the care? How are you going to do the hearts? )
================= Is the following alternative response more interesting? =================
STUDENT:
    Do you have any decorations for the care? How will you make the hearts?</t>
        </is>
      </c>
    </row>
    <row r="9294">
      <c r="A9294" t="n">
        <v>58419</v>
      </c>
      <c r="B9294" t="n">
        <v>199</v>
      </c>
      <c r="C9294" t="inlineStr">
        <is>
          <t>STUDENT:
    Can you explain what "dig out" and "otcopat" mean?</t>
        </is>
      </c>
      <c r="D9294" t="inlineStr">
        <is>
          <t>5bb2a0148f3bd70001e5633f</t>
        </is>
      </c>
      <c r="E9294" t="inlineStr">
        <is>
          <t>['A2']</t>
        </is>
      </c>
      <c r="F9294" t="inlineStr">
        <is>
          <t>['EXP INT 1', 'INT 4', 'The alternative is better']</t>
        </is>
      </c>
      <c r="G9294" t="n">
        <v>4</v>
      </c>
      <c r="H9294" t="inlineStr">
        <is>
          <t>TEACHER:
    Oh, we've got some chocolate heats for cakes
========Rate if this teacher finds the student interesting (please don't use your own preferences)========
STUDENT:
    Dig out? Otcopat? )
================= Is the following alternative response more interesting? =================
STUDENT:
    Can you explain what "dig out" and "otcopat" mean?</t>
        </is>
      </c>
    </row>
    <row r="9295">
      <c r="A9295" t="n">
        <v>58420</v>
      </c>
      <c r="B9295" t="n">
        <v>199</v>
      </c>
      <c r="C9295" t="inlineStr">
        <is>
          <t>STUDENT:
    I am not able to attend the class today.</t>
        </is>
      </c>
      <c r="D9295" t="inlineStr">
        <is>
          <t>5bb2a0148f3bd70001e5633f</t>
        </is>
      </c>
      <c r="E9295" t="inlineStr">
        <is>
          <t>['A2']</t>
        </is>
      </c>
      <c r="F9295" t="inlineStr">
        <is>
          <t>['EXP INT 3', 'INT 4', 'The alternative is worse']</t>
        </is>
      </c>
      <c r="G9295" t="n">
        <v>4</v>
      </c>
      <c r="H9295" t="inlineStr">
        <is>
          <t>TEACHER:
    That's right!
    Oh no, because you've got __-___ parking!
========Rate if this teacher finds the student interesting (please don't use your own preferences)========
STUDENT:
    off-street )
================= Is the following alternative response more interesting? =================
STUDENT:
    I am not able to attend the class today.</t>
        </is>
      </c>
    </row>
    <row r="9296">
      <c r="A9296" t="n">
        <v>58421</v>
      </c>
      <c r="B9296" t="n">
        <v>199</v>
      </c>
      <c r="C9296" t="inlineStr">
        <is>
          <t>STUDENT:
    I understand.</t>
        </is>
      </c>
      <c r="D9296" t="inlineStr">
        <is>
          <t>5bb2a0148f3bd70001e5633f</t>
        </is>
      </c>
      <c r="E9296" t="inlineStr">
        <is>
          <t>['A2']</t>
        </is>
      </c>
      <c r="F9296" t="inlineStr">
        <is>
          <t>['EXP INT 0', 'INT 0', 'The alternative is better']</t>
        </is>
      </c>
      <c r="G9296" t="n">
        <v>0</v>
      </c>
      <c r="H9296" t="inlineStr">
        <is>
          <t>TEACHER:
    That's right))
========Rate if this teacher finds the student interesting (please don't use your own preferences)========
STUDENT:
    ok
    so..
================= Is the following alternative response more interesting? =================
STUDENT:
    I understand.</t>
        </is>
      </c>
    </row>
    <row r="9297">
      <c r="A9297" t="n">
        <v>58422</v>
      </c>
      <c r="B9297" t="n">
        <v>199</v>
      </c>
      <c r="C9297" t="inlineStr">
        <is>
          <t>STUDENT:
    Please excavate</t>
        </is>
      </c>
      <c r="D9297" t="inlineStr">
        <is>
          <t>5bb2a0148f3bd70001e5633f</t>
        </is>
      </c>
      <c r="E9297" t="inlineStr">
        <is>
          <t>['A2']</t>
        </is>
      </c>
      <c r="F9297" t="inlineStr">
        <is>
          <t>['EXP INT 3', 'INT 2', 'The alternative is worse']</t>
        </is>
      </c>
      <c r="G9297" t="n">
        <v>2</v>
      </c>
      <c r="H9297" t="inlineStr">
        <is>
          <t>TEACHER:
    underground, right?
========Rate if this teacher finds the student interesting (please don't use your own preferences)========
STUDENT:
    Dig out
================= Is the following alternative response more interesting? =================
STUDENT:
    Please excavate</t>
        </is>
      </c>
    </row>
    <row r="9298">
      <c r="A9298" t="n">
        <v>58423</v>
      </c>
      <c r="B9298" t="n">
        <v>199</v>
      </c>
      <c r="C9298" t="inlineStr">
        <is>
          <t>STUDENT:
    How do I clean snow?</t>
        </is>
      </c>
      <c r="D9298" t="inlineStr">
        <is>
          <t>5bb2a0148f3bd70001e5633f</t>
        </is>
      </c>
      <c r="E9298" t="inlineStr">
        <is>
          <t>['A2']</t>
        </is>
      </c>
      <c r="F9298" t="inlineStr">
        <is>
          <t>['EXP INT 2', 'INT 3', 'The alternative is worse']</t>
        </is>
      </c>
      <c r="G9298" t="n">
        <v>3</v>
      </c>
      <c r="H9298" t="inlineStr">
        <is>
          <t>TEACHER:
    Yes, the verb is dig (dug-dug)
========Rate if this teacher finds the student interesting (please don't use your own preferences)========
STUDENT:
    so like to clean from snow?
================= Is the following alternative response more interesting? =================
STUDENT:
    How do I clean snow?</t>
        </is>
      </c>
    </row>
    <row r="9299">
      <c r="A9299" t="n">
        <v>58424</v>
      </c>
      <c r="B9299" t="n">
        <v>199</v>
      </c>
      <c r="C9299" t="inlineStr">
        <is>
          <t>STUDENT:
    It was hard for my husband to leave the on-street parking near his office yesterday evening.</t>
        </is>
      </c>
      <c r="D9299" t="inlineStr">
        <is>
          <t>5bb2a0148f3bd70001e5633f</t>
        </is>
      </c>
      <c r="E9299" t="inlineStr">
        <is>
          <t>['A2']</t>
        </is>
      </c>
      <c r="F9299" t="inlineStr">
        <is>
          <t>['EXP INT 1', 'INT 1', 'The alternative is better']</t>
        </is>
      </c>
      <c r="G9299" t="n">
        <v>1</v>
      </c>
      <c r="H9299" t="inlineStr">
        <is>
          <t>TEACHER:
    No, you can dig soil, not just snow
    dig with a spade, for example. Like &lt;STUDENT'S CHILD&gt;'s green spade in the picture you sent me yesterday
    When people garden, they often dig
    Also, we can dig to find treasure
========Rate if this teacher finds the student interesting (please don't use your own preferences)========
STUDENT:
    It was difficult for &lt;STUDENT'S HUSBAND&gt; yesterday evening to vyekhat from the on-street parking near his office
================= Is the following alternative response more interesting? =================
STUDENT:
    It was hard for my husband to leave the on-street parking near his office yesterday evening.</t>
        </is>
      </c>
    </row>
    <row r="9300">
      <c r="A9300" t="n">
        <v>58425</v>
      </c>
      <c r="B9300" t="n">
        <v>199</v>
      </c>
      <c r="C9300" t="inlineStr">
        <is>
          <t>STUDENT:
    He asked his colleagues for help to move the cat from the on-street parking.</t>
        </is>
      </c>
      <c r="D9300" t="inlineStr">
        <is>
          <t>5bb2a0148f3bd70001e5633f</t>
        </is>
      </c>
      <c r="E9300" t="inlineStr">
        <is>
          <t>['A2']</t>
        </is>
      </c>
      <c r="F9300" t="inlineStr">
        <is>
          <t>['EXP INT 1', 'INT 2', 'The alternative is better']</t>
        </is>
      </c>
      <c r="G9300" t="n">
        <v>2</v>
      </c>
      <c r="H9300" t="inlineStr">
        <is>
          <t>TEACHER:
    to leave? drive off
========Rate if this teacher finds the student interesting (please don't use your own preferences)========
STUDENT:
    To leave the on-street parking
    He eve had to ask his colleagues to help him
    To psh the cat I mean
    *push
================= Is the following alternative response more interesting? =================
STUDENT:
    He asked his colleagues for help to move the cat from the on-street parking.</t>
        </is>
      </c>
    </row>
    <row r="9301">
      <c r="A9301" t="n">
        <v>58426</v>
      </c>
      <c r="B9301" t="n">
        <v>199</v>
      </c>
      <c r="C9301" t="inlineStr">
        <is>
          <t>STUDENT:
    He possesses a spade.</t>
        </is>
      </c>
      <c r="D9301" t="inlineStr">
        <is>
          <t>5bb2a0148f3bd70001e5633f</t>
        </is>
      </c>
      <c r="E9301" t="inlineStr">
        <is>
          <t>['A2']</t>
        </is>
      </c>
      <c r="F9301" t="inlineStr">
        <is>
          <t>['EXP INT 0', 'INT 1', 'The alternative is worse']</t>
        </is>
      </c>
      <c r="G9301" t="n">
        <v>1</v>
      </c>
      <c r="H9301" t="inlineStr">
        <is>
          <t>TEACHER:
    Oh wow, it's really snowing at the moment! This is so weird and beautiful!
    I can imagine!
========Rate if this teacher finds the student interesting (please don't use your own preferences)========
STUDENT:
    he has a spade
================= Is the following alternative response more interesting? =================
STUDENT:
    He possesses a spade.</t>
        </is>
      </c>
    </row>
    <row r="9302">
      <c r="A9302" t="n">
        <v>58427</v>
      </c>
      <c r="B9302" t="n">
        <v>199</v>
      </c>
      <c r="C9302" t="inlineStr">
        <is>
          <t>STUDENT:
    It's difficult to move in Kyiv because it didn't help him.</t>
        </is>
      </c>
      <c r="D9302" t="inlineStr">
        <is>
          <t>5bb2a0148f3bd70001e5633f</t>
        </is>
      </c>
      <c r="E9302" t="inlineStr">
        <is>
          <t>['A2']</t>
        </is>
      </c>
      <c r="F9302" t="inlineStr">
        <is>
          <t>['EXP INT 1', 'INT 2', 'The alternative is better']</t>
        </is>
      </c>
      <c r="G9302" t="n">
        <v>2</v>
      </c>
      <c r="H9302" t="inlineStr">
        <is>
          <t>TEACHER:
    Very useful!
========Rate if this teacher finds the student interesting (please don't use your own preferences)========
STUDENT:
    But it didn't help him
    so it's hard to move in Kyiv now
================= Is the following alternative response more interesting? =================
STUDENT:
    It's difficult to move in Kyiv because it didn't help him.</t>
        </is>
      </c>
    </row>
    <row r="9303">
      <c r="A9303" t="n">
        <v>58428</v>
      </c>
      <c r="B9303" t="n">
        <v>199</v>
      </c>
      <c r="C9303" t="inlineStr">
        <is>
          <t>STUDENT:
    I understand. I searched for a spade and a shovel, and the images are the same.</t>
        </is>
      </c>
      <c r="D9303" t="inlineStr">
        <is>
          <t>5bb2a0148f3bd70001e5633f</t>
        </is>
      </c>
      <c r="E9303" t="inlineStr">
        <is>
          <t>['A2']</t>
        </is>
      </c>
      <c r="F9303" t="inlineStr">
        <is>
          <t>['EXP INT 2', 'INT 4', 'The alternative is worse']</t>
        </is>
      </c>
      <c r="G9303" t="n">
        <v>4</v>
      </c>
      <c r="H9303" t="inlineStr">
        <is>
          <t>TEACHER:
    Also, a special wide spade for moving snow is called a shovel
    It can also be a verb, people shovel snow (to clean their driveway, for example)
========Rate if this teacher finds the student interesting (please don't use your own preferences)========
STUDENT:
    ok! I see
    I've google a spade and a shovel and it's the same images )))
================= Is the following alternative response more interesting? =================
STUDENT:
    I understand. I searched for a spade and a shovel, and the images are the same.</t>
        </is>
      </c>
    </row>
    <row r="9304">
      <c r="A9304" t="n">
        <v>58429</v>
      </c>
      <c r="B9304" t="n">
        <v>199</v>
      </c>
      <c r="C9304" t="inlineStr">
        <is>
          <t>STUDENT: Can you please explain the concept of parallel lines again? I'm having trouble understanding it.</t>
        </is>
      </c>
      <c r="D9304" t="inlineStr">
        <is>
          <t>5bb2a0148f3bd70001e5633f</t>
        </is>
      </c>
      <c r="E9304" t="inlineStr">
        <is>
          <t>['A2']</t>
        </is>
      </c>
      <c r="F9304" t="inlineStr">
        <is>
          <t>['EXP INT 1', 'INT 0', 'The alternative is worse']</t>
        </is>
      </c>
      <c r="G9304" t="n">
        <v>0</v>
      </c>
      <c r="H9304" t="inlineStr">
        <is>
          <t>TEACHER:
    Haha, well, I think a shovel is a type of spade
    During
    sorry
    During World War 2, there was a campaign in Britain called Dig for Victory
    Have you heard about it? People were encouraged to grow food in their gardens, to save the country from starvation
========Rate if this teacher finds the student interesting (please don't use your own preferences)========
STUDENT:
    oh
================= Is the following alternative response more interesting? =================
STUDENT: Can you please explain the concept of parallel lines again? I'm having trouble understanding it.</t>
        </is>
      </c>
    </row>
    <row r="9305">
      <c r="A9305" t="n">
        <v>58430</v>
      </c>
      <c r="B9305" t="n">
        <v>199</v>
      </c>
      <c r="C9305" t="inlineStr">
        <is>
          <t>STUDENT:
    I need to learn more about it, but I don't know much. 
    Oh, Green Park! I'm familiar with it. It's very big.</t>
        </is>
      </c>
      <c r="D9305" t="inlineStr">
        <is>
          <t>5bb2a0148f3bd70001e5633f</t>
        </is>
      </c>
      <c r="E9305" t="inlineStr">
        <is>
          <t>['A2']</t>
        </is>
      </c>
      <c r="F9305" t="inlineStr">
        <is>
          <t>['EXP INT 4', 'INT 3', 'The alternative is better']</t>
        </is>
      </c>
      <c r="G9305" t="n">
        <v>3</v>
      </c>
      <c r="H9305" t="inlineStr">
        <is>
          <t>TEACHER:
    You know Green Park in London? Not far from Buckingham Palace. If I remember correctly, it became a vegetable garden during the war
========Rate if this teacher finds the student interesting (please don't use your own preferences)========
STUDENT:
    I think I should hear about it but I don't know a lot unfortunately
    Really? Green Park! I know it. It's quite huge!
================= Is the following alternative response more interesting? =================
STUDENT:
    I need to learn more about it, but I don't know much. 
    Oh, Green Park! I'm familiar with it. It's very big.</t>
        </is>
      </c>
    </row>
    <row r="9306">
      <c r="A9306" t="n">
        <v>58431</v>
      </c>
      <c r="B9306" t="n">
        <v>199</v>
      </c>
      <c r="C9306" t="inlineStr">
        <is>
          <t>STUDENT:
    I understand. Are we discussing turnips?</t>
        </is>
      </c>
      <c r="D9306" t="inlineStr">
        <is>
          <t>5bb2a0148f3bd70001e5633f</t>
        </is>
      </c>
      <c r="E9306" t="inlineStr">
        <is>
          <t>['A2']</t>
        </is>
      </c>
      <c r="F9306" t="inlineStr">
        <is>
          <t>['EXP INT 4', 'INT 3', 'The alternative is worse']</t>
        </is>
      </c>
      <c r="G9306" t="n">
        <v>3</v>
      </c>
      <c r="H9306" t="inlineStr">
        <is>
          <t>TEACHER:
    Yes! I think I remember correctly, I'll check it later on
    But also, most people had a garden, and they were asked to grow potatoes and carrots and turnips instead of flowers
========Rate if this teacher finds the student interesting (please don't use your own preferences)========
STUDENT:
    I see
    turnips?
================= Is the following alternative response more interesting? =================
STUDENT:
    I understand. Are we discussing turnips?</t>
        </is>
      </c>
    </row>
    <row r="9307">
      <c r="A9307" t="n">
        <v>58432</v>
      </c>
      <c r="B9307" t="n">
        <v>199</v>
      </c>
      <c r="C9307" t="inlineStr">
        <is>
          <t>STUDENT:
    I think I've seen something that might be a repair, maybe.</t>
        </is>
      </c>
      <c r="D9307" t="inlineStr">
        <is>
          <t>5bb2a0148f3bd70001e5633f</t>
        </is>
      </c>
      <c r="E9307" t="inlineStr">
        <is>
          <t>['A2']</t>
        </is>
      </c>
      <c r="F9307" t="inlineStr">
        <is>
          <t>['EXP INT 3', 'INT 4', 'The alternative is worse']</t>
        </is>
      </c>
      <c r="G9307" t="n">
        <v>4</v>
      </c>
      <c r="H9307" t="inlineStr">
        <is>
          <t>TEACHER:
    You can still get 'Dig for Victory' mugs
    Yes, it's a root vegetable.
    I think the best thing would be to google a picture of it!
    It's not the most exciting vegetable, but it was an important part of meals back in the day (not so much now)
========Rate if this teacher finds the student interesting (please don't use your own preferences)========
STUDENT:
    I've seen
    It's repa maybe?
================= Is the following alternative response more interesting? =================
STUDENT:
    I think I've seen something that might be a repair, maybe.</t>
        </is>
      </c>
    </row>
    <row r="9308">
      <c r="A9308" t="n">
        <v>58433</v>
      </c>
      <c r="B9308" t="n">
        <v>199</v>
      </c>
      <c r="C9308" t="inlineStr">
        <is>
          <t>STUDENT: I have a question.</t>
        </is>
      </c>
      <c r="D9308" t="inlineStr">
        <is>
          <t>5bb2a0148f3bd70001e5633f</t>
        </is>
      </c>
      <c r="E9308" t="inlineStr">
        <is>
          <t>['A2']</t>
        </is>
      </c>
      <c r="F9308" t="inlineStr">
        <is>
          <t>['EXP INT 3', 'INT 0', 'The alternative is worse']</t>
        </is>
      </c>
      <c r="G9308" t="n">
        <v>0</v>
      </c>
      <c r="H9308" t="inlineStr">
        <is>
          <t>TEACHER:
    It's either repa or red'ka or something like that
    Yes, probably!
========Rate if this teacher finds the student interesting (please don't use your own preferences)========
STUDENT:
    Actually
================= Is the following alternative response more interesting? =================
STUDENT: I have a question.</t>
        </is>
      </c>
    </row>
    <row r="9309">
      <c r="A9309" t="n">
        <v>58434</v>
      </c>
      <c r="B9309" t="n">
        <v>199</v>
      </c>
      <c r="C9309" t="inlineStr">
        <is>
          <t>STUDENT:
    I enjoy salad turpins. You should give it a try. It has a red interior.</t>
        </is>
      </c>
      <c r="D9309" t="inlineStr">
        <is>
          <t>5bb2a0148f3bd70001e5633f</t>
        </is>
      </c>
      <c r="E9309" t="inlineStr">
        <is>
          <t>['A2']</t>
        </is>
      </c>
      <c r="F9309" t="inlineStr">
        <is>
          <t>['EXP INT 3', 'INT 4', 'The alternative is worse']</t>
        </is>
      </c>
      <c r="G9309" t="n">
        <v>4</v>
      </c>
      <c r="H9309" t="inlineStr">
        <is>
          <t>TEACHER:
    Actually, the tale we all know, about an old man who grew a vegetable so big he needed help pulling it out, is called An Enormous Turnip in this country
========Rate if this teacher finds the student interesting (please don't use your own preferences)========
STUDENT:
    I like it when it's salad turpins
    You have to try it )
    It's red inside )
================= Is the following alternative response more interesting? =================
STUDENT:
    I enjoy salad turpins. You should give it a try. It has a red interior.</t>
        </is>
      </c>
    </row>
    <row r="9310">
      <c r="A9310" t="n">
        <v>58435</v>
      </c>
      <c r="B9310" t="n">
        <v>199</v>
      </c>
      <c r="C9310" t="inlineStr">
        <is>
          <t>STUDENT:
    The colors outside might be green or white.</t>
        </is>
      </c>
      <c r="D9310" t="inlineStr">
        <is>
          <t>5bb2a0148f3bd70001e5633f</t>
        </is>
      </c>
      <c r="E9310" t="inlineStr">
        <is>
          <t>['A2']</t>
        </is>
      </c>
      <c r="F9310" t="inlineStr">
        <is>
          <t>['EXP INT 3', 'INT 4', 'The alternative is worse']</t>
        </is>
      </c>
      <c r="G9310" t="n">
        <v>4</v>
      </c>
      <c r="H9310" t="inlineStr">
        <is>
          <t>TEACHER:
    Salad turnips? Maybe I do!
========Rate if this teacher finds the student interesting (please don't use your own preferences)========
STUDENT:
    But outside it could be green or white
================= Is the following alternative response more interesting? =================
STUDENT:
    The colors outside might be green or white.</t>
        </is>
      </c>
    </row>
    <row r="9311">
      <c r="A9311" t="n">
        <v>58436</v>
      </c>
      <c r="B9311" t="n">
        <v>199</v>
      </c>
      <c r="C9311" t="inlineStr">
        <is>
          <t>STUDENT:
    Please search for "salatnaya redka" in Russian using Google.</t>
        </is>
      </c>
      <c r="D9311" t="inlineStr">
        <is>
          <t>5bb2a0148f3bd70001e5633f</t>
        </is>
      </c>
      <c r="E9311" t="inlineStr">
        <is>
          <t>['A2']</t>
        </is>
      </c>
      <c r="F9311" t="inlineStr">
        <is>
          <t>['EXP INT 4', 'INT 4', 'The alternative is worse']</t>
        </is>
      </c>
      <c r="G9311" t="n">
        <v>4</v>
      </c>
      <c r="H9311" t="inlineStr">
        <is>
          <t>TEACHER:
    Interesting!
========Rate if this teacher finds the student interesting (please don't use your own preferences)========
STUDENT:
    salatnaya redka in Russian
    Just google it
================= Is the following alternative response more interesting? =================
STUDENT:
    Please search for "salatnaya redka" in Russian using Google.</t>
        </is>
      </c>
    </row>
    <row r="9312">
      <c r="A9312" t="n">
        <v>58437</v>
      </c>
      <c r="B9312" t="n">
        <v>199</v>
      </c>
      <c r="C9312" t="inlineStr">
        <is>
          <t>STUDENT:
    Okay.</t>
        </is>
      </c>
      <c r="D9312" t="inlineStr">
        <is>
          <t>5bb2a0148f3bd70001e5633f</t>
        </is>
      </c>
      <c r="E9312" t="inlineStr">
        <is>
          <t>['A2']</t>
        </is>
      </c>
      <c r="F9312" t="inlineStr">
        <is>
          <t>['EXP INT 1', 'INT 2', 'The alternative is worse']</t>
        </is>
      </c>
      <c r="G9312" t="n">
        <v>2</v>
      </c>
      <c r="H9312" t="inlineStr">
        <is>
          <t>TEACHER:
    So yes, that's the verb dig (dug-dug) for you!
========Rate if this teacher finds the student interesting (please don't use your own preferences)========
STUDENT:
    Ok! )
================= Is the following alternative response more interesting? =================
STUDENT:
    Okay.</t>
        </is>
      </c>
    </row>
    <row r="9313">
      <c r="A9313" t="n">
        <v>58438</v>
      </c>
      <c r="B9313" t="n">
        <v>199</v>
      </c>
      <c r="C9313" t="inlineStr">
        <is>
          <t>STUDENT:
    It tastes good. It's different from regular turpin.</t>
        </is>
      </c>
      <c r="D9313" t="inlineStr">
        <is>
          <t>5bb2a0148f3bd70001e5633f</t>
        </is>
      </c>
      <c r="E9313" t="inlineStr">
        <is>
          <t>['A2']</t>
        </is>
      </c>
      <c r="F9313" t="inlineStr">
        <is>
          <t>['EXP INT 2', 'INT 3', 'The alternative is better']</t>
        </is>
      </c>
      <c r="G9313" t="n">
        <v>3</v>
      </c>
      <c r="H9313" t="inlineStr">
        <is>
          <t>TEACHER:
    I will!
========Rate if this teacher finds the student interesting (please don't use your own preferences)========
STUDENT:
    it has a very good taste
    it's not like usual turpin
================= Is the following alternative response more interesting? =================
STUDENT:
    It tastes good. It's different from regular turpin.</t>
        </is>
      </c>
    </row>
    <row r="9314">
      <c r="A9314" t="n">
        <v>58439</v>
      </c>
      <c r="B9314" t="n">
        <v>199</v>
      </c>
      <c r="C9314" t="inlineStr">
        <is>
          <t>STUDENT:
    Hello!</t>
        </is>
      </c>
      <c r="D9314" t="inlineStr">
        <is>
          <t>5bb2a0148f3bd70001e5633f</t>
        </is>
      </c>
      <c r="E9314" t="inlineStr">
        <is>
          <t>['A2']</t>
        </is>
      </c>
      <c r="F9314" t="inlineStr">
        <is>
          <t>['EXP INT 0', 'INT 0', 'The alternative is worse']</t>
        </is>
      </c>
      <c r="G9314" t="n">
        <v>0</v>
      </c>
      <c r="H9314" t="inlineStr">
        <is>
          <t>TEACHER:
    turNIP
    I think usual turnips are quite bland
========Rate if this teacher finds the student interesting (please don't use your own preferences)========
STUDENT:
    turnip!
================= Is the following alternative response more interesting? =================
STUDENT:
    Hello!</t>
        </is>
      </c>
    </row>
    <row r="9315">
      <c r="A9315" t="n">
        <v>58440</v>
      </c>
      <c r="B9315" t="n">
        <v>199</v>
      </c>
      <c r="C9315" t="inlineStr">
        <is>
          <t>STUDENT:
    Okay.</t>
        </is>
      </c>
      <c r="D9315" t="inlineStr">
        <is>
          <t>5bb2a0148f3bd70001e5633f</t>
        </is>
      </c>
      <c r="E9315" t="inlineStr">
        <is>
          <t>['A2']</t>
        </is>
      </c>
      <c r="F9315" t="inlineStr">
        <is>
          <t>['EXP INT 4', 'INT 2', 'The alternative is worse']</t>
        </is>
      </c>
      <c r="G9315" t="n">
        <v>2</v>
      </c>
      <c r="H9315" t="inlineStr">
        <is>
          <t>TEACHER:
    Ok, I've got some words for you from the previous class. Could you tell me, please, which parts of speech they are (noun, verb, adjective etc.). Some of them can be more than one part of speech!
========Rate if this teacher finds the student interesting (please don't use your own preferences)========
STUDENT:
    ok!
================= Is the following alternative response more interesting? =================
STUDENT:
    Okay.</t>
        </is>
      </c>
    </row>
    <row r="9316">
      <c r="A9316" t="n">
        <v>58441</v>
      </c>
      <c r="B9316" t="n">
        <v>199</v>
      </c>
      <c r="C9316" t="inlineStr">
        <is>
          <t>STUDENT:
    rebel can be a noun or a verb
    and they have different stresses
    rEbel is a noun
    rebEl is a verb</t>
        </is>
      </c>
      <c r="D9316" t="inlineStr">
        <is>
          <t>5bb2a0148f3bd70001e5633f</t>
        </is>
      </c>
      <c r="E9316" t="inlineStr">
        <is>
          <t>['A2']</t>
        </is>
      </c>
      <c r="F9316" t="inlineStr">
        <is>
          <t>['EXP INT 4', 'INT 4', 'The alternative is better']</t>
        </is>
      </c>
      <c r="G9316" t="n">
        <v>4</v>
      </c>
      <c r="H9316" t="inlineStr">
        <is>
          <t>TEACHER:
    Rebel, rebellion, quirky, forlorn, rollout, alignment, browse,  tweet
========Rate if this teacher finds the student interesting (please don't use your own preferences)========
STUDENT:
    rebel could be a noun or a verb
    and they have different stresses
    rEbel is a noun
    rebEl is a verb
================= Is the following alternative response more interesting? =================
STUDENT:
    rebel can be a noun or a verb
    and they have different stresses
    rEbel is a noun
    rebEl is a verb</t>
        </is>
      </c>
    </row>
    <row r="9317">
      <c r="A9317" t="n">
        <v>58442</v>
      </c>
      <c r="B9317" t="n">
        <v>199</v>
      </c>
      <c r="C9317" t="inlineStr">
        <is>
          <t>STUDENT: 
    Rebellion is a noun and it's a process.</t>
        </is>
      </c>
      <c r="D9317" t="inlineStr">
        <is>
          <t>5bb2a0148f3bd70001e5633f</t>
        </is>
      </c>
      <c r="E9317" t="inlineStr">
        <is>
          <t>['A2']</t>
        </is>
      </c>
      <c r="F9317" t="inlineStr">
        <is>
          <t>['EXP INT 4', 'INT 4', 'The alternative is worse']</t>
        </is>
      </c>
      <c r="G9317" t="n">
        <v>4</v>
      </c>
      <c r="H9317" t="inlineStr">
        <is>
          <t>TEACHER:
    Very good :)
========Rate if this teacher finds the student interesting (please don't use your own preferences)========
STUDENT:
    rebellion is a noun, it's a process )
================= Is the following alternative response more interesting? =================
STUDENT: 
    Rebellion is a noun and it's a process.</t>
        </is>
      </c>
    </row>
    <row r="9318">
      <c r="A9318" t="n">
        <v>58443</v>
      </c>
      <c r="B9318" t="n">
        <v>199</v>
      </c>
      <c r="C9318" t="inlineStr">
        <is>
          <t>STUDENT:
    quirky is an adjective that is similar to quaint but with some differences.</t>
        </is>
      </c>
      <c r="D9318" t="inlineStr">
        <is>
          <t>5bb2a0148f3bd70001e5633f</t>
        </is>
      </c>
      <c r="E9318" t="inlineStr">
        <is>
          <t>['A2']</t>
        </is>
      </c>
      <c r="F9318" t="inlineStr">
        <is>
          <t>['EXP INT 4', 'INT 4', 'The alternative is better']</t>
        </is>
      </c>
      <c r="G9318" t="n">
        <v>4</v>
      </c>
      <c r="H9318" t="inlineStr">
        <is>
          <t>TEACHER:
    Yes, that's right!
========Rate if this teacher finds the student interesting (please don't use your own preferences)========
STUDENT:
    quirky its like quaint but different )))))
    it's an adjective
================= Is the following alternative response more interesting? =================
STUDENT:
    quirky is an adjective that is similar to quaint but with some differences.</t>
        </is>
      </c>
    </row>
    <row r="9319">
      <c r="A9319" t="n">
        <v>58444</v>
      </c>
      <c r="B9319" t="n">
        <v>199</v>
      </c>
      <c r="C9319" t="inlineStr">
        <is>
          <t>STUDENT:
    understood</t>
        </is>
      </c>
      <c r="D9319" t="inlineStr">
        <is>
          <t>5bb2a0148f3bd70001e5633f</t>
        </is>
      </c>
      <c r="E9319" t="inlineStr">
        <is>
          <t>['A2']</t>
        </is>
      </c>
      <c r="F9319" t="inlineStr">
        <is>
          <t>['EXP INT 4', 'INT 0', 'The alternative is worse']</t>
        </is>
      </c>
      <c r="G9319" t="n">
        <v>0</v>
      </c>
      <c r="H9319" t="inlineStr">
        <is>
          <t>TEACHER:
    Haha, yes
========Rate if this teacher finds the student interesting (please don't use your own preferences)========
STUDENT:
    ok
================= Is the following alternative response more interesting? =================
STUDENT:
    understood</t>
        </is>
      </c>
    </row>
    <row r="9320">
      <c r="A9320" t="n">
        <v>58445</v>
      </c>
      <c r="B9320" t="n">
        <v>199</v>
      </c>
      <c r="C9320" t="inlineStr">
        <is>
          <t>STUDENT:
    "Forlorn" is also an adjective. It means feeling lonely or alone. "Rollout."</t>
        </is>
      </c>
      <c r="D9320" t="inlineStr">
        <is>
          <t>5bb2a0148f3bd70001e5633f</t>
        </is>
      </c>
      <c r="E9320" t="inlineStr">
        <is>
          <t>['A2']</t>
        </is>
      </c>
      <c r="F9320" t="inlineStr">
        <is>
          <t>['EXP INT 4', 'INT 4', 'The alternative is better']</t>
        </is>
      </c>
      <c r="G9320" t="n">
        <v>4</v>
      </c>
      <c r="H9320" t="inlineStr">
        <is>
          <t>TEACHER:
    quaint is unusual and maybe old-fashioned
========Rate if this teacher finds the student interesting (please don't use your own preferences)========
STUDENT:
    forlorn it's an adjective too
    lone
    alone
    rollout
================= Is the following alternative response more interesting? =================
STUDENT:
    "Forlorn" is also an adjective. It means feeling lonely or alone. "Rollout."</t>
        </is>
      </c>
    </row>
    <row r="9321">
      <c r="A9321" t="n">
        <v>58446</v>
      </c>
      <c r="B9321" t="n">
        <v>199</v>
      </c>
      <c r="C9321" t="inlineStr">
        <is>
          <t>STUDENT:
    I need some time to think about it. I might also search for it online. I remember we were discussing the topic, but I'm not sure about the meaning.</t>
        </is>
      </c>
      <c r="D9321" t="inlineStr">
        <is>
          <t>5bb2a0148f3bd70001e5633f</t>
        </is>
      </c>
      <c r="E9321" t="inlineStr">
        <is>
          <t>['A2']</t>
        </is>
      </c>
      <c r="F9321" t="inlineStr">
        <is>
          <t>['EXP INT 4', 'INT 3', 'The alternative is better']</t>
        </is>
      </c>
      <c r="G9321" t="n">
        <v>3</v>
      </c>
      <c r="H9321" t="inlineStr">
        <is>
          <t>TEACHER:
    yes, sad and lonely
========Rate if this teacher finds the student interesting (please don't use your own preferences)========
STUDENT:
    hm
    let me think
    or google ))
    I remember we was talking about
    we were
    but the meaning
================= Is the following alternative response more interesting? =================
STUDENT:
    I need some time to think about it. I might also search for it online. I remember we were discussing the topic, but I'm not sure about the meaning.</t>
        </is>
      </c>
    </row>
    <row r="9322">
      <c r="A9322" t="n">
        <v>58447</v>
      </c>
      <c r="B9322" t="n">
        <v>199</v>
      </c>
      <c r="C9322" t="inlineStr">
        <is>
          <t>STUDENT:
    I noticed. Okay.</t>
        </is>
      </c>
      <c r="D9322" t="inlineStr">
        <is>
          <t>5bb2a0148f3bd70001e5633f</t>
        </is>
      </c>
      <c r="E9322" t="inlineStr">
        <is>
          <t>['A2']</t>
        </is>
      </c>
      <c r="F9322" t="inlineStr">
        <is>
          <t>['EXP INT 1', 'INT 1', 'The alternative is worse']</t>
        </is>
      </c>
      <c r="G9322" t="n">
        <v>1</v>
      </c>
      <c r="H9322" t="inlineStr">
        <is>
          <t>TEACHER:
    Oh, it's the introduction of a new product or service
    the rollout of vaccines
    was the example
========Rate if this teacher finds the student interesting (please don't use your own preferences)========
STUDENT:
    ah!
    I saw!
    ok
================= Is the following alternative response more interesting? =================
STUDENT:
    I noticed. Okay.</t>
        </is>
      </c>
    </row>
    <row r="9323">
      <c r="A9323" t="n">
        <v>58448</v>
      </c>
      <c r="B9323" t="n">
        <v>199</v>
      </c>
      <c r="C9323" t="inlineStr">
        <is>
          <t>STUDENT:
    It is a noun.</t>
        </is>
      </c>
      <c r="D9323" t="inlineStr">
        <is>
          <t>5bb2a0148f3bd70001e5633f</t>
        </is>
      </c>
      <c r="E9323" t="inlineStr">
        <is>
          <t>['A2']</t>
        </is>
      </c>
      <c r="F9323" t="inlineStr">
        <is>
          <t>['EXP INT 2', 'INT 3', 'The alternative is worse']</t>
        </is>
      </c>
      <c r="G9323" t="n">
        <v>3</v>
      </c>
      <c r="H9323" t="inlineStr">
        <is>
          <t>TEACHER:
    And you said the word had been borrowed in Russian
========Rate if this teacher finds the student interesting (please don't use your own preferences)========
STUDENT:
    so it's a noun
================= Is the following alternative response more interesting? =================
STUDENT:
    It is a noun.</t>
        </is>
      </c>
    </row>
    <row r="9324">
      <c r="A9324" t="n">
        <v>58449</v>
      </c>
      <c r="B9324" t="n">
        <v>199</v>
      </c>
      <c r="C9324" t="inlineStr">
        <is>
          <t>STUDENT:
    Let's begin at the end.</t>
        </is>
      </c>
      <c r="D9324" t="inlineStr">
        <is>
          <t>5bb2a0148f3bd70001e5633f</t>
        </is>
      </c>
      <c r="E9324" t="inlineStr">
        <is>
          <t>['A2']</t>
        </is>
      </c>
      <c r="F9324" t="inlineStr">
        <is>
          <t>['EXP INT 3', 'INT 2', 'The alternative is worse']</t>
        </is>
      </c>
      <c r="G9324" t="n">
        <v>2</v>
      </c>
      <c r="H9324" t="inlineStr">
        <is>
          <t>TEACHER:
    yes)
    alignment, browse, tweet
    so that you don't have to scroll up and down
========Rate if this teacher finds the student interesting (please don't use your own preferences)========
STUDENT:
    lets start from the end )
================= Is the following alternative response more interesting? =================
STUDENT:
    Let's begin at the end.</t>
        </is>
      </c>
    </row>
    <row r="9325">
      <c r="A9325" t="n">
        <v>58450</v>
      </c>
      <c r="B9325" t="n">
        <v>199</v>
      </c>
      <c r="C9325" t="inlineStr">
        <is>
          <t>STUDENT:
    Is "tweet" a noun or a verb?
    Also, what about "Twitter"?
    And is "browse" a verb?</t>
        </is>
      </c>
      <c r="D9325" t="inlineStr">
        <is>
          <t>5bb2a0148f3bd70001e5633f</t>
        </is>
      </c>
      <c r="E9325" t="inlineStr">
        <is>
          <t>['A2']</t>
        </is>
      </c>
      <c r="F9325" t="inlineStr">
        <is>
          <t>['EXP INT 4', 'INT 4', 'The alternative is worse']</t>
        </is>
      </c>
      <c r="G9325" t="n">
        <v>4</v>
      </c>
      <c r="H9325" t="inlineStr">
        <is>
          <t>TEACHER:
    ok!
========Rate if this teacher finds the student interesting (please don't use your own preferences)========
STUDENT:
    tweet it's a noun or a verb
    But Twitter
    Browse it's a verb
================= Is the following alternative response more interesting? =================
STUDENT:
    Is "tweet" a noun or a verb?
    Also, what about "Twitter"?
    And is "browse" a verb?</t>
        </is>
      </c>
    </row>
    <row r="9326">
      <c r="A9326" t="n">
        <v>58451</v>
      </c>
      <c r="B9326" t="n">
        <v>199</v>
      </c>
      <c r="C9326" t="inlineStr">
        <is>
          <t>STUDENT:
    You have the option to look at items in the store or read a book.</t>
        </is>
      </c>
      <c r="D9326" t="inlineStr">
        <is>
          <t>5bb2a0148f3bd70001e5633f</t>
        </is>
      </c>
      <c r="E9326" t="inlineStr">
        <is>
          <t>['A2']</t>
        </is>
      </c>
      <c r="F9326" t="inlineStr">
        <is>
          <t>['EXP INT 4', 'INT 4', 'The alternative is worse']</t>
        </is>
      </c>
      <c r="G9326" t="n">
        <v>4</v>
      </c>
      <c r="H9326" t="inlineStr">
        <is>
          <t>TEACHER:
    yes!
    yes
========Rate if this teacher finds the student interesting (please don't use your own preferences)========
STUDENT:
    you can browse at the shop or through a book
================= Is the following alternative response more interesting? =================
STUDENT:
    You have the option to look at items in the store or read a book.</t>
        </is>
      </c>
    </row>
    <row r="9327">
      <c r="A9327" t="n">
        <v>58452</v>
      </c>
      <c r="B9327" t="n">
        <v>199</v>
      </c>
      <c r="C9327" t="inlineStr">
        <is>
          <t>STUDENT:
    I need help with alignment.</t>
        </is>
      </c>
      <c r="D9327" t="inlineStr">
        <is>
          <t>5bb2a0148f3bd70001e5633f</t>
        </is>
      </c>
      <c r="E9327" t="inlineStr">
        <is>
          <t>['A2']</t>
        </is>
      </c>
      <c r="F9327" t="inlineStr">
        <is>
          <t>['EXP INT 1', 'INT 3', 'The alternative is better']</t>
        </is>
      </c>
      <c r="G9327" t="n">
        <v>3</v>
      </c>
      <c r="H9327" t="inlineStr">
        <is>
          <t>TEACHER:
    perfect))
========Rate if this teacher finds the student interesting (please don't use your own preferences)========
STUDENT:
    aaand
    alignment
================= Is the following alternative response more interesting? =================
STUDENT:
    I need help with alignment.</t>
        </is>
      </c>
    </row>
    <row r="9328">
      <c r="A9328" t="n">
        <v>58453</v>
      </c>
      <c r="B9328" t="n">
        <v>199</v>
      </c>
      <c r="C9328" t="inlineStr">
        <is>
          <t>STUDENT:
    Can you assist me with the definition of "alignment"? I am not sure if it is a noun. Can you also check the definition on the Cambridge Dictionary website?</t>
        </is>
      </c>
      <c r="D9328" t="inlineStr">
        <is>
          <t>5bb2a0148f3bd70001e5633f</t>
        </is>
      </c>
      <c r="E9328" t="inlineStr">
        <is>
          <t>['A2']</t>
        </is>
      </c>
      <c r="F9328" t="inlineStr">
        <is>
          <t>['EXP INT 4', 'INT 4', 'The alternative is better']</t>
        </is>
      </c>
      <c r="G9328" t="n">
        <v>4</v>
      </c>
      <c r="H9328" t="inlineStr">
        <is>
          <t>TEACHER:
    Even if you don't remember the meaning, you can tell which part of speech alignment is, can't you?
========Rate if this teacher finds the student interesting (please don't use your own preferences)========
STUDENT:
    I need your help or google help )
    alignment is a noun
    or the Cambridge Dictionary help ))
================= Is the following alternative response more interesting? =================
STUDENT:
    Can you assist me with the definition of "alignment"? I am not sure if it is a noun. Can you also check the definition on the Cambridge Dictionary website?</t>
        </is>
      </c>
    </row>
    <row r="9329">
      <c r="A9329" t="n">
        <v>58454</v>
      </c>
      <c r="B9329" t="n">
        <v>199</v>
      </c>
      <c r="C9329" t="inlineStr">
        <is>
          <t>STUDENT:
    Initially, I had a sudden realization. Yes, that is correct.</t>
        </is>
      </c>
      <c r="D9329" t="inlineStr">
        <is>
          <t>5bb2a0148f3bd70001e5633f</t>
        </is>
      </c>
      <c r="E9329" t="inlineStr">
        <is>
          <t>['A2']</t>
        </is>
      </c>
      <c r="F9329" t="inlineStr">
        <is>
          <t>['EXP INT 1', 'INT 2', 'The alternative is worse']</t>
        </is>
      </c>
      <c r="G9329" t="n">
        <v>2</v>
      </c>
      <c r="H9329" t="inlineStr">
        <is>
          <t>TEACHER:
    Yes, sure! It's a position of two or more things when they are in a straight line or parallel to each other
========Rate if this teacher finds the student interesting (please don't use your own preferences)========
STUDENT:
    at first! ))
    Ah! Yes!
================= Is the following alternative response more interesting? =================
STUDENT:
    Initially, I had a sudden realization. Yes, that is correct.</t>
        </is>
      </c>
    </row>
    <row r="9330">
      <c r="A9330" t="n">
        <v>58455</v>
      </c>
      <c r="B9330" t="n">
        <v>199</v>
      </c>
      <c r="C9330" t="inlineStr">
        <is>
          <t>STUDENT:
    I understand</t>
        </is>
      </c>
      <c r="D9330" t="inlineStr">
        <is>
          <t>5bb2a0148f3bd70001e5633f</t>
        </is>
      </c>
      <c r="E9330" t="inlineStr">
        <is>
          <t>['A2']</t>
        </is>
      </c>
      <c r="F9330" t="inlineStr">
        <is>
          <t>['EXP INT 2', 'INT 2', 'The alternative is worse']</t>
        </is>
      </c>
      <c r="G9330" t="n">
        <v>2</v>
      </c>
      <c r="H9330" t="inlineStr">
        <is>
          <t>TEACHER:
    Or, it can mean 'an agreement'
    Their political views are in alignment
    or something like that
========Rate if this teacher finds the student interesting (please don't use your own preferences)========
STUDENT:
    I see
================= Is the following alternative response more interesting? =================
STUDENT:
    I understand</t>
        </is>
      </c>
    </row>
    <row r="9331">
      <c r="A9331" t="n">
        <v>58456</v>
      </c>
      <c r="B9331" t="n">
        <v>199</v>
      </c>
      <c r="C9331" t="inlineStr">
        <is>
          <t>STUDENT:
    I closed my eyes.</t>
        </is>
      </c>
      <c r="D9331" t="inlineStr">
        <is>
          <t>5bb2a0148f3bd70001e5633f</t>
        </is>
      </c>
      <c r="E9331" t="inlineStr">
        <is>
          <t>['A2']</t>
        </is>
      </c>
      <c r="F9331" t="inlineStr">
        <is>
          <t>['EXP INT 4', 'INT 4', 'The alternative is worse']</t>
        </is>
      </c>
      <c r="G9331" t="n">
        <v>4</v>
      </c>
      <c r="H9331" t="inlineStr">
        <is>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
========Rate if this teacher finds the student interesting (please don't use your own preferences)========
STUDENT:
    ok!
    I've closed my eyes )
================= Is the following alternative response more interesting? =================
STUDENT:
    I closed my eyes.</t>
        </is>
      </c>
    </row>
    <row r="9332">
      <c r="A9332" t="n">
        <v>58457</v>
      </c>
      <c r="B9332" t="n">
        <v>199</v>
      </c>
      <c r="C9332" t="inlineStr">
        <is>
          <t>STUDENT:
    I understand. Let's begin.</t>
        </is>
      </c>
      <c r="D9332" t="inlineStr">
        <is>
          <t>5bb2a0148f3bd70001e5633f</t>
        </is>
      </c>
      <c r="E9332" t="inlineStr">
        <is>
          <t>['A2']</t>
        </is>
      </c>
      <c r="F9332" t="inlineStr">
        <is>
          <t>['EXP INT 4', 'INT 4', 'The alternative is worse']</t>
        </is>
      </c>
      <c r="G9332" t="n">
        <v>4</v>
      </c>
      <c r="H9332" t="inlineStr">
        <is>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
========Rate if this teacher finds the student interesting (please don't use your own preferences)========
STUDENT:
    ok!
    1. If you’re a social media influencer, you have to rebel every day.
    haha it's a joke
    ok
    Let's start
================= Is the following alternative response more interesting? =================
STUDENT:
    I understand. Let's begin.</t>
        </is>
      </c>
    </row>
    <row r="9333">
      <c r="A9333" t="n">
        <v>58458</v>
      </c>
      <c r="B9333" t="n">
        <v>199</v>
      </c>
      <c r="C9333" t="inlineStr">
        <is>
          <t>STUDENT: If you want to be a social media influencer, you need to browse every day.</t>
        </is>
      </c>
      <c r="D9333" t="inlineStr">
        <is>
          <t>5bb2a0148f3bd70001e5633f</t>
        </is>
      </c>
      <c r="E9333" t="inlineStr">
        <is>
          <t>['A2']</t>
        </is>
      </c>
      <c r="F9333" t="inlineStr">
        <is>
          <t>['EXP INT 4', 'INT 4', 'The alternative is worse']</t>
        </is>
      </c>
      <c r="G9333" t="n">
        <v>4</v>
      </c>
      <c r="H9333" t="inlineStr">
        <is>
          <t>TEACHER:
    haha))) I would rebel every day if I had to be a social media influencer
========Rate if this teacher finds the student interesting (please don't use your own preferences)========
STUDENT:
    haha
    1. If you’re a social media influencer, you have to browse every day.
================= Is the following alternative response more interesting? =================
STUDENT: If you want to be a social media influencer, you need to browse every day.</t>
        </is>
      </c>
    </row>
    <row r="9334">
      <c r="A9334" t="n">
        <v>58459</v>
      </c>
      <c r="B9334" t="n">
        <v>199</v>
      </c>
      <c r="C9334" t="inlineStr">
        <is>
          <t>STUDENT: The company began an advertising campaign for its new product.</t>
        </is>
      </c>
      <c r="D9334" t="inlineStr">
        <is>
          <t>5bb2a0148f3bd70001e5633f</t>
        </is>
      </c>
      <c r="E9334" t="inlineStr">
        <is>
          <t>['A2']</t>
        </is>
      </c>
      <c r="F9334" t="inlineStr">
        <is>
          <t>['EXP INT 4', 'INT 4', 'The alternative is worse']</t>
        </is>
      </c>
      <c r="G9334" t="n">
        <v>4</v>
      </c>
      <c r="H9334" t="inlineStr">
        <is>
          <t>TEACHER:
    Hmm, that's also true!
========Rate if this teacher finds the student interesting (please don't use your own preferences)========
STUDENT:
    The company started a big advertising campaign, to help with the rollout of its new product.
================= Is the following alternative response more interesting? =================
STUDENT: The company began an advertising campaign for its new product.</t>
        </is>
      </c>
    </row>
    <row r="9335">
      <c r="A9335" t="n">
        <v>58460</v>
      </c>
      <c r="B9335" t="n">
        <v>199</v>
      </c>
      <c r="C9335" t="inlineStr">
        <is>
          <t>STUDENT:
    Is "first" different?
    I understand.</t>
        </is>
      </c>
      <c r="D9335" t="inlineStr">
        <is>
          <t>5bb2a0148f3bd70001e5633f</t>
        </is>
      </c>
      <c r="E9335" t="inlineStr">
        <is>
          <t>['A2']</t>
        </is>
      </c>
      <c r="F9335" t="inlineStr">
        <is>
          <t>['EXP INT 4', 'INT 4', 'The alternative is worse']</t>
        </is>
      </c>
      <c r="G9335" t="n">
        <v>4</v>
      </c>
      <c r="H9335" t="inlineStr">
        <is>
          <t>TEACHER:
    My idea was you have to .... post on Twitter every day...
    yes to 2!
========Rate if this teacher finds the student interesting (please don't use your own preferences)========
STUDENT:
    so first is different?
    tweet
    ok!
================= Is the following alternative response more interesting? =================
STUDENT:
    Is "first" different?
    I understand.</t>
        </is>
      </c>
    </row>
    <row r="9336">
      <c r="A9336" t="n">
        <v>58461</v>
      </c>
      <c r="B9336" t="n">
        <v>199</v>
      </c>
      <c r="C9336" t="inlineStr">
        <is>
          <t>STUDENT:
    3. I looked at some magazines while waiting for my appointment.</t>
        </is>
      </c>
      <c r="D9336" t="inlineStr">
        <is>
          <t>5bb2a0148f3bd70001e5633f</t>
        </is>
      </c>
      <c r="E9336" t="inlineStr">
        <is>
          <t>['A2']</t>
        </is>
      </c>
      <c r="F9336" t="inlineStr">
        <is>
          <t>['EXP INT 4', 'INT 4', 'The alternative is worse']</t>
        </is>
      </c>
      <c r="G9336" t="n">
        <v>4</v>
      </c>
      <c r="H9336" t="inlineStr">
        <is>
          <t>TEACHER:
    That's right!
========Rate if this teacher finds the student interesting (please don't use your own preferences)========
STUDENT:
    3. I was browsing through some magazines while waiting for my appointment.
================= Is the following alternative response more interesting? =================
STUDENT:
    3. I looked at some magazines while waiting for my appointment.</t>
        </is>
      </c>
    </row>
    <row r="9337">
      <c r="A9337" t="n">
        <v>58462</v>
      </c>
      <c r="B9337" t="n">
        <v>199</v>
      </c>
      <c r="C9337" t="inlineStr">
        <is>
          <t>STUDENT:
    Browse is available now.</t>
        </is>
      </c>
      <c r="D9337" t="inlineStr">
        <is>
          <t>5bb2a0148f3bd70001e5633f</t>
        </is>
      </c>
      <c r="E9337" t="inlineStr">
        <is>
          <t>['A2']</t>
        </is>
      </c>
      <c r="F9337" t="inlineStr">
        <is>
          <t>['EXP INT 4', 'INT 4', 'The alternative is better']</t>
        </is>
      </c>
      <c r="G9337" t="n">
        <v>4</v>
      </c>
      <c r="H9337" t="inlineStr">
        <is>
          <t>TEACHER:
    yes!
========Rate if this teacher finds the student interesting (please don't use your own preferences)========
STUDENT:
    so browse is here )
================= Is the following alternative response more interesting? =================
STUDENT:
    Browse is available now.</t>
        </is>
      </c>
    </row>
    <row r="9338">
      <c r="A9338" t="n">
        <v>58463</v>
      </c>
      <c r="B9338" t="n">
        <v>199</v>
      </c>
      <c r="C9338" t="inlineStr">
        <is>
          <t>STUDENT:
    4. Their houses are very different. Hers is simple, but his is unique, with lots of plants, pictures, and souvenirs.</t>
        </is>
      </c>
      <c r="D9338" t="inlineStr">
        <is>
          <t>5bb2a0148f3bd70001e5633f</t>
        </is>
      </c>
      <c r="E9338" t="inlineStr">
        <is>
          <t>['A2']</t>
        </is>
      </c>
      <c r="F9338" t="inlineStr">
        <is>
          <t>['EXP INT 4', 'INT 4', 'The alternative is worse']</t>
        </is>
      </c>
      <c r="G9338" t="n">
        <v>4</v>
      </c>
      <c r="H9338" t="inlineStr">
        <is>
          <t>TEACHER:
    yep
========Rate if this teacher finds the student interesting (please don't use your own preferences)========
STUDENT:
    4. Their houses are completely different. Hers is quite minimalistic, but his is really quirky, filled with plants, pictures and souvenirs.
================= Is the following alternative response more interesting? =================
STUDENT:
    4. Their houses are very different. Hers is simple, but his is unique, with lots of plants, pictures, and souvenirs.</t>
        </is>
      </c>
    </row>
    <row r="9339">
      <c r="A9339" t="n">
        <v>58464</v>
      </c>
      <c r="B9339" t="n">
        <v>199</v>
      </c>
      <c r="C9339" t="inlineStr">
        <is>
          <t>STUDENT:
    I find it interesting, but in a unique way.</t>
        </is>
      </c>
      <c r="D9339" t="inlineStr">
        <is>
          <t>5bb2a0148f3bd70001e5633f</t>
        </is>
      </c>
      <c r="E9339" t="inlineStr">
        <is>
          <t>['A2']</t>
        </is>
      </c>
      <c r="F9339" t="inlineStr">
        <is>
          <t>['EXP INT 4', 'INT 3', 'The alternative is worse']</t>
        </is>
      </c>
      <c r="G9339" t="n">
        <v>3</v>
      </c>
      <c r="H9339" t="inlineStr">
        <is>
          <t>TEACHER:
    yes)
========Rate if this teacher finds the student interesting (please don't use your own preferences)========
STUDENT:
    like quaint but different )
================= Is the following alternative response more interesting? =================
STUDENT:
    I find it interesting, but in a unique way.</t>
        </is>
      </c>
    </row>
    <row r="9340">
      <c r="A9340" t="n">
        <v>58465</v>
      </c>
      <c r="B9340" t="n">
        <v>199</v>
      </c>
      <c r="C9340" t="inlineStr">
        <is>
          <t>STUDENT:
    5. She changed her hair color frequently when she was a rebellious teenager.</t>
        </is>
      </c>
      <c r="D9340" t="inlineStr">
        <is>
          <t>5bb2a0148f3bd70001e5633f</t>
        </is>
      </c>
      <c r="E9340" t="inlineStr">
        <is>
          <t>['A2']</t>
        </is>
      </c>
      <c r="F9340" t="inlineStr">
        <is>
          <t>['EXP INT 4', 'INT 4', 'The alternative is worse']</t>
        </is>
      </c>
      <c r="G9340" t="n">
        <v>4</v>
      </c>
      <c r="H9340" t="inlineStr">
        <is>
          <t>TEACHER:
    yes! I think 'quirky' is really positive
    what we call in Russian 'original'
========Rate if this teacher finds the student interesting (please don't use your own preferences)========
STUDENT:
    5. During her teenage rebellion, she dyed her hair a new colour every three months.
================= Is the following alternative response more interesting? =================
STUDENT:
    5. She changed her hair color frequently when she was a rebellious teenager.</t>
        </is>
      </c>
    </row>
    <row r="9341">
      <c r="A9341" t="n">
        <v>58466</v>
      </c>
      <c r="B9341" t="n">
        <v>199</v>
      </c>
      <c r="C9341" t="inlineStr">
        <is>
          <t>STUDENT:
    I know a woman who did it when she was an adult.</t>
        </is>
      </c>
      <c r="D9341" t="inlineStr">
        <is>
          <t>5bb2a0148f3bd70001e5633f</t>
        </is>
      </c>
      <c r="E9341" t="inlineStr">
        <is>
          <t>['A2']</t>
        </is>
      </c>
      <c r="F9341" t="inlineStr">
        <is>
          <t>['EXP INT 4', 'INT 3', 'The alternative is worse']</t>
        </is>
      </c>
      <c r="G9341" t="n">
        <v>3</v>
      </c>
      <c r="H9341" t="inlineStr">
        <is>
          <t>TEACHER:
    yes!
========Rate if this teacher finds the student interesting (please don't use your own preferences)========
STUDENT:
    I know a woman who do it during her adult age ))
================= Is the following alternative response more interesting? =================
STUDENT:
    I know a woman who did it when she was an adult.</t>
        </is>
      </c>
    </row>
    <row r="9342">
      <c r="A9342" t="n">
        <v>58467</v>
      </c>
      <c r="B9342" t="n">
        <v>199</v>
      </c>
      <c r="C9342" t="inlineStr">
        <is>
          <t>STUDENT:
    6. She saw a sad-looking person at a bus stop.
    ok
    ah!
    sad</t>
        </is>
      </c>
      <c r="D9342" t="inlineStr">
        <is>
          <t>5bb2a0148f3bd70001e5633f</t>
        </is>
      </c>
      <c r="E9342" t="inlineStr">
        <is>
          <t>['A2']</t>
        </is>
      </c>
      <c r="F9342" t="inlineStr">
        <is>
          <t>['EXP INT 4', 'INT 4', 'The alternative is worse']</t>
        </is>
      </c>
      <c r="G9342" t="n">
        <v>4</v>
      </c>
      <c r="H9342" t="inlineStr">
        <is>
          <t>TEACHER:
    Quirky!
========Rate if this teacher finds the student interesting (please don't use your own preferences)========
STUDENT:
    6. She looked a ____ figure standing at a bus stop.
    ok
    ah!
    forlorn
================= Is the following alternative response more interesting? =================
STUDENT:
    6. She saw a sad-looking person at a bus stop.
    ok
    ah!
    sad</t>
        </is>
      </c>
    </row>
    <row r="9343">
      <c r="A9343" t="n">
        <v>58468</v>
      </c>
      <c r="B9343" t="n">
        <v>199</v>
      </c>
      <c r="C9343" t="inlineStr">
        <is>
          <t>STUDENT:
    7. If people followed lockdown rules, we could control the virus better.</t>
        </is>
      </c>
      <c r="D9343" t="inlineStr">
        <is>
          <t>5bb2a0148f3bd70001e5633f</t>
        </is>
      </c>
      <c r="E9343" t="inlineStr">
        <is>
          <t>['A2']</t>
        </is>
      </c>
      <c r="F9343" t="inlineStr">
        <is>
          <t>['EXP INT 4', 'INT 4', 'The alternative is worse']</t>
        </is>
      </c>
      <c r="G9343" t="n">
        <v>4</v>
      </c>
      <c r="H9343" t="inlineStr">
        <is>
          <t>TEACHER:
    yes!
========Rate if this teacher finds the student interesting (please don't use your own preferences)========
STUDENT:
    7. We would be able to control the virus better if people didn’t rebel against lockdown rules.
================= Is the following alternative response more interesting? =================
STUDENT:
    7. If people followed lockdown rules, we could control the virus better.</t>
        </is>
      </c>
    </row>
    <row r="9344">
      <c r="A9344" t="n">
        <v>58469</v>
      </c>
      <c r="B9344" t="n">
        <v>199</v>
      </c>
      <c r="C9344" t="inlineStr">
        <is>
          <t>STUDENT:
    The noise is coming from the wheels being out of alignment.</t>
        </is>
      </c>
      <c r="D9344" t="inlineStr">
        <is>
          <t>5bb2a0148f3bd70001e5633f</t>
        </is>
      </c>
      <c r="E9344" t="inlineStr">
        <is>
          <t>['A2']</t>
        </is>
      </c>
      <c r="F9344" t="inlineStr">
        <is>
          <t>['EXP INT 4', 'INT 4', 'The alternative is worse']</t>
        </is>
      </c>
      <c r="G9344" t="n">
        <v>4</v>
      </c>
      <c r="H9344" t="inlineStr">
        <is>
          <t>TEACHER:
    yes!
========Rate if this teacher finds the student interesting (please don't use your own preferences)========
STUDENT:
    and!
    8. You hear that noise because the wheels are out of alignment.
================= Is the following alternative response more interesting? =================
STUDENT:
    The noise is coming from the wheels being out of alignment.</t>
        </is>
      </c>
    </row>
    <row r="9345">
      <c r="A9345" t="n">
        <v>58470</v>
      </c>
      <c r="B9345" t="n">
        <v>199</v>
      </c>
      <c r="C9345" t="inlineStr">
        <is>
          <t>STUDENT: I don't understand.</t>
        </is>
      </c>
      <c r="D9345" t="inlineStr">
        <is>
          <t>5bb2a0148f3bd70001e5633f</t>
        </is>
      </c>
      <c r="E9345" t="inlineStr">
        <is>
          <t>['A2']</t>
        </is>
      </c>
      <c r="F9345" t="inlineStr">
        <is>
          <t>['EXP INT 0', 'INT 3', 'The alternative is worse']</t>
        </is>
      </c>
      <c r="G9345" t="n">
        <v>3</v>
      </c>
      <c r="H9345" t="inlineStr">
        <is>
          <t>TEACHER:
    Yaay!
    that's right))
    Were you a rebellious teenager?
========Rate if this teacher finds the student interesting (please don't use your own preferences)========
STUDENT:
    no )
================= Is the following alternative response more interesting? =================
STUDENT: I don't understand.</t>
        </is>
      </c>
    </row>
    <row r="9346">
      <c r="A9346" t="n">
        <v>58471</v>
      </c>
      <c r="B9346" t="n">
        <v>199</v>
      </c>
      <c r="C9346" t="inlineStr">
        <is>
          <t>STUDENT:
    Yes, but not as much as others. Also, not my favorite.</t>
        </is>
      </c>
      <c r="D9346" t="inlineStr">
        <is>
          <t>5bb2a0148f3bd70001e5633f</t>
        </is>
      </c>
      <c r="E9346" t="inlineStr">
        <is>
          <t>['A2']</t>
        </is>
      </c>
      <c r="F9346" t="inlineStr">
        <is>
          <t>['EXP INT 3', 'INT 4', 'The alternative is worse']</t>
        </is>
      </c>
      <c r="G9346" t="n">
        <v>4</v>
      </c>
      <c r="H9346" t="inlineStr">
        <is>
          <t>TEACHER:
    Neither was I
========Rate if this teacher finds the student interesting (please don't use your own preferences)========
STUDENT:
    I mean yes but if to compare with others - no )
    Oh! My favorite neither )
================= Is the following alternative response more interesting? =================
STUDENT:
    Yes, but not as much as others. Also, not my favorite.</t>
        </is>
      </c>
    </row>
    <row r="9347">
      <c r="A9347" t="n">
        <v>58472</v>
      </c>
      <c r="B9347" t="n">
        <v>199</v>
      </c>
      <c r="C9347" t="inlineStr">
        <is>
          <t>STUDENT:
    &lt;TEACHER&gt;: I should have rebelled more. Maybe it would have been good for me, maybe not.</t>
        </is>
      </c>
      <c r="D9347" t="inlineStr">
        <is>
          <t>5bb2a0148f3bd70001e5633f</t>
        </is>
      </c>
      <c r="E9347" t="inlineStr">
        <is>
          <t>['A2']</t>
        </is>
      </c>
      <c r="F9347" t="inlineStr">
        <is>
          <t>['EXP INT 4', 'INT 4', 'The alternative is better']</t>
        </is>
      </c>
      <c r="G9347" t="n">
        <v>4</v>
      </c>
      <c r="H9347" t="inlineStr">
        <is>
          <t>TEACHER:
    I think I should have rebelled more, it would have been good for me
    That's right)
========Rate if this teacher finds the student interesting (please don't use your own preferences)========
STUDENT:
    &lt;TEACHER&gt; : I think I should have rebelled more, it would have been good for me
    maybe yes and maybe no
================= Is the following alternative response more interesting? =================
STUDENT:
    &lt;TEACHER&gt;: I should have rebelled more. Maybe it would have been good for me, maybe not.</t>
        </is>
      </c>
    </row>
    <row r="9348">
      <c r="A9348" t="n">
        <v>58473</v>
      </c>
      <c r="B9348" t="n">
        <v>199</v>
      </c>
      <c r="C9348" t="inlineStr">
        <is>
          <t>STUDENT:
    We are unsure of how our lives could be different if we did things in a different way.</t>
        </is>
      </c>
      <c r="D9348" t="inlineStr">
        <is>
          <t>5bb2a0148f3bd70001e5633f</t>
        </is>
      </c>
      <c r="E9348" t="inlineStr">
        <is>
          <t>['A2']</t>
        </is>
      </c>
      <c r="F9348" t="inlineStr">
        <is>
          <t>['EXP INT 3', 'INT 4', 'The alternative is better']</t>
        </is>
      </c>
      <c r="G9348" t="n">
        <v>4</v>
      </c>
      <c r="H9348" t="inlineStr">
        <is>
          <t>TEACHER:
    Well, yes, you're right
========Rate if this teacher finds the student interesting (please don't use your own preferences)========
STUDENT:
    We don't know how could be change our life ur us if we did something different way )
    changed
================= Is the following alternative response more interesting? =================
STUDENT:
    We are unsure of how our lives could be different if we did things in a different way.</t>
        </is>
      </c>
    </row>
    <row r="9349">
      <c r="A9349" t="n">
        <v>58474</v>
      </c>
      <c r="B9349" t="n">
        <v>199</v>
      </c>
      <c r="C9349" t="inlineStr">
        <is>
          <t>STUDENT:
I don't remember.</t>
        </is>
      </c>
      <c r="D9349" t="inlineStr">
        <is>
          <t>5bb2a0148f3bd70001e5633f</t>
        </is>
      </c>
      <c r="E9349" t="inlineStr">
        <is>
          <t>['A2']</t>
        </is>
      </c>
      <c r="F9349" t="inlineStr">
        <is>
          <t>['EXP INT 3', 'INT 3', 'The alternative is worse']</t>
        </is>
      </c>
      <c r="G9349" t="n">
        <v>3</v>
      </c>
      <c r="H9349" t="inlineStr">
        <is>
          <t>TEACHER:
    Yes! let's make a nice third conditional out of it))
========Rate if this teacher finds the student interesting (please don't use your own preferences)========
STUDENT:
    or
    oh!
    ok
    I don't remember )
================= Is the following alternative response more interesting? =================
STUDENT:
I don't remember.</t>
        </is>
      </c>
    </row>
    <row r="9350">
      <c r="A9350" t="n">
        <v>58475</v>
      </c>
      <c r="B9350" t="n">
        <v>199</v>
      </c>
      <c r="C9350" t="inlineStr">
        <is>
          <t>STUDENT:
    We are uncertain about the potential impact on our lives if we had made different choices.</t>
        </is>
      </c>
      <c r="D9350" t="inlineStr">
        <is>
          <t>5bb2a0148f3bd70001e5633f</t>
        </is>
      </c>
      <c r="E9350" t="inlineStr">
        <is>
          <t>['A2']</t>
        </is>
      </c>
      <c r="F9350" t="inlineStr">
        <is>
          <t>['EXP INT 4', 'INT 2', 'The alternative is better']</t>
        </is>
      </c>
      <c r="G9350" t="n">
        <v>2</v>
      </c>
      <c r="H9350" t="inlineStr">
        <is>
          <t>TEACHER:
    would have V 3, if had V3
    Our lives ___ ____ been different if we ___ ____ something in a different way
========Rate if this teacher finds the student interesting (please don't use your own preferences)========
STUDENT:
    We don't know how would have changed our life or us, if we had done something different way
================= Is the following alternative response more interesting? =================
STUDENT:
    We are uncertain about the potential impact on our lives if we had made different choices.</t>
        </is>
      </c>
    </row>
    <row r="9351">
      <c r="A9351" t="n">
        <v>58476</v>
      </c>
      <c r="B9351" t="n">
        <v>199</v>
      </c>
      <c r="C9351" t="inlineStr">
        <is>
          <t>STUDENT:
    Our lives would have been different if we had made different choices.</t>
        </is>
      </c>
      <c r="D9351" t="inlineStr">
        <is>
          <t>5bb2a0148f3bd70001e5633f</t>
        </is>
      </c>
      <c r="E9351" t="inlineStr">
        <is>
          <t>['A2']</t>
        </is>
      </c>
      <c r="F9351" t="inlineStr">
        <is>
          <t>['EXP INT 4', 'INT 3', 'The alternative is worse']</t>
        </is>
      </c>
      <c r="G9351" t="n">
        <v>3</v>
      </c>
      <c r="H9351" t="inlineStr">
        <is>
          <t>TEACHER:
    Yes, good! but missing a subject in the first part
    We don't know how ___ would have changed
========Rate if this teacher finds the student interesting (please don't use your own preferences)========
STUDENT:
    Our lives would have been different if we had done something in a different way
================= Is the following alternative response more interesting? =================
STUDENT:
    Our lives would have been different if we had made different choices.</t>
        </is>
      </c>
    </row>
    <row r="9352">
      <c r="A9352" t="n">
        <v>58477</v>
      </c>
      <c r="B9352" t="n">
        <v>199</v>
      </c>
      <c r="C9352" t="inlineStr">
        <is>
          <t>Student: I understand.</t>
        </is>
      </c>
      <c r="D9352" t="inlineStr">
        <is>
          <t>5bb2a0148f3bd70001e5633f</t>
        </is>
      </c>
      <c r="E9352" t="inlineStr">
        <is>
          <t>['A2']</t>
        </is>
      </c>
      <c r="F9352" t="inlineStr">
        <is>
          <t>['EXP INT 0', 'INT 2', 'The alternative is worse']</t>
        </is>
      </c>
      <c r="G9352" t="n">
        <v>2</v>
      </c>
      <c r="H9352" t="inlineStr">
        <is>
          <t>TEACHER:
    yes!
========Rate if this teacher finds the student interesting (please don't use your own preferences)========
STUDENT:
    ok )
================= Is the following alternative response more interesting? =================
Student: I understand.</t>
        </is>
      </c>
    </row>
    <row r="9353">
      <c r="A9353" t="n">
        <v>58478</v>
      </c>
      <c r="B9353" t="n">
        <v>199</v>
      </c>
      <c r="C9353" t="inlineStr">
        <is>
          <t>STUDENT:
    thanks</t>
        </is>
      </c>
      <c r="D9353" t="inlineStr">
        <is>
          <t>5bb2a0148f3bd70001e5633f</t>
        </is>
      </c>
      <c r="E9353" t="inlineStr">
        <is>
          <t>['A2']</t>
        </is>
      </c>
      <c r="F9353" t="inlineStr">
        <is>
          <t>['EXP INT 0', 'INT 3', 'The alternative is worse']</t>
        </is>
      </c>
      <c r="G9353" t="n">
        <v>3</v>
      </c>
      <c r="H9353" t="inlineStr">
        <is>
          <t>TEACHER:
    Ok, lovely
========Rate if this teacher finds the student interesting (please don't use your own preferences)========
STUDENT:
    thank you )
================= Is the following alternative response more interesting? =================
STUDENT:
    thanks</t>
        </is>
      </c>
    </row>
    <row r="9354">
      <c r="A9354" t="n">
        <v>58479</v>
      </c>
      <c r="B9354" t="n">
        <v>199</v>
      </c>
      <c r="C9354" t="inlineStr">
        <is>
          <t>STUDENT:
    I would like to see Kensington Gardens.</t>
        </is>
      </c>
      <c r="D9354" t="inlineStr">
        <is>
          <t>5bb2a0148f3bd70001e5633f</t>
        </is>
      </c>
      <c r="E9354" t="inlineStr">
        <is>
          <t>['A2']</t>
        </is>
      </c>
      <c r="F9354" t="inlineStr">
        <is>
          <t>['EXP INT 4', 'INT 4', 'The alternative is worse']</t>
        </is>
      </c>
      <c r="G9354" t="n">
        <v>4</v>
      </c>
      <c r="H9354" t="inlineStr">
        <is>
          <t>TEACHER:
    A very quick thing before we finish. I found some nice 'dig for Victory' photos. Can you please have a look at picture 3? Do you recognize the place?
========Rate if this teacher finds the student interesting (please don't use your own preferences)========
STUDENT:
    ok
    let me see
    Kensington Gardens!
================= Is the following alternative response more interesting? =================
STUDENT:
    I would like to see Kensington Gardens.</t>
        </is>
      </c>
    </row>
    <row r="9355">
      <c r="A9355" t="n">
        <v>58480</v>
      </c>
      <c r="B9355" t="n">
        <v>199</v>
      </c>
      <c r="C9355" t="inlineStr">
        <is>
          <t>STUDENT:
    I didn't recognize.</t>
        </is>
      </c>
      <c r="D9355" t="inlineStr">
        <is>
          <t>5bb2a0148f3bd70001e5633f</t>
        </is>
      </c>
      <c r="E9355" t="inlineStr">
        <is>
          <t>['A2']</t>
        </is>
      </c>
      <c r="F9355" t="inlineStr">
        <is>
          <t>['EXP INT 1', 'INT 3', 'The alternative is worse']</t>
        </is>
      </c>
      <c r="G9355" t="n">
        <v>3</v>
      </c>
      <c r="H9355" t="inlineStr">
        <is>
          <t>TEACHER:
    Yes!
========Rate if this teacher finds the student interesting (please don't use your own preferences)========
STUDENT:
    actually I didn't recognize
    )
================= Is the following alternative response more interesting? =================
STUDENT:
    I didn't recognize.</t>
        </is>
      </c>
    </row>
    <row r="9356">
      <c r="A9356" t="n">
        <v>58481</v>
      </c>
      <c r="B9356" t="n">
        <v>199</v>
      </c>
      <c r="C9356" t="inlineStr">
        <is>
          <t>STUDENT:
    It is interesting.</t>
        </is>
      </c>
      <c r="D9356" t="inlineStr">
        <is>
          <t>5bb2a0148f3bd70001e5633f</t>
        </is>
      </c>
      <c r="E9356" t="inlineStr">
        <is>
          <t>['A2']</t>
        </is>
      </c>
      <c r="F9356" t="inlineStr">
        <is>
          <t>['EXP INT 0', 'INT 4', 'The alternative is worse']</t>
        </is>
      </c>
      <c r="G9356" t="n">
        <v>4</v>
      </c>
      <c r="H9356" t="inlineStr">
        <is>
          <t>TEACHER:
    It says underneath))
========Rate if this teacher finds the student interesting (please don't use your own preferences)========
STUDENT:
    yes )
    it's so interesting
================= Is the following alternative response more interesting? =================
STUDENT:
    It is interesting.</t>
        </is>
      </c>
    </row>
    <row r="9357">
      <c r="A9357" t="n">
        <v>58482</v>
      </c>
      <c r="B9357" t="n">
        <v>199</v>
      </c>
      <c r="C9357" t="inlineStr">
        <is>
          <t>STUDENT:
    I understand.</t>
        </is>
      </c>
      <c r="D9357" t="inlineStr">
        <is>
          <t>5bb2a0148f3bd70001e5633f</t>
        </is>
      </c>
      <c r="E9357" t="inlineStr">
        <is>
          <t>['A2']</t>
        </is>
      </c>
      <c r="F9357" t="inlineStr">
        <is>
          <t>['EXP INT 0', 'INT 4', 'The alternative is worse']</t>
        </is>
      </c>
      <c r="G9357" t="n">
        <v>4</v>
      </c>
      <c r="H9357" t="inlineStr">
        <is>
          <t>TEACHER:
    As you can see, it's not just vegetables, but chickens and geese etc.
========Rate if this teacher finds the student interesting (please don't use your own preferences)========
STUDENT:
    aha!
================= Is the following alternative response more interesting? =================
STUDENT:
    I understand.</t>
        </is>
      </c>
    </row>
    <row r="9358">
      <c r="A9358" t="n">
        <v>58483</v>
      </c>
      <c r="B9358" t="n">
        <v>199</v>
      </c>
      <c r="C9358" t="inlineStr">
        <is>
          <t>STUDENT:
    Thank you. Have a good day. Goodbye.</t>
        </is>
      </c>
      <c r="D9358" t="inlineStr">
        <is>
          <t>5bb2a0148f3bd70001e5633f</t>
        </is>
      </c>
      <c r="E9358" t="inlineStr">
        <is>
          <t>['A2']</t>
        </is>
      </c>
      <c r="F9358" t="inlineStr">
        <is>
          <t>['EXP INT 0', 'INT 4', 'The alternative is worse']</t>
        </is>
      </c>
      <c r="G9358" t="n">
        <v>4</v>
      </c>
      <c r="H9358" t="inlineStr">
        <is>
          <t>TEACHER:
    If you are curious, google some Dig for Victory posters, they are really interesting.
    Ok, I've got to let you go! Have a lovely day! I'll send you the slots for next week later on, ok?
========Rate if this teacher finds the student interesting (please don't use your own preferences)========
STUDENT:
    ok! Thank you
    have a good day!
    bye xx
================= Is the following alternative response more interesting? =================
STUDENT:
    Thank you. Have a good day. Goodbye.</t>
        </is>
      </c>
    </row>
    <row r="9359">
      <c r="A9359" t="n">
        <v>59239</v>
      </c>
      <c r="B9359" t="n">
        <v>127</v>
      </c>
      <c r="C9359" t="inlineStr">
        <is>
          <t>STUDENT: Hello.</t>
        </is>
      </c>
      <c r="D9359" t="inlineStr">
        <is>
          <t>611a9f9591ef82d19cfc5db1</t>
        </is>
      </c>
      <c r="E9359" t="inlineStr">
        <is>
          <t>[]</t>
        </is>
      </c>
      <c r="F9359" t="inlineStr">
        <is>
          <t>['EXP INT 3', 'INT 3', 'The alternative is worse']</t>
        </is>
      </c>
      <c r="G9359" t="n">
        <v>3</v>
      </c>
      <c r="H9359">
        <f>=======You are assigned as the teacher, please rate the student========
STUDENT:
    Hi!
================= Is the following alternative response more interesting? =================
STUDENT: Hello.</f>
        <v/>
      </c>
    </row>
    <row r="9360">
      <c r="A9360" t="n">
        <v>59240</v>
      </c>
      <c r="B9360" t="n">
        <v>127</v>
      </c>
      <c r="C9360" t="inlineStr">
        <is>
          <t>STUDENT:
    How was your break?</t>
        </is>
      </c>
      <c r="D9360" t="inlineStr">
        <is>
          <t>611a9f9591ef82d19cfc5db1</t>
        </is>
      </c>
      <c r="E9360" t="inlineStr">
        <is>
          <t>[]</t>
        </is>
      </c>
      <c r="F9360" t="inlineStr">
        <is>
          <t>['EXP INT 4', 'INT 4', 'The alternative is better']</t>
        </is>
      </c>
      <c r="G9360" t="n">
        <v>4</v>
      </c>
      <c r="H9360" t="inlineStr">
        <is>
          <t>TEACHER:
    Hi &lt;STUDENT&gt;!
    How are you? All good?
========Rate if this teacher finds the student interesting (please don't use your own preferences)========
STUDENT:
    How were your vacations?
================= Is the following alternative response more interesting? =================
STUDENT:
    How was your break?</t>
        </is>
      </c>
    </row>
    <row r="9361">
      <c r="A9361" t="n">
        <v>59241</v>
      </c>
      <c r="B9361" t="n">
        <v>127</v>
      </c>
      <c r="C9361" t="inlineStr">
        <is>
          <t>STUDENT:
There is a semi-lockdown in place. It mainly includes a curfew and the requirement for me to work from home full-time.</t>
        </is>
      </c>
      <c r="D9361" t="inlineStr">
        <is>
          <t>611a9f9591ef82d19cfc5db1</t>
        </is>
      </c>
      <c r="E9361" t="inlineStr">
        <is>
          <t>[]</t>
        </is>
      </c>
      <c r="F9361" t="inlineStr">
        <is>
          <t>['EXP INT 3', 'INT 4', 'The alternative is worse']</t>
        </is>
      </c>
      <c r="G9361" t="n">
        <v>4</v>
      </c>
      <c r="H9361" t="inlineStr">
        <is>
          <t>TEACHER:
    We had a lovely time not doing very much at all, thank you. A good book, lots of baking, a bit of gardening and Halloween!
    Are you under the lockdown yet in Austria? We will be as of Thursday
========Rate if this teacher finds the student interesting (please don't use your own preferences)========
STUDENT:
    It is a semi-lockdown, yes...it mostly involves a curfew and, for me, the fact that I now work from home 100% of the time.
================= Is the following alternative response more interesting? =================
STUDENT:
There is a semi-lockdown in place. It mainly includes a curfew and the requirement for me to work from home full-time.</t>
        </is>
      </c>
    </row>
    <row r="9362">
      <c r="A9362" t="n">
        <v>59242</v>
      </c>
      <c r="B9362" t="n">
        <v>127</v>
      </c>
      <c r="C9362" t="inlineStr">
        <is>
          <t>STUDENT:
    Yes, some businesses are closed and bars and restaurants have limitations. It can be difficult with my two small children sometimes.</t>
        </is>
      </c>
      <c r="D9362" t="inlineStr">
        <is>
          <t>611a9f9591ef82d19cfc5db1</t>
        </is>
      </c>
      <c r="E9362" t="inlineStr">
        <is>
          <t>[]</t>
        </is>
      </c>
      <c r="F9362" t="inlineStr">
        <is>
          <t>['EXP INT 3', 'INT 4', 'The alternative is worse']</t>
        </is>
      </c>
      <c r="G9362" t="n">
        <v>4</v>
      </c>
      <c r="H9362" t="inlineStr">
        <is>
          <t>TEACHER:
    Are non-essential businesses shut though?
    How do you find working from home?
========Rate if this teacher finds the student interesting (please don't use your own preferences)========
STUDENT:
    Yes, non-essential business are closed, and there are limitations for bars and restaurants...
    I find it okay, but it is though sometimes with the children screaming all around me (I have two small children, of 2 years and ten months...)
================= Is the following alternative response more interesting? =================
STUDENT:
    Yes, some businesses are closed and bars and restaurants have limitations. It can be difficult with my two small children sometimes.</t>
        </is>
      </c>
    </row>
    <row r="9363">
      <c r="A9363" t="n">
        <v>59243</v>
      </c>
      <c r="B9363" t="n">
        <v>127</v>
      </c>
      <c r="C9363" t="inlineStr">
        <is>
          <t>STUDENT:
    In Austria, they can only deliver food. Also, after 20:00, no one should be on the street.</t>
        </is>
      </c>
      <c r="D9363" t="inlineStr">
        <is>
          <t>611a9f9591ef82d19cfc5db1</t>
        </is>
      </c>
      <c r="E9363" t="inlineStr">
        <is>
          <t>[]</t>
        </is>
      </c>
      <c r="F9363" t="inlineStr">
        <is>
          <t>['EXP INT 3', 'INT 3', 'The alternative is better']</t>
        </is>
      </c>
      <c r="G9363" t="n">
        <v>3</v>
      </c>
      <c r="H9363" t="inlineStr">
        <is>
          <t>TEACHER:
    I see! It's stricter in the UK in this case as I think bars and restaurants have to shut unless they deliver food
========Rate if this teacher finds the student interesting (please don't use your own preferences)========
STUDENT:
    No, in Austria too they can only deliver food..and after 20 no one should be on the street
================= Is the following alternative response more interesting? =================
STUDENT:
    In Austria, they can only deliver food. Also, after 20:00, no one should be on the street.</t>
        </is>
      </c>
    </row>
    <row r="9364">
      <c r="A9364" t="n">
        <v>59244</v>
      </c>
      <c r="B9364" t="n">
        <v>127</v>
      </c>
      <c r="C9364" t="inlineStr">
        <is>
          <t>STUDENT:
    Bars and restaurants must be closed, unless for medical reasons.</t>
        </is>
      </c>
      <c r="D9364" t="inlineStr">
        <is>
          <t>611a9f9591ef82d19cfc5db1</t>
        </is>
      </c>
      <c r="E9364" t="inlineStr">
        <is>
          <t>[]</t>
        </is>
      </c>
      <c r="F9364" t="inlineStr">
        <is>
          <t>['EXP INT 2', 'INT 4', 'The alternative is worse']</t>
        </is>
      </c>
      <c r="G9364" t="n">
        <v>4</v>
      </c>
      <c r="H9364" t="inlineStr">
        <is>
          <t>TEACHER:
    Oh, I didn't realize you had young kids! Yes, definitely a busy parenting period
========Rate if this teacher finds the student interesting (please don't use your own preferences)========
STUDENT:
    Unless for medical reason...but bars and restaurants must be closed.
================= Is the following alternative response more interesting? =================
STUDENT:
    Bars and restaurants must be closed, unless for medical reasons.</t>
        </is>
      </c>
    </row>
    <row r="9365">
      <c r="A9365" t="n">
        <v>59245</v>
      </c>
      <c r="B9365" t="n">
        <v>127</v>
      </c>
      <c r="C9365" t="inlineStr">
        <is>
          <t>STUDENT:
    In Italy, it's not very common for someone my age to have a university degree and two children.</t>
        </is>
      </c>
      <c r="D9365" t="inlineStr">
        <is>
          <t>611a9f9591ef82d19cfc5db1</t>
        </is>
      </c>
      <c r="E9365" t="inlineStr">
        <is>
          <t>[]</t>
        </is>
      </c>
      <c r="F9365" t="inlineStr">
        <is>
          <t>['EXP INT 2', 'INT 4', 'The alternative is worse']</t>
        </is>
      </c>
      <c r="G9365" t="n">
        <v>4</v>
      </c>
      <c r="H9365" t="inlineStr">
        <is>
          <t>TEACHER:
    Ah, yes, same idea, I see!
========Rate if this teacher finds the student interesting (please don't use your own preferences)========
STUDENT:
    I have never told you before ;) I would say that, by Italian standards, having a university degree and 2 children at my age is not that common...
================= Is the following alternative response more interesting? =================
STUDENT:
    In Italy, it's not very common for someone my age to have a university degree and two children.</t>
        </is>
      </c>
    </row>
    <row r="9366">
      <c r="A9366" t="n">
        <v>59246</v>
      </c>
      <c r="B9366" t="n">
        <v>127</v>
      </c>
      <c r="C9366" t="inlineStr">
        <is>
          <t>STUDENT:
    Yes, it's a good idea to avoid problematic questions.</t>
        </is>
      </c>
      <c r="D9366" t="inlineStr">
        <is>
          <t>611a9f9591ef82d19cfc5db1</t>
        </is>
      </c>
      <c r="E9366" t="inlineStr">
        <is>
          <t>[]</t>
        </is>
      </c>
      <c r="F9366" t="inlineStr">
        <is>
          <t>['EXP INT 2', 'INT 3', 'The alternative is better']</t>
        </is>
      </c>
      <c r="G9366" t="n">
        <v>3</v>
      </c>
      <c r="H9366" t="inlineStr">
        <is>
          <t>TEACHER:
    No, that's why I assumed you didn't have a family! As always, don't assume!!
========Rate if this teacher finds the student interesting (please don't use your own preferences)========
STUDENT:
    I see...avoid questions that might be problematic, that's a good idea.
================= Is the following alternative response more interesting? =================
STUDENT:
    Yes, it's a good idea to avoid problematic questions.</t>
        </is>
      </c>
    </row>
    <row r="9367">
      <c r="A9367" t="n">
        <v>59247</v>
      </c>
      <c r="B9367" t="n">
        <v>127</v>
      </c>
      <c r="C9367" t="inlineStr">
        <is>
          <t>STUDENT:
    I speak English mostly because my colleagues won't speak German with me until I can speak it fluently. But I also use German sometimes. And I practice my Spanish because we have many people from abroad.</t>
        </is>
      </c>
      <c r="D9367" t="inlineStr">
        <is>
          <t>611a9f9591ef82d19cfc5db1</t>
        </is>
      </c>
      <c r="E9367" t="inlineStr">
        <is>
          <t>[]</t>
        </is>
      </c>
      <c r="F9367" t="inlineStr">
        <is>
          <t>['EXP INT 2', 'INT 4', 'The alternative is better']</t>
        </is>
      </c>
      <c r="G9367" t="n">
        <v>4</v>
      </c>
      <c r="H9367" t="inlineStr">
        <is>
          <t>TEACHER:
    Yes, I don't usually start asking people about their families in the first class :)
    Do you mostly speak German at work? Or English? Or Italian?
========Rate if this teacher finds the student interesting (please don't use your own preferences)========
STUDENT:
    I see...well, I guess you now know the most relevants parts of my life ;)
    I mostly speak English, because my collegues won't talk German with me until I can fluently speak it. But I sometimes use German too...and, since we have many people coming from abroad, I also practise my Spanish from time to time ;)
================= Is the following alternative response more interesting? =================
STUDENT:
    I speak English mostly because my colleagues won't speak German with me until I can speak it fluently. But I also use German sometimes. And I practice my Spanish because we have many people from abroad.</t>
        </is>
      </c>
    </row>
    <row r="9368">
      <c r="A9368" t="n">
        <v>59248</v>
      </c>
      <c r="B9368" t="n">
        <v>127</v>
      </c>
      <c r="C9368" t="inlineStr">
        <is>
          <t>STUDENT:
    At home, we speak Italian mostly, but sometimes English because we watch movies in English.</t>
        </is>
      </c>
      <c r="D9368" t="inlineStr">
        <is>
          <t>611a9f9591ef82d19cfc5db1</t>
        </is>
      </c>
      <c r="E9368" t="inlineStr">
        <is>
          <t>[]</t>
        </is>
      </c>
      <c r="F9368" t="inlineStr">
        <is>
          <t>['EXP INT 2', 'INT 3', 'The alternative is better']</t>
        </is>
      </c>
      <c r="G9368" t="n">
        <v>3</v>
      </c>
      <c r="H9368" t="inlineStr">
        <is>
          <t>TEACHER:
    Yes, I have a 5-year-old boy, he started school in September, and the government is trying to keep schools open this time around. We'll see how that works!
========Rate if this teacher finds the student interesting (please don't use your own preferences)========
STUDENT:
    While at home we speak only Italian...maybe sometimes English since all the movies we watch are in English...
================= Is the following alternative response more interesting? =================
STUDENT:
    At home, we speak Italian mostly, but sometimes English because we watch movies in English.</t>
        </is>
      </c>
    </row>
    <row r="9369">
      <c r="A9369" t="n">
        <v>59249</v>
      </c>
      <c r="B9369" t="n">
        <v>127</v>
      </c>
      <c r="C9369" t="inlineStr">
        <is>
          <t>STUDENT:
    The children were going to a Tagesmutter, but now they are back home because the Tagesmutter might have covid. Luckily, my wife is still home and can take care of the kids to some extent.</t>
        </is>
      </c>
      <c r="D9369" t="inlineStr">
        <is>
          <t>611a9f9591ef82d19cfc5db1</t>
        </is>
      </c>
      <c r="E9369" t="inlineStr">
        <is>
          <t>[]</t>
        </is>
      </c>
      <c r="F9369" t="inlineStr">
        <is>
          <t>['EXP INT 2', 'INT 2', 'The alternative is worse']</t>
        </is>
      </c>
      <c r="G9369" t="n">
        <v>2</v>
      </c>
      <c r="H9369" t="inlineStr">
        <is>
          <t>TEACHER:
    That's nice, that you can switch between languages so easily in your household
========Rate if this teacher finds the student interesting (please don't use your own preferences)========
STUDENT:
    I remember you talking about a child...here they are trying to do that too...the children are starting to go do a 'Tagesmutter' (essentially a baby sitter at home, who can take up to 4 children and is inserted into the social system through financial aids etc.), but now they are home again since the Tagesmutter might have covid
    Lukily my wife is still home, so she can take care of the kids, at least to an extent...
================= Is the following alternative response more interesting? =================
STUDENT:
    The children were going to a Tagesmutter, but now they are back home because the Tagesmutter might have covid. Luckily, my wife is still home and can take care of the kids to some extent.</t>
        </is>
      </c>
    </row>
    <row r="9370">
      <c r="A9370" t="n">
        <v>59250</v>
      </c>
      <c r="B9370" t="n">
        <v>127</v>
      </c>
      <c r="C9370" t="inlineStr">
        <is>
          <t>STUDENT:
    I am still here. There was a connection problem, so the Chat system thought there were two students logged in.</t>
        </is>
      </c>
      <c r="D9370" t="inlineStr">
        <is>
          <t>611a9f9591ef82d19cfc5db1</t>
        </is>
      </c>
      <c r="E9370" t="inlineStr">
        <is>
          <t>[]</t>
        </is>
      </c>
      <c r="F9370" t="inlineStr">
        <is>
          <t>['EXP INT 2', 'INT 3', 'The alternative is better']</t>
        </is>
      </c>
      <c r="G9370" t="n">
        <v>3</v>
      </c>
      <c r="H9370" t="inlineStr">
        <is>
          <t>TEACHER:
    It's a 'childminder' in English. Do the kids like it? at the childminder's I mean
========Rate if this teacher finds the student interesting (please don't use your own preferences)========
STUDENT:
    (I am still here, there was a connection problem so the Chat thought there were two &lt;STUDENTS&gt; logged in)
================= Is the following alternative response more interesting? =================
STUDENT:
    I am still here. There was a connection problem, so the Chat system thought there were two students logged in.</t>
        </is>
      </c>
    </row>
    <row r="9371">
      <c r="A9371" t="n">
        <v>59251</v>
      </c>
      <c r="B9371" t="n">
        <v>127</v>
      </c>
      <c r="C9371" t="inlineStr">
        <is>
          <t>STUDENT:
    I learned a new term that doesn't exist in Italian. They really like it. She is a nice girl with two children who enjoy playing with our children. It's good for them because they can learn German this way.</t>
        </is>
      </c>
      <c r="D9371" t="inlineStr">
        <is>
          <t>611a9f9591ef82d19cfc5db1</t>
        </is>
      </c>
      <c r="E9371" t="inlineStr">
        <is>
          <t>[]</t>
        </is>
      </c>
      <c r="F9371" t="inlineStr">
        <is>
          <t>['EXP INT 2', 'INT 2', 'The alternative is better']</t>
        </is>
      </c>
      <c r="G9371" t="n">
        <v>2</v>
      </c>
      <c r="H9371" t="inlineStr">
        <is>
          <t>TEACHER:
    Oh yes, it does that, I can see you had to re-enter a couple of times
========Rate if this teacher finds the student interesting (please don't use your own preferences)========
STUDENT:
    I see...never heard this term before: in Italian it doesn't exist at all...they love it! She is a very nice girl, and has two children who love to play with our children.
    And it is also good for them: this way they can learn German...
================= Is the following alternative response more interesting? =================
STUDENT:
    I learned a new term that doesn't exist in Italian. They really like it. She is a nice girl with two children who enjoy playing with our children. It's good for them because they can learn German this way.</t>
        </is>
      </c>
    </row>
    <row r="9372">
      <c r="A9372" t="n">
        <v>59252</v>
      </c>
      <c r="B9372" t="n">
        <v>127</v>
      </c>
      <c r="C9372" t="inlineStr">
        <is>
          <t>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c r="D9372" t="inlineStr">
        <is>
          <t>611a9f9591ef82d19cfc5db1</t>
        </is>
      </c>
      <c r="E9372" t="inlineStr">
        <is>
          <t>[]</t>
        </is>
      </c>
      <c r="F9372" t="inlineStr">
        <is>
          <t>['EXP INT 3', 'INT 4', 'The alternative is better']</t>
        </is>
      </c>
      <c r="G9372" t="n">
        <v>4</v>
      </c>
      <c r="H9372" t="inlineStr">
        <is>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
========Rate if this teacher finds the student interesting (please don't use your own preferences)========
STUDENT:
    For now yes...actually her children go to school so in the morning they currently are alone, but a new child might come. Actually, there was an attempt but the child's mother was too protective: a child of almost two years who wouldn't eat anything solid, not even a banana...
    Here they are a bit more expensive than nursery, but we couldn't get into nursery because my wife is unenployed (she received just now the recognition of her degree to work here as a nurse).
    And there is some priority list: so we were excluded because of the number limit which, I believe, was reduced also because of Covid.
================= Is the following alternative response more interesting? =================
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row>
    <row r="9373">
      <c r="A9373" t="n">
        <v>59253</v>
      </c>
      <c r="B9373" t="n">
        <v>127</v>
      </c>
      <c r="C9373" t="inlineStr">
        <is>
          <t>STUDENT:
    We also mentioned my wife searching for a job once she got the necessary documents. But at least there are childminers.</t>
        </is>
      </c>
      <c r="D9373" t="inlineStr">
        <is>
          <t>611a9f9591ef82d19cfc5db1</t>
        </is>
      </c>
      <c r="E9373" t="inlineStr">
        <is>
          <t>[]</t>
        </is>
      </c>
      <c r="F9373" t="inlineStr">
        <is>
          <t>['EXP INT 2', 'INT 4', 'The alternative is better']</t>
        </is>
      </c>
      <c r="G9373" t="n">
        <v>4</v>
      </c>
      <c r="H9373" t="inlineStr">
        <is>
          <t>TEACHER:
    So if a parent isn't working, the family might be refused a place at a nursery? But that's a vicious circle, they will never be able to start work then!
    Here they are a bit more expensive than nursery; And there is some priority list
========Rate if this teacher finds the student interesting (please don't use your own preferences)========
STUDENT:
    Indeed...we also wrote something about my wife looking for a job as soon as she received the proper papers...but still, at least there are childminers.
================= Is the following alternative response more interesting? =================
STUDENT:
    We also mentioned my wife searching for a job once she got the necessary documents. But at least there are childminers.</t>
        </is>
      </c>
    </row>
    <row r="9374">
      <c r="A9374" t="n">
        <v>59254</v>
      </c>
      <c r="B9374" t="n">
        <v>127</v>
      </c>
      <c r="C9374" t="inlineStr">
        <is>
          <t>STUDENT:
    They cost more here than a nursery. I think.</t>
        </is>
      </c>
      <c r="D9374" t="inlineStr">
        <is>
          <t>611a9f9591ef82d19cfc5db1</t>
        </is>
      </c>
      <c r="E9374" t="inlineStr">
        <is>
          <t>[]</t>
        </is>
      </c>
      <c r="F9374" t="inlineStr">
        <is>
          <t>['EXP INT 2', 'INT 2', 'The alternative is worse']</t>
        </is>
      </c>
      <c r="G9374" t="n">
        <v>2</v>
      </c>
      <c r="H9374" t="inlineStr">
        <is>
          <t>TEACHER:
    Could you have a look at these parts of sentences? Some articles are missing
========Rate if this teacher finds the student interesting (please don't use your own preferences)========
STUDENT:
    Here they are a bit more expensive than a nursery...I believe...
================= Is the following alternative response more interesting? =================
STUDENT:
    They cost more here than a nursery. I think.</t>
        </is>
      </c>
    </row>
    <row r="9375">
      <c r="A9375" t="n">
        <v>59255</v>
      </c>
      <c r="B9375" t="n">
        <v>127</v>
      </c>
      <c r="C9375" t="inlineStr">
        <is>
          <t>STUDENT:
I'm not sure about the second one. Maybe it could be "And there is a list of priorities," but that might change the meaning a little. Oh, yes. There is a priority list of some kind, and that would be fine. What I wrote was just a direct translation from Italian.</t>
        </is>
      </c>
      <c r="D9375" t="inlineStr">
        <is>
          <t>611a9f9591ef82d19cfc5db1</t>
        </is>
      </c>
      <c r="E9375" t="inlineStr">
        <is>
          <t>[]</t>
        </is>
      </c>
      <c r="F9375" t="inlineStr">
        <is>
          <t>['EXP INT 2', 'INT 2', 'The alternative is worse']</t>
        </is>
      </c>
      <c r="G9375" t="n">
        <v>2</v>
      </c>
      <c r="H9375" t="inlineStr">
        <is>
          <t>TEACHER:
    yes, sure!
    I know with 'some' you probably mean 'some kind of a', right?
========Rate if this teacher finds the student interesting (please don't use your own preferences)========
STUDENT:
    As for the second one I am not sure...Maybe: 'And there is some list of priorities', but this would change the meaning a bit...
    Oh, yes
    Indeed, there is some kind of a priority list, that would be okay.
    What I wrote was more of a word-by-word translation from Italian...
================= Is the following alternative response more interesting? =================
STUDENT:
I'm not sure about the second one. Maybe it could be "And there is a list of priorities," but that might change the meaning a little. Oh, yes. There is a priority list of some kind, and that would be fine. What I wrote was just a direct translation from Italian.</t>
        </is>
      </c>
    </row>
    <row r="9376">
      <c r="A9376" t="n">
        <v>59256</v>
      </c>
      <c r="B9376" t="n">
        <v>127</v>
      </c>
      <c r="C9376" t="inlineStr">
        <is>
          <t>STUDENT:
    Should I use 'some kind of' when I don't know an exact description? Like there is some kind of regulation you must follow...
    Yes!</t>
        </is>
      </c>
      <c r="D9376" t="inlineStr">
        <is>
          <t>611a9f9591ef82d19cfc5db1</t>
        </is>
      </c>
      <c r="E9376" t="inlineStr">
        <is>
          <t>[]</t>
        </is>
      </c>
      <c r="F9376" t="inlineStr">
        <is>
          <t>['EXP INT 2', 'INT 4', 'The alternative is worse']</t>
        </is>
      </c>
      <c r="G9376" t="n">
        <v>4</v>
      </c>
      <c r="H9376" t="inlineStr">
        <is>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
========Rate if this teacher finds the student interesting (please don't use your own preferences)========
STUDENT:
    I should use 'some kind of' when I don't know an exact description, right? Like there is some kind of regulation you must follow...
    Yes!
================= Is the following alternative response more interesting? =================
STUDENT:
    Should I use 'some kind of' when I don't know an exact description? Like there is some kind of regulation you must follow...
    Yes!</t>
        </is>
      </c>
    </row>
    <row r="9377">
      <c r="A9377" t="n">
        <v>59257</v>
      </c>
      <c r="B9377" t="n">
        <v>127</v>
      </c>
      <c r="C9377" t="inlineStr">
        <is>
          <t>STUDENT:
    Understood, thanks!</t>
        </is>
      </c>
      <c r="D9377" t="inlineStr">
        <is>
          <t>611a9f9591ef82d19cfc5db1</t>
        </is>
      </c>
      <c r="E9377" t="inlineStr">
        <is>
          <t>[]</t>
        </is>
      </c>
      <c r="F9377" t="inlineStr">
        <is>
          <t>['EXP INT 2', 'INT 3', 'The alternative is worse']</t>
        </is>
      </c>
      <c r="G9377" t="n">
        <v>3</v>
      </c>
      <c r="H9377" t="inlineStr">
        <is>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
========Rate if this teacher finds the student interesting (please don't use your own preferences)========
STUDENT:
    Okay, got it thank you!
================= Is the following alternative response more interesting? =================
STUDENT:
    Understood, thanks!</t>
        </is>
      </c>
    </row>
    <row r="9378">
      <c r="A9378" t="n">
        <v>59258</v>
      </c>
      <c r="B9378" t="n">
        <v>127</v>
      </c>
      <c r="C9378" t="inlineStr">
        <is>
          <t>STUDENT:
    Can you clarify if "that" should be changed to "who"? Also, I need to know which one comes after the comma.</t>
        </is>
      </c>
      <c r="D9378" t="inlineStr">
        <is>
          <t>611a9f9591ef82d19cfc5db1</t>
        </is>
      </c>
      <c r="E9378" t="inlineStr">
        <is>
          <t>[]</t>
        </is>
      </c>
      <c r="F9378" t="inlineStr">
        <is>
          <t>['EXP INT 2', 'INT 3', 'The alternative is better']</t>
        </is>
      </c>
      <c r="G9378" t="n">
        <v>3</v>
      </c>
      <c r="H9378" t="inlineStr">
        <is>
          <t>TEACHER:
    Or, 'It was the Mr Johnson' (the one we've been talking about / thinking about)
    Anyway, Elon Musk!
    I would have said 'the Elon Musk' if he had a more common name, but it's not like there are many people with this name around
    the = that one, the one who created Tesla
    A beautiful inside view in the life of a man who seems capable of almost everything, that is running multiple complex enterprises which are shaping the world.
========Rate if this teacher finds the student interesting (please don't use your own preferences)========
STUDENT:
    that -&amp;gt; who
    right?
    the one after the comma
================= Is the following alternative response more interesting? =================
STUDENT:
    Can you clarify if "that" should be changed to "who"? Also, I need to know which one comes after the comma.</t>
        </is>
      </c>
    </row>
    <row r="9379">
      <c r="A9379" t="n">
        <v>59259</v>
      </c>
      <c r="B9379" t="n">
        <v>127</v>
      </c>
      <c r="C9379" t="inlineStr">
        <is>
          <t>STUDENT:
    The Italian word for 'that' and 'who' is the same in this context.</t>
        </is>
      </c>
      <c r="D9379" t="inlineStr">
        <is>
          <t>611a9f9591ef82d19cfc5db1</t>
        </is>
      </c>
      <c r="E9379" t="inlineStr">
        <is>
          <t>[]</t>
        </is>
      </c>
      <c r="F9379" t="inlineStr">
        <is>
          <t>['EXP INT 3', 'INT 3', 'The alternative is worse']</t>
        </is>
      </c>
      <c r="G9379" t="n">
        <v>3</v>
      </c>
      <c r="H9379" t="inlineStr">
        <is>
          <t>TEACHER:
    Ah, did you mean 'that' as 'who'?? Yes, who would be much better in this case because otherwise there is an ambiguity
    that is' reads as an explanation of the phrase before it
    like 'i.e.'
    Does this make sense?
========Rate if this teacher finds the student interesting (please don't use your own preferences)========
STUDENT:
    As always Italian is the problem: in this context the Italian word for 'that' and 'who' is the same...
================= Is the following alternative response more interesting? =================
STUDENT:
    The Italian word for 'that' and 'who' is the same in this context.</t>
        </is>
      </c>
    </row>
    <row r="9380">
      <c r="A9380" t="n">
        <v>59260</v>
      </c>
      <c r="B9380" t="n">
        <v>127</v>
      </c>
      <c r="C9380" t="inlineStr">
        <is>
          <t>STUDENT:
    If I wanted to write 'i.e.' what would have been the problem?</t>
        </is>
      </c>
      <c r="D9380" t="inlineStr">
        <is>
          <t>611a9f9591ef82d19cfc5db1</t>
        </is>
      </c>
      <c r="E9380" t="inlineStr">
        <is>
          <t>[]</t>
        </is>
      </c>
      <c r="F9380" t="inlineStr">
        <is>
          <t>['EXP INT 1', 'INT 2', 'The alternative is worse']</t>
        </is>
      </c>
      <c r="G9380" t="n">
        <v>2</v>
      </c>
      <c r="H9380" t="inlineStr">
        <is>
          <t>TEACHER:
    This child won't eat any solids, i.e. she only eats liquidized food
========Rate if this teacher finds the student interesting (please don't use your own preferences)========
STUDENT:
    I see it makes sense...if I wanted to write 'i.e.' then what would have been the problem?
================= Is the following alternative response more interesting? =================
STUDENT:
    If I wanted to write 'i.e.' what would have been the problem?</t>
        </is>
      </c>
    </row>
    <row r="9381">
      <c r="A9381" t="n">
        <v>59261</v>
      </c>
      <c r="B9381" t="n">
        <v>127</v>
      </c>
      <c r="C9381" t="inlineStr">
        <is>
          <t>STUDENT:
    Okay</t>
        </is>
      </c>
      <c r="D9381" t="inlineStr">
        <is>
          <t>611a9f9591ef82d19cfc5db1</t>
        </is>
      </c>
      <c r="E9381" t="inlineStr">
        <is>
          <t>[]</t>
        </is>
      </c>
      <c r="F9381" t="inlineStr">
        <is>
          <t>['EXP INT 1', 'INT 1', 'The alternative is worse']</t>
        </is>
      </c>
      <c r="G9381" t="n">
        <v>1</v>
      </c>
      <c r="H9381" t="inlineStr">
        <is>
          <t>TEACHER:
    #ERROR!
    Hence the confusion in your sentence
========Rate if this teacher finds the student interesting (please don't use your own preferences)========
STUDENT:
    I see
================= Is the following alternative response more interesting? =================
STUDENT:
    Okay</t>
        </is>
      </c>
    </row>
    <row r="9382">
      <c r="A9382" t="n">
        <v>59262</v>
      </c>
      <c r="B9382" t="n">
        <v>127</v>
      </c>
      <c r="C9382" t="inlineStr">
        <is>
          <t>STUDENT:
    Yes.</t>
        </is>
      </c>
      <c r="D9382" t="inlineStr">
        <is>
          <t>611a9f9591ef82d19cfc5db1</t>
        </is>
      </c>
      <c r="E9382" t="inlineStr">
        <is>
          <t>[]</t>
        </is>
      </c>
      <c r="F9382" t="inlineStr">
        <is>
          <t>['EXP INT 1', 'INT 2', 'The alternative is worse']</t>
        </is>
      </c>
      <c r="G9382" t="n">
        <v>2</v>
      </c>
      <c r="H9382" t="inlineStr">
        <is>
          <t>TEACHER:
    I believe it's a direct translation from Latin. i.e. = id est = that is. Is that correct?
========Rate if this teacher finds the student interesting (please don't use your own preferences)========
STUDENT:
    Yes, indeed.
================= Is the following alternative response more interesting? =================
STUDENT:
    Yes.</t>
        </is>
      </c>
    </row>
    <row r="9383">
      <c r="A9383" t="n">
        <v>59263</v>
      </c>
      <c r="B9383" t="n">
        <v>127</v>
      </c>
      <c r="C9383" t="inlineStr">
        <is>
          <t>Student: "Just wanted to let you know that 'e.g.' stands for 'exempli gratia', which is a Latin phrase that means 'for example', although it's not an exact translation."</t>
        </is>
      </c>
      <c r="D9383" t="inlineStr">
        <is>
          <t>611a9f9591ef82d19cfc5db1</t>
        </is>
      </c>
      <c r="E9383" t="inlineStr">
        <is>
          <t>[]</t>
        </is>
      </c>
      <c r="F9383" t="inlineStr">
        <is>
          <t>['EXP INT 3', 'INT 3', 'The alternative is better']</t>
        </is>
      </c>
      <c r="G9383" t="n">
        <v>3</v>
      </c>
      <c r="H9383" t="inlineStr">
        <is>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
========Rate if this teacher finds the student interesting (please don't use your own preferences)========
STUDENT:
    as 'e.g.' means 'exepli gratia', which roughly translates to 'for example' (but not precisely)
================= Is the following alternative response more interesting? =================
Student: "Just wanted to let you know that 'e.g.' stands for 'exempli gratia', which is a Latin phrase that means 'for example', although it's not an exact translation."</t>
        </is>
      </c>
    </row>
    <row r="9384">
      <c r="A9384" t="n">
        <v>59264</v>
      </c>
      <c r="B9384" t="n">
        <v>127</v>
      </c>
      <c r="C9384" t="inlineStr">
        <is>
          <t>STUDENT:
    I understand. I should have provided an explanation instead of continuing with the description.</t>
        </is>
      </c>
      <c r="D9384" t="inlineStr">
        <is>
          <t>611a9f9591ef82d19cfc5db1</t>
        </is>
      </c>
      <c r="E9384" t="inlineStr">
        <is>
          <t>[]</t>
        </is>
      </c>
      <c r="F9384" t="inlineStr">
        <is>
          <t>['EXP INT 4', 'INT 4', 'The alternative is better']</t>
        </is>
      </c>
      <c r="G9384" t="n">
        <v>4</v>
      </c>
      <c r="H9384" t="inlineStr">
        <is>
          <t>TEACHER:
    Yes, true!
========Rate if this teacher finds the student interesting (please don't use your own preferences)========
STUDENT:
    I see...yes, I see your point
    after i.e. an explanation should follow, in my case I just continued the description...
================= Is the following alternative response more interesting? =================
STUDENT:
    I understand. I should have provided an explanation instead of continuing with the description.</t>
        </is>
      </c>
    </row>
    <row r="9385">
      <c r="A9385" t="n">
        <v>59265</v>
      </c>
      <c r="B9385" t="n">
        <v>127</v>
      </c>
      <c r="C9385" t="inlineStr">
        <is>
          <t>STUDENT:
    I understand, thank you. The difference between 'that' and 'who' is very basic. It is surprising to learn that I sometimes use them incorrectly, but that is why I am here.</t>
        </is>
      </c>
      <c r="D9385" t="inlineStr">
        <is>
          <t>611a9f9591ef82d19cfc5db1</t>
        </is>
      </c>
      <c r="E9385" t="inlineStr">
        <is>
          <t>[]</t>
        </is>
      </c>
      <c r="F9385" t="inlineStr">
        <is>
          <t>['EXP INT 4', 'INT 4', 'The alternative is better']</t>
        </is>
      </c>
      <c r="G9385" t="n">
        <v>4</v>
      </c>
      <c r="H9385" t="inlineStr">
        <is>
          <t>TEACHER:
    Yes, you've got it!
    a man who ... and who....
    would work better
    Ok, moving on
    I believe there are many lessons to learn such as his attitude when a problem comes, to focus more on 'how can it be solved?' rather than finding a scapegoat or complaining about it.
========Rate if this teacher finds the student interesting (please don't use your own preferences)========
STUDENT:
    I see, thank you...the difference between 'that' and 'who' is so basic...learning that I sometimes use them uncorrectly is a surprise, but that is why I am here.
================= Is the following alternative response more interesting? =================
STUDENT:
    I understand, thank you. The difference between 'that' and 'who' is very basic. It is surprising to learn that I sometimes use them incorrectly, but that is why I am here.</t>
        </is>
      </c>
    </row>
    <row r="9386">
      <c r="A9386" t="n">
        <v>59266</v>
      </c>
      <c r="B9386" t="n">
        <v>127</v>
      </c>
      <c r="C9386" t="inlineStr">
        <is>
          <t>STUDENT:
    ...to focus on problem-solving techniques more.</t>
        </is>
      </c>
      <c r="D9386" t="inlineStr">
        <is>
          <t>611a9f9591ef82d19cfc5db1</t>
        </is>
      </c>
      <c r="E9386" t="inlineStr">
        <is>
          <t>[]</t>
        </is>
      </c>
      <c r="F9386" t="inlineStr">
        <is>
          <t>['EXP INT 2', 'INT 3', 'The alternative is better']</t>
        </is>
      </c>
      <c r="G9386" t="n">
        <v>3</v>
      </c>
      <c r="H9386" t="inlineStr">
        <is>
          <t>TEACHER:
    This sentence is not grammatically incorrect, but it also doesn't read very well. For starters, could you change the direct question into an indirect one?
========Rate if this teacher finds the student interesting (please don't use your own preferences)========
STUDENT:
    ...(which is) to focus more on how to solve a problem
================= Is the following alternative response more interesting? =================
STUDENT:
    ...to focus on problem-solving techniques more.</t>
        </is>
      </c>
    </row>
    <row r="9387">
      <c r="A9387" t="n">
        <v>59267</v>
      </c>
      <c r="B9387" t="n">
        <v>127</v>
      </c>
      <c r="C9387" t="inlineStr">
        <is>
          <t>STUDENT:
    I need to add 'which is' after the comma. I should remember that 'that + is' might be unclear.</t>
        </is>
      </c>
      <c r="D9387" t="inlineStr">
        <is>
          <t>611a9f9591ef82d19cfc5db1</t>
        </is>
      </c>
      <c r="E9387" t="inlineStr">
        <is>
          <t>[]</t>
        </is>
      </c>
      <c r="F9387" t="inlineStr">
        <is>
          <t>['EXP INT 2', 'INT 3', 'The alternative is worse']</t>
        </is>
      </c>
      <c r="G9387" t="n">
        <v>3</v>
      </c>
      <c r="H9387" t="inlineStr">
        <is>
          <t>TEACHER:
    You can use 'that' for 'who'. The problem was that it was creating an ambiguity in your sentence
========Rate if this teacher finds the student interesting (please don't use your own preferences)========
STUDENT:
    I think I would also need to add 'which is' after the comma
    Okay, 'that + is' might be unclear, I'll remember this
================= Is the following alternative response more interesting? =================
STUDENT:
    I need to add 'which is' after the comma. I should remember that 'that + is' might be unclear.</t>
        </is>
      </c>
    </row>
    <row r="9388">
      <c r="A9388" t="n">
        <v>59268</v>
      </c>
      <c r="B9388" t="n">
        <v>127</v>
      </c>
      <c r="C9388" t="inlineStr">
        <is>
          <t>STUDENT:
    I need help with referring to the attitude...</t>
        </is>
      </c>
      <c r="D9388" t="inlineStr">
        <is>
          <t>611a9f9591ef82d19cfc5db1</t>
        </is>
      </c>
      <c r="E9388" t="inlineStr">
        <is>
          <t>[]</t>
        </is>
      </c>
      <c r="F9388" t="inlineStr">
        <is>
          <t>['EXP INT 2', 'INT 3', 'The alternative is better']</t>
        </is>
      </c>
      <c r="G9388" t="n">
        <v>3</v>
      </c>
      <c r="H9388" t="inlineStr">
        <is>
          <t>TEACHER:
    Yes, I totally read it as 'i.e.' rather than 'who'
    when a problem comes, which is to focus... Is this what you mean?
========Rate if this teacher finds the student interesting (please don't use your own preferences)========
STUDENT:
    I am trying to refer to the attitude...
================= Is the following alternative response more interesting? =================
STUDENT:
    I need help with referring to the attitude...</t>
        </is>
      </c>
    </row>
    <row r="9389">
      <c r="A9389" t="n">
        <v>59269</v>
      </c>
      <c r="B9389" t="n">
        <v>127</v>
      </c>
      <c r="C9389" t="inlineStr">
        <is>
          <t>STUDENT:
    Thank you for your response. Were you considering the indirect question "how to solve a problem"?</t>
        </is>
      </c>
      <c r="D9389" t="inlineStr">
        <is>
          <t>611a9f9591ef82d19cfc5db1</t>
        </is>
      </c>
      <c r="E9389" t="inlineStr">
        <is>
          <t>[]</t>
        </is>
      </c>
      <c r="F9389" t="inlineStr">
        <is>
          <t>['EXP INT 2', 'INT 4', 'The alternative is worse']</t>
        </is>
      </c>
      <c r="G9389" t="n">
        <v>4</v>
      </c>
      <c r="H9389" t="inlineStr">
        <is>
          <t>TEACHER:
    It's a good suggestion, I like it
========Rate if this teacher finds the student interesting (please don't use your own preferences)========
STUDENT:
    Haha, thank you
    What about the indirect question...was 'how to solve a problem' what you were thinking of?
================= Is the following alternative response more interesting? =================
STUDENT:
    Thank you for your response. Were you considering the indirect question "how to solve a problem"?</t>
        </is>
      </c>
    </row>
    <row r="9390">
      <c r="A9390" t="n">
        <v>59270</v>
      </c>
      <c r="B9390" t="n">
        <v>127</v>
      </c>
      <c r="C9390" t="inlineStr">
        <is>
          <t>STUDENT:
    Is the alternative you mentioned "how to solve a problem"?</t>
        </is>
      </c>
      <c r="D9390" t="inlineStr">
        <is>
          <t>611a9f9591ef82d19cfc5db1</t>
        </is>
      </c>
      <c r="E9390" t="inlineStr">
        <is>
          <t>[]</t>
        </is>
      </c>
      <c r="F9390" t="inlineStr">
        <is>
          <t>['EXP INT 2', 'INT 3', 'The alternative is better']</t>
        </is>
      </c>
      <c r="G9390" t="n">
        <v>3</v>
      </c>
      <c r="H9390" t="inlineStr">
        <is>
          <t>TEACHER:
    ..., which is to focus more on how ___ ___ __solved
    yes!
    oh, how to solve a problem works too
========Rate if this teacher finds the student interesting (please don't use your own preferences)========
STUDENT:
    ...mmm...the alternative you were suggesting is 'how to get a problem solved'?
================= Is the following alternative response more interesting? =================
STUDENT:
    Is the alternative you mentioned "how to solve a problem"?</t>
        </is>
      </c>
    </row>
    <row r="9391">
      <c r="A9391" t="n">
        <v>59271</v>
      </c>
      <c r="B9391" t="n">
        <v>127</v>
      </c>
      <c r="C9391" t="inlineStr">
        <is>
          <t>STUDENT:
    I made a mistake in my example. You pointed it out correctly. I don't know why I missed it. I think it's because I was focused on the entire sentence I wrote.</t>
        </is>
      </c>
      <c r="D9391" t="inlineStr">
        <is>
          <t>611a9f9591ef82d19cfc5db1</t>
        </is>
      </c>
      <c r="E9391" t="inlineStr">
        <is>
          <t>[]</t>
        </is>
      </c>
      <c r="F9391" t="inlineStr">
        <is>
          <t>['EXP INT 2', 'INT 3', 'The alternative is better']</t>
        </is>
      </c>
      <c r="G9391" t="n">
        <v>3</v>
      </c>
      <c r="H9391" t="inlineStr">
        <is>
          <t>TEACHER:
    how it can be solved
    How can it be solved?' changes into 'how it can be solved', right?
========Rate if this teacher finds the student interesting (please don't use your own preferences)========
STUDENT:
    Okay, I see..my exaple had one extra word.
    Yes, you are right! I don't know why I couldn't see it...I guess because I was thinking at the whole sentence I wrote
================= Is the following alternative response more interesting? =================
STUDENT:
    I made a mistake in my example. You pointed it out correctly. I don't know why I missed it. I think it's because I was focused on the entire sentence I wrote.</t>
        </is>
      </c>
    </row>
    <row r="9392">
      <c r="A9392" t="n">
        <v>59272</v>
      </c>
      <c r="B9392" t="n">
        <v>127</v>
      </c>
      <c r="C9392" t="inlineStr">
        <is>
          <t>STUDENT:
    I understand. If you only write "very," the structure is clear...</t>
        </is>
      </c>
      <c r="D9392" t="inlineStr">
        <is>
          <t>611a9f9591ef82d19cfc5db1</t>
        </is>
      </c>
      <c r="E9392" t="inlineStr">
        <is>
          <t>[]</t>
        </is>
      </c>
      <c r="F9392" t="inlineStr">
        <is>
          <t>['EXP INT 4', 'INT 4', 'The alternative is better']</t>
        </is>
      </c>
      <c r="G9392" t="n">
        <v>4</v>
      </c>
      <c r="H9392" t="inlineStr">
        <is>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
========Rate if this teacher finds the student interesting (please don't use your own preferences)========
STUDENT:
    Oh, I see!
    If you write only the very, the structure is clear...
================= Is the following alternative response more interesting? =================
STUDENT:
    I understand. If you only write "very," the structure is clear...</t>
        </is>
      </c>
    </row>
    <row r="9393">
      <c r="A9393" t="n">
        <v>59273</v>
      </c>
      <c r="B9393" t="n">
        <v>127</v>
      </c>
      <c r="C9393" t="inlineStr">
        <is>
          <t>STUDENT:
    Yes, the structure is parallel because you used 'rather'.</t>
        </is>
      </c>
      <c r="D9393" t="inlineStr">
        <is>
          <t>611a9f9591ef82d19cfc5db1</t>
        </is>
      </c>
      <c r="E9393" t="inlineStr">
        <is>
          <t>[]</t>
        </is>
      </c>
      <c r="F9393" t="inlineStr">
        <is>
          <t>['EXP INT 3', 'INT 3', 'The alternative is worse']</t>
        </is>
      </c>
      <c r="G9393" t="n">
        <v>3</v>
      </c>
      <c r="H9393" t="inlineStr">
        <is>
          <t>TEACHER:
    You don't need to repeat the 'to' in front of every verb though, because the one 'to' works for all them
========Rate if this teacher finds the student interesting (please don't use your own preferences)========
STUDENT:
    I see...the structure is parallel because I used 'rather', right?
================= Is the following alternative response more interesting? =================
STUDENT:
    Yes, the structure is parallel because you used 'rather'.</t>
        </is>
      </c>
    </row>
    <row r="9394">
      <c r="A9394" t="n">
        <v>59274</v>
      </c>
      <c r="B9394" t="n">
        <v>127</v>
      </c>
      <c r="C9394" t="inlineStr">
        <is>
          <t>STUDENT:
    Emm, it would still be grammatically correct if I used 'to find' and 'to complain'. However, it might make the text more challenging to read.</t>
        </is>
      </c>
      <c r="D9394" t="inlineStr">
        <is>
          <t>611a9f9591ef82d19cfc5db1</t>
        </is>
      </c>
      <c r="E9394" t="inlineStr">
        <is>
          <t>[]</t>
        </is>
      </c>
      <c r="F9394" t="inlineStr">
        <is>
          <t>['EXP INT 2', 'INT 3', 'The alternative is better']</t>
        </is>
      </c>
      <c r="G9394" t="n">
        <v>3</v>
      </c>
      <c r="H9394" t="inlineStr">
        <is>
          <t>TEACHER:
    Yes, the attitude is to focus rather than find and complain
    Not: the attitude is to focus rather than finding and complaining
========Rate if this teacher finds the student interesting (please don't use your own preferences)========
STUDENT:
    Okay! If I used 'to find' and 'to complain' it would still be grammatically correct, right? Though more difficult to read...
================= Is the following alternative response more interesting? =================
STUDENT:
    Emm, it would still be grammatically correct if I used 'to find' and 'to complain'. However, it might make the text more challenging to read.</t>
        </is>
      </c>
    </row>
    <row r="9395">
      <c r="A9395" t="n">
        <v>59275</v>
      </c>
      <c r="B9395" t="n">
        <v>127</v>
      </c>
      <c r="C9395" t="inlineStr">
        <is>
          <t>STUDENT:
    I think there are lessons to learn, like focusing on solving problems instead of blaming others and complaining. I hope I found all the mistakes.</t>
        </is>
      </c>
      <c r="D9395" t="inlineStr">
        <is>
          <t>611a9f9591ef82d19cfc5db1</t>
        </is>
      </c>
      <c r="E9395" t="inlineStr">
        <is>
          <t>[]</t>
        </is>
      </c>
      <c r="F9395" t="inlineStr">
        <is>
          <t>['EXP INT 2', 'INT 4', 'The alternative is worse']</t>
        </is>
      </c>
      <c r="G9395" t="n">
        <v>4</v>
      </c>
      <c r="H9395" t="inlineStr">
        <is>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
========Rate if this teacher finds the student interesting (please don't use your own preferences)========
STUDENT:
    I believe there are many lessons to learn such as his attitude when a problem comes, which is to focus more on how it can be solved rather than find a scapegoat and complain about it.
    Hopefully I found all the mistakes.
================= Is the following alternative response more interesting? =================
STUDENT:
    I think there are lessons to learn, like focusing on solving problems instead of blaming others and complaining. I hope I found all the mistakes.</t>
        </is>
      </c>
    </row>
    <row r="9396">
      <c r="A9396" t="n">
        <v>59276</v>
      </c>
      <c r="B9396" t="n">
        <v>127</v>
      </c>
      <c r="C9396" t="inlineStr">
        <is>
          <t>STUDENT:
    Alright</t>
        </is>
      </c>
      <c r="D9396" t="inlineStr">
        <is>
          <t>611a9f9591ef82d19cfc5db1</t>
        </is>
      </c>
      <c r="E9396" t="inlineStr">
        <is>
          <t>[]</t>
        </is>
      </c>
      <c r="F9396" t="inlineStr">
        <is>
          <t>['EXP INT 2', 'INT 3', 'The alternative is better']</t>
        </is>
      </c>
      <c r="G9396" t="n">
        <v>3</v>
      </c>
      <c r="H9396" t="inlineStr">
        <is>
          <t>TEACHER:
    Yes! Lovely :) this sounds much more streamlined
    One quick thing from the next sentence before I let you go, just to get it out of the way
========Rate if this teacher finds the student interesting (please don't use your own preferences)========
STUDENT:
    okay
================= Is the following alternative response more interesting? =================
STUDENT:
    Alright</t>
        </is>
      </c>
    </row>
    <row r="9397">
      <c r="A9397" t="n">
        <v>59277</v>
      </c>
      <c r="B9397" t="n">
        <v>127</v>
      </c>
      <c r="C9397" t="inlineStr">
        <is>
          <t>STUDENT:
    I understand that it is documents, not people, that detail the history.</t>
        </is>
      </c>
      <c r="D9397" t="inlineStr">
        <is>
          <t>611a9f9591ef82d19cfc5db1</t>
        </is>
      </c>
      <c r="E9397" t="inlineStr">
        <is>
          <t>[]</t>
        </is>
      </c>
      <c r="F9397" t="inlineStr">
        <is>
          <t>['EXP INT 3', 'INT 3', 'The alternative is worse']</t>
        </is>
      </c>
      <c r="G9397" t="n">
        <v>3</v>
      </c>
      <c r="H9397" t="inlineStr">
        <is>
          <t>TEACHER:
    Musk detailed about the history on how the first secretary of SpaceX finished...
    I would suggest 'Musk gave a detailed account of the history'
    detail as a verb is used more often with documents
    e.g. a report detailing the history...
    a statement detailing what happened
========Rate if this teacher finds the student interesting (please don't use your own preferences)========
STUDENT:
    Okay, so it is not people detaling the history, but rather documents...I see
================= Is the following alternative response more interesting? =================
STUDENT:
    I understand that it is documents, not people, that detail the history.</t>
        </is>
      </c>
    </row>
    <row r="9398">
      <c r="A9398" t="n">
        <v>59278</v>
      </c>
      <c r="B9398" t="n">
        <v>127</v>
      </c>
      <c r="C9398" t="inlineStr">
        <is>
          <t>STUDENT:
    I understand. Thank you.
    My teacher explained my mistakes in detail.
    The teacher's report listed my mistakes.</t>
        </is>
      </c>
      <c r="D9398" t="inlineStr">
        <is>
          <t>611a9f9591ef82d19cfc5db1</t>
        </is>
      </c>
      <c r="E9398" t="inlineStr">
        <is>
          <t>[]</t>
        </is>
      </c>
      <c r="F9398" t="inlineStr">
        <is>
          <t>['EXP INT 2', 'INT 3', 'The alternative is better']</t>
        </is>
      </c>
      <c r="G9398" t="n">
        <v>3</v>
      </c>
      <c r="H9398" t="inlineStr">
        <is>
          <t>TEACHER:
    In any case, detail (object) rather than detail (about)
    Yes, but people can give detailed accounts of / talk in detail about
    go into detail of
    is another good one
    He went into detail of what happened...
    Sorry, not of!
    on / about
    go into detail about what happened
========Rate if this teacher finds the student interesting (please don't use your own preferences)========
STUDENT:
    I see..okay, thank you!
    My teacher went into detail about my mistakes.
    The teacher report detailed my mistakes.
================= Is the following alternative response more interesting? =================
STUDENT:
    I understand. Thank you.
    My teacher explained my mistakes in detail.
    The teacher's report listed my mistakes.</t>
        </is>
      </c>
    </row>
    <row r="9399">
      <c r="A9399" t="n">
        <v>59279</v>
      </c>
      <c r="B9399" t="n">
        <v>127</v>
      </c>
      <c r="C9399" t="inlineStr">
        <is>
          <t>STUDENT:
    Thanks.</t>
        </is>
      </c>
      <c r="D9399" t="inlineStr">
        <is>
          <t>611a9f9591ef82d19cfc5db1</t>
        </is>
      </c>
      <c r="E9399" t="inlineStr">
        <is>
          <t>[]</t>
        </is>
      </c>
      <c r="F9399" t="inlineStr">
        <is>
          <t>['EXP INT 2', 'INT 4', 'The alternative is worse']</t>
        </is>
      </c>
      <c r="G9399" t="n">
        <v>4</v>
      </c>
      <c r="H9399" t="inlineStr">
        <is>
          <t>TEACHER:
    Haha, good example!
========Rate if this teacher finds the student interesting (please don't use your own preferences)========
STUDENT:
    Thank you!
================= Is the following alternative response more interesting? =================
STUDENT:
    Thanks.</t>
        </is>
      </c>
    </row>
    <row r="9400">
      <c r="A9400" t="n">
        <v>59280</v>
      </c>
      <c r="B9400" t="n">
        <v>127</v>
      </c>
      <c r="C9400" t="inlineStr">
        <is>
          <t>STUDENT:
    I am noticing how Italian influences my speech and how challenging it is to improve the grammar correction system I am working on. The subtle differences are hard for a computer to understand. I find this interesting.</t>
        </is>
      </c>
      <c r="D9400" t="inlineStr">
        <is>
          <t>611a9f9591ef82d19cfc5db1</t>
        </is>
      </c>
      <c r="E9400" t="inlineStr">
        <is>
          <t>[]</t>
        </is>
      </c>
      <c r="F9400" t="inlineStr">
        <is>
          <t>['EXP INT 3', 'INT 3', 'The alternative is worse']</t>
        </is>
      </c>
      <c r="G9400" t="n">
        <v>3</v>
      </c>
      <c r="H9400" t="inlineStr">
        <is>
          <t>TEACHER:
    I hope you don't feel discouraged. You are still absolutely fluent in English, just the minor things here and there that might be worth tidying up
========Rate if this teacher finds the student interesting (please don't use your own preferences)========
STUDENT:
    I don't feel discouraged at all! I am just realizing how much italian influcences how I speak...and how difficult it will be to improve grammar correction system I am working on: these sort of subtle differences are very difficult to grasp for a pc
    Because you have to understand what you are reading; no computer can even come close to that...at least for now.
    So I am finding this very interesting :)
================= Is the following alternative response more interesting? =================
STUDENT:
    I am noticing how Italian influences my speech and how challenging it is to improve the grammar correction system I am working on. The subtle differences are hard for a computer to understand. I find this interesting.</t>
        </is>
      </c>
    </row>
    <row r="9401">
      <c r="A9401" t="n">
        <v>59281</v>
      </c>
      <c r="B9401" t="n">
        <v>127</v>
      </c>
      <c r="C9401" t="inlineStr">
        <is>
          <t>STUDENT:
    Thank you for your help. Have a nice week.</t>
        </is>
      </c>
      <c r="D9401" t="inlineStr">
        <is>
          <t>611a9f9591ef82d19cfc5db1</t>
        </is>
      </c>
      <c r="E9401" t="inlineStr">
        <is>
          <t>[]</t>
        </is>
      </c>
      <c r="F9401" t="inlineStr">
        <is>
          <t>['EXP INT 3', 'INT 3', 'The alternative is worse']</t>
        </is>
      </c>
      <c r="G9401" t="n">
        <v>3</v>
      </c>
      <c r="H9401" t="inlineStr">
        <is>
          <t>TEACHER:
    My knowledge of what AI can and can't do is very superficial, I'm afraid!
    Anyway, I definitely have to let you go! Same time next week?
========Rate if this teacher finds the student interesting (please don't use your own preferences)========
STUDENT:
    Okay! Perfect
    ank your for all the help! Have a nice week!
================= Is the following alternative response more interesting? =================
STUDENT:
    Thank you for your help. Have a nice week.</t>
        </is>
      </c>
    </row>
    <row r="9402">
      <c r="A9402" t="n">
        <v>59282</v>
      </c>
      <c r="B9402" t="n">
        <v>127</v>
      </c>
      <c r="C9402" t="inlineStr">
        <is>
          <t>STUDENT: Goodbye.</t>
        </is>
      </c>
      <c r="D9402" t="inlineStr">
        <is>
          <t>611a9f9591ef82d19cfc5db1</t>
        </is>
      </c>
      <c r="E9402" t="inlineStr">
        <is>
          <t>[]</t>
        </is>
      </c>
      <c r="F9402" t="inlineStr">
        <is>
          <t>['EXP INT 3', 'INT 4', 'The alternative is worse']</t>
        </is>
      </c>
      <c r="G9402" t="n">
        <v>4</v>
      </c>
      <c r="H9402" t="inlineStr">
        <is>
          <t>TEACHER:
    Great, have a good week, speak to you then!
    You're very welcome :)
========Rate if this teacher finds the student interesting (please don't use your own preferences)========
STUDENT:
    Bye!!
================= Is the following alternative response more interesting? =================
STUDENT: Goodbye.</t>
        </is>
      </c>
    </row>
    <row r="9403">
      <c r="A9403" t="n">
        <v>59284</v>
      </c>
      <c r="B9403" t="n">
        <v>219</v>
      </c>
      <c r="C9403" t="inlineStr">
        <is>
          <t>STUDENT:
    Hi there</t>
        </is>
      </c>
      <c r="D9403" t="inlineStr">
        <is>
          <t>611a9f9591ef82d19cfc5db1</t>
        </is>
      </c>
      <c r="E9403" t="inlineStr">
        <is>
          <t>[]</t>
        </is>
      </c>
      <c r="F9403" t="inlineStr">
        <is>
          <t>['EXP INT 3', 'INT 4', 'The alternative is worse']</t>
        </is>
      </c>
      <c r="G9403" t="n">
        <v>4</v>
      </c>
      <c r="H9403">
        <f>=======You are assigned as the teacher, please rate the student========
STUDENT:
    Hello!
================= Is the following alternative response more interesting? =================
STUDENT:
    Hi there</f>
        <v/>
      </c>
    </row>
    <row r="9404">
      <c r="A9404" t="n">
        <v>59285</v>
      </c>
      <c r="B9404" t="n">
        <v>219</v>
      </c>
      <c r="C9404" t="inlineStr">
        <is>
          <t>STUDENT:
    I'm fine. How are you?</t>
        </is>
      </c>
      <c r="D9404" t="inlineStr">
        <is>
          <t>611a9f9591ef82d19cfc5db1</t>
        </is>
      </c>
      <c r="E9404" t="inlineStr">
        <is>
          <t>[]</t>
        </is>
      </c>
      <c r="F9404" t="inlineStr">
        <is>
          <t>['EXP INT 2', 'INT 3', 'The alternative is worse']</t>
        </is>
      </c>
      <c r="G9404" t="n">
        <v>3</v>
      </c>
      <c r="H9404" t="inlineStr">
        <is>
          <t>TEACHER:
    Hi &lt;STUDENT&gt;!
    How are you?
========Rate if this teacher finds the student interesting (please don't use your own preferences)========
STUDENT:
    Good thank you. How about you?
================= Is the following alternative response more interesting? =================
STUDENT:
    I'm fine. How are you?</t>
        </is>
      </c>
    </row>
    <row r="9405">
      <c r="A9405" t="n">
        <v>59286</v>
      </c>
      <c r="B9405" t="n">
        <v>219</v>
      </c>
      <c r="C9405" t="inlineStr">
        <is>
          <t>STUDENT:
    I completed the first exercise and some of the second one. It's not much, but at least I did something.</t>
        </is>
      </c>
      <c r="D9405" t="inlineStr">
        <is>
          <t>611a9f9591ef82d19cfc5db1</t>
        </is>
      </c>
      <c r="E9405" t="inlineStr">
        <is>
          <t>[]</t>
        </is>
      </c>
      <c r="F9405" t="inlineStr">
        <is>
          <t>['EXP INT 2', 'INT 3', 'The alternative is better']</t>
        </is>
      </c>
      <c r="G9405" t="n">
        <v>3</v>
      </c>
      <c r="H9405" t="inlineStr">
        <is>
          <t>TEACHER:
    All good, thanks!
    Have you had the time to do the reading part?
========Rate if this teacher finds the student interesting (please don't use your own preferences)========
STUDENT:
    I had time to do the first exercise and part of the second one...
    so better than nothing I guess ;.
================= Is the following alternative response more interesting? =================
STUDENT:
    I completed the first exercise and some of the second one. It's not much, but at least I did something.</t>
        </is>
      </c>
    </row>
    <row r="9406">
      <c r="A9406" t="n">
        <v>59287</v>
      </c>
      <c r="B9406" t="n">
        <v>219</v>
      </c>
      <c r="C9406" t="inlineStr">
        <is>
          <t>STUDENT:
    I thought I could solve them faster, but you need to read them carefully. There are sentences and expressions that aren't common. I did an okay job, but I have a few questions about some expressions. With enough time, they aren't too difficult.</t>
        </is>
      </c>
      <c r="D9406" t="inlineStr">
        <is>
          <t>611a9f9591ef82d19cfc5db1</t>
        </is>
      </c>
      <c r="E9406" t="inlineStr">
        <is>
          <t>[]</t>
        </is>
      </c>
      <c r="F9406" t="inlineStr">
        <is>
          <t>['EXP INT 2', 'INT 3', 'The alternative is better']</t>
        </is>
      </c>
      <c r="G9406" t="n">
        <v>3</v>
      </c>
      <c r="H9406" t="inlineStr">
        <is>
          <t>TEACHER:
    Ok, sure!
    Absolutely! How did you find the tasks?
========Rate if this teacher finds the student interesting (please don't use your own preferences)========
STUDENT:
    Well, I was expecting to solve them in less time, but you really need to read through them...
    I see that there are many sentences and expressions that aren't very common...I would say I managed to do a decent job anyway, but I guess I can ask you about a few expressions ;.
    Anyway given the right amount of time I think they are not too hard :.
================= Is the following alternative response more interesting? =================
STUDENT:
    I thought I could solve them faster, but you need to read them carefully. There are sentences and expressions that aren't common. I did an okay job, but I have a few questions about some expressions. With enough time, they aren't too difficult.</t>
        </is>
      </c>
    </row>
    <row r="9407">
      <c r="A9407" t="n">
        <v>59288</v>
      </c>
      <c r="B9407" t="n">
        <v>219</v>
      </c>
      <c r="C9407" t="inlineStr">
        <is>
          <t>STUDENT:
    Part 5 is difficult. I can copy and paste the answers for that part, and I can also share some expressions that I found challenging if you want.</t>
        </is>
      </c>
      <c r="D9407" t="inlineStr">
        <is>
          <t>611a9f9591ef82d19cfc5db1</t>
        </is>
      </c>
      <c r="E9407" t="inlineStr">
        <is>
          <t>[]</t>
        </is>
      </c>
      <c r="F9407" t="inlineStr">
        <is>
          <t>['EXP INT 2', 'INT 2', 'The alternative is better']</t>
        </is>
      </c>
      <c r="G9407" t="n">
        <v>2</v>
      </c>
      <c r="H9407" t="inlineStr">
        <is>
          <t>TEACHER:
    Yes, they are deep-reading rather than scanning exercises. Having said that, once you know how the task works and know what you're looking for, the process speeds up considerably .and we'll work on those techniquies.
========Rate if this teacher finds the student interesting (please don't use your own preferences)========
STUDENT:
    I believe part 5 can be tricky...anway, I can copy paste the answers for that one, and some expressions I found difficult if you want
================= Is the following alternative response more interesting? =================
STUDENT:
    Part 5 is difficult. I can copy and paste the answers for that part, and I can also share some expressions that I found challenging if you want.</t>
        </is>
      </c>
    </row>
    <row r="9408">
      <c r="A9408" t="n">
        <v>59289</v>
      </c>
      <c r="B9408" t="n">
        <v>219</v>
      </c>
      <c r="C9408" t="inlineStr">
        <is>
          <t>STUDENT:
    I chose C for question 31, C for question 32, D for question 33, B for question 34, and A for question 35. I wasn't sure about a few answers, but especially question 35.</t>
        </is>
      </c>
      <c r="D9408" t="inlineStr">
        <is>
          <t>611a9f9591ef82d19cfc5db1</t>
        </is>
      </c>
      <c r="E9408" t="inlineStr">
        <is>
          <t>[]</t>
        </is>
      </c>
      <c r="F9408" t="inlineStr">
        <is>
          <t>['EXP INT 1', 'INT 2', 'The alternative is worse']</t>
        </is>
      </c>
      <c r="G9408" t="n">
        <v>2</v>
      </c>
      <c r="H9408" t="inlineStr">
        <is>
          <t>TEACHER:
    Ok, shall we check the answers then? Could you send me your answers to questions 31-36 .part 1.
    Sorry, part 5!
    Use of English and Reading used to be two papers, I guess I'm still thinking of part 5 as reading part 1
========Rate if this teacher finds the student interesting (please don't use your own preferences)========
STUDENT:
    31. C, 32. C, 33. D., 34. B, 35. A .?. 36. C....I wasn't sure about a few answers, but particoularly about 35
================= Is the following alternative response more interesting? =================
STUDENT:
    I chose C for question 31, C for question 32, D for question 33, B for question 34, and A for question 35. I wasn't sure about a few answers, but especially question 35.</t>
        </is>
      </c>
    </row>
    <row r="9409">
      <c r="A9409" t="n">
        <v>59290</v>
      </c>
      <c r="B9409" t="n">
        <v>219</v>
      </c>
      <c r="C9409" t="inlineStr">
        <is>
          <t>STUDENT:
    I don't understand the phrase 'this was something of a plum', but I think it means something good. It might be better to choose option C.</t>
        </is>
      </c>
      <c r="D9409" t="inlineStr">
        <is>
          <t>611a9f9591ef82d19cfc5db1</t>
        </is>
      </c>
      <c r="E9409" t="inlineStr">
        <is>
          <t>[]</t>
        </is>
      </c>
      <c r="F9409" t="inlineStr">
        <is>
          <t>['EXP INT 2', 'INT 3', 'The alternative is better']</t>
        </is>
      </c>
      <c r="G9409" t="n">
        <v>3</v>
      </c>
      <c r="H9409" t="inlineStr">
        <is>
          <t>TEACHER:
    Ok, why did you go for A in 35?
========Rate if this teacher finds the student interesting (please don't use your own preferences)========
STUDENT:
    To begin, I don't know the meaning of the expression: 'this was something of a plum', but I guess it means something along the lines 'this was a positive thing' .referred to her age..
    I realize now that, if this is the case, probably C would be more suitable...
================= Is the following alternative response more interesting? =================
STUDENT:
    I don't understand the phrase 'this was something of a plum', but I think it means something good. It might be better to choose option C.</t>
        </is>
      </c>
    </row>
    <row r="9410">
      <c r="A9410" t="n">
        <v>59291</v>
      </c>
      <c r="B9410" t="n">
        <v>219</v>
      </c>
      <c r="C9410" t="inlineStr">
        <is>
          <t>STUDENT:
    The others are true because we have an outside view, but she doesn't know.</t>
        </is>
      </c>
      <c r="D9410" t="inlineStr">
        <is>
          <t>611a9f9591ef82d19cfc5db1</t>
        </is>
      </c>
      <c r="E9410" t="inlineStr">
        <is>
          <t>[]</t>
        </is>
      </c>
      <c r="F9410" t="inlineStr">
        <is>
          <t>['EXP INT 1', 'INT 2', 'The alternative is better']</t>
        </is>
      </c>
      <c r="G9410" t="n">
        <v>2</v>
      </c>
      <c r="H9410" t="inlineStr">
        <is>
          <t>TEACHER:
    Oh, a plum job is a good one, a job worth having
========Rate if this teacher finds the student interesting (please don't use your own preferences)========
STUDENT:
    As the others are true but only because we have 'an outside view', while she doesn't know
================= Is the following alternative response more interesting? =================
STUDENT:
    The others are true because we have an outside view, but she doesn't know.</t>
        </is>
      </c>
    </row>
    <row r="9411">
      <c r="A9411" t="n">
        <v>59292</v>
      </c>
      <c r="B9411" t="n">
        <v>219</v>
      </c>
      <c r="C9411" t="inlineStr">
        <is>
          <t>STUDENT:
    She doesn't believe in luck and looks for reasons other than luck, like her own qualities and age.</t>
        </is>
      </c>
      <c r="D9411" t="inlineStr">
        <is>
          <t>611a9f9591ef82d19cfc5db1</t>
        </is>
      </c>
      <c r="E9411" t="inlineStr">
        <is>
          <t>[]</t>
        </is>
      </c>
      <c r="F9411" t="inlineStr">
        <is>
          <t>['EXP INT 3', 'INT 4', 'The alternative is worse']</t>
        </is>
      </c>
      <c r="G9411" t="n">
        <v>4</v>
      </c>
      <c r="H9411" t="inlineStr">
        <is>
          <t>TEACHER:
    Aha, I see what you're saying. A plum doesn't mean an advantage here!
    Yes, exactly, we need to say what she thought, 'on reflection'
    Anyway, why did you choose A .it's the right answer, by the way.?
========Rate if this teacher finds the student interesting (please don't use your own preferences)========
STUDENT:
    Because she refuses to call it luck...and tries to find explanations not involving luck but some of her qualities .even the age.
================= Is the following alternative response more interesting? =================
STUDENT:
    She doesn't believe in luck and looks for reasons other than luck, like her own qualities and age.</t>
        </is>
      </c>
    </row>
    <row r="9412">
      <c r="A9412" t="n">
        <v>59293</v>
      </c>
      <c r="B9412" t="n">
        <v>219</v>
      </c>
      <c r="C9412" t="inlineStr">
        <is>
          <t>STUDENT:
    She got the job based on her qualifications.</t>
        </is>
      </c>
      <c r="D9412" t="inlineStr">
        <is>
          <t>611a9f9591ef82d19cfc5db1</t>
        </is>
      </c>
      <c r="E9412" t="inlineStr">
        <is>
          <t>[]</t>
        </is>
      </c>
      <c r="F9412" t="inlineStr">
        <is>
          <t>['EXP INT 2', 'INT 2', 'The alternative is better']</t>
        </is>
      </c>
      <c r="G9412" t="n">
        <v>2</v>
      </c>
      <c r="H9412" t="inlineStr">
        <is>
          <t>TEACHER:
    Could you find a phrase in the text that means 'because she deserved it'? It's that penultimate paragraph that starts with ''Later,'
========Rate if this teacher finds the student interesting (please don't use your own preferences)========
STUDENT:
    She must have got the job on her merits'
================= Is the following alternative response more interesting? =================
STUDENT:
    She got the job based on her qualifications.</t>
        </is>
      </c>
    </row>
    <row r="9413">
      <c r="A9413" t="n">
        <v>59294</v>
      </c>
      <c r="B9413" t="n">
        <v>219</v>
      </c>
      <c r="C9413" t="inlineStr">
        <is>
          <t>STUDENT:
    I understand, especially during the end review if there is enough time.</t>
        </is>
      </c>
      <c r="D9413" t="inlineStr">
        <is>
          <t>611a9f9591ef82d19cfc5db1</t>
        </is>
      </c>
      <c r="E9413" t="inlineStr">
        <is>
          <t>[]</t>
        </is>
      </c>
      <c r="F9413" t="inlineStr">
        <is>
          <t>['EXP INT 3', 'INT 3', 'The alternative is worse']</t>
        </is>
      </c>
      <c r="G9413" t="n">
        <v>3</v>
      </c>
      <c r="H9413" t="inlineStr">
        <is>
          <t>TEACHER:
    Yes, absolutely!
    There is 'evidence' for each correct answer in the text. If a candidate is taking a paper-based version of the test, it might be useful to underline it
    For example, you would underline 'she must have got the job on her merits' and put '35' next to it
========Rate if this teacher finds the student interesting (please don't use your own preferences)========
STUDENT:
    I see, that makes sense...especially when reviewing at the end .if there is time for it!.
================= Is the following alternative response more interesting? =================
STUDENT:
    I understand, especially during the end review if there is enough time.</t>
        </is>
      </c>
    </row>
    <row r="9414">
      <c r="A9414" t="n">
        <v>59295</v>
      </c>
      <c r="B9414" t="n">
        <v>219</v>
      </c>
      <c r="C9414" t="inlineStr">
        <is>
          <t>STUDENT:
    Okay, great.</t>
        </is>
      </c>
      <c r="D9414" t="inlineStr">
        <is>
          <t>611a9f9591ef82d19cfc5db1</t>
        </is>
      </c>
      <c r="E9414" t="inlineStr">
        <is>
          <t>[]</t>
        </is>
      </c>
      <c r="F9414" t="inlineStr">
        <is>
          <t>['EXP INT 2', 'INT 4', 'The alternative is worse']</t>
        </is>
      </c>
      <c r="G9414" t="n">
        <v>4</v>
      </c>
      <c r="H9414" t="inlineStr">
        <is>
          <t>TEACHER:
    Yes, exactly, it makes reviewing at the end very easy!
    I won't be torturing you further and will just say that you got all the answers right :.
    But just for practice, could you find evidence in the text, for, say, number 32?
========Rate if this teacher finds the student interesting (please don't use your own preferences)========
STUDENT:
    Haha, okay great!
================= Is the following alternative response more interesting? =================
STUDENT:
    Okay, great.</t>
        </is>
      </c>
    </row>
    <row r="9415">
      <c r="A9415" t="n">
        <v>59296</v>
      </c>
      <c r="B9415" t="n">
        <v>219</v>
      </c>
      <c r="C9415" t="inlineStr">
        <is>
          <t>STUDENT:
    Thank you for teaching me about the importance of being prepared and proactive in this trade.</t>
        </is>
      </c>
      <c r="D9415" t="inlineStr">
        <is>
          <t>611a9f9591ef82d19cfc5db1</t>
        </is>
      </c>
      <c r="E9415" t="inlineStr">
        <is>
          <t>[]</t>
        </is>
      </c>
      <c r="F9415" t="inlineStr">
        <is>
          <t>['EXP INT 2', 'INT 3', 'The alternative is better']</t>
        </is>
      </c>
      <c r="G9415" t="n">
        <v>3</v>
      </c>
      <c r="H9415" t="inlineStr">
        <is>
          <t>TEACHER:
    Yes, very well done!
========Rate if this teacher finds the student interesting (please don't use your own preferences)========
STUDENT:
    In this trade, she saw, you needed not so much to be abreast of things as ahead of them, lying in wait for circumstance, ready to pounce.'
    thank you
================= Is the following alternative response more interesting? =================
STUDENT:
    Thank you for teaching me about the importance of being prepared and proactive in this trade.</t>
        </is>
      </c>
    </row>
    <row r="9416">
      <c r="A9416" t="n">
        <v>59297</v>
      </c>
      <c r="B9416" t="n">
        <v>219</v>
      </c>
      <c r="C9416" t="inlineStr">
        <is>
          <t>STUDENT:
    I don't understand the meaning of 'to be abreast of things' and 'ready to pounce'. I think 'ready to pounce' means 'always ready to promptly deliver'.</t>
        </is>
      </c>
      <c r="D9416" t="inlineStr">
        <is>
          <t>611a9f9591ef82d19cfc5db1</t>
        </is>
      </c>
      <c r="E9416" t="inlineStr">
        <is>
          <t>[]</t>
        </is>
      </c>
      <c r="F9416" t="inlineStr">
        <is>
          <t>['EXP INT 3', 'INT 3', 'The alternative is worse']</t>
        </is>
      </c>
      <c r="G9416" t="n">
        <v>3</v>
      </c>
      <c r="H9416" t="inlineStr">
        <is>
          <t>TEACHER:
    Exactly! You get the idea :.
    What were you questions, anyway?
    *your
========Rate if this teacher finds the student interesting (please don't use your own preferences)========
STUDENT:
    For example in this sentence I am not sure about the meaning of 'to be abreast of things'...and also the expression 'ready to pounce' is something new for me. I believe it means 'always ready to promptly deliver'...
================= Is the following alternative response more interesting? =================
STUDENT:
    I don't understand the meaning of 'to be abreast of things' and 'ready to pounce'. I think 'ready to pounce' means 'always ready to promptly deliver'.</t>
        </is>
      </c>
    </row>
    <row r="9417">
      <c r="A9417" t="n">
        <v>59298</v>
      </c>
      <c r="B9417" t="n">
        <v>219</v>
      </c>
      <c r="C9417" t="inlineStr">
        <is>
          <t>STUDENT:
    I understand</t>
        </is>
      </c>
      <c r="D9417" t="inlineStr">
        <is>
          <t>611a9f9591ef82d19cfc5db1</t>
        </is>
      </c>
      <c r="E9417" t="inlineStr">
        <is>
          <t>[]</t>
        </is>
      </c>
      <c r="F9417" t="inlineStr">
        <is>
          <t>['EXP INT 1', 'INT 1', 'The alternative is worse']</t>
        </is>
      </c>
      <c r="G9417" t="n">
        <v>1</v>
      </c>
      <c r="H9417" t="inlineStr">
        <is>
          <t>TEACHER:
    Oh, a cat pounces when it jumps onto its prey and grabs it
    or a big cat like a lion etc. :.
========Rate if this teacher finds the student interesting (please don't use your own preferences)========
STUDENT:
    I see
================= Is the following alternative response more interesting? =================
STUDENT:
    I understand</t>
        </is>
      </c>
    </row>
    <row r="9418">
      <c r="A9418" t="n">
        <v>59299</v>
      </c>
      <c r="B9418" t="n">
        <v>219</v>
      </c>
      <c r="C9418" t="inlineStr">
        <is>
          <t>STUDENT:
    Is the pavement the ground? I don't get it... the location of the child's bike.</t>
        </is>
      </c>
      <c r="D9418" t="inlineStr">
        <is>
          <t>611a9f9591ef82d19cfc5db1</t>
        </is>
      </c>
      <c r="E9418" t="inlineStr">
        <is>
          <t>[]</t>
        </is>
      </c>
      <c r="F9418" t="inlineStr">
        <is>
          <t>['EXP INT 1', 'INT 2', 'The alternative is better']</t>
        </is>
      </c>
      <c r="G9418" t="n">
        <v>2</v>
      </c>
      <c r="H9418" t="inlineStr">
        <is>
          <t>TEACHER:
    And, if you and someone else are moving abreast, you are next to each other
    For example, in the UK, if you are cycling with your child, you are allowed to cycle abreast, with your child's bike between you and the pavement
    And cars aren't supposed to honk at you
========Rate if this teacher finds the student interesting (please don't use your own preferences)========
STUDENT:
    hmm...wait, the pavement is the ground, right? I don't understand...
    the location of the child's bike
================= Is the following alternative response more interesting? =================
STUDENT:
    Is the pavement the ground? I don't get it... the location of the child's bike.</t>
        </is>
      </c>
    </row>
    <row r="9419">
      <c r="A9419" t="n">
        <v>59300</v>
      </c>
      <c r="B9419" t="n">
        <v>219</v>
      </c>
      <c r="C9419" t="inlineStr">
        <is>
          <t>STUDENT:
    Now I understand.</t>
        </is>
      </c>
      <c r="D9419" t="inlineStr">
        <is>
          <t>611a9f9591ef82d19cfc5db1</t>
        </is>
      </c>
      <c r="E9419" t="inlineStr">
        <is>
          <t>[]</t>
        </is>
      </c>
      <c r="F9419" t="inlineStr">
        <is>
          <t>['EXP INT 1', 'INT 1', 'The alternative is worse']</t>
        </is>
      </c>
      <c r="G9419" t="n">
        <v>1</v>
      </c>
      <c r="H9419" t="inlineStr">
        <is>
          <t>TEACHER:
    Oh, sorry, the pavement is a part of a road where pedestrians go
========Rate if this teacher finds the student interesting (please don't use your own preferences)========
STUDENT:
    Ohhh now it makes sense
================= Is the following alternative response more interesting? =================
STUDENT:
    Now I understand.</t>
        </is>
      </c>
    </row>
    <row r="9420">
      <c r="A9420" t="n">
        <v>59301</v>
      </c>
      <c r="B9420" t="n">
        <v>219</v>
      </c>
      <c r="C9420" t="inlineStr">
        <is>
          <t>STUDENT:
    I need to memorize "pavement not sidewalk." I understand it now.</t>
        </is>
      </c>
      <c r="D9420" t="inlineStr">
        <is>
          <t>611a9f9591ef82d19cfc5db1</t>
        </is>
      </c>
      <c r="E9420" t="inlineStr">
        <is>
          <t>[]</t>
        </is>
      </c>
      <c r="F9420" t="inlineStr">
        <is>
          <t>['EXP INT 1', 'INT 1', 'The alternative is better']</t>
        </is>
      </c>
      <c r="G9420" t="n">
        <v>1</v>
      </c>
      <c r="H9420" t="inlineStr">
        <is>
          <t>TEACHER:
    Sidewalk! It's what Americans call 'sidewalk'
========Rate if this teacher finds the student interesting (please don't use your own preferences)========
STUDENT:
    I have to memorize this, pavement not sidewalk
    okay, now it makes sense!
================= Is the following alternative response more interesting? =================
STUDENT:
    I need to memorize "pavement not sidewalk." I understand it now.</t>
        </is>
      </c>
    </row>
    <row r="9421">
      <c r="A9421" t="n">
        <v>59302</v>
      </c>
      <c r="B9421" t="n">
        <v>219</v>
      </c>
      <c r="C9421" t="inlineStr">
        <is>
          <t>STUDENT:
    My colleagues in Austria don't speak English as their first language. I'm not sure if that's allowed in Italy.</t>
        </is>
      </c>
      <c r="D9421" t="inlineStr">
        <is>
          <t>611a9f9591ef82d19cfc5db1</t>
        </is>
      </c>
      <c r="E9421" t="inlineStr">
        <is>
          <t>[]</t>
        </is>
      </c>
      <c r="F9421" t="inlineStr">
        <is>
          <t>['EXP INT 2', 'INT 3', 'The alternative is better']</t>
        </is>
      </c>
      <c r="G9421" t="n">
        <v>3</v>
      </c>
      <c r="H9421" t="inlineStr">
        <is>
          <t>TEACHER:
    Haha, well, do your colleagues at work mostly use American English? And you lived in the US, I seem to remember
    Oh no, was it South America though?
    Yes, bikes aren't supposed to go on the pavement .but they do all the time. and parents and children are supposed to ride abreast .but they hardly every do.
========Rate if this teacher finds the student interesting (please don't use your own preferences)========
STUDENT:
    I am in Austria...my collegues are austrian so they don't speak natively
    I see, I don't know if in Italy that's allowed
    *natively English
================= Is the following alternative response more interesting? =================
STUDENT:
    My colleagues in Austria don't speak English as their first language. I'm not sure if that's allowed in Italy.</t>
        </is>
      </c>
    </row>
    <row r="9422">
      <c r="A9422" t="n">
        <v>59303</v>
      </c>
      <c r="B9422" t="n">
        <v>219</v>
      </c>
      <c r="C9422" t="inlineStr">
        <is>
          <t>Teacher: Did you understand the concept we discussed in class?</t>
        </is>
      </c>
      <c r="D9422" t="inlineStr">
        <is>
          <t>611a9f9591ef82d19cfc5db1</t>
        </is>
      </c>
      <c r="E9422" t="inlineStr">
        <is>
          <t>[]</t>
        </is>
      </c>
      <c r="F9422" t="inlineStr">
        <is>
          <t>['EXP INT 2', 'INT 2', 'The alternative is worse']</t>
        </is>
      </c>
      <c r="G9422" t="n">
        <v>2</v>
      </c>
      <c r="H9422" t="inlineStr">
        <is>
          <t>TEACHER:
    Yes, sure
    Shall we move on to the next part?
========Rate if this teacher finds the student interesting (please don't use your own preferences)========
STUDENT:
    Yes
================= Is the following alternative response more interesting? =================
Teacher: Did you understand the concept we discussed in class?</t>
        </is>
      </c>
    </row>
    <row r="9423">
      <c r="A9423" t="n">
        <v>59304</v>
      </c>
      <c r="B9423" t="n">
        <v>219</v>
      </c>
      <c r="C9423" t="inlineStr">
        <is>
          <t>STUDENT:
    I think the answers are 37. D, 38. H, and 39. A. But honestly, I'm only confident about the first one. This task is time-sensitive, and I didn't have enough time to read everything thoroughly.</t>
        </is>
      </c>
      <c r="D9423" t="inlineStr">
        <is>
          <t>611a9f9591ef82d19cfc5db1</t>
        </is>
      </c>
      <c r="E9423" t="inlineStr">
        <is>
          <t>[]</t>
        </is>
      </c>
      <c r="F9423" t="inlineStr">
        <is>
          <t>['EXP INT 2', 'INT 3', 'The alternative is worse']</t>
        </is>
      </c>
      <c r="G9423" t="n">
        <v>3</v>
      </c>
      <c r="H9423" t="inlineStr">
        <is>
          <t>TEACHER:
    Ok, cool!
    Which ones have you done?
========Rate if this teacher finds the student interesting (please don't use your own preferences)========
STUDENT:
    37. D, 38. H , 39. A...but to be honest I am sure only about the first one
    This is really a time-dependent task, and I didn't manage to read everything properly
================= Is the following alternative response more interesting? =================
STUDENT:
    I think the answers are 37. D, 38. H, and 39. A. But honestly, I'm only confident about the first one. This task is time-sensitive, and I didn't have enough time to read everything thoroughly.</t>
        </is>
      </c>
    </row>
    <row r="9424">
      <c r="A9424" t="n">
        <v>59305</v>
      </c>
      <c r="B9424" t="n">
        <v>219</v>
      </c>
      <c r="C9424" t="inlineStr">
        <is>
          <t>STUDENT:
    I find it easier to do this task on paper because you can cross out sentences and visually see what is left.</t>
        </is>
      </c>
      <c r="D9424" t="inlineStr">
        <is>
          <t>611a9f9591ef82d19cfc5db1</t>
        </is>
      </c>
      <c r="E9424" t="inlineStr">
        <is>
          <t>[]</t>
        </is>
      </c>
      <c r="F9424" t="inlineStr">
        <is>
          <t>['EXP INT 2', 'INT 3', 'The alternative is worse']</t>
        </is>
      </c>
      <c r="G9424" t="n">
        <v>3</v>
      </c>
      <c r="H9424" t="inlineStr">
        <is>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
========Rate if this teacher finds the student interesting (please don't use your own preferences)========
STUDENT:
    .I also think this is easier to do on paper as you can cross sentences you used and visually see what is remaning.
================= Is the following alternative response more interesting? =================
STUDENT:
    I find it easier to do this task on paper because you can cross out sentences and visually see what is left.</t>
        </is>
      </c>
    </row>
    <row r="9425">
      <c r="A9425" t="n">
        <v>59306</v>
      </c>
      <c r="B9425" t="n">
        <v>219</v>
      </c>
      <c r="C9425" t="inlineStr">
        <is>
          <t>STUDENT:
    I'm not sure anymore. I think it starts with 'In times gone by, all seven islands...' and then the story continues in the paragraph 'Sometime in the last century, the last of the trees on high ground were'</t>
        </is>
      </c>
      <c r="D9425" t="inlineStr">
        <is>
          <t>611a9f9591ef82d19cfc5db1</t>
        </is>
      </c>
      <c r="E9425" t="inlineStr">
        <is>
          <t>[]</t>
        </is>
      </c>
      <c r="F9425" t="inlineStr">
        <is>
          <t>['EXP INT 2', 'INT 3', 'The alternative is better']</t>
        </is>
      </c>
      <c r="G9425" t="n">
        <v>3</v>
      </c>
      <c r="H9425" t="inlineStr">
        <is>
          <t>TEACHER:
    Yes, definitely. But I think, if you happen to take the computer-based version of the test, you can drag-and-drop paragraphs, which is quite helpful visually
========Rate if this teacher finds the student interesting (please don't use your own preferences)========
STUDENT:
    Hmm...now that I am reading it I am not sure anymore
    I think it was the beginning: 'In times gone by, all seven islands...' and then the stories goes on
    in the paragraph 'Sometime in the last century, the last of the trees on high ground were'
================= Is the following alternative response more interesting? =================
STUDENT:
    I'm not sure anymore. I think it starts with 'In times gone by, all seven islands...' and then the story continues in the paragraph 'Sometime in the last century, the last of the trees on high ground were'</t>
        </is>
      </c>
    </row>
    <row r="9426">
      <c r="A9426" t="n">
        <v>59307</v>
      </c>
      <c r="B9426" t="n">
        <v>219</v>
      </c>
      <c r="C9426" t="inlineStr">
        <is>
          <t>STUDENT:
    Is 39 F? It mentions fog not touching the ground and fog harvesting. But I'm confused about the paragraph before that mentioning Chile.</t>
        </is>
      </c>
      <c r="D9426" t="inlineStr">
        <is>
          <t>611a9f9591ef82d19cfc5db1</t>
        </is>
      </c>
      <c r="E9426" t="inlineStr">
        <is>
          <t>[]</t>
        </is>
      </c>
      <c r="F9426" t="inlineStr">
        <is>
          <t>['EXP INT 2', 'INT 1', 'The alternative is better']</t>
        </is>
      </c>
      <c r="G9426" t="n">
        <v>1</v>
      </c>
      <c r="H9426" t="inlineStr">
        <is>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
========Rate if this teacher finds the student interesting (please don't use your own preferences)========
STUDENT:
    could 39. be F, since it talks about fog not touching the ground...and then there is a paragraph about fog harvesting? But I still have a problem with the previous paragraph talking about Chile..
================= Is the following alternative response more interesting? =================
STUDENT:
    Is 39 F? It mentions fog not touching the ground and fog harvesting. But I'm confused about the paragraph before that mentioning Chile.</t>
        </is>
      </c>
    </row>
    <row r="9427">
      <c r="A9427" t="n">
        <v>59308</v>
      </c>
      <c r="B9427" t="n">
        <v>219</v>
      </c>
      <c r="C9427" t="inlineStr">
        <is>
          <t>STUDENT:
    I didn't notice, but I should have noticed.</t>
        </is>
      </c>
      <c r="D9427" t="inlineStr">
        <is>
          <t>611a9f9591ef82d19cfc5db1</t>
        </is>
      </c>
      <c r="E9427" t="inlineStr">
        <is>
          <t>[]</t>
        </is>
      </c>
      <c r="F9427" t="inlineStr">
        <is>
          <t>['EXP INT 2', 'INT 2', 'The alternative is worse']</t>
        </is>
      </c>
      <c r="G9427" t="n">
        <v>2</v>
      </c>
      <c r="H9427" t="inlineStr">
        <is>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
========Rate if this teacher finds the student interesting (please don't use your own preferences)========
STUDENT:
    Oh, I didn't notice...but yes, I should have noticed that...
================= Is the following alternative response more interesting? =================
STUDENT:
    I didn't notice, but I should have noticed.</t>
        </is>
      </c>
    </row>
    <row r="9428">
      <c r="A9428" t="n">
        <v>59309</v>
      </c>
      <c r="B9428" t="n">
        <v>219</v>
      </c>
      <c r="C9428" t="inlineStr">
        <is>
          <t>STUDENT:
    There are 40 B because the previous paragraph talks about the first project starting. In B, there are some results of these first trials - 0.2 liters were collected when only 1 liter was needed.</t>
        </is>
      </c>
      <c r="D9428" t="inlineStr">
        <is>
          <t>611a9f9591ef82d19cfc5db1</t>
        </is>
      </c>
      <c r="E9428" t="inlineStr">
        <is>
          <t>[]</t>
        </is>
      </c>
      <c r="F9428" t="inlineStr">
        <is>
          <t>['EXP INT 1', 'INT 2', 'The alternative is better']</t>
        </is>
      </c>
      <c r="G9428" t="n">
        <v>2</v>
      </c>
      <c r="H9428" t="inlineStr">
        <is>
          <t>TEACHER:
    Ok, we've got 37 D, 38 H, 39 F
    Would you like to have a go at 40?
========Rate if this teacher finds the student interesting (please don't use your own preferences)========
STUDENT:
    40 B since the previous paragraph tells about the first project starting
    And in B you have some results of these first trials .2 liters collected, when 1 was enough.
================= Is the following alternative response more interesting? =================
STUDENT:
    There are 40 B because the previous paragraph talks about the first project starting. In B, there are some results of these first trials - 0.2 liters were collected when only 1 liter was needed.</t>
        </is>
      </c>
    </row>
    <row r="9429">
      <c r="A9429" t="n">
        <v>59310</v>
      </c>
      <c r="B9429" t="n">
        <v>219</v>
      </c>
      <c r="C9429" t="inlineStr">
        <is>
          <t>STUDENT:
    Is it acceptable to use both of these expressions or would one be sufficient?</t>
        </is>
      </c>
      <c r="D9429" t="inlineStr">
        <is>
          <t>611a9f9591ef82d19cfc5db1</t>
        </is>
      </c>
      <c r="E9429" t="inlineStr">
        <is>
          <t>[]</t>
        </is>
      </c>
      <c r="F9429" t="inlineStr">
        <is>
          <t>['EXP INT 1', 'INT 1', 'The alternative is better']</t>
        </is>
      </c>
      <c r="G9429" t="n">
        <v>1</v>
      </c>
      <c r="H9429" t="inlineStr">
        <is>
          <t>TEACHER:
    Yes, and also the following paragraph says 'having declared the initial project a success' .so we need a success story for 40.
    Correct
========Rate if this teacher finds the student interesting (please don't use your own preferences)========
STUDENT:
    .when 1 would have been enough...? Are both these expression okay?.
================= Is the following alternative response more interesting? =================
STUDENT:
    Is it acceptable to use both of these expressions or would one be sufficient?</t>
        </is>
      </c>
    </row>
    <row r="9430">
      <c r="A9430" t="n">
        <v>59311</v>
      </c>
      <c r="B9430" t="n">
        <v>219</v>
      </c>
      <c r="C9430" t="inlineStr">
        <is>
          <t>STUDENT:
    I understand, thank you.</t>
        </is>
      </c>
      <c r="D9430" t="inlineStr">
        <is>
          <t>611a9f9591ef82d19cfc5db1</t>
        </is>
      </c>
      <c r="E9430" t="inlineStr">
        <is>
          <t>[]</t>
        </is>
      </c>
      <c r="F9430" t="inlineStr">
        <is>
          <t>['EXP INT 1', 'INT 1', 'The alternative is better']</t>
        </is>
      </c>
      <c r="G9430" t="n">
        <v>1</v>
      </c>
      <c r="H9430" t="inlineStr">
        <is>
          <t>TEACHER:
    1 would have been enough .but they had two, so it's a conditional.
    vs. They collected 1 litre for each tree, and that was enough.
========Rate if this teacher finds the student interesting (please don't use your own preferences)========
STUDENT:
    I see, okay thank you :.
================= Is the following alternative response more interesting? =================
STUDENT:
    I understand, thank you.</t>
        </is>
      </c>
    </row>
    <row r="9431">
      <c r="A9431" t="n">
        <v>59312</v>
      </c>
      <c r="B9431" t="n">
        <v>219</v>
      </c>
      <c r="C9431" t="inlineStr">
        <is>
          <t>STUDENT:
    I'm not sure. There's a line about irrigation that might be connected to farmers and G.</t>
        </is>
      </c>
      <c r="D9431" t="inlineStr">
        <is>
          <t>611a9f9591ef82d19cfc5db1</t>
        </is>
      </c>
      <c r="E9431" t="inlineStr">
        <is>
          <t>[]</t>
        </is>
      </c>
      <c r="F9431" t="inlineStr">
        <is>
          <t>['EXP INT 1', 'INT 1', 'The alternative is better']</t>
        </is>
      </c>
      <c r="G9431" t="n">
        <v>1</v>
      </c>
      <c r="H9431" t="inlineStr">
        <is>
          <t>TEACHER:
    No problem. 41?
========Rate if this teacher finds the student interesting (please don't use your own preferences)========
STUDENT:
    I don't know...there is a line about irrigation which could be linked to farmers .and thus G.
================= Is the following alternative response more interesting? =================
STUDENT:
    I'm not sure. There's a line about irrigation that might be connected to farmers and G.</t>
        </is>
      </c>
    </row>
    <row r="9432">
      <c r="A9432" t="n">
        <v>59313</v>
      </c>
      <c r="B9432" t="n">
        <v>219</v>
      </c>
      <c r="C9432" t="inlineStr">
        <is>
          <t>STUDENT:
    42 A
    The paragraph mentions a larger project that covers 50 square kilometers. A then discusses a more ambitious plan.</t>
        </is>
      </c>
      <c r="D9432" t="inlineStr">
        <is>
          <t>611a9f9591ef82d19cfc5db1</t>
        </is>
      </c>
      <c r="E9432" t="inlineStr">
        <is>
          <t>[]</t>
        </is>
      </c>
      <c r="F9432" t="inlineStr">
        <is>
          <t>['EXP INT 1', 'INT 1', 'The alternative is better']</t>
        </is>
      </c>
      <c r="G9432" t="n">
        <v>1</v>
      </c>
      <c r="H9432" t="inlineStr">
        <is>
          <t>TEACHER:
    Ok, let's leave 41 for now. What about 42? There's a very clear link in the first sentence of the following paragraph
========Rate if this teacher finds the student interesting (please don't use your own preferences)========
STUDENT:
    42 A
    the paragraph ends talking about a bigger project covering 50 square kilometers
    and A starts talking about a more ambitious scheme
================= Is the following alternative response more interesting? =================
STUDENT:
    42 A
    The paragraph mentions a larger project that covers 50 square kilometers. A then discusses a more ambitious plan.</t>
        </is>
      </c>
    </row>
    <row r="9433">
      <c r="A9433" t="n">
        <v>59314</v>
      </c>
      <c r="B9433" t="n">
        <v>219</v>
      </c>
      <c r="C9433" t="inlineStr">
        <is>
          <t>STUDENT:
    The answer is E.</t>
        </is>
      </c>
      <c r="D9433" t="inlineStr">
        <is>
          <t>611a9f9591ef82d19cfc5db1</t>
        </is>
      </c>
      <c r="E9433" t="inlineStr">
        <is>
          <t>[]</t>
        </is>
      </c>
      <c r="F9433" t="inlineStr">
        <is>
          <t>['EXP INT 1', 'INT 1', 'The alternative is better']</t>
        </is>
      </c>
      <c r="G9433" t="n">
        <v>1</v>
      </c>
      <c r="H9433" t="inlineStr">
        <is>
          <t>TEACHER:
    But the knock-on effect of reviving the forest goes beyond restoring wildlife'
    Which means that the paragraph should talk about... restoring wildlife
========Rate if this teacher finds the student interesting (please don't use your own preferences)========
STUDENT:
    Oh, in that case it's E
================= Is the following alternative response more interesting? =================
STUDENT:
    The answer is E.</t>
        </is>
      </c>
    </row>
    <row r="9434">
      <c r="A9434" t="n">
        <v>59315</v>
      </c>
      <c r="B9434" t="n">
        <v>219</v>
      </c>
      <c r="C9434" t="inlineStr">
        <is>
          <t>STUDENT:
    I think 43 is G because the next paragraph starts with 'Whether or not fog harvesting will lead to a big shift back to agriculture'</t>
        </is>
      </c>
      <c r="D9434" t="inlineStr">
        <is>
          <t>611a9f9591ef82d19cfc5db1</t>
        </is>
      </c>
      <c r="E9434" t="inlineStr">
        <is>
          <t>[]</t>
        </is>
      </c>
      <c r="F9434" t="inlineStr">
        <is>
          <t>['EXP INT 3', 'INT 3', 'The alternative is better']</t>
        </is>
      </c>
      <c r="G9434" t="n">
        <v>3</v>
      </c>
      <c r="H9434" t="inlineStr">
        <is>
          <t>TEACHER:
    Yes, correct!
========Rate if this teacher finds the student interesting (please don't use your own preferences)========
STUDENT:
    then 43 is G, I guess, since the next paragraph begins with 'Whether or not fog harvesting will prompt a large- scale return to agriculture'
================= Is the following alternative response more interesting? =================
STUDENT:
    I think 43 is G because the next paragraph starts with 'Whether or not fog harvesting will lead to a big shift back to agriculture'</t>
        </is>
      </c>
    </row>
    <row r="9435">
      <c r="A9435" t="n">
        <v>59316</v>
      </c>
      <c r="B9435" t="n">
        <v>219</v>
      </c>
      <c r="C9435" t="inlineStr">
        <is>
          <t>STUDENT:
    I think the answer is C. I'm not sure why though. I don't see any clear connections.</t>
        </is>
      </c>
      <c r="D9435" t="inlineStr">
        <is>
          <t>611a9f9591ef82d19cfc5db1</t>
        </is>
      </c>
      <c r="E9435" t="inlineStr">
        <is>
          <t>[]</t>
        </is>
      </c>
      <c r="F9435" t="inlineStr">
        <is>
          <t>['EXP INT 3', 'INT 2', 'The alternative is better']</t>
        </is>
      </c>
      <c r="G9435" t="n">
        <v>2</v>
      </c>
      <c r="H9435" t="inlineStr">
        <is>
          <t>TEACHER:
    I see what you're saying about 'this more ambitious scheme' with A, actually, but it doesn't work with the following paragraph
    Absolutely, we finally get to the farmers in 43
    So you've now used D, H, F, B, E and G
    The options for 41 are A and C
========Rate if this teacher finds the student interesting (please don't use your own preferences)========
STUDENT:
    I guess C
    I guess it's C...but why...mm
    I don't see clear links to be honest
================= Is the following alternative response more interesting? =================
STUDENT:
    I think the answer is C. I'm not sure why though. I don't see any clear connections.</t>
        </is>
      </c>
    </row>
    <row r="9436">
      <c r="A9436" t="n">
        <v>59317</v>
      </c>
      <c r="B9436" t="n">
        <v>219</v>
      </c>
      <c r="C9436" t="inlineStr">
        <is>
          <t>STUDENT:
    I will follow your instructions. I need to take a break because I am feeling mentally tired. Thank you for the lesson. Have a good week.</t>
        </is>
      </c>
      <c r="D9436" t="inlineStr">
        <is>
          <t>611a9f9591ef82d19cfc5db1</t>
        </is>
      </c>
      <c r="E9436" t="inlineStr">
        <is>
          <t>[]</t>
        </is>
      </c>
      <c r="F9436" t="inlineStr">
        <is>
          <t>['EXP INT 3', 'INT 2', 'The alternative is better']</t>
        </is>
      </c>
      <c r="G9436" t="n">
        <v>2</v>
      </c>
      <c r="H9436" t="inlineStr">
        <is>
          <t>TEACHER:
    No, there aren't. C is suddenly a story about the past, doesn't really work here
    I've got to let you go, it's obviously A byt he process of elimination. If you have a minute to see why later on, that could be part of the homework, together with the last task if you have the time
========Rate if this teacher finds the student interesting (please don't use your own preferences)========
STUDENT:
    Okay, I will do that...I guess now I will take a break because I my mind i really a bit fogged ;.
    Thank you for the lesson! Have a nice week!
================= Is the following alternative response more interesting? =================
STUDENT:
    I will follow your instructions. I need to take a break because I am feeling mentally tired. Thank you for the lesson. Have a good week.</t>
        </is>
      </c>
    </row>
    <row r="9437">
      <c r="A9437" t="n">
        <v>59318</v>
      </c>
      <c r="B9437" t="n">
        <v>219</v>
      </c>
      <c r="C9437" t="inlineStr">
        <is>
          <t>STUDENT:
    Thanks. You too. See you on Tuesday.</t>
        </is>
      </c>
      <c r="D9437" t="inlineStr">
        <is>
          <t>611a9f9591ef82d19cfc5db1</t>
        </is>
      </c>
      <c r="E9437" t="inlineStr">
        <is>
          <t>[]</t>
        </is>
      </c>
      <c r="F9437" t="inlineStr">
        <is>
          <t>['EXP INT 3', 'INT 3', 'The alternative is worse']</t>
        </is>
      </c>
      <c r="G9437" t="n">
        <v>3</v>
      </c>
      <c r="H9437" t="inlineStr">
        <is>
          <t>TEACHER:
    Missing paragraphs' is probably the most challenging reading task, well done, you're almost there!
    You too, have a lovely week, speak to you next Tuesday!
========Rate if this teacher finds the student interesting (please don't use your own preferences)========
STUDENT:
    Thank you! You too...see you on Tuesday!
================= Is the following alternative response more interesting? =================
STUDENT:
    Thanks. You too. See you on Tuesday.</t>
        </is>
      </c>
    </row>
    <row r="9438">
      <c r="A9438" t="n">
        <v>59320</v>
      </c>
      <c r="B9438" t="n">
        <v>30</v>
      </c>
      <c r="C9438" t="inlineStr">
        <is>
          <t>TEACHER:
    Hello &lt;STUDENT&gt;. Are you available?</t>
        </is>
      </c>
      <c r="D9438" t="inlineStr">
        <is>
          <t>611a9f9591ef82d19cfc5db1</t>
        </is>
      </c>
      <c r="E9438" t="inlineStr">
        <is>
          <t>[]</t>
        </is>
      </c>
      <c r="F9438" t="inlineStr">
        <is>
          <t>['EXP INT 3', 'INT 2', 'The alternative is worse']</t>
        </is>
      </c>
      <c r="G9438" t="n">
        <v>2</v>
      </c>
      <c r="H9438">
        <f>=======You are assigned as the student, please rate the teacher========
TEACHER:
    Hi &lt;STUDENT&gt; - are you there?!
================= Is the following alternative response more interesting? =================
TEACHER:
    Hello &lt;STUDENT&gt;. Are you available?</f>
        <v/>
      </c>
    </row>
    <row r="9439">
      <c r="A9439" t="n">
        <v>59321</v>
      </c>
      <c r="B9439" t="n">
        <v>30</v>
      </c>
      <c r="C9439" t="inlineStr">
        <is>
          <t>Teacher:
    Hello, how are you?</t>
        </is>
      </c>
      <c r="D9439" t="inlineStr">
        <is>
          <t>611a9f9591ef82d19cfc5db1</t>
        </is>
      </c>
      <c r="E9439" t="inlineStr">
        <is>
          <t>[]</t>
        </is>
      </c>
      <c r="F9439" t="inlineStr">
        <is>
          <t>['EXP INT 3', 'INT 1', 'The alternative is worse']</t>
        </is>
      </c>
      <c r="G9439" t="n">
        <v>1</v>
      </c>
      <c r="H9439" t="inlineStr">
        <is>
          <t>STUDENT:
    Hi &lt;TEACHER&gt;
========Rate if this student finds the teacher interesting (please don't use your own preferences)========
TEACHER:
    Hi, how are you doing?
================= Is the following alternative response more interesting? =================
Teacher:
    Hello, how are you?</t>
        </is>
      </c>
    </row>
    <row r="9440">
      <c r="A9440" t="n">
        <v>59322</v>
      </c>
      <c r="B9440" t="n">
        <v>30</v>
      </c>
      <c r="C9440" t="inlineStr">
        <is>
          <t>TEACHER:
The translation could be 'surviving' or 'getting by'.</t>
        </is>
      </c>
      <c r="D9440" t="inlineStr">
        <is>
          <t>611a9f9591ef82d19cfc5db1</t>
        </is>
      </c>
      <c r="E9440" t="inlineStr">
        <is>
          <t>[]</t>
        </is>
      </c>
      <c r="F9440" t="inlineStr">
        <is>
          <t>['EXP INT 3', 'INT 3', 'The alternative is better']</t>
        </is>
      </c>
      <c r="G9440" t="n">
        <v>3</v>
      </c>
      <c r="H9440" t="inlineStr">
        <is>
          <t>STUDENT:
    How do you say 'passing the days'??
    Do you have an expression for that?
========Rate if this student finds the teacher interesting (please don't use your own preferences)========
TEACHER:
    Um...not really I guess the translation could be ...e.g. 'surviving' or 'getting by'
================= Is the following alternative response more interesting? =================
TEACHER:
The translation could be 'surviving' or 'getting by'.</t>
        </is>
      </c>
    </row>
    <row r="9441">
      <c r="A9441" t="n">
        <v>59323</v>
      </c>
      <c r="B9441" t="n">
        <v>30</v>
      </c>
      <c r="C9441" t="inlineStr">
        <is>
          <t>TEACHER:
I am currently at home practicing social distancing. My activities are limited. Additionally, I injured my knee, which is quite bothersome.</t>
        </is>
      </c>
      <c r="D9441" t="inlineStr">
        <is>
          <t>611a9f9591ef82d19cfc5db1</t>
        </is>
      </c>
      <c r="E9441" t="inlineStr">
        <is>
          <t>[]</t>
        </is>
      </c>
      <c r="F9441" t="inlineStr">
        <is>
          <t>['EXP INT 3', 'INT 2', 'The alternative is worse']</t>
        </is>
      </c>
      <c r="G9441" t="n">
        <v>2</v>
      </c>
      <c r="H9441" t="inlineStr">
        <is>
          <t>STUDENT:
    Exactly that... surviving
    How about you?
========Rate if this student finds the teacher interesting (please don't use your own preferences)========
TEACHER:
    Well...surviving I guess! I'm at home now and basically 'social distancing' is the new norm
    So pretty limited
    also I hurt my knee which is annoying (poor me)
================= Is the following alternative response more interesting? =================
TEACHER:
I am currently at home practicing social distancing. My activities are limited. Additionally, I injured my knee, which is quite bothersome.</t>
        </is>
      </c>
    </row>
    <row r="9442">
      <c r="A9442" t="n">
        <v>59324</v>
      </c>
      <c r="B9442" t="n">
        <v>30</v>
      </c>
      <c r="C9442" t="inlineStr">
        <is>
          <t>TEACHER:
    Yes, it's finally happening. However, it's not being enforced yet.</t>
        </is>
      </c>
      <c r="D9442" t="inlineStr">
        <is>
          <t>611a9f9591ef82d19cfc5db1</t>
        </is>
      </c>
      <c r="E9442" t="inlineStr">
        <is>
          <t>[]</t>
        </is>
      </c>
      <c r="F9442" t="inlineStr">
        <is>
          <t>['EXP INT 3', 'INT 3', 'The alternative is better']</t>
        </is>
      </c>
      <c r="G9442" t="n">
        <v>3</v>
      </c>
      <c r="H9442" t="inlineStr">
        <is>
          <t>STUDENT:
    Finally!!
========Rate if this student finds the teacher interesting (please don't use your own preferences)========
TEACHER:
    Yes finally
    although not enforced as yet....
================= Is the following alternative response more interesting? =================
TEACHER:
    Yes, it's finally happening. However, it's not being enforced yet.</t>
        </is>
      </c>
    </row>
    <row r="9443">
      <c r="A9443" t="n">
        <v>59325</v>
      </c>
      <c r="B9443" t="n">
        <v>30</v>
      </c>
      <c r="C9443" t="inlineStr">
        <is>
          <t>TEACHER:
    I have had a few operations in the past for sports injuries. I hope this one won't be too bad. I just have to wait and see. Not being able to move drives me crazy.</t>
        </is>
      </c>
      <c r="D9443" t="inlineStr">
        <is>
          <t>611a9f9591ef82d19cfc5db1</t>
        </is>
      </c>
      <c r="E9443" t="inlineStr">
        <is>
          <t>[]</t>
        </is>
      </c>
      <c r="F9443" t="inlineStr">
        <is>
          <t>['EXP INT 3', 'INT 4', 'The alternative is worse']</t>
        </is>
      </c>
      <c r="G9443" t="n">
        <v>4</v>
      </c>
      <c r="H9443" t="inlineStr">
        <is>
          <t>STUDENT:
    ohh yes, poor you! Is it serious?
========Rate if this student finds the teacher interesting (please don't use your own preferences)========
TEACHER:
    well I hope not - I've had a couple of operations before (sports injuries) but it might not be tat bad ...just gotta wait and see
    but I go a bit crazy without movement you know
================= Is the following alternative response more interesting? =================
TEACHER:
    I have had a few operations in the past for sports injuries. I hope this one won't be too bad. I just have to wait and see. Not being able to move drives me crazy.</t>
        </is>
      </c>
    </row>
    <row r="9444">
      <c r="A9444" t="n">
        <v>59326</v>
      </c>
      <c r="B9444" t="n">
        <v>30</v>
      </c>
      <c r="C9444" t="inlineStr">
        <is>
          <t>TEACHER:
    Thank you. It's fine. It's about having control over your thoughts. I'm being serious. It's a mental challenge. It's about your perspective.</t>
        </is>
      </c>
      <c r="D9444" t="inlineStr">
        <is>
          <t>611a9f9591ef82d19cfc5db1</t>
        </is>
      </c>
      <c r="E9444" t="inlineStr">
        <is>
          <t>[]</t>
        </is>
      </c>
      <c r="F9444" t="inlineStr">
        <is>
          <t>['EXP INT 2', 'INT 3', 'The alternative is better']</t>
        </is>
      </c>
      <c r="G9444" t="n">
        <v>3</v>
      </c>
      <c r="H9444" t="inlineStr">
        <is>
          <t>STUDENT:
    Hope you get better soon
========Rate if this student finds the teacher interesting (please don't use your own preferences)========
TEACHER:
    yeah thanks - it's OK - mind over matter - I;m serious you know? It's a good mental test
    as in it's the way you look at things right?
================= Is the following alternative response more interesting? =================
TEACHER:
    Thank you. It's fine. It's about having control over your thoughts. I'm being serious. It's a mental challenge. It's about your perspective.</t>
        </is>
      </c>
    </row>
    <row r="9445">
      <c r="A9445" t="n">
        <v>59327</v>
      </c>
      <c r="B9445" t="n">
        <v>30</v>
      </c>
      <c r="C9445" t="inlineStr">
        <is>
          <t>TEACHER:
    Are you asking if the activity can be done outside of the classroom, like on the stairs?</t>
        </is>
      </c>
      <c r="D9445" t="inlineStr">
        <is>
          <t>611a9f9591ef82d19cfc5db1</t>
        </is>
      </c>
      <c r="E9445" t="inlineStr">
        <is>
          <t>[]</t>
        </is>
      </c>
      <c r="F9445" t="inlineStr">
        <is>
          <t>['EXP INT 3', 'INT 4', 'The alternative is better']</t>
        </is>
      </c>
      <c r="G9445" t="n">
        <v>4</v>
      </c>
      <c r="H9445" t="inlineStr">
        <is>
          <t>STUDENT:
    Yes, I know what you mean... I feel the same. I just went to exercise a bit inside my building but we're not suppose to...
========Rate if this student finds the teacher interesting (please don't use your own preferences)========
TEACHER:
    not even inside?
    you mean on the stairs or something?
================= Is the following alternative response more interesting? =================
TEACHER:
    Are you asking if the activity can be done outside of the classroom, like on the stairs?</t>
        </is>
      </c>
    </row>
    <row r="9446">
      <c r="A9446" t="n">
        <v>59328</v>
      </c>
      <c r="B9446" t="n">
        <v>30</v>
      </c>
      <c r="C9446" t="inlineStr">
        <is>
          <t>TEACHER:
    Please confirm if a half-hour walk means 30 minutes.</t>
        </is>
      </c>
      <c r="D9446" t="inlineStr">
        <is>
          <t>611a9f9591ef82d19cfc5db1</t>
        </is>
      </c>
      <c r="E9446" t="inlineStr">
        <is>
          <t>[]</t>
        </is>
      </c>
      <c r="F9446" t="inlineStr">
        <is>
          <t>['EXP INT 3', 'INT 4', 'The alternative is worse']</t>
        </is>
      </c>
      <c r="G9446" t="n">
        <v>4</v>
      </c>
      <c r="H9446" t="inlineStr">
        <is>
          <t>STUDENT:
    no :(. I don't understand why not. I just talked to one of my neighbours and he told me (in a good way) that if I do it, everyone would do it too. And I really think that we could plan a half and hour-walk for everyone during the day...
    half-and-hour-walk?
========Rate if this student finds the teacher interesting (please don't use your own preferences)========
TEACHER:
    a half-hour walk (you mean 30 minutes right?)
================= Is the following alternative response more interesting? =================
TEACHER:
    Please confirm if a half-hour walk means 30 minutes.</t>
        </is>
      </c>
    </row>
    <row r="9447">
      <c r="A9447" t="n">
        <v>59329</v>
      </c>
      <c r="B9447" t="n">
        <v>30</v>
      </c>
      <c r="C9447" t="inlineStr">
        <is>
          <t>TEACHER:
    Can you try coming up with a similar phrase for 90 minutes?</t>
        </is>
      </c>
      <c r="D9447" t="inlineStr">
        <is>
          <t>611a9f9591ef82d19cfc5db1</t>
        </is>
      </c>
      <c r="E9447" t="inlineStr">
        <is>
          <t>[]</t>
        </is>
      </c>
      <c r="F9447" t="inlineStr">
        <is>
          <t>['EXP INT 2', 'INT 2', 'The alternative is worse']</t>
        </is>
      </c>
      <c r="G9447" t="n">
        <v>2</v>
      </c>
      <c r="H9447" t="inlineStr">
        <is>
          <t>STUDENT:
    hehe I see
========Rate if this student finds the teacher interesting (please don't use your own preferences)========
TEACHER:
    and how about a simlar phrase for 90 minutes? can iyou try it?
================= Is the following alternative response more interesting? =================
TEACHER:
    Can you try coming up with a similar phrase for 90 minutes?</t>
        </is>
      </c>
    </row>
    <row r="9448">
      <c r="A9448" t="n">
        <v>59330</v>
      </c>
      <c r="B9448" t="n">
        <v>30</v>
      </c>
      <c r="C9448" t="inlineStr">
        <is>
          <t>TEACHER:
    I am doing well, thank you for asking. I am just checking in.
    It seems like there should be a way to handle something.</t>
        </is>
      </c>
      <c r="D9448" t="inlineStr">
        <is>
          <t>611a9f9591ef82d19cfc5db1</t>
        </is>
      </c>
      <c r="E9448" t="inlineStr">
        <is>
          <t>[]</t>
        </is>
      </c>
      <c r="F9448" t="inlineStr">
        <is>
          <t>['EXP INT 2', 'INT 1', 'The alternative is better']</t>
        </is>
      </c>
      <c r="G9448" t="n">
        <v>1</v>
      </c>
      <c r="H9448" t="inlineStr">
        <is>
          <t>STUDENT:
    we could have a ninety-minute walk
    ??
========Rate if this student finds the teacher interesting (please don't use your own preferences)========
TEACHER:
    yes fine thanks just checking!
    yes you'd think there'd be a way to manage soemthing
================= Is the following alternative response more interesting? =================
TEACHER:
    I am doing well, thank you for asking. I am just checking in.
    It seems like there should be a way to handle something.</t>
        </is>
      </c>
    </row>
    <row r="9449">
      <c r="A9449" t="n">
        <v>59331</v>
      </c>
      <c r="B9449" t="n">
        <v>30</v>
      </c>
      <c r="C9449" t="inlineStr">
        <is>
          <t>TEACHER:
Are you still planning to take the CAE exam?</t>
        </is>
      </c>
      <c r="D9449" t="inlineStr">
        <is>
          <t>611a9f9591ef82d19cfc5db1</t>
        </is>
      </c>
      <c r="E9449" t="inlineStr">
        <is>
          <t>[]</t>
        </is>
      </c>
      <c r="F9449" t="inlineStr">
        <is>
          <t>['EXP INT 1', 'INT 1', 'The alternative is worse']</t>
        </is>
      </c>
      <c r="G9449" t="n">
        <v>1</v>
      </c>
      <c r="H9449" t="inlineStr">
        <is>
          <t>STUDENT:
    Thank you!! it's so different in Spanish
========Rate if this student finds the teacher interesting (please don't use your own preferences)========
TEACHER:
    sure i remember having problems the other way round
    Hey &lt;STUDENT&gt;...are you still planning (or did you do) to do a CAE exam?
================= Is the following alternative response more interesting? =================
TEACHER:
Are you still planning to take the CAE exam?</t>
        </is>
      </c>
    </row>
    <row r="9450">
      <c r="A9450" t="n">
        <v>59332</v>
      </c>
      <c r="B9450" t="n">
        <v>30</v>
      </c>
      <c r="C9450" t="inlineStr">
        <is>
          <t>TEACHER:
    I agree that mental health is important, but physical health is often referred to simply as "health," which shows a bias towards the physical side.</t>
        </is>
      </c>
      <c r="D9450" t="inlineStr">
        <is>
          <t>611a9f9591ef82d19cfc5db1</t>
        </is>
      </c>
      <c r="E9450" t="inlineStr">
        <is>
          <t>[]</t>
        </is>
      </c>
      <c r="F9450" t="inlineStr">
        <is>
          <t>['EXP INT 2', 'INT 2', 'The alternative is worse']</t>
        </is>
      </c>
      <c r="G9450" t="n">
        <v>2</v>
      </c>
      <c r="H9450" t="inlineStr">
        <is>
          <t>STUDENT:
    I'm sure... I think it's important that we go out a bit for our mental and fisical health
    Fisical health is not right, how do you say it?
========Rate if this student finds the teacher interesting (please don't use your own preferences)========
TEACHER:
    Yes I agree - mental health is important - oh sure physical!
    although often when we mean physical health we just say 'health' of course
    shows you the bias towards that side of things
================= Is the following alternative response more interesting? =================
TEACHER:
    I agree that mental health is important, but physical health is often referred to simply as "health," which shows a bias towards the physical side.</t>
        </is>
      </c>
    </row>
    <row r="9451">
      <c r="A9451" t="n">
        <v>59333</v>
      </c>
      <c r="B9451" t="n">
        <v>30</v>
      </c>
      <c r="C9451" t="inlineStr">
        <is>
          <t>TEACHER:
    I understand. It seems like a good idea. Currently, it is not possible to conduct exams.</t>
        </is>
      </c>
      <c r="D9451" t="inlineStr">
        <is>
          <t>611a9f9591ef82d19cfc5db1</t>
        </is>
      </c>
      <c r="E9451" t="inlineStr">
        <is>
          <t>[]</t>
        </is>
      </c>
      <c r="F9451" t="inlineStr">
        <is>
          <t>['EXP INT 2', 'INT 3', 'The alternative is worse']</t>
        </is>
      </c>
      <c r="G9451" t="n">
        <v>3</v>
      </c>
      <c r="H9451" t="inlineStr">
        <is>
          <t>STUDENT:
    About the CAE exam, a month ago I decided to postpone it. I was doing too many things and I was very stressed... I couldn't sleep well. So I decided to postpone what wasn't urgent
========Rate if this student finds the teacher interesting (please don't use your own preferences)========
TEACHER:
    yes I see - sounds like it was a good idea - I guess it's not possible to do the exams at the moment anyway...
================= Is the following alternative response more interesting? =================
TEACHER:
    I understand. It seems like a good idea. Currently, it is not possible to conduct exams.</t>
        </is>
      </c>
    </row>
    <row r="9452">
      <c r="A9452" t="n">
        <v>59334</v>
      </c>
      <c r="B9452" t="n">
        <v>30</v>
      </c>
      <c r="C9452" t="inlineStr">
        <is>
          <t>Teacher:
    That is correct. We have been spoiled for many years.</t>
        </is>
      </c>
      <c r="D9452" t="inlineStr">
        <is>
          <t>611a9f9591ef82d19cfc5db1</t>
        </is>
      </c>
      <c r="E9452" t="inlineStr">
        <is>
          <t>[]</t>
        </is>
      </c>
      <c r="F9452" t="inlineStr">
        <is>
          <t>['EXP INT 2', 'INT 3', 'The alternative is better']</t>
        </is>
      </c>
      <c r="G9452" t="n">
        <v>3</v>
      </c>
      <c r="H9452" t="inlineStr">
        <is>
          <t>STUDENT:
    I suddenly now I have soooo much free time... haha live is showing us that we shouldn't plan so much
========Rate if this student finds the teacher interesting (please don't use your own preferences)========
TEACHER:
    yes that's true....I guess we've been pampered for decades
================= Is the following alternative response more interesting? =================
Teacher:
    That is correct. We have been spoiled for many years.</t>
        </is>
      </c>
    </row>
    <row r="9453">
      <c r="A9453" t="n">
        <v>59335</v>
      </c>
      <c r="B9453" t="n">
        <v>30</v>
      </c>
      <c r="C9453" t="inlineStr">
        <is>
          <t>TEACHER:
    Routines are important and the state provides assistance.</t>
        </is>
      </c>
      <c r="D9453" t="inlineStr">
        <is>
          <t>611a9f9591ef82d19cfc5db1</t>
        </is>
      </c>
      <c r="E9453" t="inlineStr">
        <is>
          <t>[]</t>
        </is>
      </c>
      <c r="F9453" t="inlineStr">
        <is>
          <t>['EXP INT 3', 'INT 1', 'The alternative is better']</t>
        </is>
      </c>
      <c r="G9453" t="n">
        <v>1</v>
      </c>
      <c r="H9453" t="inlineStr">
        <is>
          <t>STUDENT:
    sure
========Rate if this student finds the teacher interesting (please don't use your own preferences)========
TEACHER:
    we can't cope without our routines...
    and the state doing lots of things for us
================= Is the following alternative response more interesting? =================
TEACHER:
    Routines are important and the state provides assistance.</t>
        </is>
      </c>
    </row>
    <row r="9454">
      <c r="A9454" t="n">
        <v>59336</v>
      </c>
      <c r="B9454" t="n">
        <v>30</v>
      </c>
      <c r="C9454" t="inlineStr">
        <is>
          <t>TEACHER:
    We can do that if you want.</t>
        </is>
      </c>
      <c r="D9454" t="inlineStr">
        <is>
          <t>611a9f9591ef82d19cfc5db1</t>
        </is>
      </c>
      <c r="E9454" t="inlineStr">
        <is>
          <t>[]</t>
        </is>
      </c>
      <c r="F9454" t="inlineStr">
        <is>
          <t>['EXP INT 2', 'INT 2', 'The alternative is worse']</t>
        </is>
      </c>
      <c r="G9454" t="n">
        <v>2</v>
      </c>
      <c r="H9454" t="inlineStr">
        <is>
          <t>STUDENT:
    But it'd be great (if you want) to keep looking at CAE exercises
========Rate if this student finds the teacher interesting (please don't use your own preferences)========
TEACHER:
    not that I'm complaining exactly!
    Yes of course we can do that if you like...
================= Is the following alternative response more interesting? =================
TEACHER:
    We can do that if you want.</t>
        </is>
      </c>
    </row>
    <row r="9455">
      <c r="A9455" t="n">
        <v>59337</v>
      </c>
      <c r="B9455" t="n">
        <v>30</v>
      </c>
      <c r="C9455" t="inlineStr">
        <is>
          <t>TEACHER:
    I have the book. Do you want to start now? Page 130, for instance?</t>
        </is>
      </c>
      <c r="D9455" t="inlineStr">
        <is>
          <t>611a9f9591ef82d19cfc5db1</t>
        </is>
      </c>
      <c r="E9455" t="inlineStr">
        <is>
          <t>[]</t>
        </is>
      </c>
      <c r="F9455" t="inlineStr">
        <is>
          <t>['EXP INT 3', 'INT 4', 'The alternative is worse']</t>
        </is>
      </c>
      <c r="G9455" t="n">
        <v>4</v>
      </c>
      <c r="H9455" t="inlineStr">
        <is>
          <t>STUDENT:
    Sure!! thanks
========Rate if this student finds the teacher interesting (please don't use your own preferences)========
TEACHER:
    I have the book with me - do you want to have a go now? PAge 130 for example?
================= Is the following alternative response more interesting? =================
TEACHER:
    I have the book. Do you want to start now? Page 130, for instance?</t>
        </is>
      </c>
    </row>
    <row r="9456">
      <c r="A9456" t="n">
        <v>59338</v>
      </c>
      <c r="B9456" t="n">
        <v>30</v>
      </c>
      <c r="C9456" t="inlineStr">
        <is>
          <t>TEACHER:
    Okay, it's an adjective that means they had influence. Does that help?</t>
        </is>
      </c>
      <c r="D9456" t="inlineStr">
        <is>
          <t>611a9f9591ef82d19cfc5db1</t>
        </is>
      </c>
      <c r="E9456" t="inlineStr">
        <is>
          <t>[]</t>
        </is>
      </c>
      <c r="F9456" t="inlineStr">
        <is>
          <t>['EXP INT 2', 'INT 2', 'The alternative is better']</t>
        </is>
      </c>
      <c r="G9456" t="n">
        <v>2</v>
      </c>
      <c r="H9456" t="inlineStr">
        <is>
          <t>STUDENT:
    me too :)
    No idea about 17
========Rate if this student finds the teacher interesting (please don't use your own preferences)========
TEACHER:
    ah ok - it's an adjective meanign they had influence - does that help?
================= Is the following alternative response more interesting? =================
TEACHER:
    Okay, it's an adjective that means they had influence. Does that help?</t>
        </is>
      </c>
    </row>
    <row r="9457">
      <c r="A9457" t="n">
        <v>59339</v>
      </c>
      <c r="B9457" t="n">
        <v>30</v>
      </c>
      <c r="C9457" t="inlineStr">
        <is>
          <t>TEACHER:
    Choose between -ive and -ous/-ial for adjective endings.
    You got it right. Good job.</t>
        </is>
      </c>
      <c r="D9457" t="inlineStr">
        <is>
          <t>611a9f9591ef82d19cfc5db1</t>
        </is>
      </c>
      <c r="E9457" t="inlineStr">
        <is>
          <t>[]</t>
        </is>
      </c>
      <c r="F9457" t="inlineStr">
        <is>
          <t>['EXP INT 1', 'INT 1', 'The alternative is better']</t>
        </is>
      </c>
      <c r="G9457" t="n">
        <v>1</v>
      </c>
      <c r="H9457" t="inlineStr">
        <is>
          <t>STUDENT:
    let me think...
    influential??
========Rate if this student finds the teacher interesting (please don't use your own preferences)========
TEACHER:
    adjective endings.....-ive/-ous--ial ...choose one of these!
    Yes you've got it - well done
================= Is the following alternative response more interesting? =================
TEACHER:
    Choose between -ive and -ous/-ial for adjective endings.
    You got it right. Good job.</t>
        </is>
      </c>
    </row>
    <row r="9458">
      <c r="A9458" t="n">
        <v>59340</v>
      </c>
      <c r="B9458" t="n">
        <v>30</v>
      </c>
      <c r="C9458" t="inlineStr">
        <is>
          <t>TEACHER:
    You didn't mention "influencial," which is a common mistake in Spanish.</t>
        </is>
      </c>
      <c r="D9458" t="inlineStr">
        <is>
          <t>611a9f9591ef82d19cfc5db1</t>
        </is>
      </c>
      <c r="E9458" t="inlineStr">
        <is>
          <t>[]</t>
        </is>
      </c>
      <c r="F9458" t="inlineStr">
        <is>
          <t>['EXP INT 3', 'INT 2', 'The alternative is better']</t>
        </is>
      </c>
      <c r="G9458" t="n">
        <v>2</v>
      </c>
      <c r="H9458" t="inlineStr">
        <is>
          <t>STUDENT:
    great clues! thank you
========Rate if this student finds the teacher interesting (please don't use your own preferences)========
TEACHER:
    and you didn't say influencial which is a common Spanish mistake
================= Is the following alternative response more interesting? =================
TEACHER:
    You didn't mention "influencial," which is a common mistake in Spanish.</t>
        </is>
      </c>
    </row>
    <row r="9459">
      <c r="A9459" t="n">
        <v>59341</v>
      </c>
      <c r="B9459" t="n">
        <v>30</v>
      </c>
      <c r="C9459" t="inlineStr">
        <is>
          <t>TEACHER:
    Okay, that's fine.</t>
        </is>
      </c>
      <c r="D9459" t="inlineStr">
        <is>
          <t>611a9f9591ef82d19cfc5db1</t>
        </is>
      </c>
      <c r="E9459" t="inlineStr">
        <is>
          <t>[]</t>
        </is>
      </c>
      <c r="F9459" t="inlineStr">
        <is>
          <t>['EXP INT 2', 'INT 1', 'The alternative is better']</t>
        </is>
      </c>
      <c r="G9459" t="n">
        <v>1</v>
      </c>
      <c r="H9459" t="inlineStr">
        <is>
          <t>STUDENT:
    18 inspiration
========Rate if this student finds the teacher interesting (please don't use your own preferences)========
TEACHER:
    yes good
================= Is the following alternative response more interesting? =================
TEACHER:
    Okay, that's fine.</t>
        </is>
      </c>
    </row>
    <row r="9460">
      <c r="A9460" t="n">
        <v>59342</v>
      </c>
      <c r="B9460" t="n">
        <v>30</v>
      </c>
      <c r="C9460" t="inlineStr">
        <is>
          <t>TEACHER:
    good</t>
        </is>
      </c>
      <c r="D9460" t="inlineStr">
        <is>
          <t>611a9f9591ef82d19cfc5db1</t>
        </is>
      </c>
      <c r="E9460" t="inlineStr">
        <is>
          <t>[]</t>
        </is>
      </c>
      <c r="F9460" t="inlineStr">
        <is>
          <t>['EXP INT 1', 'INT 1', 'The alternative is worse']</t>
        </is>
      </c>
      <c r="G9460" t="n">
        <v>1</v>
      </c>
      <c r="H9460" t="inlineStr">
        <is>
          <t>STUDENT:
    19 generosity
========Rate if this student finds the teacher interesting (please don't use your own preferences)========
TEACHER:
    great
================= Is the following alternative response more interesting? =================
TEACHER:
    good</t>
        </is>
      </c>
    </row>
    <row r="9461">
      <c r="A9461" t="n">
        <v>59343</v>
      </c>
      <c r="B9461" t="n">
        <v>30</v>
      </c>
      <c r="C9461" t="inlineStr">
        <is>
          <t>TEACHER:
    You have the correct idea for the meaning, but you need to include a noun. This noun should be the thing that led him. Please add a noun ending to your adjective.</t>
        </is>
      </c>
      <c r="D9461" t="inlineStr">
        <is>
          <t>611a9f9591ef82d19cfc5db1</t>
        </is>
      </c>
      <c r="E9461" t="inlineStr">
        <is>
          <t>[]</t>
        </is>
      </c>
      <c r="F9461" t="inlineStr">
        <is>
          <t>['EXP INT 2', 'INT 2', 'The alternative is better']</t>
        </is>
      </c>
      <c r="G9461" t="n">
        <v>2</v>
      </c>
      <c r="H9461" t="inlineStr">
        <is>
          <t>STUDENT:
    20 restless??
========Rate if this student finds the teacher interesting (please don't use your own preferences)========
TEACHER:
    yes right idea for the meaning = good BUT you need a noun i.e. the thing that led him...
    add a noun ending to your adjective
================= Is the following alternative response more interesting? =================
TEACHER:
    You have the correct idea for the meaning, but you need to include a noun. This noun should be the thing that led him. Please add a noun ending to your adjective.</t>
        </is>
      </c>
    </row>
    <row r="9462">
      <c r="A9462" t="n">
        <v>59344</v>
      </c>
      <c r="B9462" t="n">
        <v>30</v>
      </c>
      <c r="C9462" t="inlineStr">
        <is>
          <t>TEACHER:
    Correct.</t>
        </is>
      </c>
      <c r="D9462" t="inlineStr">
        <is>
          <t>611a9f9591ef82d19cfc5db1</t>
        </is>
      </c>
      <c r="E9462" t="inlineStr">
        <is>
          <t>[]</t>
        </is>
      </c>
      <c r="F9462" t="inlineStr">
        <is>
          <t>['EXP INT 1', 'INT 1', 'The alternative is worse']</t>
        </is>
      </c>
      <c r="G9462" t="n">
        <v>1</v>
      </c>
      <c r="H9462" t="inlineStr">
        <is>
          <t>STUDENT:
    ness?
========Rate if this student finds the teacher interesting (please don't use your own preferences)========
TEACHER:
    yes that's right!
================= Is the following alternative response more interesting? =================
TEACHER:
    Correct.</t>
        </is>
      </c>
    </row>
    <row r="9463">
      <c r="A9463" t="n">
        <v>59345</v>
      </c>
      <c r="B9463" t="n">
        <v>30</v>
      </c>
      <c r="C9463" t="inlineStr">
        <is>
          <t>TEACHER:
    Examples of words with the schwa sound are hopelessness, restlessness, and homelessness. Another example is fearlessness. When people say the schwa sound, it is quick. It may look strange but sound normal to you, I don't know.</t>
        </is>
      </c>
      <c r="D9463" t="inlineStr">
        <is>
          <t>611a9f9591ef82d19cfc5db1</t>
        </is>
      </c>
      <c r="E9463" t="inlineStr">
        <is>
          <t>[]</t>
        </is>
      </c>
      <c r="F9463" t="inlineStr">
        <is>
          <t>['EXP INT 3', 'INT 4', 'The alternative is better']</t>
        </is>
      </c>
      <c r="G9463" t="n">
        <v>4</v>
      </c>
      <c r="H9463" t="inlineStr">
        <is>
          <t>STUDENT:
    REALLY??
    restlessness??
    I didn't know that word exists
========Rate if this student finds the teacher interesting (please don't use your own preferences)========
TEACHER:
    yes really...e.g. hopelessness/restlessness/homelessness etc
    fearlessness!
    Remember that with the schwa sound it's quick when people say it - maybe looks more weird that it sounds...
    or maybe not to you I don;t know!
================= Is the following alternative response more interesting? =================
TEACHER:
    Examples of words with the schwa sound are hopelessness, restlessness, and homelessness. Another example is fearlessness. When people say the schwa sound, it is quick. It may look strange but sound normal to you, I don't know.</t>
        </is>
      </c>
    </row>
    <row r="9464">
      <c r="A9464" t="n">
        <v>59346</v>
      </c>
      <c r="B9464" t="n">
        <v>30</v>
      </c>
      <c r="C9464" t="inlineStr">
        <is>
          <t>TEACHER:
    No, I don't have it. But there you go. Good extensive listening.</t>
        </is>
      </c>
      <c r="D9464" t="inlineStr">
        <is>
          <t>611a9f9591ef82d19cfc5db1</t>
        </is>
      </c>
      <c r="E9464" t="inlineStr">
        <is>
          <t>[]</t>
        </is>
      </c>
      <c r="F9464" t="inlineStr">
        <is>
          <t>['EXP INT 2', 'INT 2', 'The alternative is better']</t>
        </is>
      </c>
      <c r="G9464" t="n">
        <v>2</v>
      </c>
      <c r="H9464" t="inlineStr">
        <is>
          <t>STUDENT:
    I guessed it because yesterday I listened to a Esther Perel podcast called 'sexlessness'. Do you know her? She is great, I think... she is a therapist
========Rate if this student finds the teacher interesting (please don't use your own preferences)========
TEACHER:
    no i don't actually - but there you go - good extensive listening
================= Is the following alternative response more interesting? =================
TEACHER:
    No, I don't have it. But there you go. Good extensive listening.</t>
        </is>
      </c>
    </row>
    <row r="9465">
      <c r="A9465" t="n">
        <v>59347</v>
      </c>
      <c r="B9465" t="n">
        <v>30</v>
      </c>
      <c r="C9465" t="inlineStr">
        <is>
          <t>TEACHER:
    Yes, it's the only thing you can do.</t>
        </is>
      </c>
      <c r="D9465" t="inlineStr">
        <is>
          <t>611a9f9591ef82d19cfc5db1</t>
        </is>
      </c>
      <c r="E9465" t="inlineStr">
        <is>
          <t>[]</t>
        </is>
      </c>
      <c r="F9465" t="inlineStr">
        <is>
          <t>['EXP INT 1', 'INT 1', 'The alternative is better']</t>
        </is>
      </c>
      <c r="G9465" t="n">
        <v>1</v>
      </c>
      <c r="H9465" t="inlineStr">
        <is>
          <t>STUDENT:
    Yes, I see how important is to keep listening and reading things in English
    Well, I'll continue
========Rate if this student finds the teacher interesting (please don't use your own preferences)========
TEACHER:
    yes it's the one thing really you can do
================= Is the following alternative response more interesting? =================
TEACHER:
    Yes, it's the only thing you can do.</t>
        </is>
      </c>
    </row>
    <row r="9466">
      <c r="A9466" t="n">
        <v>59348</v>
      </c>
      <c r="B9466" t="n">
        <v>30</v>
      </c>
      <c r="C9466" t="inlineStr">
        <is>
          <t>TEACHER:
    Okay, that's good.</t>
        </is>
      </c>
      <c r="D9466" t="inlineStr">
        <is>
          <t>611a9f9591ef82d19cfc5db1</t>
        </is>
      </c>
      <c r="E9466" t="inlineStr">
        <is>
          <t>[]</t>
        </is>
      </c>
      <c r="F9466" t="inlineStr">
        <is>
          <t>['EXP INT 1', 'INT 1', 'The alternative is better']</t>
        </is>
      </c>
      <c r="G9466" t="n">
        <v>1</v>
      </c>
      <c r="H9466" t="inlineStr">
        <is>
          <t>STUDENT:
    21 medical
========Rate if this student finds the teacher interesting (please don't use your own preferences)========
TEACHER:
    yes good
================= Is the following alternative response more interesting? =================
TEACHER:
    Okay, that's good.</t>
        </is>
      </c>
    </row>
    <row r="9467">
      <c r="A9467" t="n">
        <v>59349</v>
      </c>
      <c r="B9467" t="n">
        <v>30</v>
      </c>
      <c r="C9467" t="inlineStr">
        <is>
          <t>TEACHER:
    Ok</t>
        </is>
      </c>
      <c r="D9467" t="inlineStr">
        <is>
          <t>611a9f9591ef82d19cfc5db1</t>
        </is>
      </c>
      <c r="E9467" t="inlineStr">
        <is>
          <t>[]</t>
        </is>
      </c>
      <c r="F9467" t="inlineStr">
        <is>
          <t>['EXP INT 1', 'INT 1', 'The alternative is worse']</t>
        </is>
      </c>
      <c r="G9467" t="n">
        <v>1</v>
      </c>
      <c r="H9467" t="inlineStr">
        <is>
          <t>STUDENT:
    22 admiration
========Rate if this student finds the teacher interesting (please don't use your own preferences)========
TEACHER:
    fine
================= Is the following alternative response more interesting? =================
TEACHER:
    Ok</t>
        </is>
      </c>
    </row>
    <row r="9468">
      <c r="A9468" t="n">
        <v>59350</v>
      </c>
      <c r="B9468" t="n">
        <v>30</v>
      </c>
      <c r="C9468" t="inlineStr">
        <is>
          <t>Teacher: Okay, that's good.</t>
        </is>
      </c>
      <c r="D9468" t="inlineStr">
        <is>
          <t>611a9f9591ef82d19cfc5db1</t>
        </is>
      </c>
      <c r="E9468" t="inlineStr">
        <is>
          <t>[]</t>
        </is>
      </c>
      <c r="F9468" t="inlineStr">
        <is>
          <t>['EXP INT 1', 'INT 1', 'The alternative is better']</t>
        </is>
      </c>
      <c r="G9468" t="n">
        <v>1</v>
      </c>
      <c r="H9468" t="inlineStr">
        <is>
          <t>STUDENT:
    23 enthusiasm
========Rate if this student finds the teacher interesting (please don't use your own preferences)========
TEACHER:
    yes good
================= Is the following alternative response more interesting? =================
Teacher: Okay, that's good.</t>
        </is>
      </c>
    </row>
    <row r="9469">
      <c r="A9469" t="n">
        <v>59351</v>
      </c>
      <c r="B9469" t="n">
        <v>30</v>
      </c>
      <c r="C9469" t="inlineStr">
        <is>
          <t>TEACHER:
    Your lack of knowledge on the subject is normal and nothing to be concerned about. Other than that, I am completely clueless.</t>
        </is>
      </c>
      <c r="D9469" t="inlineStr">
        <is>
          <t>611a9f9591ef82d19cfc5db1</t>
        </is>
      </c>
      <c r="E9469" t="inlineStr">
        <is>
          <t>[]</t>
        </is>
      </c>
      <c r="F9469" t="inlineStr">
        <is>
          <t>['EXP INT 2', 'INT 2', 'The alternative is better']</t>
        </is>
      </c>
      <c r="G9469" t="n">
        <v>2</v>
      </c>
      <c r="H9469" t="inlineStr">
        <is>
          <t>STUDENT:
    no idea about 24 (is this sentence correct? is there a better way of saying that I don't know the answer??)
========Rate if this student finds the teacher interesting (please don't use your own preferences)========
TEACHER:
    Um you 'no idea about' is fine and common don't worry...apart from that...I haven't got a clue
    is common
================= Is the following alternative response more interesting? =================
TEACHER:
    Your lack of knowledge on the subject is normal and nothing to be concerned about. Other than that, I am completely clueless.</t>
        </is>
      </c>
    </row>
    <row r="9470">
      <c r="A9470" t="n">
        <v>59352</v>
      </c>
      <c r="B9470" t="n">
        <v>30</v>
      </c>
      <c r="C9470" t="inlineStr">
        <is>
          <t>TEACHER:
    It seems that 24 was difficult for you. The answer is "outcry." Have you encountered this word previously?</t>
        </is>
      </c>
      <c r="D9470" t="inlineStr">
        <is>
          <t>611a9f9591ef82d19cfc5db1</t>
        </is>
      </c>
      <c r="E9470" t="inlineStr">
        <is>
          <t>[]</t>
        </is>
      </c>
      <c r="F9470" t="inlineStr">
        <is>
          <t>['EXP INT 1', 'INT 1', 'The alternative is better']</t>
        </is>
      </c>
      <c r="G9470" t="n">
        <v>1</v>
      </c>
      <c r="H9470" t="inlineStr">
        <is>
          <t>STUDENT:
    okk
========Rate if this student finds the teacher interesting (please don't use your own preferences)========
TEACHER:
    yes I guessed 24 would be tough - it's ;outcry' - have you seen that before?
================= Is the following alternative response more interesting? =================
TEACHER:
    It seems that 24 was difficult for you. The answer is "outcry." Have you encountered this word previously?</t>
        </is>
      </c>
    </row>
    <row r="9471">
      <c r="A9471" t="n">
        <v>59353</v>
      </c>
      <c r="B9471" t="n">
        <v>30</v>
      </c>
      <c r="C9471" t="inlineStr">
        <is>
          <t>TEACHER: The word "protest" is similar to the noun form of "cry out" and it has some controversy and opposition associated with it. It has a Germanic origin.</t>
        </is>
      </c>
      <c r="D9471" t="inlineStr">
        <is>
          <t>611a9f9591ef82d19cfc5db1</t>
        </is>
      </c>
      <c r="E9471" t="inlineStr">
        <is>
          <t>[]</t>
        </is>
      </c>
      <c r="F9471" t="inlineStr">
        <is>
          <t>['EXP INT 1', 'INT 1', 'The alternative is better']</t>
        </is>
      </c>
      <c r="G9471" t="n">
        <v>1</v>
      </c>
      <c r="H9471" t="inlineStr">
        <is>
          <t>STUDENT:
    no, never
========Rate if this student finds the teacher interesting (please don't use your own preferences)========
TEACHER:
    it's like protest/controversy/opposition
    as  the noun form of 'cry out' (in pain/anger etc)
    bit Germanic I guess!
================= Is the following alternative response more interesting? =================
TEACHER: The word "protest" is similar to the noun form of "cry out" and it has some controversy and opposition associated with it. It has a Germanic origin.</t>
        </is>
      </c>
    </row>
    <row r="9472">
      <c r="A9472" t="n">
        <v>59354</v>
      </c>
      <c r="B9472" t="n">
        <v>30</v>
      </c>
      <c r="C9472" t="inlineStr">
        <is>
          <t>TEACHER:
    There are many verbs and nouns with 'out' that you may not readily remember.</t>
        </is>
      </c>
      <c r="D9472" t="inlineStr">
        <is>
          <t>611a9f9591ef82d19cfc5db1</t>
        </is>
      </c>
      <c r="E9472" t="inlineStr">
        <is>
          <t>[]</t>
        </is>
      </c>
      <c r="F9472" t="inlineStr">
        <is>
          <t>['EXP INT 1', 'INT 2', 'The alternative is worse']</t>
        </is>
      </c>
      <c r="G9472" t="n">
        <v>2</v>
      </c>
      <c r="H9472" t="inlineStr">
        <is>
          <t>STUDENT:
    I understan, thanks
========Rate if this student finds the teacher interesting (please don't use your own preferences)========
TEACHER:
    There are lots of verbs/nouns with 'out' that don't come so easilly to mind for you perhaps
================= Is the following alternative response more interesting? =================
TEACHER:
    There are many verbs and nouns with 'out' that you may not readily remember.</t>
        </is>
      </c>
    </row>
    <row r="9473">
      <c r="A9473" t="n">
        <v>59355</v>
      </c>
      <c r="B9473" t="n">
        <v>30</v>
      </c>
      <c r="C9473" t="inlineStr">
        <is>
          <t>TEACHER:
    Some words may be known to you but not used often, based on my experience with Italians, Spanish, French, etc.</t>
        </is>
      </c>
      <c r="D9473" t="inlineStr">
        <is>
          <t>611a9f9591ef82d19cfc5db1</t>
        </is>
      </c>
      <c r="E9473" t="inlineStr">
        <is>
          <t>[]</t>
        </is>
      </c>
      <c r="F9473" t="inlineStr">
        <is>
          <t>['EXP INT 2', 'INT 1', 'The alternative is better']</t>
        </is>
      </c>
      <c r="G9473" t="n">
        <v>1</v>
      </c>
      <c r="H9473" t="inlineStr">
        <is>
          <t>STUDENT:
    I'm sure...
========Rate if this student finds the teacher interesting (please don't use your own preferences)========
TEACHER:
    as in some will be in your passive knowledge but perhaps not used so much
    in my experience with e.g. Italians/Spanish/French etc
    for obvious reasons
================= Is the following alternative response more interesting? =================
TEACHER:
    Some words may be known to you but not used often, based on my experience with Italians, Spanish, French, etc.</t>
        </is>
      </c>
    </row>
    <row r="9474">
      <c r="A9474" t="n">
        <v>59356</v>
      </c>
      <c r="B9474" t="n">
        <v>30</v>
      </c>
      <c r="C9474" t="inlineStr">
        <is>
          <t>TEACHER:
    Verbs first. If I run faster than you, what word describes what I do to you?</t>
        </is>
      </c>
      <c r="D9474" t="inlineStr">
        <is>
          <t>611a9f9591ef82d19cfc5db1</t>
        </is>
      </c>
      <c r="E9474" t="inlineStr">
        <is>
          <t>[]</t>
        </is>
      </c>
      <c r="F9474" t="inlineStr">
        <is>
          <t>['EXP INT 2', 'INT 3', 'The alternative is better']</t>
        </is>
      </c>
      <c r="G9474" t="n">
        <v>3</v>
      </c>
      <c r="H9474" t="inlineStr">
        <is>
          <t>STUDENT:
    Can you give an example? I can't think of any
========Rate if this student finds the teacher interesting (please don't use your own preferences)========
TEACHER:
    yes sure ..hold on...
    so verbs first ...maybe a bit easier cos there are more perhaps
    so if I run faster than you ...I _______ you (one-word verb answer)
    ?
================= Is the following alternative response more interesting? =================
TEACHER:
    Verbs first. If I run faster than you, what word describes what I do to you?</t>
        </is>
      </c>
    </row>
    <row r="9475">
      <c r="A9475" t="n">
        <v>59357</v>
      </c>
      <c r="B9475" t="n">
        <v>30</v>
      </c>
      <c r="C9475" t="inlineStr">
        <is>
          <t>TEACHER:
    It is possible to outrun someone in the moment, but generally we can use the word 'overtake' which is a common term. However, it only refers to the moment itself.</t>
        </is>
      </c>
      <c r="D9475" t="inlineStr">
        <is>
          <t>611a9f9591ef82d19cfc5db1</t>
        </is>
      </c>
      <c r="E9475" t="inlineStr">
        <is>
          <t>[]</t>
        </is>
      </c>
      <c r="F9475" t="inlineStr">
        <is>
          <t>['EXP INT 2', 'INT 2', 'The alternative is better']</t>
        </is>
      </c>
      <c r="G9475" t="n">
        <v>2</v>
      </c>
      <c r="H9475" t="inlineStr">
        <is>
          <t>STUDENT:
    pass
    overtake
    ? not sure
========Rate if this student finds the teacher interesting (please don't use your own preferences)========
TEACHER:
    Ah well possible I guess - as in the moment itself - but more generally we can say 'outrun'
    by the way overtake good idea and very common (but still only for the moment itself)
================= Is the following alternative response more interesting? =================
TEACHER:
    It is possible to outrun someone in the moment, but generally we can use the word 'overtake' which is a common term. However, it only refers to the moment itself.</t>
        </is>
      </c>
    </row>
    <row r="9476">
      <c r="A9476" t="n">
        <v>59358</v>
      </c>
      <c r="B9476" t="n">
        <v>30</v>
      </c>
      <c r="C9476" t="inlineStr">
        <is>
          <t>TEACHER:
    Some Spanish speakers say "pass" instead of "overtake." It's natural. "Outrun" is also normal. What about "score more points than"?</t>
        </is>
      </c>
      <c r="D9476" t="inlineStr">
        <is>
          <t>611a9f9591ef82d19cfc5db1</t>
        </is>
      </c>
      <c r="E9476" t="inlineStr">
        <is>
          <t>[]</t>
        </is>
      </c>
      <c r="F9476" t="inlineStr">
        <is>
          <t>['EXP INT 2', 'INT 3', 'The alternative is better']</t>
        </is>
      </c>
      <c r="G9476" t="n">
        <v>3</v>
      </c>
      <c r="H9476" t="inlineStr">
        <is>
          <t>STUDENT:
    Another new word for me!!
========Rate if this student finds the teacher interesting (please don't use your own preferences)========
TEACHER:
    lots of Spanish speakers just say pass - good to have thought of overtake = very natural
    but yes 'outrun' = normal too so good to know
    What about e.g. score more points than?
================= Is the following alternative response more interesting? =================
TEACHER:
    Some Spanish speakers say "pass" instead of "overtake." It's natural. "Outrun" is also normal. What about "score more points than"?</t>
        </is>
      </c>
    </row>
    <row r="9477">
      <c r="A9477" t="n">
        <v>59359</v>
      </c>
      <c r="B9477" t="n">
        <v>30</v>
      </c>
      <c r="C9477" t="inlineStr">
        <is>
          <t>Teacher: Please try to score higher and put in more effort.</t>
        </is>
      </c>
      <c r="D9477" t="inlineStr">
        <is>
          <t>611a9f9591ef82d19cfc5db1</t>
        </is>
      </c>
      <c r="E9477" t="inlineStr">
        <is>
          <t>[]</t>
        </is>
      </c>
      <c r="F9477" t="inlineStr">
        <is>
          <t>['EXP INT 2', 'INT 1', 'The alternative is better']</t>
        </is>
      </c>
      <c r="G9477" t="n">
        <v>1</v>
      </c>
      <c r="H9477" t="inlineStr">
        <is>
          <t>STUDENT:
    no idea
========Rate if this student finds the teacher interesting (please don't use your own preferences)========
TEACHER:
    outscore!
    and: fight harder than?
================= Is the following alternative response more interesting? =================
Teacher: Please try to score higher and put in more effort.</t>
        </is>
      </c>
    </row>
    <row r="9478">
      <c r="A9478" t="n">
        <v>59360</v>
      </c>
      <c r="B9478" t="n">
        <v>30</v>
      </c>
      <c r="C9478" t="inlineStr">
        <is>
          <t>TEACHER:
    Yes, please provide a number greater than the current amount.</t>
        </is>
      </c>
      <c r="D9478" t="inlineStr">
        <is>
          <t>611a9f9591ef82d19cfc5db1</t>
        </is>
      </c>
      <c r="E9478" t="inlineStr">
        <is>
          <t>[]</t>
        </is>
      </c>
      <c r="F9478" t="inlineStr">
        <is>
          <t>['EXP INT 1', 'INT 2', 'The alternative is better']</t>
        </is>
      </c>
      <c r="G9478" t="n">
        <v>2</v>
      </c>
      <c r="H9478" t="inlineStr">
        <is>
          <t>STUDENT:
    outfight??
========Rate if this student finds the teacher interesting (please don't use your own preferences)========
TEACHER:
    yes!
    be more than (in number)
================= Is the following alternative response more interesting? =================
TEACHER:
    Yes, please provide a number greater than the current amount.</t>
        </is>
      </c>
    </row>
    <row r="9479">
      <c r="A9479" t="n">
        <v>59361</v>
      </c>
      <c r="B9479" t="n">
        <v>30</v>
      </c>
      <c r="C9479" t="inlineStr">
        <is>
          <t>TEACHER: If Manchester United beats Barcelona 5-0, the sports report might say they were better in every way.</t>
        </is>
      </c>
      <c r="D9479" t="inlineStr">
        <is>
          <t>611a9f9591ef82d19cfc5db1</t>
        </is>
      </c>
      <c r="E9479" t="inlineStr">
        <is>
          <t>[]</t>
        </is>
      </c>
      <c r="F9479" t="inlineStr">
        <is>
          <t>['EXP INT 2', 'INT 2', 'The alternative is worse']</t>
        </is>
      </c>
      <c r="G9479" t="n">
        <v>2</v>
      </c>
      <c r="H9479" t="inlineStr">
        <is>
          <t>STUDENT:
    but I don't know how to use these words!!
    For example, can I say 'My team outscored more points than yours'?
========Rate if this student finds the teacher interesting (please don't use your own preferences)========
TEACHER:
    Well for example....if Mnachester UNIted beat Barcelona 5-0 then the sports report might say that they outfought, outran, outmuscled, outscored, outplayed Barcelona
    any combination of these verbs!
    and others too!
================= Is the following alternative response more interesting? =================
TEACHER: If Manchester United beats Barcelona 5-0, the sports report might say they were better in every way.</t>
        </is>
      </c>
    </row>
    <row r="9480">
      <c r="A9480" t="n">
        <v>59362</v>
      </c>
      <c r="B9480" t="n">
        <v>30</v>
      </c>
      <c r="C9480" t="inlineStr">
        <is>
          <t>TEACHER:
    Some phrases are more formal, but you will hear these words often.</t>
        </is>
      </c>
      <c r="D9480" t="inlineStr">
        <is>
          <t>611a9f9591ef82d19cfc5db1</t>
        </is>
      </c>
      <c r="E9480" t="inlineStr">
        <is>
          <t>[]</t>
        </is>
      </c>
      <c r="F9480" t="inlineStr">
        <is>
          <t>['EXP INT 1', 'INT 1', 'The alternative is better']</t>
        </is>
      </c>
      <c r="G9480" t="n">
        <v>1</v>
      </c>
      <c r="H9480" t="inlineStr">
        <is>
          <t>STUDENT:
    i see
========Rate if this student finds the teacher interesting (please don't use your own preferences)========
TEACHER:
    bit more formal than some phrases but still you'll hear these words a fair bit
================= Is the following alternative response more interesting? =================
TEACHER:
    Some phrases are more formal, but you will hear these words often.</t>
        </is>
      </c>
    </row>
    <row r="9481">
      <c r="A9481" t="n">
        <v>59363</v>
      </c>
      <c r="B9481" t="n">
        <v>30</v>
      </c>
      <c r="C9481" t="inlineStr">
        <is>
          <t>TEACHER:
    The word "outnumber" was the last one. It is commonly used to describe a situation where there are more males than females in senior management roles. Which example are you saying was incorrect?</t>
        </is>
      </c>
      <c r="D9481" t="inlineStr">
        <is>
          <t>611a9f9591ef82d19cfc5db1</t>
        </is>
      </c>
      <c r="E9481" t="inlineStr">
        <is>
          <t>[]</t>
        </is>
      </c>
      <c r="F9481" t="inlineStr">
        <is>
          <t>['EXP INT 1', 'INT 2', 'The alternative is better']</t>
        </is>
      </c>
      <c r="G9481" t="n">
        <v>2</v>
      </c>
      <c r="H9481" t="inlineStr">
        <is>
          <t>STUDENT:
    So the example I wrote is not correct, is it?
========Rate if this student finds the teacher interesting (please don't use your own preferences)========
TEACHER:
    by the way 'outnumber' was the last one - this is really common...as in e.g. males outnumber females in senior managemnt roles (or whatever!)
    sorry  - which example are you saying wasn't correct?
================= Is the following alternative response more interesting? =================
TEACHER:
    The word "outnumber" was the last one. It is commonly used to describe a situation where there are more males than females in senior management roles. Which example are you saying was incorrect?</t>
        </is>
      </c>
    </row>
    <row r="9482">
      <c r="A9482" t="n">
        <v>59364</v>
      </c>
      <c r="B9482" t="n">
        <v>30</v>
      </c>
      <c r="C9482" t="inlineStr">
        <is>
          <t>TEACHER:
    I understand now. Just say 'outscore' because it already includes the idea of 'points'. It's efficient. German!</t>
        </is>
      </c>
      <c r="D9482" t="inlineStr">
        <is>
          <t>611a9f9591ef82d19cfc5db1</t>
        </is>
      </c>
      <c r="E9482" t="inlineStr">
        <is>
          <t>[]</t>
        </is>
      </c>
      <c r="F9482" t="inlineStr">
        <is>
          <t>['EXP INT 1', 'INT 2', 'The alternative is worse']</t>
        </is>
      </c>
      <c r="G9482" t="n">
        <v>2</v>
      </c>
      <c r="H9482" t="inlineStr">
        <is>
          <t>STUDENT:
    I'll try to correct it... My team outscored yours last night
    Before your examples, I wrote one
========Rate if this student finds the teacher interesting (please don't use your own preferences)========
TEACHER:
    Oh sorry I see it now!
    Yes you just need to say 'outscore' because this already includes the idea of 'points'
    this is why it's quite efficent you see!
    German!
================= Is the following alternative response more interesting? =================
TEACHER:
    I understand now. Just say 'outscore' because it already includes the idea of 'points'. It's efficient. German!</t>
        </is>
      </c>
    </row>
    <row r="9483">
      <c r="A9483" t="n">
        <v>59365</v>
      </c>
      <c r="B9483" t="n">
        <v>30</v>
      </c>
      <c r="C9483" t="inlineStr">
        <is>
          <t>Teacher: Apple has sold more devices than any other tech company.</t>
        </is>
      </c>
      <c r="D9483" t="inlineStr">
        <is>
          <t>611a9f9591ef82d19cfc5db1</t>
        </is>
      </c>
      <c r="E9483" t="inlineStr">
        <is>
          <t>[]</t>
        </is>
      </c>
      <c r="F9483" t="inlineStr">
        <is>
          <t>['EXP INT 2', 'INT 3', 'The alternative is worse']</t>
        </is>
      </c>
      <c r="G9483" t="n">
        <v>3</v>
      </c>
      <c r="H9483" t="inlineStr">
        <is>
          <t>STUDENT:
    Now I got it... I think
    haha yes
========Rate if this student finds the teacher interesting (please don't use your own preferences)========
TEACHER:
    OK one more ...so Apple has sold more devices than anyone else = Apple has hugely  _______ other tech companies
================= Is the following alternative response more interesting? =================
Teacher: Apple has sold more devices than any other tech company.</t>
        </is>
      </c>
    </row>
    <row r="9484">
      <c r="A9484" t="n">
        <v>59366</v>
      </c>
      <c r="B9484" t="n">
        <v>30</v>
      </c>
      <c r="C9484" t="inlineStr">
        <is>
          <t>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c r="D9484" t="inlineStr">
        <is>
          <t>611a9f9591ef82d19cfc5db1</t>
        </is>
      </c>
      <c r="E9484" t="inlineStr">
        <is>
          <t>[]</t>
        </is>
      </c>
      <c r="F9484" t="inlineStr">
        <is>
          <t>['EXP INT 1', 'INT 2', 'The alternative is worse']</t>
        </is>
      </c>
      <c r="G9484" t="n">
        <v>2</v>
      </c>
      <c r="H9484" t="inlineStr">
        <is>
          <t>STUDENT:
    In Germany then can still go out for walks with one person... I think they are much more sensible than Spanish people...
========Rate if this student finds the teacher interesting (please don't use your own preferences)========
TEACHER:
    yes I guess if you pick a limited number (or just one) of people and then stick with them it would be ok right?
    I feel bad because my daughter won't be able to play with her friends for months potentially
    this is the same in Spain right? As in kids can't play with anyone?
    Sorry I got sucked into the madness of the 'situation'
================= Is the following alternative response more interesting? =================
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row>
    <row r="9485">
      <c r="A9485" t="n">
        <v>59367</v>
      </c>
      <c r="B9485" t="n">
        <v>30</v>
      </c>
      <c r="C9485" t="inlineStr">
        <is>
          <t>TEACHER:
    It will likely be challenging, and there may be resistance over time. In the UK, the state has not traditionally had much control over our actions.</t>
        </is>
      </c>
      <c r="D9485" t="inlineStr">
        <is>
          <t>611a9f9591ef82d19cfc5db1</t>
        </is>
      </c>
      <c r="E9485" t="inlineStr">
        <is>
          <t>[]</t>
        </is>
      </c>
      <c r="F9485" t="inlineStr">
        <is>
          <t>['EXP INT 1', 'INT 2', 'The alternative is worse']</t>
        </is>
      </c>
      <c r="G9485" t="n">
        <v>2</v>
      </c>
      <c r="H9485" t="inlineStr">
        <is>
          <t>STUDENT:
    I actually don't know, maybe it's the right way to stop the virus but it's very hard for everyone...
========Rate if this student finds the teacher interesting (please don't use your own preferences)========
TEACHER:
    yes - it'll be very difficult I'm sure - maybe people will start rebelling after a while I don;t know
    You know it's weird in the uK because we have no history of the state really being able to tell us what to do do you see?
================= Is the following alternative response more interesting? =================
TEACHER:
    It will likely be challenging, and there may be resistance over time. In the UK, the state has not traditionally had much control over our actions.</t>
        </is>
      </c>
    </row>
    <row r="9486">
      <c r="A9486" t="n">
        <v>59368</v>
      </c>
      <c r="B9486" t="n">
        <v>30</v>
      </c>
      <c r="C9486" t="inlineStr">
        <is>
          <t>TEACHER:
    The relationship with the police is contractual. It is relative and I should change my perspective.</t>
        </is>
      </c>
      <c r="D9486" t="inlineStr">
        <is>
          <t>611a9f9591ef82d19cfc5db1</t>
        </is>
      </c>
      <c r="E9486" t="inlineStr">
        <is>
          <t>[]</t>
        </is>
      </c>
      <c r="F9486" t="inlineStr">
        <is>
          <t>['EXP INT 2', 'INT 4', 'The alternative is worse']</t>
        </is>
      </c>
      <c r="G9486" t="n">
        <v>4</v>
      </c>
      <c r="H9486" t="inlineStr">
        <is>
          <t>STUDENT:
    About your daughter and children in general, I know it's really hard but then I think of children who live in Siria for example where they can leave their houses because there are bombs and I think that we are lucky...
========Rate if this student finds the teacher interesting (please don't use your own preferences)========
TEACHER:
    so e.g. the realtionship with the police is kind of contractual
    No of course you're right...it's all relative!
    I should take my own advice and change my perspective!
================= Is the following alternative response more interesting? =================
TEACHER:
    The relationship with the police is contractual. It is relative and I should change my perspective.</t>
        </is>
      </c>
    </row>
    <row r="9487">
      <c r="A9487" t="n">
        <v>59239</v>
      </c>
      <c r="B9487" t="n">
        <v>127</v>
      </c>
      <c r="C9487" t="inlineStr">
        <is>
          <t>STUDENT: Hello.</t>
        </is>
      </c>
      <c r="D9487" t="inlineStr">
        <is>
          <t>5ef0b54037a90c618ad9e97f</t>
        </is>
      </c>
      <c r="E9487" t="inlineStr">
        <is>
          <t>[]</t>
        </is>
      </c>
      <c r="F9487" t="inlineStr">
        <is>
          <t>['EXP INT 0', 'INT 3', 'The alternative is worse']</t>
        </is>
      </c>
      <c r="G9487" t="n">
        <v>3</v>
      </c>
      <c r="H9487">
        <f>=======You are assigned as the teacher, please rate the student========
STUDENT:
    Hi!
================= Is the following alternative response more interesting? =================
STUDENT: Hello.</f>
        <v/>
      </c>
    </row>
    <row r="9488">
      <c r="A9488" t="n">
        <v>59240</v>
      </c>
      <c r="B9488" t="n">
        <v>127</v>
      </c>
      <c r="C9488" t="inlineStr">
        <is>
          <t>STUDENT:
    How was your break?</t>
        </is>
      </c>
      <c r="D9488" t="inlineStr">
        <is>
          <t>5ef0b54037a90c618ad9e97f</t>
        </is>
      </c>
      <c r="E9488" t="inlineStr">
        <is>
          <t>[]</t>
        </is>
      </c>
      <c r="F9488" t="inlineStr">
        <is>
          <t>['EXP INT 2', 'INT 3', 'The alternative is better']</t>
        </is>
      </c>
      <c r="G9488" t="n">
        <v>3</v>
      </c>
      <c r="H9488" t="inlineStr">
        <is>
          <t>TEACHER:
    Hi &lt;STUDENT&gt;!
    How are you? All good?
========Rate if this teacher finds the student interesting (please don't use your own preferences)========
STUDENT:
    How were your vacations?
================= Is the following alternative response more interesting? =================
STUDENT:
    How was your break?</t>
        </is>
      </c>
    </row>
    <row r="9489">
      <c r="A9489" t="n">
        <v>59241</v>
      </c>
      <c r="B9489" t="n">
        <v>127</v>
      </c>
      <c r="C9489" t="inlineStr">
        <is>
          <t>STUDENT:
There is a semi-lockdown in place. It mainly includes a curfew and the requirement for me to work from home full-time.</t>
        </is>
      </c>
      <c r="D9489" t="inlineStr">
        <is>
          <t>5ef0b54037a90c618ad9e97f</t>
        </is>
      </c>
      <c r="E9489" t="inlineStr">
        <is>
          <t>[]</t>
        </is>
      </c>
      <c r="F9489" t="inlineStr">
        <is>
          <t>['EXP INT 2', 'INT 4', 'The alternative is worse']</t>
        </is>
      </c>
      <c r="G9489" t="n">
        <v>4</v>
      </c>
      <c r="H9489" t="inlineStr">
        <is>
          <t>TEACHER:
    We had a lovely time not doing very much at all, thank you. A good book, lots of baking, a bit of gardening and Halloween!
    Are you under the lockdown yet in Austria? We will be as of Thursday
========Rate if this teacher finds the student interesting (please don't use your own preferences)========
STUDENT:
    It is a semi-lockdown, yes...it mostly involves a curfew and, for me, the fact that I now work from home 100% of the time.
================= Is the following alternative response more interesting? =================
STUDENT:
There is a semi-lockdown in place. It mainly includes a curfew and the requirement for me to work from home full-time.</t>
        </is>
      </c>
    </row>
    <row r="9490">
      <c r="A9490" t="n">
        <v>59242</v>
      </c>
      <c r="B9490" t="n">
        <v>127</v>
      </c>
      <c r="C9490" t="inlineStr">
        <is>
          <t>STUDENT:
    Yes, some businesses are closed and bars and restaurants have limitations. It can be difficult with my two small children sometimes.</t>
        </is>
      </c>
      <c r="D9490" t="inlineStr">
        <is>
          <t>5ef0b54037a90c618ad9e97f</t>
        </is>
      </c>
      <c r="E9490" t="inlineStr">
        <is>
          <t>[]</t>
        </is>
      </c>
      <c r="F9490" t="inlineStr">
        <is>
          <t>['EXP INT 4', 'INT 4', 'The alternative is worse']</t>
        </is>
      </c>
      <c r="G9490" t="n">
        <v>4</v>
      </c>
      <c r="H9490" t="inlineStr">
        <is>
          <t>TEACHER:
    Are non-essential businesses shut though?
    How do you find working from home?
========Rate if this teacher finds the student interesting (please don't use your own preferences)========
STUDENT:
    Yes, non-essential business are closed, and there are limitations for bars and restaurants...
    I find it okay, but it is though sometimes with the children screaming all around me (I have two small children, of 2 years and ten months...)
================= Is the following alternative response more interesting? =================
STUDENT:
    Yes, some businesses are closed and bars and restaurants have limitations. It can be difficult with my two small children sometimes.</t>
        </is>
      </c>
    </row>
    <row r="9491">
      <c r="A9491" t="n">
        <v>59243</v>
      </c>
      <c r="B9491" t="n">
        <v>127</v>
      </c>
      <c r="C9491" t="inlineStr">
        <is>
          <t>STUDENT:
    In Austria, they can only deliver food. Also, after 20:00, no one should be on the street.</t>
        </is>
      </c>
      <c r="D9491" t="inlineStr">
        <is>
          <t>5ef0b54037a90c618ad9e97f</t>
        </is>
      </c>
      <c r="E9491" t="inlineStr">
        <is>
          <t>[]</t>
        </is>
      </c>
      <c r="F9491" t="inlineStr">
        <is>
          <t>['EXP INT 2', 'INT 3', 'The alternative is better']</t>
        </is>
      </c>
      <c r="G9491" t="n">
        <v>3</v>
      </c>
      <c r="H9491" t="inlineStr">
        <is>
          <t>TEACHER:
    I see! It's stricter in the UK in this case as I think bars and restaurants have to shut unless they deliver food
========Rate if this teacher finds the student interesting (please don't use your own preferences)========
STUDENT:
    No, in Austria too they can only deliver food..and after 20 no one should be on the street
================= Is the following alternative response more interesting? =================
STUDENT:
    In Austria, they can only deliver food. Also, after 20:00, no one should be on the street.</t>
        </is>
      </c>
    </row>
    <row r="9492">
      <c r="A9492" t="n">
        <v>59244</v>
      </c>
      <c r="B9492" t="n">
        <v>127</v>
      </c>
      <c r="C9492" t="inlineStr">
        <is>
          <t>STUDENT:
    Bars and restaurants must be closed, unless for medical reasons.</t>
        </is>
      </c>
      <c r="D9492" t="inlineStr">
        <is>
          <t>5ef0b54037a90c618ad9e97f</t>
        </is>
      </c>
      <c r="E9492" t="inlineStr">
        <is>
          <t>[]</t>
        </is>
      </c>
      <c r="F9492" t="inlineStr">
        <is>
          <t>['EXP INT 4', 'INT 3', 'The alternative is worse']</t>
        </is>
      </c>
      <c r="G9492" t="n">
        <v>3</v>
      </c>
      <c r="H9492" t="inlineStr">
        <is>
          <t>TEACHER:
    Oh, I didn't realize you had young kids! Yes, definitely a busy parenting period
========Rate if this teacher finds the student interesting (please don't use your own preferences)========
STUDENT:
    Unless for medical reason...but bars and restaurants must be closed.
================= Is the following alternative response more interesting? =================
STUDENT:
    Bars and restaurants must be closed, unless for medical reasons.</t>
        </is>
      </c>
    </row>
    <row r="9493">
      <c r="A9493" t="n">
        <v>59245</v>
      </c>
      <c r="B9493" t="n">
        <v>127</v>
      </c>
      <c r="C9493" t="inlineStr">
        <is>
          <t>STUDENT:
    In Italy, it's not very common for someone my age to have a university degree and two children.</t>
        </is>
      </c>
      <c r="D9493" t="inlineStr">
        <is>
          <t>5ef0b54037a90c618ad9e97f</t>
        </is>
      </c>
      <c r="E9493" t="inlineStr">
        <is>
          <t>[]</t>
        </is>
      </c>
      <c r="F9493" t="inlineStr">
        <is>
          <t>['EXP INT 2', 'INT 3', 'The alternative is worse']</t>
        </is>
      </c>
      <c r="G9493" t="n">
        <v>3</v>
      </c>
      <c r="H9493" t="inlineStr">
        <is>
          <t>TEACHER:
    Ah, yes, same idea, I see!
========Rate if this teacher finds the student interesting (please don't use your own preferences)========
STUDENT:
    I have never told you before ;) I would say that, by Italian standards, having a university degree and 2 children at my age is not that common...
================= Is the following alternative response more interesting? =================
STUDENT:
    In Italy, it's not very common for someone my age to have a university degree and two children.</t>
        </is>
      </c>
    </row>
    <row r="9494">
      <c r="A9494" t="n">
        <v>59246</v>
      </c>
      <c r="B9494" t="n">
        <v>127</v>
      </c>
      <c r="C9494" t="inlineStr">
        <is>
          <t>STUDENT:
    Yes, it's a good idea to avoid problematic questions.</t>
        </is>
      </c>
      <c r="D9494" t="inlineStr">
        <is>
          <t>5ef0b54037a90c618ad9e97f</t>
        </is>
      </c>
      <c r="E9494" t="inlineStr">
        <is>
          <t>[]</t>
        </is>
      </c>
      <c r="F9494" t="inlineStr">
        <is>
          <t>['EXP INT 3', 'INT 3', 'The alternative is better']</t>
        </is>
      </c>
      <c r="G9494" t="n">
        <v>3</v>
      </c>
      <c r="H9494" t="inlineStr">
        <is>
          <t>TEACHER:
    No, that's why I assumed you didn't have a family! As always, don't assume!!
========Rate if this teacher finds the student interesting (please don't use your own preferences)========
STUDENT:
    I see...avoid questions that might be problematic, that's a good idea.
================= Is the following alternative response more interesting? =================
STUDENT:
    Yes, it's a good idea to avoid problematic questions.</t>
        </is>
      </c>
    </row>
    <row r="9495">
      <c r="A9495" t="n">
        <v>59247</v>
      </c>
      <c r="B9495" t="n">
        <v>127</v>
      </c>
      <c r="C9495" t="inlineStr">
        <is>
          <t>STUDENT:
    I speak English mostly because my colleagues won't speak German with me until I can speak it fluently. But I also use German sometimes. And I practice my Spanish because we have many people from abroad.</t>
        </is>
      </c>
      <c r="D9495" t="inlineStr">
        <is>
          <t>5ef0b54037a90c618ad9e97f</t>
        </is>
      </c>
      <c r="E9495" t="inlineStr">
        <is>
          <t>[]</t>
        </is>
      </c>
      <c r="F9495" t="inlineStr">
        <is>
          <t>['EXP INT 3', 'INT 2', 'The alternative is worse']</t>
        </is>
      </c>
      <c r="G9495" t="n">
        <v>2</v>
      </c>
      <c r="H9495" t="inlineStr">
        <is>
          <t>TEACHER:
    Yes, I don't usually start asking people about their families in the first class :)
    Do you mostly speak German at work? Or English? Or Italian?
========Rate if this teacher finds the student interesting (please don't use your own preferences)========
STUDENT:
    I see...well, I guess you now know the most relevants parts of my life ;)
    I mostly speak English, because my collegues won't talk German with me until I can fluently speak it. But I sometimes use German too...and, since we have many people coming from abroad, I also practise my Spanish from time to time ;)
================= Is the following alternative response more interesting? =================
STUDENT:
    I speak English mostly because my colleagues won't speak German with me until I can speak it fluently. But I also use German sometimes. And I practice my Spanish because we have many people from abroad.</t>
        </is>
      </c>
    </row>
    <row r="9496">
      <c r="A9496" t="n">
        <v>59248</v>
      </c>
      <c r="B9496" t="n">
        <v>127</v>
      </c>
      <c r="C9496" t="inlineStr">
        <is>
          <t>STUDENT:
    At home, we speak Italian mostly, but sometimes English because we watch movies in English.</t>
        </is>
      </c>
      <c r="D9496" t="inlineStr">
        <is>
          <t>5ef0b54037a90c618ad9e97f</t>
        </is>
      </c>
      <c r="E9496" t="inlineStr">
        <is>
          <t>[]</t>
        </is>
      </c>
      <c r="F9496" t="inlineStr">
        <is>
          <t>['EXP INT 4', 'INT 4', 'The alternative is worse']</t>
        </is>
      </c>
      <c r="G9496" t="n">
        <v>4</v>
      </c>
      <c r="H9496" t="inlineStr">
        <is>
          <t>TEACHER:
    Yes, I have a 5-year-old boy, he started school in September, and the government is trying to keep schools open this time around. We'll see how that works!
========Rate if this teacher finds the student interesting (please don't use your own preferences)========
STUDENT:
    While at home we speak only Italian...maybe sometimes English since all the movies we watch are in English...
================= Is the following alternative response more interesting? =================
STUDENT:
    At home, we speak Italian mostly, but sometimes English because we watch movies in English.</t>
        </is>
      </c>
    </row>
    <row r="9497">
      <c r="A9497" t="n">
        <v>59249</v>
      </c>
      <c r="B9497" t="n">
        <v>127</v>
      </c>
      <c r="C9497" t="inlineStr">
        <is>
          <t>STUDENT:
    The children were going to a Tagesmutter, but now they are back home because the Tagesmutter might have covid. Luckily, my wife is still home and can take care of the kids to some extent.</t>
        </is>
      </c>
      <c r="D9497" t="inlineStr">
        <is>
          <t>5ef0b54037a90c618ad9e97f</t>
        </is>
      </c>
      <c r="E9497" t="inlineStr">
        <is>
          <t>[]</t>
        </is>
      </c>
      <c r="F9497" t="inlineStr">
        <is>
          <t>['EXP INT 4', 'INT 3', 'The alternative is worse']</t>
        </is>
      </c>
      <c r="G9497" t="n">
        <v>3</v>
      </c>
      <c r="H9497" t="inlineStr">
        <is>
          <t>TEACHER:
    That's nice, that you can switch between languages so easily in your household
========Rate if this teacher finds the student interesting (please don't use your own preferences)========
STUDENT:
    I remember you talking about a child...here they are trying to do that too...the children are starting to go do a 'Tagesmutter' (essentially a baby sitter at home, who can take up to 4 children and is inserted into the social system through financial aids etc.), but now they are home again since the Tagesmutter might have covid
    Lukily my wife is still home, so she can take care of the kids, at least to an extent...
================= Is the following alternative response more interesting? =================
STUDENT:
    The children were going to a Tagesmutter, but now they are back home because the Tagesmutter might have covid. Luckily, my wife is still home and can take care of the kids to some extent.</t>
        </is>
      </c>
    </row>
    <row r="9498">
      <c r="A9498" t="n">
        <v>59250</v>
      </c>
      <c r="B9498" t="n">
        <v>127</v>
      </c>
      <c r="C9498" t="inlineStr">
        <is>
          <t>STUDENT:
    I am still here. There was a connection problem, so the Chat system thought there were two students logged in.</t>
        </is>
      </c>
      <c r="D9498" t="inlineStr">
        <is>
          <t>5ef0b54037a90c618ad9e97f</t>
        </is>
      </c>
      <c r="E9498" t="inlineStr">
        <is>
          <t>[]</t>
        </is>
      </c>
      <c r="F9498" t="inlineStr">
        <is>
          <t>['EXP INT 0', 'INT 2', 'The alternative is better']</t>
        </is>
      </c>
      <c r="G9498" t="n">
        <v>2</v>
      </c>
      <c r="H9498" t="inlineStr">
        <is>
          <t>TEACHER:
    It's a 'childminder' in English. Do the kids like it? at the childminder's I mean
========Rate if this teacher finds the student interesting (please don't use your own preferences)========
STUDENT:
    (I am still here, there was a connection problem so the Chat thought there were two &lt;STUDENTS&gt; logged in)
================= Is the following alternative response more interesting? =================
STUDENT:
    I am still here. There was a connection problem, so the Chat system thought there were two students logged in.</t>
        </is>
      </c>
    </row>
    <row r="9499">
      <c r="A9499" t="n">
        <v>59251</v>
      </c>
      <c r="B9499" t="n">
        <v>127</v>
      </c>
      <c r="C9499" t="inlineStr">
        <is>
          <t>STUDENT:
    I learned a new term that doesn't exist in Italian. They really like it. She is a nice girl with two children who enjoy playing with our children. It's good for them because they can learn German this way.</t>
        </is>
      </c>
      <c r="D9499" t="inlineStr">
        <is>
          <t>5ef0b54037a90c618ad9e97f</t>
        </is>
      </c>
      <c r="E9499" t="inlineStr">
        <is>
          <t>[]</t>
        </is>
      </c>
      <c r="F9499" t="inlineStr">
        <is>
          <t>['EXP INT 3', 'INT 3', 'The alternative is worse']</t>
        </is>
      </c>
      <c r="G9499" t="n">
        <v>3</v>
      </c>
      <c r="H9499" t="inlineStr">
        <is>
          <t>TEACHER:
    Oh yes, it does that, I can see you had to re-enter a couple of times
========Rate if this teacher finds the student interesting (please don't use your own preferences)========
STUDENT:
    I see...never heard this term before: in Italian it doesn't exist at all...they love it! She is a very nice girl, and has two children who love to play with our children.
    And it is also good for them: this way they can learn German...
================= Is the following alternative response more interesting? =================
STUDENT:
    I learned a new term that doesn't exist in Italian. They really like it. She is a nice girl with two children who enjoy playing with our children. It's good for them because they can learn German this way.</t>
        </is>
      </c>
    </row>
    <row r="9500">
      <c r="A9500" t="n">
        <v>59252</v>
      </c>
      <c r="B9500" t="n">
        <v>127</v>
      </c>
      <c r="C9500" t="inlineStr">
        <is>
          <t>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c r="D9500" t="inlineStr">
        <is>
          <t>5ef0b54037a90c618ad9e97f</t>
        </is>
      </c>
      <c r="E9500" t="inlineStr">
        <is>
          <t>[]</t>
        </is>
      </c>
      <c r="F9500" t="inlineStr">
        <is>
          <t>['EXP INT 3', 'INT 4', 'The alternative is worse']</t>
        </is>
      </c>
      <c r="G9500" t="n">
        <v>4</v>
      </c>
      <c r="H9500" t="inlineStr">
        <is>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
========Rate if this teacher finds the student interesting (please don't use your own preferences)========
STUDENT:
    For now yes...actually her children go to school so in the morning they currently are alone, but a new child might come. Actually, there was an attempt but the child's mother was too protective: a child of almost two years who wouldn't eat anything solid, not even a banana...
    Here they are a bit more expensive than nursery, but we couldn't get into nursery because my wife is unenployed (she received just now the recognition of her degree to work here as a nurse).
    And there is some priority list: so we were excluded because of the number limit which, I believe, was reduced also because of Covid.
================= Is the following alternative response more interesting? =================
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row>
    <row r="9501">
      <c r="A9501" t="n">
        <v>59253</v>
      </c>
      <c r="B9501" t="n">
        <v>127</v>
      </c>
      <c r="C9501" t="inlineStr">
        <is>
          <t>STUDENT:
    We also mentioned my wife searching for a job once she got the necessary documents. But at least there are childminers.</t>
        </is>
      </c>
      <c r="D9501" t="inlineStr">
        <is>
          <t>5ef0b54037a90c618ad9e97f</t>
        </is>
      </c>
      <c r="E9501" t="inlineStr">
        <is>
          <t>[]</t>
        </is>
      </c>
      <c r="F9501" t="inlineStr">
        <is>
          <t>['EXP INT 0', 'INT 1', 'The alternative is better']</t>
        </is>
      </c>
      <c r="G9501" t="n">
        <v>1</v>
      </c>
      <c r="H9501" t="inlineStr">
        <is>
          <t>TEACHER:
    So if a parent isn't working, the family might be refused a place at a nursery? But that's a vicious circle, they will never be able to start work then!
    Here they are a bit more expensive than nursery; And there is some priority list
========Rate if this teacher finds the student interesting (please don't use your own preferences)========
STUDENT:
    Indeed...we also wrote something about my wife looking for a job as soon as she received the proper papers...but still, at least there are childminers.
================= Is the following alternative response more interesting? =================
STUDENT:
    We also mentioned my wife searching for a job once she got the necessary documents. But at least there are childminers.</t>
        </is>
      </c>
    </row>
    <row r="9502">
      <c r="A9502" t="n">
        <v>59254</v>
      </c>
      <c r="B9502" t="n">
        <v>127</v>
      </c>
      <c r="C9502" t="inlineStr">
        <is>
          <t>STUDENT:
    They cost more here than a nursery. I think.</t>
        </is>
      </c>
      <c r="D9502" t="inlineStr">
        <is>
          <t>5ef0b54037a90c618ad9e97f</t>
        </is>
      </c>
      <c r="E9502" t="inlineStr">
        <is>
          <t>[]</t>
        </is>
      </c>
      <c r="F9502" t="inlineStr">
        <is>
          <t>['EXP INT 2', 'INT 3', 'The alternative is worse']</t>
        </is>
      </c>
      <c r="G9502" t="n">
        <v>3</v>
      </c>
      <c r="H9502" t="inlineStr">
        <is>
          <t>TEACHER:
    Could you have a look at these parts of sentences? Some articles are missing
========Rate if this teacher finds the student interesting (please don't use your own preferences)========
STUDENT:
    Here they are a bit more expensive than a nursery...I believe...
================= Is the following alternative response more interesting? =================
STUDENT:
    They cost more here than a nursery. I think.</t>
        </is>
      </c>
    </row>
    <row r="9503">
      <c r="A9503" t="n">
        <v>59255</v>
      </c>
      <c r="B9503" t="n">
        <v>127</v>
      </c>
      <c r="C9503" t="inlineStr">
        <is>
          <t>STUDENT:
I'm not sure about the second one. Maybe it could be "And there is a list of priorities," but that might change the meaning a little. Oh, yes. There is a priority list of some kind, and that would be fine. What I wrote was just a direct translation from Italian.</t>
        </is>
      </c>
      <c r="D9503" t="inlineStr">
        <is>
          <t>5ef0b54037a90c618ad9e97f</t>
        </is>
      </c>
      <c r="E9503" t="inlineStr">
        <is>
          <t>[]</t>
        </is>
      </c>
      <c r="F9503" t="inlineStr">
        <is>
          <t>['EXP INT 1', 'INT 3', 'The alternative is better']</t>
        </is>
      </c>
      <c r="G9503" t="n">
        <v>3</v>
      </c>
      <c r="H9503" t="inlineStr">
        <is>
          <t>TEACHER:
    yes, sure!
    I know with 'some' you probably mean 'some kind of a', right?
========Rate if this teacher finds the student interesting (please don't use your own preferences)========
STUDENT:
    As for the second one I am not sure...Maybe: 'And there is some list of priorities', but this would change the meaning a bit...
    Oh, yes
    Indeed, there is some kind of a priority list, that would be okay.
    What I wrote was more of a word-by-word translation from Italian...
================= Is the following alternative response more interesting? =================
STUDENT:
I'm not sure about the second one. Maybe it could be "And there is a list of priorities," but that might change the meaning a little. Oh, yes. There is a priority list of some kind, and that would be fine. What I wrote was just a direct translation from Italian.</t>
        </is>
      </c>
    </row>
    <row r="9504">
      <c r="A9504" t="n">
        <v>59256</v>
      </c>
      <c r="B9504" t="n">
        <v>127</v>
      </c>
      <c r="C9504" t="inlineStr">
        <is>
          <t>STUDENT:
    Should I use 'some kind of' when I don't know an exact description? Like there is some kind of regulation you must follow...
    Yes!</t>
        </is>
      </c>
      <c r="D9504" t="inlineStr">
        <is>
          <t>5ef0b54037a90c618ad9e97f</t>
        </is>
      </c>
      <c r="E9504" t="inlineStr">
        <is>
          <t>[]</t>
        </is>
      </c>
      <c r="F9504" t="inlineStr">
        <is>
          <t>['EXP INT 3', 'INT 3', 'The alternative is worse']</t>
        </is>
      </c>
      <c r="G9504" t="n">
        <v>3</v>
      </c>
      <c r="H9504" t="inlineStr">
        <is>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
========Rate if this teacher finds the student interesting (please don't use your own preferences)========
STUDENT:
    I should use 'some kind of' when I don't know an exact description, right? Like there is some kind of regulation you must follow...
    Yes!
================= Is the following alternative response more interesting? =================
STUDENT:
    Should I use 'some kind of' when I don't know an exact description? Like there is some kind of regulation you must follow...
    Yes!</t>
        </is>
      </c>
    </row>
    <row r="9505">
      <c r="A9505" t="n">
        <v>59257</v>
      </c>
      <c r="B9505" t="n">
        <v>127</v>
      </c>
      <c r="C9505" t="inlineStr">
        <is>
          <t>STUDENT:
    Understood, thanks!</t>
        </is>
      </c>
      <c r="D9505" t="inlineStr">
        <is>
          <t>5ef0b54037a90c618ad9e97f</t>
        </is>
      </c>
      <c r="E9505" t="inlineStr">
        <is>
          <t>[]</t>
        </is>
      </c>
      <c r="F9505" t="inlineStr">
        <is>
          <t>['EXP INT 3', 'INT 1', 'The alternative is better']</t>
        </is>
      </c>
      <c r="G9505" t="n">
        <v>1</v>
      </c>
      <c r="H9505" t="inlineStr">
        <is>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
========Rate if this teacher finds the student interesting (please don't use your own preferences)========
STUDENT:
    Okay, got it thank you!
================= Is the following alternative response more interesting? =================
STUDENT:
    Understood, thanks!</t>
        </is>
      </c>
    </row>
    <row r="9506">
      <c r="A9506" t="n">
        <v>59258</v>
      </c>
      <c r="B9506" t="n">
        <v>127</v>
      </c>
      <c r="C9506" t="inlineStr">
        <is>
          <t>STUDENT:
    Can you clarify if "that" should be changed to "who"? Also, I need to know which one comes after the comma.</t>
        </is>
      </c>
      <c r="D9506" t="inlineStr">
        <is>
          <t>5ef0b54037a90c618ad9e97f</t>
        </is>
      </c>
      <c r="E9506" t="inlineStr">
        <is>
          <t>[]</t>
        </is>
      </c>
      <c r="F9506" t="inlineStr">
        <is>
          <t>['EXP INT 4', 'INT 2', 'The alternative is better']</t>
        </is>
      </c>
      <c r="G9506" t="n">
        <v>2</v>
      </c>
      <c r="H9506" t="inlineStr">
        <is>
          <t>TEACHER:
    Or, 'It was the Mr Johnson' (the one we've been talking about / thinking about)
    Anyway, Elon Musk!
    I would have said 'the Elon Musk' if he had a more common name, but it's not like there are many people with this name around
    the = that one, the one who created Tesla
    A beautiful inside view in the life of a man who seems capable of almost everything, that is running multiple complex enterprises which are shaping the world.
========Rate if this teacher finds the student interesting (please don't use your own preferences)========
STUDENT:
    that -&amp;gt; who
    right?
    the one after the comma
================= Is the following alternative response more interesting? =================
STUDENT:
    Can you clarify if "that" should be changed to "who"? Also, I need to know which one comes after the comma.</t>
        </is>
      </c>
    </row>
    <row r="9507">
      <c r="A9507" t="n">
        <v>59259</v>
      </c>
      <c r="B9507" t="n">
        <v>127</v>
      </c>
      <c r="C9507" t="inlineStr">
        <is>
          <t>STUDENT:
    The Italian word for 'that' and 'who' is the same in this context.</t>
        </is>
      </c>
      <c r="D9507" t="inlineStr">
        <is>
          <t>5ef0b54037a90c618ad9e97f</t>
        </is>
      </c>
      <c r="E9507" t="inlineStr">
        <is>
          <t>[]</t>
        </is>
      </c>
      <c r="F9507" t="inlineStr">
        <is>
          <t>['EXP INT 2', 'INT 4', 'The alternative is worse']</t>
        </is>
      </c>
      <c r="G9507" t="n">
        <v>4</v>
      </c>
      <c r="H9507" t="inlineStr">
        <is>
          <t>TEACHER:
    Ah, did you mean 'that' as 'who'?? Yes, who would be much better in this case because otherwise there is an ambiguity
    that is' reads as an explanation of the phrase before it
    like 'i.e.'
    Does this make sense?
========Rate if this teacher finds the student interesting (please don't use your own preferences)========
STUDENT:
    As always Italian is the problem: in this context the Italian word for 'that' and 'who' is the same...
================= Is the following alternative response more interesting? =================
STUDENT:
    The Italian word for 'that' and 'who' is the same in this context.</t>
        </is>
      </c>
    </row>
    <row r="9508">
      <c r="A9508" t="n">
        <v>59260</v>
      </c>
      <c r="B9508" t="n">
        <v>127</v>
      </c>
      <c r="C9508" t="inlineStr">
        <is>
          <t>STUDENT:
    If I wanted to write 'i.e.' what would have been the problem?</t>
        </is>
      </c>
      <c r="D9508" t="inlineStr">
        <is>
          <t>5ef0b54037a90c618ad9e97f</t>
        </is>
      </c>
      <c r="E9508" t="inlineStr">
        <is>
          <t>[]</t>
        </is>
      </c>
      <c r="F9508" t="inlineStr">
        <is>
          <t>['EXP INT 1', 'INT 3', 'The alternative is worse']</t>
        </is>
      </c>
      <c r="G9508" t="n">
        <v>3</v>
      </c>
      <c r="H9508" t="inlineStr">
        <is>
          <t>TEACHER:
    This child won't eat any solids, i.e. she only eats liquidized food
========Rate if this teacher finds the student interesting (please don't use your own preferences)========
STUDENT:
    I see it makes sense...if I wanted to write 'i.e.' then what would have been the problem?
================= Is the following alternative response more interesting? =================
STUDENT:
    If I wanted to write 'i.e.' what would have been the problem?</t>
        </is>
      </c>
    </row>
    <row r="9509">
      <c r="A9509" t="n">
        <v>59261</v>
      </c>
      <c r="B9509" t="n">
        <v>127</v>
      </c>
      <c r="C9509" t="inlineStr">
        <is>
          <t>STUDENT:
    Okay</t>
        </is>
      </c>
      <c r="D9509" t="inlineStr">
        <is>
          <t>5ef0b54037a90c618ad9e97f</t>
        </is>
      </c>
      <c r="E9509" t="inlineStr">
        <is>
          <t>[]</t>
        </is>
      </c>
      <c r="F9509" t="inlineStr">
        <is>
          <t>['EXP INT 3', 'INT 4', 'The alternative is better']</t>
        </is>
      </c>
      <c r="G9509" t="n">
        <v>4</v>
      </c>
      <c r="H9509" t="inlineStr">
        <is>
          <t>TEACHER:
    #ERROR!
    Hence the confusion in your sentence
========Rate if this teacher finds the student interesting (please don't use your own preferences)========
STUDENT:
    I see
================= Is the following alternative response more interesting? =================
STUDENT:
    Okay</t>
        </is>
      </c>
    </row>
    <row r="9510">
      <c r="A9510" t="n">
        <v>59262</v>
      </c>
      <c r="B9510" t="n">
        <v>127</v>
      </c>
      <c r="C9510" t="inlineStr">
        <is>
          <t>STUDENT:
    Yes.</t>
        </is>
      </c>
      <c r="D9510" t="inlineStr">
        <is>
          <t>5ef0b54037a90c618ad9e97f</t>
        </is>
      </c>
      <c r="E9510" t="inlineStr">
        <is>
          <t>[]</t>
        </is>
      </c>
      <c r="F9510" t="inlineStr">
        <is>
          <t>['EXP INT 2', 'INT 2', 'The alternative is worse']</t>
        </is>
      </c>
      <c r="G9510" t="n">
        <v>2</v>
      </c>
      <c r="H9510" t="inlineStr">
        <is>
          <t>TEACHER:
    I believe it's a direct translation from Latin. i.e. = id est = that is. Is that correct?
========Rate if this teacher finds the student interesting (please don't use your own preferences)========
STUDENT:
    Yes, indeed.
================= Is the following alternative response more interesting? =================
STUDENT:
    Yes.</t>
        </is>
      </c>
    </row>
    <row r="9511">
      <c r="A9511" t="n">
        <v>59263</v>
      </c>
      <c r="B9511" t="n">
        <v>127</v>
      </c>
      <c r="C9511" t="inlineStr">
        <is>
          <t>Student: "Just wanted to let you know that 'e.g.' stands for 'exempli gratia', which is a Latin phrase that means 'for example', although it's not an exact translation."</t>
        </is>
      </c>
      <c r="D9511" t="inlineStr">
        <is>
          <t>5ef0b54037a90c618ad9e97f</t>
        </is>
      </c>
      <c r="E9511" t="inlineStr">
        <is>
          <t>[]</t>
        </is>
      </c>
      <c r="F9511" t="inlineStr">
        <is>
          <t>['EXP INT 2', 'INT 2', 'The alternative is better']</t>
        </is>
      </c>
      <c r="G9511" t="n">
        <v>2</v>
      </c>
      <c r="H9511" t="inlineStr">
        <is>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
========Rate if this teacher finds the student interesting (please don't use your own preferences)========
STUDENT:
    as 'e.g.' means 'exepli gratia', which roughly translates to 'for example' (but not precisely)
================= Is the following alternative response more interesting? =================
Student: "Just wanted to let you know that 'e.g.' stands for 'exempli gratia', which is a Latin phrase that means 'for example', although it's not an exact translation."</t>
        </is>
      </c>
    </row>
    <row r="9512">
      <c r="A9512" t="n">
        <v>59264</v>
      </c>
      <c r="B9512" t="n">
        <v>127</v>
      </c>
      <c r="C9512" t="inlineStr">
        <is>
          <t>STUDENT:
    I understand. I should have provided an explanation instead of continuing with the description.</t>
        </is>
      </c>
      <c r="D9512" t="inlineStr">
        <is>
          <t>5ef0b54037a90c618ad9e97f</t>
        </is>
      </c>
      <c r="E9512" t="inlineStr">
        <is>
          <t>[]</t>
        </is>
      </c>
      <c r="F9512" t="inlineStr">
        <is>
          <t>['EXP INT 2', 'INT 3', 'The alternative is better']</t>
        </is>
      </c>
      <c r="G9512" t="n">
        <v>3</v>
      </c>
      <c r="H9512" t="inlineStr">
        <is>
          <t>TEACHER:
    Yes, true!
========Rate if this teacher finds the student interesting (please don't use your own preferences)========
STUDENT:
    I see...yes, I see your point
    after i.e. an explanation should follow, in my case I just continued the description...
================= Is the following alternative response more interesting? =================
STUDENT:
    I understand. I should have provided an explanation instead of continuing with the description.</t>
        </is>
      </c>
    </row>
    <row r="9513">
      <c r="A9513" t="n">
        <v>59265</v>
      </c>
      <c r="B9513" t="n">
        <v>127</v>
      </c>
      <c r="C9513" t="inlineStr">
        <is>
          <t>STUDENT:
    I understand, thank you. The difference between 'that' and 'who' is very basic. It is surprising to learn that I sometimes use them incorrectly, but that is why I am here.</t>
        </is>
      </c>
      <c r="D9513" t="inlineStr">
        <is>
          <t>5ef0b54037a90c618ad9e97f</t>
        </is>
      </c>
      <c r="E9513" t="inlineStr">
        <is>
          <t>[]</t>
        </is>
      </c>
      <c r="F9513" t="inlineStr">
        <is>
          <t>['EXP INT 2', 'INT 3', 'The alternative is better']</t>
        </is>
      </c>
      <c r="G9513" t="n">
        <v>3</v>
      </c>
      <c r="H9513" t="inlineStr">
        <is>
          <t>TEACHER:
    Yes, you've got it!
    a man who ... and who....
    would work better
    Ok, moving on
    I believe there are many lessons to learn such as his attitude when a problem comes, to focus more on 'how can it be solved?' rather than finding a scapegoat or complaining about it.
========Rate if this teacher finds the student interesting (please don't use your own preferences)========
STUDENT:
    I see, thank you...the difference between 'that' and 'who' is so basic...learning that I sometimes use them uncorrectly is a surprise, but that is why I am here.
================= Is the following alternative response more interesting? =================
STUDENT:
    I understand, thank you. The difference between 'that' and 'who' is very basic. It is surprising to learn that I sometimes use them incorrectly, but that is why I am here.</t>
        </is>
      </c>
    </row>
    <row r="9514">
      <c r="A9514" t="n">
        <v>59266</v>
      </c>
      <c r="B9514" t="n">
        <v>127</v>
      </c>
      <c r="C9514" t="inlineStr">
        <is>
          <t>STUDENT:
    ...to focus on problem-solving techniques more.</t>
        </is>
      </c>
      <c r="D9514" t="inlineStr">
        <is>
          <t>5ef0b54037a90c618ad9e97f</t>
        </is>
      </c>
      <c r="E9514" t="inlineStr">
        <is>
          <t>[]</t>
        </is>
      </c>
      <c r="F9514" t="inlineStr">
        <is>
          <t>['EXP INT 3', 'INT 2', 'The alternative is better']</t>
        </is>
      </c>
      <c r="G9514" t="n">
        <v>2</v>
      </c>
      <c r="H9514" t="inlineStr">
        <is>
          <t>TEACHER:
    This sentence is not grammatically incorrect, but it also doesn't read very well. For starters, could you change the direct question into an indirect one?
========Rate if this teacher finds the student interesting (please don't use your own preferences)========
STUDENT:
    ...(which is) to focus more on how to solve a problem
================= Is the following alternative response more interesting? =================
STUDENT:
    ...to focus on problem-solving techniques more.</t>
        </is>
      </c>
    </row>
    <row r="9515">
      <c r="A9515" t="n">
        <v>59267</v>
      </c>
      <c r="B9515" t="n">
        <v>127</v>
      </c>
      <c r="C9515" t="inlineStr">
        <is>
          <t>STUDENT:
    I need to add 'which is' after the comma. I should remember that 'that + is' might be unclear.</t>
        </is>
      </c>
      <c r="D9515" t="inlineStr">
        <is>
          <t>5ef0b54037a90c618ad9e97f</t>
        </is>
      </c>
      <c r="E9515" t="inlineStr">
        <is>
          <t>[]</t>
        </is>
      </c>
      <c r="F9515" t="inlineStr">
        <is>
          <t>['EXP INT 2', 'INT 2', 'The alternative is worse']</t>
        </is>
      </c>
      <c r="G9515" t="n">
        <v>2</v>
      </c>
      <c r="H9515" t="inlineStr">
        <is>
          <t>TEACHER:
    You can use 'that' for 'who'. The problem was that it was creating an ambiguity in your sentence
========Rate if this teacher finds the student interesting (please don't use your own preferences)========
STUDENT:
    I think I would also need to add 'which is' after the comma
    Okay, 'that + is' might be unclear, I'll remember this
================= Is the following alternative response more interesting? =================
STUDENT:
    I need to add 'which is' after the comma. I should remember that 'that + is' might be unclear.</t>
        </is>
      </c>
    </row>
    <row r="9516">
      <c r="A9516" t="n">
        <v>59268</v>
      </c>
      <c r="B9516" t="n">
        <v>127</v>
      </c>
      <c r="C9516" t="inlineStr">
        <is>
          <t>STUDENT:
    I need help with referring to the attitude...</t>
        </is>
      </c>
      <c r="D9516" t="inlineStr">
        <is>
          <t>5ef0b54037a90c618ad9e97f</t>
        </is>
      </c>
      <c r="E9516" t="inlineStr">
        <is>
          <t>[]</t>
        </is>
      </c>
      <c r="F9516" t="inlineStr">
        <is>
          <t>['EXP INT 3', 'INT 2', 'The alternative is better']</t>
        </is>
      </c>
      <c r="G9516" t="n">
        <v>2</v>
      </c>
      <c r="H9516" t="inlineStr">
        <is>
          <t>TEACHER:
    Yes, I totally read it as 'i.e.' rather than 'who'
    when a problem comes, which is to focus... Is this what you mean?
========Rate if this teacher finds the student interesting (please don't use your own preferences)========
STUDENT:
    I am trying to refer to the attitude...
================= Is the following alternative response more interesting? =================
STUDENT:
    I need help with referring to the attitude...</t>
        </is>
      </c>
    </row>
    <row r="9517">
      <c r="A9517" t="n">
        <v>59269</v>
      </c>
      <c r="B9517" t="n">
        <v>127</v>
      </c>
      <c r="C9517" t="inlineStr">
        <is>
          <t>STUDENT:
    Thank you for your response. Were you considering the indirect question "how to solve a problem"?</t>
        </is>
      </c>
      <c r="D9517" t="inlineStr">
        <is>
          <t>5ef0b54037a90c618ad9e97f</t>
        </is>
      </c>
      <c r="E9517" t="inlineStr">
        <is>
          <t>[]</t>
        </is>
      </c>
      <c r="F9517" t="inlineStr">
        <is>
          <t>['EXP INT 2', 'INT 3', 'The alternative is worse']</t>
        </is>
      </c>
      <c r="G9517" t="n">
        <v>3</v>
      </c>
      <c r="H9517" t="inlineStr">
        <is>
          <t>TEACHER:
    It's a good suggestion, I like it
========Rate if this teacher finds the student interesting (please don't use your own preferences)========
STUDENT:
    Haha, thank you
    What about the indirect question...was 'how to solve a problem' what you were thinking of?
================= Is the following alternative response more interesting? =================
STUDENT:
    Thank you for your response. Were you considering the indirect question "how to solve a problem"?</t>
        </is>
      </c>
    </row>
    <row r="9518">
      <c r="A9518" t="n">
        <v>59270</v>
      </c>
      <c r="B9518" t="n">
        <v>127</v>
      </c>
      <c r="C9518" t="inlineStr">
        <is>
          <t>STUDENT:
    Is the alternative you mentioned "how to solve a problem"?</t>
        </is>
      </c>
      <c r="D9518" t="inlineStr">
        <is>
          <t>5ef0b54037a90c618ad9e97f</t>
        </is>
      </c>
      <c r="E9518" t="inlineStr">
        <is>
          <t>[]</t>
        </is>
      </c>
      <c r="F9518" t="inlineStr">
        <is>
          <t>['EXP INT 3', 'INT 2', 'The alternative is better']</t>
        </is>
      </c>
      <c r="G9518" t="n">
        <v>2</v>
      </c>
      <c r="H9518" t="inlineStr">
        <is>
          <t>TEACHER:
    ..., which is to focus more on how ___ ___ __solved
    yes!
    oh, how to solve a problem works too
========Rate if this teacher finds the student interesting (please don't use your own preferences)========
STUDENT:
    ...mmm...the alternative you were suggesting is 'how to get a problem solved'?
================= Is the following alternative response more interesting? =================
STUDENT:
    Is the alternative you mentioned "how to solve a problem"?</t>
        </is>
      </c>
    </row>
    <row r="9519">
      <c r="A9519" t="n">
        <v>59271</v>
      </c>
      <c r="B9519" t="n">
        <v>127</v>
      </c>
      <c r="C9519" t="inlineStr">
        <is>
          <t>STUDENT:
    I made a mistake in my example. You pointed it out correctly. I don't know why I missed it. I think it's because I was focused on the entire sentence I wrote.</t>
        </is>
      </c>
      <c r="D9519" t="inlineStr">
        <is>
          <t>5ef0b54037a90c618ad9e97f</t>
        </is>
      </c>
      <c r="E9519" t="inlineStr">
        <is>
          <t>[]</t>
        </is>
      </c>
      <c r="F9519" t="inlineStr">
        <is>
          <t>['EXP INT 2', 'INT 3', 'The alternative is better']</t>
        </is>
      </c>
      <c r="G9519" t="n">
        <v>3</v>
      </c>
      <c r="H9519" t="inlineStr">
        <is>
          <t>TEACHER:
    how it can be solved
    How can it be solved?' changes into 'how it can be solved', right?
========Rate if this teacher finds the student interesting (please don't use your own preferences)========
STUDENT:
    Okay, I see..my exaple had one extra word.
    Yes, you are right! I don't know why I couldn't see it...I guess because I was thinking at the whole sentence I wrote
================= Is the following alternative response more interesting? =================
STUDENT:
    I made a mistake in my example. You pointed it out correctly. I don't know why I missed it. I think it's because I was focused on the entire sentence I wrote.</t>
        </is>
      </c>
    </row>
    <row r="9520">
      <c r="A9520" t="n">
        <v>59272</v>
      </c>
      <c r="B9520" t="n">
        <v>127</v>
      </c>
      <c r="C9520" t="inlineStr">
        <is>
          <t>STUDENT:
    I understand. If you only write "very," the structure is clear...</t>
        </is>
      </c>
      <c r="D9520" t="inlineStr">
        <is>
          <t>5ef0b54037a90c618ad9e97f</t>
        </is>
      </c>
      <c r="E9520" t="inlineStr">
        <is>
          <t>[]</t>
        </is>
      </c>
      <c r="F9520" t="inlineStr">
        <is>
          <t>['EXP INT 2', 'INT 3', 'The alternative is better']</t>
        </is>
      </c>
      <c r="G9520" t="n">
        <v>3</v>
      </c>
      <c r="H9520" t="inlineStr">
        <is>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
========Rate if this teacher finds the student interesting (please don't use your own preferences)========
STUDENT:
    Oh, I see!
    If you write only the very, the structure is clear...
================= Is the following alternative response more interesting? =================
STUDENT:
    I understand. If you only write "very," the structure is clear...</t>
        </is>
      </c>
    </row>
    <row r="9521">
      <c r="A9521" t="n">
        <v>59273</v>
      </c>
      <c r="B9521" t="n">
        <v>127</v>
      </c>
      <c r="C9521" t="inlineStr">
        <is>
          <t>STUDENT:
    Yes, the structure is parallel because you used 'rather'.</t>
        </is>
      </c>
      <c r="D9521" t="inlineStr">
        <is>
          <t>5ef0b54037a90c618ad9e97f</t>
        </is>
      </c>
      <c r="E9521" t="inlineStr">
        <is>
          <t>[]</t>
        </is>
      </c>
      <c r="F9521" t="inlineStr">
        <is>
          <t>['EXP INT 3', 'INT 3', 'The alternative is worse']</t>
        </is>
      </c>
      <c r="G9521" t="n">
        <v>3</v>
      </c>
      <c r="H9521" t="inlineStr">
        <is>
          <t>TEACHER:
    You don't need to repeat the 'to' in front of every verb though, because the one 'to' works for all them
========Rate if this teacher finds the student interesting (please don't use your own preferences)========
STUDENT:
    I see...the structure is parallel because I used 'rather', right?
================= Is the following alternative response more interesting? =================
STUDENT:
    Yes, the structure is parallel because you used 'rather'.</t>
        </is>
      </c>
    </row>
    <row r="9522">
      <c r="A9522" t="n">
        <v>59274</v>
      </c>
      <c r="B9522" t="n">
        <v>127</v>
      </c>
      <c r="C9522" t="inlineStr">
        <is>
          <t>STUDENT:
    Emm, it would still be grammatically correct if I used 'to find' and 'to complain'. However, it might make the text more challenging to read.</t>
        </is>
      </c>
      <c r="D9522" t="inlineStr">
        <is>
          <t>5ef0b54037a90c618ad9e97f</t>
        </is>
      </c>
      <c r="E9522" t="inlineStr">
        <is>
          <t>[]</t>
        </is>
      </c>
      <c r="F9522" t="inlineStr">
        <is>
          <t>['EXP INT 3', 'INT 3', 'The alternative is worse']</t>
        </is>
      </c>
      <c r="G9522" t="n">
        <v>3</v>
      </c>
      <c r="H9522" t="inlineStr">
        <is>
          <t>TEACHER:
    Yes, the attitude is to focus rather than find and complain
    Not: the attitude is to focus rather than finding and complaining
========Rate if this teacher finds the student interesting (please don't use your own preferences)========
STUDENT:
    Okay! If I used 'to find' and 'to complain' it would still be grammatically correct, right? Though more difficult to read...
================= Is the following alternative response more interesting? =================
STUDENT:
    Emm, it would still be grammatically correct if I used 'to find' and 'to complain'. However, it might make the text more challenging to read.</t>
        </is>
      </c>
    </row>
    <row r="9523">
      <c r="A9523" t="n">
        <v>59275</v>
      </c>
      <c r="B9523" t="n">
        <v>127</v>
      </c>
      <c r="C9523" t="inlineStr">
        <is>
          <t>STUDENT:
    I think there are lessons to learn, like focusing on solving problems instead of blaming others and complaining. I hope I found all the mistakes.</t>
        </is>
      </c>
      <c r="D9523" t="inlineStr">
        <is>
          <t>5ef0b54037a90c618ad9e97f</t>
        </is>
      </c>
      <c r="E9523" t="inlineStr">
        <is>
          <t>[]</t>
        </is>
      </c>
      <c r="F9523" t="inlineStr">
        <is>
          <t>['EXP INT 3', 'INT 2', 'The alternative is better']</t>
        </is>
      </c>
      <c r="G9523" t="n">
        <v>2</v>
      </c>
      <c r="H9523" t="inlineStr">
        <is>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
========Rate if this teacher finds the student interesting (please don't use your own preferences)========
STUDENT:
    I believe there are many lessons to learn such as his attitude when a problem comes, which is to focus more on how it can be solved rather than find a scapegoat and complain about it.
    Hopefully I found all the mistakes.
================= Is the following alternative response more interesting? =================
STUDENT:
    I think there are lessons to learn, like focusing on solving problems instead of blaming others and complaining. I hope I found all the mistakes.</t>
        </is>
      </c>
    </row>
    <row r="9524">
      <c r="A9524" t="n">
        <v>59276</v>
      </c>
      <c r="B9524" t="n">
        <v>127</v>
      </c>
      <c r="C9524" t="inlineStr">
        <is>
          <t>STUDENT:
    Alright</t>
        </is>
      </c>
      <c r="D9524" t="inlineStr">
        <is>
          <t>5ef0b54037a90c618ad9e97f</t>
        </is>
      </c>
      <c r="E9524" t="inlineStr">
        <is>
          <t>[]</t>
        </is>
      </c>
      <c r="F9524" t="inlineStr">
        <is>
          <t>['EXP INT 2', 'INT 1', 'The alternative is better']</t>
        </is>
      </c>
      <c r="G9524" t="n">
        <v>1</v>
      </c>
      <c r="H9524" t="inlineStr">
        <is>
          <t>TEACHER:
    Yes! Lovely :) this sounds much more streamlined
    One quick thing from the next sentence before I let you go, just to get it out of the way
========Rate if this teacher finds the student interesting (please don't use your own preferences)========
STUDENT:
    okay
================= Is the following alternative response more interesting? =================
STUDENT:
    Alright</t>
        </is>
      </c>
    </row>
    <row r="9525">
      <c r="A9525" t="n">
        <v>59277</v>
      </c>
      <c r="B9525" t="n">
        <v>127</v>
      </c>
      <c r="C9525" t="inlineStr">
        <is>
          <t>STUDENT:
    I understand that it is documents, not people, that detail the history.</t>
        </is>
      </c>
      <c r="D9525" t="inlineStr">
        <is>
          <t>5ef0b54037a90c618ad9e97f</t>
        </is>
      </c>
      <c r="E9525" t="inlineStr">
        <is>
          <t>[]</t>
        </is>
      </c>
      <c r="F9525" t="inlineStr">
        <is>
          <t>['EXP INT 2', 'INT 3', 'The alternative is better']</t>
        </is>
      </c>
      <c r="G9525" t="n">
        <v>3</v>
      </c>
      <c r="H9525" t="inlineStr">
        <is>
          <t>TEACHER:
    Musk detailed about the history on how the first secretary of SpaceX finished...
    I would suggest 'Musk gave a detailed account of the history'
    detail as a verb is used more often with documents
    e.g. a report detailing the history...
    a statement detailing what happened
========Rate if this teacher finds the student interesting (please don't use your own preferences)========
STUDENT:
    Okay, so it is not people detaling the history, but rather documents...I see
================= Is the following alternative response more interesting? =================
STUDENT:
    I understand that it is documents, not people, that detail the history.</t>
        </is>
      </c>
    </row>
    <row r="9526">
      <c r="A9526" t="n">
        <v>59278</v>
      </c>
      <c r="B9526" t="n">
        <v>127</v>
      </c>
      <c r="C9526" t="inlineStr">
        <is>
          <t>STUDENT:
    I understand. Thank you.
    My teacher explained my mistakes in detail.
    The teacher's report listed my mistakes.</t>
        </is>
      </c>
      <c r="D9526" t="inlineStr">
        <is>
          <t>5ef0b54037a90c618ad9e97f</t>
        </is>
      </c>
      <c r="E9526" t="inlineStr">
        <is>
          <t>[]</t>
        </is>
      </c>
      <c r="F9526" t="inlineStr">
        <is>
          <t>['EXP INT 4', 'INT 3', 'The alternative is worse']</t>
        </is>
      </c>
      <c r="G9526" t="n">
        <v>3</v>
      </c>
      <c r="H9526" t="inlineStr">
        <is>
          <t>TEACHER:
    In any case, detail (object) rather than detail (about)
    Yes, but people can give detailed accounts of / talk in detail about
    go into detail of
    is another good one
    He went into detail of what happened...
    Sorry, not of!
    on / about
    go into detail about what happened
========Rate if this teacher finds the student interesting (please don't use your own preferences)========
STUDENT:
    I see..okay, thank you!
    My teacher went into detail about my mistakes.
    The teacher report detailed my mistakes.
================= Is the following alternative response more interesting? =================
STUDENT:
    I understand. Thank you.
    My teacher explained my mistakes in detail.
    The teacher's report listed my mistakes.</t>
        </is>
      </c>
    </row>
    <row r="9527">
      <c r="A9527" t="n">
        <v>59279</v>
      </c>
      <c r="B9527" t="n">
        <v>127</v>
      </c>
      <c r="C9527" t="inlineStr">
        <is>
          <t>STUDENT:
    Thanks.</t>
        </is>
      </c>
      <c r="D9527" t="inlineStr">
        <is>
          <t>5ef0b54037a90c618ad9e97f</t>
        </is>
      </c>
      <c r="E9527" t="inlineStr">
        <is>
          <t>[]</t>
        </is>
      </c>
      <c r="F9527" t="inlineStr">
        <is>
          <t>['EXP INT 3', 'INT 4', 'The alternative is worse']</t>
        </is>
      </c>
      <c r="G9527" t="n">
        <v>4</v>
      </c>
      <c r="H9527" t="inlineStr">
        <is>
          <t>TEACHER:
    Haha, good example!
========Rate if this teacher finds the student interesting (please don't use your own preferences)========
STUDENT:
    Thank you!
================= Is the following alternative response more interesting? =================
STUDENT:
    Thanks.</t>
        </is>
      </c>
    </row>
    <row r="9528">
      <c r="A9528" t="n">
        <v>59280</v>
      </c>
      <c r="B9528" t="n">
        <v>127</v>
      </c>
      <c r="C9528" t="inlineStr">
        <is>
          <t>STUDENT:
    I am noticing how Italian influences my speech and how challenging it is to improve the grammar correction system I am working on. The subtle differences are hard for a computer to understand. I find this interesting.</t>
        </is>
      </c>
      <c r="D9528" t="inlineStr">
        <is>
          <t>5ef0b54037a90c618ad9e97f</t>
        </is>
      </c>
      <c r="E9528" t="inlineStr">
        <is>
          <t>[]</t>
        </is>
      </c>
      <c r="F9528" t="inlineStr">
        <is>
          <t>['EXP INT 2', 'INT 3', 'The alternative is better']</t>
        </is>
      </c>
      <c r="G9528" t="n">
        <v>3</v>
      </c>
      <c r="H9528" t="inlineStr">
        <is>
          <t>TEACHER:
    I hope you don't feel discouraged. You are still absolutely fluent in English, just the minor things here and there that might be worth tidying up
========Rate if this teacher finds the student interesting (please don't use your own preferences)========
STUDENT:
    I don't feel discouraged at all! I am just realizing how much italian influcences how I speak...and how difficult it will be to improve grammar correction system I am working on: these sort of subtle differences are very difficult to grasp for a pc
    Because you have to understand what you are reading; no computer can even come close to that...at least for now.
    So I am finding this very interesting :)
================= Is the following alternative response more interesting? =================
STUDENT:
    I am noticing how Italian influences my speech and how challenging it is to improve the grammar correction system I am working on. The subtle differences are hard for a computer to understand. I find this interesting.</t>
        </is>
      </c>
    </row>
    <row r="9529">
      <c r="A9529" t="n">
        <v>59281</v>
      </c>
      <c r="B9529" t="n">
        <v>127</v>
      </c>
      <c r="C9529" t="inlineStr">
        <is>
          <t>STUDENT:
    Thank you for your help. Have a nice week.</t>
        </is>
      </c>
      <c r="D9529" t="inlineStr">
        <is>
          <t>5ef0b54037a90c618ad9e97f</t>
        </is>
      </c>
      <c r="E9529" t="inlineStr">
        <is>
          <t>[]</t>
        </is>
      </c>
      <c r="F9529" t="inlineStr">
        <is>
          <t>['EXP INT 2', 'INT 3', 'The alternative is worse']</t>
        </is>
      </c>
      <c r="G9529" t="n">
        <v>3</v>
      </c>
      <c r="H9529" t="inlineStr">
        <is>
          <t>TEACHER:
    My knowledge of what AI can and can't do is very superficial, I'm afraid!
    Anyway, I definitely have to let you go! Same time next week?
========Rate if this teacher finds the student interesting (please don't use your own preferences)========
STUDENT:
    Okay! Perfect
    ank your for all the help! Have a nice week!
================= Is the following alternative response more interesting? =================
STUDENT:
    Thank you for your help. Have a nice week.</t>
        </is>
      </c>
    </row>
    <row r="9530">
      <c r="A9530" t="n">
        <v>59282</v>
      </c>
      <c r="B9530" t="n">
        <v>127</v>
      </c>
      <c r="C9530" t="inlineStr">
        <is>
          <t>STUDENT: Goodbye.</t>
        </is>
      </c>
      <c r="D9530" t="inlineStr">
        <is>
          <t>5ef0b54037a90c618ad9e97f</t>
        </is>
      </c>
      <c r="E9530" t="inlineStr">
        <is>
          <t>[]</t>
        </is>
      </c>
      <c r="F9530" t="inlineStr">
        <is>
          <t>['EXP INT 1', 'INT 3', 'The alternative is worse']</t>
        </is>
      </c>
      <c r="G9530" t="n">
        <v>3</v>
      </c>
      <c r="H9530" t="inlineStr">
        <is>
          <t>TEACHER:
    Great, have a good week, speak to you then!
    You're very welcome :)
========Rate if this teacher finds the student interesting (please don't use your own preferences)========
STUDENT:
    Bye!!
================= Is the following alternative response more interesting? =================
STUDENT: Goodbye.</t>
        </is>
      </c>
    </row>
    <row r="9531">
      <c r="A9531" t="n">
        <v>59284</v>
      </c>
      <c r="B9531" t="n">
        <v>219</v>
      </c>
      <c r="C9531" t="inlineStr">
        <is>
          <t>STUDENT:
    Hi there</t>
        </is>
      </c>
      <c r="D9531" t="inlineStr">
        <is>
          <t>5ef0b54037a90c618ad9e97f</t>
        </is>
      </c>
      <c r="E9531" t="inlineStr">
        <is>
          <t>[]</t>
        </is>
      </c>
      <c r="F9531" t="inlineStr">
        <is>
          <t>['EXP INT 2', 'INT 1', 'The alternative is better']</t>
        </is>
      </c>
      <c r="G9531" t="n">
        <v>1</v>
      </c>
      <c r="H9531">
        <f>=======You are assigned as the teacher, please rate the student========
STUDENT:
    Hello!
================= Is the following alternative response more interesting? =================
STUDENT:
    Hi there</f>
        <v/>
      </c>
    </row>
    <row r="9532">
      <c r="A9532" t="n">
        <v>59285</v>
      </c>
      <c r="B9532" t="n">
        <v>219</v>
      </c>
      <c r="C9532" t="inlineStr">
        <is>
          <t>STUDENT:
    I'm fine. How are you?</t>
        </is>
      </c>
      <c r="D9532" t="inlineStr">
        <is>
          <t>5ef0b54037a90c618ad9e97f</t>
        </is>
      </c>
      <c r="E9532" t="inlineStr">
        <is>
          <t>[]</t>
        </is>
      </c>
      <c r="F9532" t="inlineStr">
        <is>
          <t>['EXP INT 2', 'INT 3', 'The alternative is worse']</t>
        </is>
      </c>
      <c r="G9532" t="n">
        <v>3</v>
      </c>
      <c r="H9532" t="inlineStr">
        <is>
          <t>TEACHER:
    Hi &lt;STUDENT&gt;!
    How are you?
========Rate if this teacher finds the student interesting (please don't use your own preferences)========
STUDENT:
    Good thank you. How about you?
================= Is the following alternative response more interesting? =================
STUDENT:
    I'm fine. How are you?</t>
        </is>
      </c>
    </row>
    <row r="9533">
      <c r="A9533" t="n">
        <v>59286</v>
      </c>
      <c r="B9533" t="n">
        <v>219</v>
      </c>
      <c r="C9533" t="inlineStr">
        <is>
          <t>STUDENT:
    I completed the first exercise and some of the second one. It's not much, but at least I did something.</t>
        </is>
      </c>
      <c r="D9533" t="inlineStr">
        <is>
          <t>5ef0b54037a90c618ad9e97f</t>
        </is>
      </c>
      <c r="E9533" t="inlineStr">
        <is>
          <t>[]</t>
        </is>
      </c>
      <c r="F9533" t="inlineStr">
        <is>
          <t>['EXP INT 3', 'INT 3', 'The alternative is worse']</t>
        </is>
      </c>
      <c r="G9533" t="n">
        <v>3</v>
      </c>
      <c r="H9533" t="inlineStr">
        <is>
          <t>TEACHER:
    All good, thanks!
    Have you had the time to do the reading part?
========Rate if this teacher finds the student interesting (please don't use your own preferences)========
STUDENT:
    I had time to do the first exercise and part of the second one...
    so better than nothing I guess ;.
================= Is the following alternative response more interesting? =================
STUDENT:
    I completed the first exercise and some of the second one. It's not much, but at least I did something.</t>
        </is>
      </c>
    </row>
    <row r="9534">
      <c r="A9534" t="n">
        <v>59287</v>
      </c>
      <c r="B9534" t="n">
        <v>219</v>
      </c>
      <c r="C9534" t="inlineStr">
        <is>
          <t>STUDENT:
    I thought I could solve them faster, but you need to read them carefully. There are sentences and expressions that aren't common. I did an okay job, but I have a few questions about some expressions. With enough time, they aren't too difficult.</t>
        </is>
      </c>
      <c r="D9534" t="inlineStr">
        <is>
          <t>5ef0b54037a90c618ad9e97f</t>
        </is>
      </c>
      <c r="E9534" t="inlineStr">
        <is>
          <t>[]</t>
        </is>
      </c>
      <c r="F9534" t="inlineStr">
        <is>
          <t>['EXP INT 2', 'INT 3', 'The alternative is worse']</t>
        </is>
      </c>
      <c r="G9534" t="n">
        <v>3</v>
      </c>
      <c r="H9534" t="inlineStr">
        <is>
          <t>TEACHER:
    Ok, sure!
    Absolutely! How did you find the tasks?
========Rate if this teacher finds the student interesting (please don't use your own preferences)========
STUDENT:
    Well, I was expecting to solve them in less time, but you really need to read through them...
    I see that there are many sentences and expressions that aren't very common...I would say I managed to do a decent job anyway, but I guess I can ask you about a few expressions ;.
    Anyway given the right amount of time I think they are not too hard :.
================= Is the following alternative response more interesting? =================
STUDENT:
    I thought I could solve them faster, but you need to read them carefully. There are sentences and expressions that aren't common. I did an okay job, but I have a few questions about some expressions. With enough time, they aren't too difficult.</t>
        </is>
      </c>
    </row>
    <row r="9535">
      <c r="A9535" t="n">
        <v>59288</v>
      </c>
      <c r="B9535" t="n">
        <v>219</v>
      </c>
      <c r="C9535" t="inlineStr">
        <is>
          <t>STUDENT:
    Part 5 is difficult. I can copy and paste the answers for that part, and I can also share some expressions that I found challenging if you want.</t>
        </is>
      </c>
      <c r="D9535" t="inlineStr">
        <is>
          <t>5ef0b54037a90c618ad9e97f</t>
        </is>
      </c>
      <c r="E9535" t="inlineStr">
        <is>
          <t>[]</t>
        </is>
      </c>
      <c r="F9535" t="inlineStr">
        <is>
          <t>['EXP INT 2', 'INT 4', 'The alternative is worse']</t>
        </is>
      </c>
      <c r="G9535" t="n">
        <v>4</v>
      </c>
      <c r="H9535" t="inlineStr">
        <is>
          <t>TEACHER:
    Yes, they are deep-reading rather than scanning exercises. Having said that, once you know how the task works and know what you're looking for, the process speeds up considerably .and we'll work on those techniquies.
========Rate if this teacher finds the student interesting (please don't use your own preferences)========
STUDENT:
    I believe part 5 can be tricky...anway, I can copy paste the answers for that one, and some expressions I found difficult if you want
================= Is the following alternative response more interesting? =================
STUDENT:
    Part 5 is difficult. I can copy and paste the answers for that part, and I can also share some expressions that I found challenging if you want.</t>
        </is>
      </c>
    </row>
    <row r="9536">
      <c r="A9536" t="n">
        <v>59289</v>
      </c>
      <c r="B9536" t="n">
        <v>219</v>
      </c>
      <c r="C9536" t="inlineStr">
        <is>
          <t>STUDENT:
    I chose C for question 31, C for question 32, D for question 33, B for question 34, and A for question 35. I wasn't sure about a few answers, but especially question 35.</t>
        </is>
      </c>
      <c r="D9536" t="inlineStr">
        <is>
          <t>5ef0b54037a90c618ad9e97f</t>
        </is>
      </c>
      <c r="E9536" t="inlineStr">
        <is>
          <t>[]</t>
        </is>
      </c>
      <c r="F9536" t="inlineStr">
        <is>
          <t>['EXP INT 1', 'INT 1', 'The alternative is better']</t>
        </is>
      </c>
      <c r="G9536" t="n">
        <v>1</v>
      </c>
      <c r="H9536" t="inlineStr">
        <is>
          <t>TEACHER:
    Ok, shall we check the answers then? Could you send me your answers to questions 31-36 .part 1.
    Sorry, part 5!
    Use of English and Reading used to be two papers, I guess I'm still thinking of part 5 as reading part 1
========Rate if this teacher finds the student interesting (please don't use your own preferences)========
STUDENT:
    31. C, 32. C, 33. D., 34. B, 35. A .?. 36. C....I wasn't sure about a few answers, but particoularly about 35
================= Is the following alternative response more interesting? =================
STUDENT:
    I chose C for question 31, C for question 32, D for question 33, B for question 34, and A for question 35. I wasn't sure about a few answers, but especially question 35.</t>
        </is>
      </c>
    </row>
    <row r="9537">
      <c r="A9537" t="n">
        <v>59290</v>
      </c>
      <c r="B9537" t="n">
        <v>219</v>
      </c>
      <c r="C9537" t="inlineStr">
        <is>
          <t>STUDENT:
    I don't understand the phrase 'this was something of a plum', but I think it means something good. It might be better to choose option C.</t>
        </is>
      </c>
      <c r="D9537" t="inlineStr">
        <is>
          <t>5ef0b54037a90c618ad9e97f</t>
        </is>
      </c>
      <c r="E9537" t="inlineStr">
        <is>
          <t>[]</t>
        </is>
      </c>
      <c r="F9537" t="inlineStr">
        <is>
          <t>['EXP INT 3', 'INT 4', 'The alternative is worse']</t>
        </is>
      </c>
      <c r="G9537" t="n">
        <v>4</v>
      </c>
      <c r="H9537" t="inlineStr">
        <is>
          <t>TEACHER:
    Ok, why did you go for A in 35?
========Rate if this teacher finds the student interesting (please don't use your own preferences)========
STUDENT:
    To begin, I don't know the meaning of the expression: 'this was something of a plum', but I guess it means something along the lines 'this was a positive thing' .referred to her age..
    I realize now that, if this is the case, probably C would be more suitable...
================= Is the following alternative response more interesting? =================
STUDENT:
    I don't understand the phrase 'this was something of a plum', but I think it means something good. It might be better to choose option C.</t>
        </is>
      </c>
    </row>
    <row r="9538">
      <c r="A9538" t="n">
        <v>59291</v>
      </c>
      <c r="B9538" t="n">
        <v>219</v>
      </c>
      <c r="C9538" t="inlineStr">
        <is>
          <t>STUDENT:
    The others are true because we have an outside view, but she doesn't know.</t>
        </is>
      </c>
      <c r="D9538" t="inlineStr">
        <is>
          <t>5ef0b54037a90c618ad9e97f</t>
        </is>
      </c>
      <c r="E9538" t="inlineStr">
        <is>
          <t>[]</t>
        </is>
      </c>
      <c r="F9538" t="inlineStr">
        <is>
          <t>['EXP INT 3', 'INT 2', 'The alternative is better']</t>
        </is>
      </c>
      <c r="G9538" t="n">
        <v>2</v>
      </c>
      <c r="H9538" t="inlineStr">
        <is>
          <t>TEACHER:
    Oh, a plum job is a good one, a job worth having
========Rate if this teacher finds the student interesting (please don't use your own preferences)========
STUDENT:
    As the others are true but only because we have 'an outside view', while she doesn't know
================= Is the following alternative response more interesting? =================
STUDENT:
    The others are true because we have an outside view, but she doesn't know.</t>
        </is>
      </c>
    </row>
    <row r="9539">
      <c r="A9539" t="n">
        <v>59292</v>
      </c>
      <c r="B9539" t="n">
        <v>219</v>
      </c>
      <c r="C9539" t="inlineStr">
        <is>
          <t>STUDENT:
    She doesn't believe in luck and looks for reasons other than luck, like her own qualities and age.</t>
        </is>
      </c>
      <c r="D9539" t="inlineStr">
        <is>
          <t>5ef0b54037a90c618ad9e97f</t>
        </is>
      </c>
      <c r="E9539" t="inlineStr">
        <is>
          <t>[]</t>
        </is>
      </c>
      <c r="F9539" t="inlineStr">
        <is>
          <t>['EXP INT 2', 'INT 3', 'The alternative is worse']</t>
        </is>
      </c>
      <c r="G9539" t="n">
        <v>3</v>
      </c>
      <c r="H9539" t="inlineStr">
        <is>
          <t>TEACHER:
    Aha, I see what you're saying. A plum doesn't mean an advantage here!
    Yes, exactly, we need to say what she thought, 'on reflection'
    Anyway, why did you choose A .it's the right answer, by the way.?
========Rate if this teacher finds the student interesting (please don't use your own preferences)========
STUDENT:
    Because she refuses to call it luck...and tries to find explanations not involving luck but some of her qualities .even the age.
================= Is the following alternative response more interesting? =================
STUDENT:
    She doesn't believe in luck and looks for reasons other than luck, like her own qualities and age.</t>
        </is>
      </c>
    </row>
    <row r="9540">
      <c r="A9540" t="n">
        <v>59293</v>
      </c>
      <c r="B9540" t="n">
        <v>219</v>
      </c>
      <c r="C9540" t="inlineStr">
        <is>
          <t>STUDENT:
    She got the job based on her qualifications.</t>
        </is>
      </c>
      <c r="D9540" t="inlineStr">
        <is>
          <t>5ef0b54037a90c618ad9e97f</t>
        </is>
      </c>
      <c r="E9540" t="inlineStr">
        <is>
          <t>[]</t>
        </is>
      </c>
      <c r="F9540" t="inlineStr">
        <is>
          <t>['EXP INT 4', 'INT 2', 'The alternative is better']</t>
        </is>
      </c>
      <c r="G9540" t="n">
        <v>2</v>
      </c>
      <c r="H9540" t="inlineStr">
        <is>
          <t>TEACHER:
    Could you find a phrase in the text that means 'because she deserved it'? It's that penultimate paragraph that starts with ''Later,'
========Rate if this teacher finds the student interesting (please don't use your own preferences)========
STUDENT:
    She must have got the job on her merits'
================= Is the following alternative response more interesting? =================
STUDENT:
    She got the job based on her qualifications.</t>
        </is>
      </c>
    </row>
    <row r="9541">
      <c r="A9541" t="n">
        <v>59294</v>
      </c>
      <c r="B9541" t="n">
        <v>219</v>
      </c>
      <c r="C9541" t="inlineStr">
        <is>
          <t>STUDENT:
    I understand, especially during the end review if there is enough time.</t>
        </is>
      </c>
      <c r="D9541" t="inlineStr">
        <is>
          <t>5ef0b54037a90c618ad9e97f</t>
        </is>
      </c>
      <c r="E9541" t="inlineStr">
        <is>
          <t>[]</t>
        </is>
      </c>
      <c r="F9541" t="inlineStr">
        <is>
          <t>['EXP INT 3', 'INT 3', 'The alternative is worse']</t>
        </is>
      </c>
      <c r="G9541" t="n">
        <v>3</v>
      </c>
      <c r="H9541" t="inlineStr">
        <is>
          <t>TEACHER:
    Yes, absolutely!
    There is 'evidence' for each correct answer in the text. If a candidate is taking a paper-based version of the test, it might be useful to underline it
    For example, you would underline 'she must have got the job on her merits' and put '35' next to it
========Rate if this teacher finds the student interesting (please don't use your own preferences)========
STUDENT:
    I see, that makes sense...especially when reviewing at the end .if there is time for it!.
================= Is the following alternative response more interesting? =================
STUDENT:
    I understand, especially during the end review if there is enough time.</t>
        </is>
      </c>
    </row>
    <row r="9542">
      <c r="A9542" t="n">
        <v>59295</v>
      </c>
      <c r="B9542" t="n">
        <v>219</v>
      </c>
      <c r="C9542" t="inlineStr">
        <is>
          <t>STUDENT:
    Okay, great.</t>
        </is>
      </c>
      <c r="D9542" t="inlineStr">
        <is>
          <t>5ef0b54037a90c618ad9e97f</t>
        </is>
      </c>
      <c r="E9542" t="inlineStr">
        <is>
          <t>[]</t>
        </is>
      </c>
      <c r="F9542" t="inlineStr">
        <is>
          <t>['EXP INT 4', 'INT 2', 'The alternative is worse']</t>
        </is>
      </c>
      <c r="G9542" t="n">
        <v>2</v>
      </c>
      <c r="H9542" t="inlineStr">
        <is>
          <t>TEACHER:
    Yes, exactly, it makes reviewing at the end very easy!
    I won't be torturing you further and will just say that you got all the answers right :.
    But just for practice, could you find evidence in the text, for, say, number 32?
========Rate if this teacher finds the student interesting (please don't use your own preferences)========
STUDENT:
    Haha, okay great!
================= Is the following alternative response more interesting? =================
STUDENT:
    Okay, great.</t>
        </is>
      </c>
    </row>
    <row r="9543">
      <c r="A9543" t="n">
        <v>59296</v>
      </c>
      <c r="B9543" t="n">
        <v>219</v>
      </c>
      <c r="C9543" t="inlineStr">
        <is>
          <t>STUDENT:
    Thank you for teaching me about the importance of being prepared and proactive in this trade.</t>
        </is>
      </c>
      <c r="D9543" t="inlineStr">
        <is>
          <t>5ef0b54037a90c618ad9e97f</t>
        </is>
      </c>
      <c r="E9543" t="inlineStr">
        <is>
          <t>[]</t>
        </is>
      </c>
      <c r="F9543" t="inlineStr">
        <is>
          <t>['EXP INT 0', 'INT 0', 'The alternative is better']</t>
        </is>
      </c>
      <c r="G9543" t="n">
        <v>0</v>
      </c>
      <c r="H9543" t="inlineStr">
        <is>
          <t>TEACHER:
    Yes, very well done!
========Rate if this teacher finds the student interesting (please don't use your own preferences)========
STUDENT:
    In this trade, she saw, you needed not so much to be abreast of things as ahead of them, lying in wait for circumstance, ready to pounce.'
    thank you
================= Is the following alternative response more interesting? =================
STUDENT:
    Thank you for teaching me about the importance of being prepared and proactive in this trade.</t>
        </is>
      </c>
    </row>
    <row r="9544">
      <c r="A9544" t="n">
        <v>59297</v>
      </c>
      <c r="B9544" t="n">
        <v>219</v>
      </c>
      <c r="C9544" t="inlineStr">
        <is>
          <t>STUDENT:
    I don't understand the meaning of 'to be abreast of things' and 'ready to pounce'. I think 'ready to pounce' means 'always ready to promptly deliver'.</t>
        </is>
      </c>
      <c r="D9544" t="inlineStr">
        <is>
          <t>5ef0b54037a90c618ad9e97f</t>
        </is>
      </c>
      <c r="E9544" t="inlineStr">
        <is>
          <t>[]</t>
        </is>
      </c>
      <c r="F9544" t="inlineStr">
        <is>
          <t>['EXP INT 2', 'INT 4', 'The alternative is worse']</t>
        </is>
      </c>
      <c r="G9544" t="n">
        <v>4</v>
      </c>
      <c r="H9544" t="inlineStr">
        <is>
          <t>TEACHER:
    Exactly! You get the idea :.
    What were you questions, anyway?
    *your
========Rate if this teacher finds the student interesting (please don't use your own preferences)========
STUDENT:
    For example in this sentence I am not sure about the meaning of 'to be abreast of things'...and also the expression 'ready to pounce' is something new for me. I believe it means 'always ready to promptly deliver'...
================= Is the following alternative response more interesting? =================
STUDENT:
    I don't understand the meaning of 'to be abreast of things' and 'ready to pounce'. I think 'ready to pounce' means 'always ready to promptly deliver'.</t>
        </is>
      </c>
    </row>
    <row r="9545">
      <c r="A9545" t="n">
        <v>59298</v>
      </c>
      <c r="B9545" t="n">
        <v>219</v>
      </c>
      <c r="C9545" t="inlineStr">
        <is>
          <t>STUDENT:
    I understand</t>
        </is>
      </c>
      <c r="D9545" t="inlineStr">
        <is>
          <t>5ef0b54037a90c618ad9e97f</t>
        </is>
      </c>
      <c r="E9545" t="inlineStr">
        <is>
          <t>[]</t>
        </is>
      </c>
      <c r="F9545" t="inlineStr">
        <is>
          <t>['EXP INT 2', 'INT 2', 'The alternative is worse']</t>
        </is>
      </c>
      <c r="G9545" t="n">
        <v>2</v>
      </c>
      <c r="H9545" t="inlineStr">
        <is>
          <t>TEACHER:
    Oh, a cat pounces when it jumps onto its prey and grabs it
    or a big cat like a lion etc. :.
========Rate if this teacher finds the student interesting (please don't use your own preferences)========
STUDENT:
    I see
================= Is the following alternative response more interesting? =================
STUDENT:
    I understand</t>
        </is>
      </c>
    </row>
    <row r="9546">
      <c r="A9546" t="n">
        <v>59299</v>
      </c>
      <c r="B9546" t="n">
        <v>219</v>
      </c>
      <c r="C9546" t="inlineStr">
        <is>
          <t>STUDENT:
    Is the pavement the ground? I don't get it... the location of the child's bike.</t>
        </is>
      </c>
      <c r="D9546" t="inlineStr">
        <is>
          <t>5ef0b54037a90c618ad9e97f</t>
        </is>
      </c>
      <c r="E9546" t="inlineStr">
        <is>
          <t>[]</t>
        </is>
      </c>
      <c r="F9546" t="inlineStr">
        <is>
          <t>['EXP INT 4', 'INT 3', 'The alternative is worse']</t>
        </is>
      </c>
      <c r="G9546" t="n">
        <v>3</v>
      </c>
      <c r="H9546" t="inlineStr">
        <is>
          <t>TEACHER:
    And, if you and someone else are moving abreast, you are next to each other
    For example, in the UK, if you are cycling with your child, you are allowed to cycle abreast, with your child's bike between you and the pavement
    And cars aren't supposed to honk at you
========Rate if this teacher finds the student interesting (please don't use your own preferences)========
STUDENT:
    hmm...wait, the pavement is the ground, right? I don't understand...
    the location of the child's bike
================= Is the following alternative response more interesting? =================
STUDENT:
    Is the pavement the ground? I don't get it... the location of the child's bike.</t>
        </is>
      </c>
    </row>
    <row r="9547">
      <c r="A9547" t="n">
        <v>59300</v>
      </c>
      <c r="B9547" t="n">
        <v>219</v>
      </c>
      <c r="C9547" t="inlineStr">
        <is>
          <t>STUDENT:
    Now I understand.</t>
        </is>
      </c>
      <c r="D9547" t="inlineStr">
        <is>
          <t>5ef0b54037a90c618ad9e97f</t>
        </is>
      </c>
      <c r="E9547" t="inlineStr">
        <is>
          <t>[]</t>
        </is>
      </c>
      <c r="F9547" t="inlineStr">
        <is>
          <t>['EXP INT 3', 'INT 2', 'The alternative is better']</t>
        </is>
      </c>
      <c r="G9547" t="n">
        <v>2</v>
      </c>
      <c r="H9547" t="inlineStr">
        <is>
          <t>TEACHER:
    Oh, sorry, the pavement is a part of a road where pedestrians go
========Rate if this teacher finds the student interesting (please don't use your own preferences)========
STUDENT:
    Ohhh now it makes sense
================= Is the following alternative response more interesting? =================
STUDENT:
    Now I understand.</t>
        </is>
      </c>
    </row>
    <row r="9548">
      <c r="A9548" t="n">
        <v>59301</v>
      </c>
      <c r="B9548" t="n">
        <v>219</v>
      </c>
      <c r="C9548" t="inlineStr">
        <is>
          <t>STUDENT:
    I need to memorize "pavement not sidewalk." I understand it now.</t>
        </is>
      </c>
      <c r="D9548" t="inlineStr">
        <is>
          <t>5ef0b54037a90c618ad9e97f</t>
        </is>
      </c>
      <c r="E9548" t="inlineStr">
        <is>
          <t>[]</t>
        </is>
      </c>
      <c r="F9548" t="inlineStr">
        <is>
          <t>['EXP INT 2', 'INT 3', 'The alternative is better']</t>
        </is>
      </c>
      <c r="G9548" t="n">
        <v>3</v>
      </c>
      <c r="H9548" t="inlineStr">
        <is>
          <t>TEACHER:
    Sidewalk! It's what Americans call 'sidewalk'
========Rate if this teacher finds the student interesting (please don't use your own preferences)========
STUDENT:
    I have to memorize this, pavement not sidewalk
    okay, now it makes sense!
================= Is the following alternative response more interesting? =================
STUDENT:
    I need to memorize "pavement not sidewalk." I understand it now.</t>
        </is>
      </c>
    </row>
    <row r="9549">
      <c r="A9549" t="n">
        <v>59302</v>
      </c>
      <c r="B9549" t="n">
        <v>219</v>
      </c>
      <c r="C9549" t="inlineStr">
        <is>
          <t>STUDENT:
    My colleagues in Austria don't speak English as their first language. I'm not sure if that's allowed in Italy.</t>
        </is>
      </c>
      <c r="D9549" t="inlineStr">
        <is>
          <t>5ef0b54037a90c618ad9e97f</t>
        </is>
      </c>
      <c r="E9549" t="inlineStr">
        <is>
          <t>[]</t>
        </is>
      </c>
      <c r="F9549" t="inlineStr">
        <is>
          <t>['EXP INT 4', 'INT 3', 'The alternative is worse']</t>
        </is>
      </c>
      <c r="G9549" t="n">
        <v>3</v>
      </c>
      <c r="H9549" t="inlineStr">
        <is>
          <t>TEACHER:
    Haha, well, do your colleagues at work mostly use American English? And you lived in the US, I seem to remember
    Oh no, was it South America though?
    Yes, bikes aren't supposed to go on the pavement .but they do all the time. and parents and children are supposed to ride abreast .but they hardly every do.
========Rate if this teacher finds the student interesting (please don't use your own preferences)========
STUDENT:
    I am in Austria...my collegues are austrian so they don't speak natively
    I see, I don't know if in Italy that's allowed
    *natively English
================= Is the following alternative response more interesting? =================
STUDENT:
    My colleagues in Austria don't speak English as their first language. I'm not sure if that's allowed in Italy.</t>
        </is>
      </c>
    </row>
    <row r="9550">
      <c r="A9550" t="n">
        <v>59303</v>
      </c>
      <c r="B9550" t="n">
        <v>219</v>
      </c>
      <c r="C9550" t="inlineStr">
        <is>
          <t>Teacher: Did you understand the concept we discussed in class?</t>
        </is>
      </c>
      <c r="D9550" t="inlineStr">
        <is>
          <t>5ef0b54037a90c618ad9e97f</t>
        </is>
      </c>
      <c r="E9550" t="inlineStr">
        <is>
          <t>[]</t>
        </is>
      </c>
      <c r="F9550" t="inlineStr">
        <is>
          <t>['EXP INT 4', 'INT 2', 'The alternative is worse']</t>
        </is>
      </c>
      <c r="G9550" t="n">
        <v>2</v>
      </c>
      <c r="H9550" t="inlineStr">
        <is>
          <t>TEACHER:
    Yes, sure
    Shall we move on to the next part?
========Rate if this teacher finds the student interesting (please don't use your own preferences)========
STUDENT:
    Yes
================= Is the following alternative response more interesting? =================
Teacher: Did you understand the concept we discussed in class?</t>
        </is>
      </c>
    </row>
    <row r="9551">
      <c r="A9551" t="n">
        <v>59304</v>
      </c>
      <c r="B9551" t="n">
        <v>219</v>
      </c>
      <c r="C9551" t="inlineStr">
        <is>
          <t>STUDENT:
    I think the answers are 37. D, 38. H, and 39. A. But honestly, I'm only confident about the first one. This task is time-sensitive, and I didn't have enough time to read everything thoroughly.</t>
        </is>
      </c>
      <c r="D9551" t="inlineStr">
        <is>
          <t>5ef0b54037a90c618ad9e97f</t>
        </is>
      </c>
      <c r="E9551" t="inlineStr">
        <is>
          <t>[]</t>
        </is>
      </c>
      <c r="F9551" t="inlineStr">
        <is>
          <t>['EXP INT 3', 'INT 3', 'The alternative is better']</t>
        </is>
      </c>
      <c r="G9551" t="n">
        <v>3</v>
      </c>
      <c r="H9551" t="inlineStr">
        <is>
          <t>TEACHER:
    Ok, cool!
    Which ones have you done?
========Rate if this teacher finds the student interesting (please don't use your own preferences)========
STUDENT:
    37. D, 38. H , 39. A...but to be honest I am sure only about the first one
    This is really a time-dependent task, and I didn't manage to read everything properly
================= Is the following alternative response more interesting? =================
STUDENT:
    I think the answers are 37. D, 38. H, and 39. A. But honestly, I'm only confident about the first one. This task is time-sensitive, and I didn't have enough time to read everything thoroughly.</t>
        </is>
      </c>
    </row>
    <row r="9552">
      <c r="A9552" t="n">
        <v>59305</v>
      </c>
      <c r="B9552" t="n">
        <v>219</v>
      </c>
      <c r="C9552" t="inlineStr">
        <is>
          <t>STUDENT:
    I find it easier to do this task on paper because you can cross out sentences and visually see what is left.</t>
        </is>
      </c>
      <c r="D9552" t="inlineStr">
        <is>
          <t>5ef0b54037a90c618ad9e97f</t>
        </is>
      </c>
      <c r="E9552" t="inlineStr">
        <is>
          <t>[]</t>
        </is>
      </c>
      <c r="F9552" t="inlineStr">
        <is>
          <t>['EXP INT 3', 'INT 2', 'The alternative is better']</t>
        </is>
      </c>
      <c r="G9552" t="n">
        <v>2</v>
      </c>
      <c r="H9552" t="inlineStr">
        <is>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
========Rate if this teacher finds the student interesting (please don't use your own preferences)========
STUDENT:
    .I also think this is easier to do on paper as you can cross sentences you used and visually see what is remaning.
================= Is the following alternative response more interesting? =================
STUDENT:
    I find it easier to do this task on paper because you can cross out sentences and visually see what is left.</t>
        </is>
      </c>
    </row>
    <row r="9553">
      <c r="A9553" t="n">
        <v>59306</v>
      </c>
      <c r="B9553" t="n">
        <v>219</v>
      </c>
      <c r="C9553" t="inlineStr">
        <is>
          <t>STUDENT:
    I'm not sure anymore. I think it starts with 'In times gone by, all seven islands...' and then the story continues in the paragraph 'Sometime in the last century, the last of the trees on high ground were'</t>
        </is>
      </c>
      <c r="D9553" t="inlineStr">
        <is>
          <t>5ef0b54037a90c618ad9e97f</t>
        </is>
      </c>
      <c r="E9553" t="inlineStr">
        <is>
          <t>[]</t>
        </is>
      </c>
      <c r="F9553" t="inlineStr">
        <is>
          <t>['EXP INT 2', 'INT 2', 'The alternative is worse']</t>
        </is>
      </c>
      <c r="G9553" t="n">
        <v>2</v>
      </c>
      <c r="H9553" t="inlineStr">
        <is>
          <t>TEACHER:
    Yes, definitely. But I think, if you happen to take the computer-based version of the test, you can drag-and-drop paragraphs, which is quite helpful visually
========Rate if this teacher finds the student interesting (please don't use your own preferences)========
STUDENT:
    Hmm...now that I am reading it I am not sure anymore
    I think it was the beginning: 'In times gone by, all seven islands...' and then the stories goes on
    in the paragraph 'Sometime in the last century, the last of the trees on high ground were'
================= Is the following alternative response more interesting? =================
STUDENT:
    I'm not sure anymore. I think it starts with 'In times gone by, all seven islands...' and then the story continues in the paragraph 'Sometime in the last century, the last of the trees on high ground were'</t>
        </is>
      </c>
    </row>
    <row r="9554">
      <c r="A9554" t="n">
        <v>59307</v>
      </c>
      <c r="B9554" t="n">
        <v>219</v>
      </c>
      <c r="C9554" t="inlineStr">
        <is>
          <t>STUDENT:
    Is 39 F? It mentions fog not touching the ground and fog harvesting. But I'm confused about the paragraph before that mentioning Chile.</t>
        </is>
      </c>
      <c r="D9554" t="inlineStr">
        <is>
          <t>5ef0b54037a90c618ad9e97f</t>
        </is>
      </c>
      <c r="E9554" t="inlineStr">
        <is>
          <t>[]</t>
        </is>
      </c>
      <c r="F9554" t="inlineStr">
        <is>
          <t>['EXP INT 4', 'INT 3', 'The alternative is better']</t>
        </is>
      </c>
      <c r="G9554" t="n">
        <v>3</v>
      </c>
      <c r="H9554" t="inlineStr">
        <is>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
========Rate if this teacher finds the student interesting (please don't use your own preferences)========
STUDENT:
    could 39. be F, since it talks about fog not touching the ground...and then there is a paragraph about fog harvesting? But I still have a problem with the previous paragraph talking about Chile..
================= Is the following alternative response more interesting? =================
STUDENT:
    Is 39 F? It mentions fog not touching the ground and fog harvesting. But I'm confused about the paragraph before that mentioning Chile.</t>
        </is>
      </c>
    </row>
    <row r="9555">
      <c r="A9555" t="n">
        <v>59308</v>
      </c>
      <c r="B9555" t="n">
        <v>219</v>
      </c>
      <c r="C9555" t="inlineStr">
        <is>
          <t>STUDENT:
    I didn't notice, but I should have noticed.</t>
        </is>
      </c>
      <c r="D9555" t="inlineStr">
        <is>
          <t>5ef0b54037a90c618ad9e97f</t>
        </is>
      </c>
      <c r="E9555" t="inlineStr">
        <is>
          <t>[]</t>
        </is>
      </c>
      <c r="F9555" t="inlineStr">
        <is>
          <t>['EXP INT 4', 'INT 3', 'The alternative is worse']</t>
        </is>
      </c>
      <c r="G9555" t="n">
        <v>3</v>
      </c>
      <c r="H9555" t="inlineStr">
        <is>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
========Rate if this teacher finds the student interesting (please don't use your own preferences)========
STUDENT:
    Oh, I didn't notice...but yes, I should have noticed that...
================= Is the following alternative response more interesting? =================
STUDENT:
    I didn't notice, but I should have noticed.</t>
        </is>
      </c>
    </row>
    <row r="9556">
      <c r="A9556" t="n">
        <v>59309</v>
      </c>
      <c r="B9556" t="n">
        <v>219</v>
      </c>
      <c r="C9556" t="inlineStr">
        <is>
          <t>STUDENT:
    There are 40 B because the previous paragraph talks about the first project starting. In B, there are some results of these first trials - 0.2 liters were collected when only 1 liter was needed.</t>
        </is>
      </c>
      <c r="D9556" t="inlineStr">
        <is>
          <t>5ef0b54037a90c618ad9e97f</t>
        </is>
      </c>
      <c r="E9556" t="inlineStr">
        <is>
          <t>[]</t>
        </is>
      </c>
      <c r="F9556" t="inlineStr">
        <is>
          <t>['EXP INT 4', 'INT 4', 'The alternative is worse']</t>
        </is>
      </c>
      <c r="G9556" t="n">
        <v>4</v>
      </c>
      <c r="H9556" t="inlineStr">
        <is>
          <t>TEACHER:
    Ok, we've got 37 D, 38 H, 39 F
    Would you like to have a go at 40?
========Rate if this teacher finds the student interesting (please don't use your own preferences)========
STUDENT:
    40 B since the previous paragraph tells about the first project starting
    And in B you have some results of these first trials .2 liters collected, when 1 was enough.
================= Is the following alternative response more interesting? =================
STUDENT:
    There are 40 B because the previous paragraph talks about the first project starting. In B, there are some results of these first trials - 0.2 liters were collected when only 1 liter was needed.</t>
        </is>
      </c>
    </row>
    <row r="9557">
      <c r="A9557" t="n">
        <v>59310</v>
      </c>
      <c r="B9557" t="n">
        <v>219</v>
      </c>
      <c r="C9557" t="inlineStr">
        <is>
          <t>STUDENT:
    Is it acceptable to use both of these expressions or would one be sufficient?</t>
        </is>
      </c>
      <c r="D9557" t="inlineStr">
        <is>
          <t>5ef0b54037a90c618ad9e97f</t>
        </is>
      </c>
      <c r="E9557" t="inlineStr">
        <is>
          <t>[]</t>
        </is>
      </c>
      <c r="F9557" t="inlineStr">
        <is>
          <t>['EXP INT 2', 'INT 2', 'The alternative is better']</t>
        </is>
      </c>
      <c r="G9557" t="n">
        <v>2</v>
      </c>
      <c r="H9557" t="inlineStr">
        <is>
          <t>TEACHER:
    Yes, and also the following paragraph says 'having declared the initial project a success' .so we need a success story for 40.
    Correct
========Rate if this teacher finds the student interesting (please don't use your own preferences)========
STUDENT:
    .when 1 would have been enough...? Are both these expression okay?.
================= Is the following alternative response more interesting? =================
STUDENT:
    Is it acceptable to use both of these expressions or would one be sufficient?</t>
        </is>
      </c>
    </row>
    <row r="9558">
      <c r="A9558" t="n">
        <v>59311</v>
      </c>
      <c r="B9558" t="n">
        <v>219</v>
      </c>
      <c r="C9558" t="inlineStr">
        <is>
          <t>STUDENT:
    I understand, thank you.</t>
        </is>
      </c>
      <c r="D9558" t="inlineStr">
        <is>
          <t>5ef0b54037a90c618ad9e97f</t>
        </is>
      </c>
      <c r="E9558" t="inlineStr">
        <is>
          <t>[]</t>
        </is>
      </c>
      <c r="F9558" t="inlineStr">
        <is>
          <t>['EXP INT 3', 'INT 3', 'The alternative is worse']</t>
        </is>
      </c>
      <c r="G9558" t="n">
        <v>3</v>
      </c>
      <c r="H9558" t="inlineStr">
        <is>
          <t>TEACHER:
    1 would have been enough .but they had two, so it's a conditional.
    vs. They collected 1 litre for each tree, and that was enough.
========Rate if this teacher finds the student interesting (please don't use your own preferences)========
STUDENT:
    I see, okay thank you :.
================= Is the following alternative response more interesting? =================
STUDENT:
    I understand, thank you.</t>
        </is>
      </c>
    </row>
    <row r="9559">
      <c r="A9559" t="n">
        <v>59312</v>
      </c>
      <c r="B9559" t="n">
        <v>219</v>
      </c>
      <c r="C9559" t="inlineStr">
        <is>
          <t>STUDENT:
    I'm not sure. There's a line about irrigation that might be connected to farmers and G.</t>
        </is>
      </c>
      <c r="D9559" t="inlineStr">
        <is>
          <t>5ef0b54037a90c618ad9e97f</t>
        </is>
      </c>
      <c r="E9559" t="inlineStr">
        <is>
          <t>[]</t>
        </is>
      </c>
      <c r="F9559" t="inlineStr">
        <is>
          <t>['EXP INT 4', 'INT 4', 'The alternative is worse']</t>
        </is>
      </c>
      <c r="G9559" t="n">
        <v>4</v>
      </c>
      <c r="H9559" t="inlineStr">
        <is>
          <t>TEACHER:
    No problem. 41?
========Rate if this teacher finds the student interesting (please don't use your own preferences)========
STUDENT:
    I don't know...there is a line about irrigation which could be linked to farmers .and thus G.
================= Is the following alternative response more interesting? =================
STUDENT:
    I'm not sure. There's a line about irrigation that might be connected to farmers and G.</t>
        </is>
      </c>
    </row>
    <row r="9560">
      <c r="A9560" t="n">
        <v>59313</v>
      </c>
      <c r="B9560" t="n">
        <v>219</v>
      </c>
      <c r="C9560" t="inlineStr">
        <is>
          <t>STUDENT:
    42 A
    The paragraph mentions a larger project that covers 50 square kilometers. A then discusses a more ambitious plan.</t>
        </is>
      </c>
      <c r="D9560" t="inlineStr">
        <is>
          <t>5ef0b54037a90c618ad9e97f</t>
        </is>
      </c>
      <c r="E9560" t="inlineStr">
        <is>
          <t>[]</t>
        </is>
      </c>
      <c r="F9560" t="inlineStr">
        <is>
          <t>['EXP INT 3', 'INT 3', 'The alternative is better']</t>
        </is>
      </c>
      <c r="G9560" t="n">
        <v>3</v>
      </c>
      <c r="H9560" t="inlineStr">
        <is>
          <t>TEACHER:
    Ok, let's leave 41 for now. What about 42? There's a very clear link in the first sentence of the following paragraph
========Rate if this teacher finds the student interesting (please don't use your own preferences)========
STUDENT:
    42 A
    the paragraph ends talking about a bigger project covering 50 square kilometers
    and A starts talking about a more ambitious scheme
================= Is the following alternative response more interesting? =================
STUDENT:
    42 A
    The paragraph mentions a larger project that covers 50 square kilometers. A then discusses a more ambitious plan.</t>
        </is>
      </c>
    </row>
    <row r="9561">
      <c r="A9561" t="n">
        <v>59314</v>
      </c>
      <c r="B9561" t="n">
        <v>219</v>
      </c>
      <c r="C9561" t="inlineStr">
        <is>
          <t>STUDENT:
    The answer is E.</t>
        </is>
      </c>
      <c r="D9561" t="inlineStr">
        <is>
          <t>5ef0b54037a90c618ad9e97f</t>
        </is>
      </c>
      <c r="E9561" t="inlineStr">
        <is>
          <t>[]</t>
        </is>
      </c>
      <c r="F9561" t="inlineStr">
        <is>
          <t>['EXP INT 2', 'INT 3', 'The alternative is worse']</t>
        </is>
      </c>
      <c r="G9561" t="n">
        <v>3</v>
      </c>
      <c r="H9561" t="inlineStr">
        <is>
          <t>TEACHER:
    But the knock-on effect of reviving the forest goes beyond restoring wildlife'
    Which means that the paragraph should talk about... restoring wildlife
========Rate if this teacher finds the student interesting (please don't use your own preferences)========
STUDENT:
    Oh, in that case it's E
================= Is the following alternative response more interesting? =================
STUDENT:
    The answer is E.</t>
        </is>
      </c>
    </row>
    <row r="9562">
      <c r="A9562" t="n">
        <v>59315</v>
      </c>
      <c r="B9562" t="n">
        <v>219</v>
      </c>
      <c r="C9562" t="inlineStr">
        <is>
          <t>STUDENT:
    I think 43 is G because the next paragraph starts with 'Whether or not fog harvesting will lead to a big shift back to agriculture'</t>
        </is>
      </c>
      <c r="D9562" t="inlineStr">
        <is>
          <t>5ef0b54037a90c618ad9e97f</t>
        </is>
      </c>
      <c r="E9562" t="inlineStr">
        <is>
          <t>[]</t>
        </is>
      </c>
      <c r="F9562" t="inlineStr">
        <is>
          <t>['EXP INT 2', 'INT 4', 'The alternative is worse']</t>
        </is>
      </c>
      <c r="G9562" t="n">
        <v>4</v>
      </c>
      <c r="H9562" t="inlineStr">
        <is>
          <t>TEACHER:
    Yes, correct!
========Rate if this teacher finds the student interesting (please don't use your own preferences)========
STUDENT:
    then 43 is G, I guess, since the next paragraph begins with 'Whether or not fog harvesting will prompt a large- scale return to agriculture'
================= Is the following alternative response more interesting? =================
STUDENT:
    I think 43 is G because the next paragraph starts with 'Whether or not fog harvesting will lead to a big shift back to agriculture'</t>
        </is>
      </c>
    </row>
    <row r="9563">
      <c r="A9563" t="n">
        <v>59316</v>
      </c>
      <c r="B9563" t="n">
        <v>219</v>
      </c>
      <c r="C9563" t="inlineStr">
        <is>
          <t>STUDENT:
    I think the answer is C. I'm not sure why though. I don't see any clear connections.</t>
        </is>
      </c>
      <c r="D9563" t="inlineStr">
        <is>
          <t>5ef0b54037a90c618ad9e97f</t>
        </is>
      </c>
      <c r="E9563" t="inlineStr">
        <is>
          <t>[]</t>
        </is>
      </c>
      <c r="F9563" t="inlineStr">
        <is>
          <t>['EXP INT 3', 'INT 2', 'The alternative is better']</t>
        </is>
      </c>
      <c r="G9563" t="n">
        <v>2</v>
      </c>
      <c r="H9563" t="inlineStr">
        <is>
          <t>TEACHER:
    I see what you're saying about 'this more ambitious scheme' with A, actually, but it doesn't work with the following paragraph
    Absolutely, we finally get to the farmers in 43
    So you've now used D, H, F, B, E and G
    The options for 41 are A and C
========Rate if this teacher finds the student interesting (please don't use your own preferences)========
STUDENT:
    I guess C
    I guess it's C...but why...mm
    I don't see clear links to be honest
================= Is the following alternative response more interesting? =================
STUDENT:
    I think the answer is C. I'm not sure why though. I don't see any clear connections.</t>
        </is>
      </c>
    </row>
    <row r="9564">
      <c r="A9564" t="n">
        <v>59317</v>
      </c>
      <c r="B9564" t="n">
        <v>219</v>
      </c>
      <c r="C9564" t="inlineStr">
        <is>
          <t>STUDENT:
    I will follow your instructions. I need to take a break because I am feeling mentally tired. Thank you for the lesson. Have a good week.</t>
        </is>
      </c>
      <c r="D9564" t="inlineStr">
        <is>
          <t>5ef0b54037a90c618ad9e97f</t>
        </is>
      </c>
      <c r="E9564" t="inlineStr">
        <is>
          <t>[]</t>
        </is>
      </c>
      <c r="F9564" t="inlineStr">
        <is>
          <t>['EXP INT 3', 'INT 3', 'The alternative is better']</t>
        </is>
      </c>
      <c r="G9564" t="n">
        <v>3</v>
      </c>
      <c r="H9564" t="inlineStr">
        <is>
          <t>TEACHER:
    No, there aren't. C is suddenly a story about the past, doesn't really work here
    I've got to let you go, it's obviously A byt he process of elimination. If you have a minute to see why later on, that could be part of the homework, together with the last task if you have the time
========Rate if this teacher finds the student interesting (please don't use your own preferences)========
STUDENT:
    Okay, I will do that...I guess now I will take a break because I my mind i really a bit fogged ;.
    Thank you for the lesson! Have a nice week!
================= Is the following alternative response more interesting? =================
STUDENT:
    I will follow your instructions. I need to take a break because I am feeling mentally tired. Thank you for the lesson. Have a good week.</t>
        </is>
      </c>
    </row>
    <row r="9565">
      <c r="A9565" t="n">
        <v>59318</v>
      </c>
      <c r="B9565" t="n">
        <v>219</v>
      </c>
      <c r="C9565" t="inlineStr">
        <is>
          <t>STUDENT:
    Thanks. You too. See you on Tuesday.</t>
        </is>
      </c>
      <c r="D9565" t="inlineStr">
        <is>
          <t>5ef0b54037a90c618ad9e97f</t>
        </is>
      </c>
      <c r="E9565" t="inlineStr">
        <is>
          <t>[]</t>
        </is>
      </c>
      <c r="F9565" t="inlineStr">
        <is>
          <t>['EXP INT 3', 'INT 4', 'The alternative is worse']</t>
        </is>
      </c>
      <c r="G9565" t="n">
        <v>4</v>
      </c>
      <c r="H9565" t="inlineStr">
        <is>
          <t>TEACHER:
    Missing paragraphs' is probably the most challenging reading task, well done, you're almost there!
    You too, have a lovely week, speak to you next Tuesday!
========Rate if this teacher finds the student interesting (please don't use your own preferences)========
STUDENT:
    Thank you! You too...see you on Tuesday!
================= Is the following alternative response more interesting? =================
STUDENT:
    Thanks. You too. See you on Tuesday.</t>
        </is>
      </c>
    </row>
    <row r="9566">
      <c r="A9566" t="n">
        <v>59320</v>
      </c>
      <c r="B9566" t="n">
        <v>30</v>
      </c>
      <c r="C9566" t="inlineStr">
        <is>
          <t>TEACHER:
    Hello &lt;STUDENT&gt;. Are you available?</t>
        </is>
      </c>
      <c r="D9566" t="inlineStr">
        <is>
          <t>5ef0b54037a90c618ad9e97f</t>
        </is>
      </c>
      <c r="E9566" t="inlineStr">
        <is>
          <t>[]</t>
        </is>
      </c>
      <c r="F9566" t="inlineStr">
        <is>
          <t>['EXP INT 3', 'INT 0', 'The alternative is worse']</t>
        </is>
      </c>
      <c r="G9566" t="n">
        <v>0</v>
      </c>
      <c r="H9566">
        <f>=======You are assigned as the student, please rate the teacher========
TEACHER:
    Hi &lt;STUDENT&gt; - are you there?!
================= Is the following alternative response more interesting? =================
TEACHER:
    Hello &lt;STUDENT&gt;. Are you available?</f>
        <v/>
      </c>
    </row>
    <row r="9567">
      <c r="A9567" t="n">
        <v>59321</v>
      </c>
      <c r="B9567" t="n">
        <v>30</v>
      </c>
      <c r="C9567" t="inlineStr">
        <is>
          <t>Teacher:
    Hello, how are you?</t>
        </is>
      </c>
      <c r="D9567" t="inlineStr">
        <is>
          <t>5ef0b54037a90c618ad9e97f</t>
        </is>
      </c>
      <c r="E9567" t="inlineStr">
        <is>
          <t>[]</t>
        </is>
      </c>
      <c r="F9567" t="inlineStr">
        <is>
          <t>['EXP INT 3', 'INT 3', 'The alternative is worse']</t>
        </is>
      </c>
      <c r="G9567" t="n">
        <v>3</v>
      </c>
      <c r="H9567" t="inlineStr">
        <is>
          <t>STUDENT:
    Hi &lt;TEACHER&gt;
========Rate if this student finds the teacher interesting (please don't use your own preferences)========
TEACHER:
    Hi, how are you doing?
================= Is the following alternative response more interesting? =================
Teacher:
    Hello, how are you?</t>
        </is>
      </c>
    </row>
    <row r="9568">
      <c r="A9568" t="n">
        <v>59322</v>
      </c>
      <c r="B9568" t="n">
        <v>30</v>
      </c>
      <c r="C9568" t="inlineStr">
        <is>
          <t>TEACHER:
The translation could be 'surviving' or 'getting by'.</t>
        </is>
      </c>
      <c r="D9568" t="inlineStr">
        <is>
          <t>5ef0b54037a90c618ad9e97f</t>
        </is>
      </c>
      <c r="E9568" t="inlineStr">
        <is>
          <t>[]</t>
        </is>
      </c>
      <c r="F9568" t="inlineStr">
        <is>
          <t>['EXP INT 2', 'INT 3', 'The alternative is worse']</t>
        </is>
      </c>
      <c r="G9568" t="n">
        <v>3</v>
      </c>
      <c r="H9568" t="inlineStr">
        <is>
          <t>STUDENT:
    How do you say 'passing the days'??
    Do you have an expression for that?
========Rate if this student finds the teacher interesting (please don't use your own preferences)========
TEACHER:
    Um...not really I guess the translation could be ...e.g. 'surviving' or 'getting by'
================= Is the following alternative response more interesting? =================
TEACHER:
The translation could be 'surviving' or 'getting by'.</t>
        </is>
      </c>
    </row>
    <row r="9569">
      <c r="A9569" t="n">
        <v>59323</v>
      </c>
      <c r="B9569" t="n">
        <v>30</v>
      </c>
      <c r="C9569" t="inlineStr">
        <is>
          <t>TEACHER:
I am currently at home practicing social distancing. My activities are limited. Additionally, I injured my knee, which is quite bothersome.</t>
        </is>
      </c>
      <c r="D9569" t="inlineStr">
        <is>
          <t>5ef0b54037a90c618ad9e97f</t>
        </is>
      </c>
      <c r="E9569" t="inlineStr">
        <is>
          <t>[]</t>
        </is>
      </c>
      <c r="F9569" t="inlineStr">
        <is>
          <t>['EXP INT 3', 'INT 3', 'The alternative is worse']</t>
        </is>
      </c>
      <c r="G9569" t="n">
        <v>3</v>
      </c>
      <c r="H9569" t="inlineStr">
        <is>
          <t>STUDENT:
    Exactly that... surviving
    How about you?
========Rate if this student finds the teacher interesting (please don't use your own preferences)========
TEACHER:
    Well...surviving I guess! I'm at home now and basically 'social distancing' is the new norm
    So pretty limited
    also I hurt my knee which is annoying (poor me)
================= Is the following alternative response more interesting? =================
TEACHER:
I am currently at home practicing social distancing. My activities are limited. Additionally, I injured my knee, which is quite bothersome.</t>
        </is>
      </c>
    </row>
    <row r="9570">
      <c r="A9570" t="n">
        <v>59324</v>
      </c>
      <c r="B9570" t="n">
        <v>30</v>
      </c>
      <c r="C9570" t="inlineStr">
        <is>
          <t>TEACHER:
    Yes, it's finally happening. However, it's not being enforced yet.</t>
        </is>
      </c>
      <c r="D9570" t="inlineStr">
        <is>
          <t>5ef0b54037a90c618ad9e97f</t>
        </is>
      </c>
      <c r="E9570" t="inlineStr">
        <is>
          <t>[]</t>
        </is>
      </c>
      <c r="F9570" t="inlineStr">
        <is>
          <t>['EXP INT 2', 'INT 2', 'The alternative is better']</t>
        </is>
      </c>
      <c r="G9570" t="n">
        <v>2</v>
      </c>
      <c r="H9570" t="inlineStr">
        <is>
          <t>STUDENT:
    Finally!!
========Rate if this student finds the teacher interesting (please don't use your own preferences)========
TEACHER:
    Yes finally
    although not enforced as yet....
================= Is the following alternative response more interesting? =================
TEACHER:
    Yes, it's finally happening. However, it's not being enforced yet.</t>
        </is>
      </c>
    </row>
    <row r="9571">
      <c r="A9571" t="n">
        <v>59325</v>
      </c>
      <c r="B9571" t="n">
        <v>30</v>
      </c>
      <c r="C9571" t="inlineStr">
        <is>
          <t>TEACHER:
    I have had a few operations in the past for sports injuries. I hope this one won't be too bad. I just have to wait and see. Not being able to move drives me crazy.</t>
        </is>
      </c>
      <c r="D9571" t="inlineStr">
        <is>
          <t>5ef0b54037a90c618ad9e97f</t>
        </is>
      </c>
      <c r="E9571" t="inlineStr">
        <is>
          <t>[]</t>
        </is>
      </c>
      <c r="F9571" t="inlineStr">
        <is>
          <t>['EXP INT 2', 'INT 3', 'The alternative is worse']</t>
        </is>
      </c>
      <c r="G9571" t="n">
        <v>3</v>
      </c>
      <c r="H9571" t="inlineStr">
        <is>
          <t>STUDENT:
    ohh yes, poor you! Is it serious?
========Rate if this student finds the teacher interesting (please don't use your own preferences)========
TEACHER:
    well I hope not - I've had a couple of operations before (sports injuries) but it might not be tat bad ...just gotta wait and see
    but I go a bit crazy without movement you know
================= Is the following alternative response more interesting? =================
TEACHER:
    I have had a few operations in the past for sports injuries. I hope this one won't be too bad. I just have to wait and see. Not being able to move drives me crazy.</t>
        </is>
      </c>
    </row>
    <row r="9572">
      <c r="A9572" t="n">
        <v>59326</v>
      </c>
      <c r="B9572" t="n">
        <v>30</v>
      </c>
      <c r="C9572" t="inlineStr">
        <is>
          <t>TEACHER:
    Thank you. It's fine. It's about having control over your thoughts. I'm being serious. It's a mental challenge. It's about your perspective.</t>
        </is>
      </c>
      <c r="D9572" t="inlineStr">
        <is>
          <t>5ef0b54037a90c618ad9e97f</t>
        </is>
      </c>
      <c r="E9572" t="inlineStr">
        <is>
          <t>[]</t>
        </is>
      </c>
      <c r="F9572" t="inlineStr">
        <is>
          <t>['EXP INT 4', 'INT 4', 'The alternative is better']</t>
        </is>
      </c>
      <c r="G9572" t="n">
        <v>4</v>
      </c>
      <c r="H9572" t="inlineStr">
        <is>
          <t>STUDENT:
    Hope you get better soon
========Rate if this student finds the teacher interesting (please don't use your own preferences)========
TEACHER:
    yeah thanks - it's OK - mind over matter - I;m serious you know? It's a good mental test
    as in it's the way you look at things right?
================= Is the following alternative response more interesting? =================
TEACHER:
    Thank you. It's fine. It's about having control over your thoughts. I'm being serious. It's a mental challenge. It's about your perspective.</t>
        </is>
      </c>
    </row>
    <row r="9573">
      <c r="A9573" t="n">
        <v>59327</v>
      </c>
      <c r="B9573" t="n">
        <v>30</v>
      </c>
      <c r="C9573" t="inlineStr">
        <is>
          <t>TEACHER:
    Are you asking if the activity can be done outside of the classroom, like on the stairs?</t>
        </is>
      </c>
      <c r="D9573" t="inlineStr">
        <is>
          <t>5ef0b54037a90c618ad9e97f</t>
        </is>
      </c>
      <c r="E9573" t="inlineStr">
        <is>
          <t>[]</t>
        </is>
      </c>
      <c r="F9573" t="inlineStr">
        <is>
          <t>['EXP INT 3', 'INT 3', 'The alternative is worse']</t>
        </is>
      </c>
      <c r="G9573" t="n">
        <v>3</v>
      </c>
      <c r="H9573" t="inlineStr">
        <is>
          <t>STUDENT:
    Yes, I know what you mean... I feel the same. I just went to exercise a bit inside my building but we're not suppose to...
========Rate if this student finds the teacher interesting (please don't use your own preferences)========
TEACHER:
    not even inside?
    you mean on the stairs or something?
================= Is the following alternative response more interesting? =================
TEACHER:
    Are you asking if the activity can be done outside of the classroom, like on the stairs?</t>
        </is>
      </c>
    </row>
    <row r="9574">
      <c r="A9574" t="n">
        <v>59328</v>
      </c>
      <c r="B9574" t="n">
        <v>30</v>
      </c>
      <c r="C9574" t="inlineStr">
        <is>
          <t>TEACHER:
    Please confirm if a half-hour walk means 30 minutes.</t>
        </is>
      </c>
      <c r="D9574" t="inlineStr">
        <is>
          <t>5ef0b54037a90c618ad9e97f</t>
        </is>
      </c>
      <c r="E9574" t="inlineStr">
        <is>
          <t>[]</t>
        </is>
      </c>
      <c r="F9574" t="inlineStr">
        <is>
          <t>['EXP INT 3', 'INT 2', 'The alternative is better']</t>
        </is>
      </c>
      <c r="G9574" t="n">
        <v>2</v>
      </c>
      <c r="H9574" t="inlineStr">
        <is>
          <t>STUDENT:
    no :(. I don't understand why not. I just talked to one of my neighbours and he told me (in a good way) that if I do it, everyone would do it too. And I really think that we could plan a half and hour-walk for everyone during the day...
    half-and-hour-walk?
========Rate if this student finds the teacher interesting (please don't use your own preferences)========
TEACHER:
    a half-hour walk (you mean 30 minutes right?)
================= Is the following alternative response more interesting? =================
TEACHER:
    Please confirm if a half-hour walk means 30 minutes.</t>
        </is>
      </c>
    </row>
    <row r="9575">
      <c r="A9575" t="n">
        <v>59329</v>
      </c>
      <c r="B9575" t="n">
        <v>30</v>
      </c>
      <c r="C9575" t="inlineStr">
        <is>
          <t>TEACHER:
    Can you try coming up with a similar phrase for 90 minutes?</t>
        </is>
      </c>
      <c r="D9575" t="inlineStr">
        <is>
          <t>5ef0b54037a90c618ad9e97f</t>
        </is>
      </c>
      <c r="E9575" t="inlineStr">
        <is>
          <t>[]</t>
        </is>
      </c>
      <c r="F9575" t="inlineStr">
        <is>
          <t>['EXP INT 4', 'INT 4', 'The alternative is better']</t>
        </is>
      </c>
      <c r="G9575" t="n">
        <v>4</v>
      </c>
      <c r="H9575" t="inlineStr">
        <is>
          <t>STUDENT:
    hehe I see
========Rate if this student finds the teacher interesting (please don't use your own preferences)========
TEACHER:
    and how about a simlar phrase for 90 minutes? can iyou try it?
================= Is the following alternative response more interesting? =================
TEACHER:
    Can you try coming up with a similar phrase for 90 minutes?</t>
        </is>
      </c>
    </row>
    <row r="9576">
      <c r="A9576" t="n">
        <v>59330</v>
      </c>
      <c r="B9576" t="n">
        <v>30</v>
      </c>
      <c r="C9576" t="inlineStr">
        <is>
          <t>TEACHER:
    I am doing well, thank you for asking. I am just checking in.
    It seems like there should be a way to handle something.</t>
        </is>
      </c>
      <c r="D9576" t="inlineStr">
        <is>
          <t>5ef0b54037a90c618ad9e97f</t>
        </is>
      </c>
      <c r="E9576" t="inlineStr">
        <is>
          <t>[]</t>
        </is>
      </c>
      <c r="F9576" t="inlineStr">
        <is>
          <t>['EXP INT 4', 'INT 3', 'The alternative is better']</t>
        </is>
      </c>
      <c r="G9576" t="n">
        <v>3</v>
      </c>
      <c r="H9576" t="inlineStr">
        <is>
          <t>STUDENT:
    we could have a ninety-minute walk
    ??
========Rate if this student finds the teacher interesting (please don't use your own preferences)========
TEACHER:
    yes fine thanks just checking!
    yes you'd think there'd be a way to manage soemthing
================= Is the following alternative response more interesting? =================
TEACHER:
    I am doing well, thank you for asking. I am just checking in.
    It seems like there should be a way to handle something.</t>
        </is>
      </c>
    </row>
    <row r="9577">
      <c r="A9577" t="n">
        <v>59331</v>
      </c>
      <c r="B9577" t="n">
        <v>30</v>
      </c>
      <c r="C9577" t="inlineStr">
        <is>
          <t>TEACHER:
Are you still planning to take the CAE exam?</t>
        </is>
      </c>
      <c r="D9577" t="inlineStr">
        <is>
          <t>5ef0b54037a90c618ad9e97f</t>
        </is>
      </c>
      <c r="E9577" t="inlineStr">
        <is>
          <t>[]</t>
        </is>
      </c>
      <c r="F9577" t="inlineStr">
        <is>
          <t>['EXP INT 3', 'INT 3', 'The alternative is better']</t>
        </is>
      </c>
      <c r="G9577" t="n">
        <v>3</v>
      </c>
      <c r="H9577" t="inlineStr">
        <is>
          <t>STUDENT:
    Thank you!! it's so different in Spanish
========Rate if this student finds the teacher interesting (please don't use your own preferences)========
TEACHER:
    sure i remember having problems the other way round
    Hey &lt;STUDENT&gt;...are you still planning (or did you do) to do a CAE exam?
================= Is the following alternative response more interesting? =================
TEACHER:
Are you still planning to take the CAE exam?</t>
        </is>
      </c>
    </row>
    <row r="9578">
      <c r="A9578" t="n">
        <v>59332</v>
      </c>
      <c r="B9578" t="n">
        <v>30</v>
      </c>
      <c r="C9578" t="inlineStr">
        <is>
          <t>TEACHER:
    I agree that mental health is important, but physical health is often referred to simply as "health," which shows a bias towards the physical side.</t>
        </is>
      </c>
      <c r="D9578" t="inlineStr">
        <is>
          <t>5ef0b54037a90c618ad9e97f</t>
        </is>
      </c>
      <c r="E9578" t="inlineStr">
        <is>
          <t>[]</t>
        </is>
      </c>
      <c r="F9578" t="inlineStr">
        <is>
          <t>['EXP INT 2', 'INT 4', 'The alternative is worse']</t>
        </is>
      </c>
      <c r="G9578" t="n">
        <v>4</v>
      </c>
      <c r="H9578" t="inlineStr">
        <is>
          <t>STUDENT:
    I'm sure... I think it's important that we go out a bit for our mental and fisical health
    Fisical health is not right, how do you say it?
========Rate if this student finds the teacher interesting (please don't use your own preferences)========
TEACHER:
    Yes I agree - mental health is important - oh sure physical!
    although often when we mean physical health we just say 'health' of course
    shows you the bias towards that side of things
================= Is the following alternative response more interesting? =================
TEACHER:
    I agree that mental health is important, but physical health is often referred to simply as "health," which shows a bias towards the physical side.</t>
        </is>
      </c>
    </row>
    <row r="9579">
      <c r="A9579" t="n">
        <v>59333</v>
      </c>
      <c r="B9579" t="n">
        <v>30</v>
      </c>
      <c r="C9579" t="inlineStr">
        <is>
          <t>TEACHER:
    I understand. It seems like a good idea. Currently, it is not possible to conduct exams.</t>
        </is>
      </c>
      <c r="D9579" t="inlineStr">
        <is>
          <t>5ef0b54037a90c618ad9e97f</t>
        </is>
      </c>
      <c r="E9579" t="inlineStr">
        <is>
          <t>[]</t>
        </is>
      </c>
      <c r="F9579" t="inlineStr">
        <is>
          <t>['EXP INT 2', 'INT 3', 'The alternative is worse']</t>
        </is>
      </c>
      <c r="G9579" t="n">
        <v>3</v>
      </c>
      <c r="H9579" t="inlineStr">
        <is>
          <t>STUDENT:
    About the CAE exam, a month ago I decided to postpone it. I was doing too many things and I was very stressed... I couldn't sleep well. So I decided to postpone what wasn't urgent
========Rate if this student finds the teacher interesting (please don't use your own preferences)========
TEACHER:
    yes I see - sounds like it was a good idea - I guess it's not possible to do the exams at the moment anyway...
================= Is the following alternative response more interesting? =================
TEACHER:
    I understand. It seems like a good idea. Currently, it is not possible to conduct exams.</t>
        </is>
      </c>
    </row>
    <row r="9580">
      <c r="A9580" t="n">
        <v>59334</v>
      </c>
      <c r="B9580" t="n">
        <v>30</v>
      </c>
      <c r="C9580" t="inlineStr">
        <is>
          <t>Teacher:
    That is correct. We have been spoiled for many years.</t>
        </is>
      </c>
      <c r="D9580" t="inlineStr">
        <is>
          <t>5ef0b54037a90c618ad9e97f</t>
        </is>
      </c>
      <c r="E9580" t="inlineStr">
        <is>
          <t>[]</t>
        </is>
      </c>
      <c r="F9580" t="inlineStr">
        <is>
          <t>['EXP INT 3', 'INT 3', 'The alternative is better']</t>
        </is>
      </c>
      <c r="G9580" t="n">
        <v>3</v>
      </c>
      <c r="H9580" t="inlineStr">
        <is>
          <t>STUDENT:
    I suddenly now I have soooo much free time... haha live is showing us that we shouldn't plan so much
========Rate if this student finds the teacher interesting (please don't use your own preferences)========
TEACHER:
    yes that's true....I guess we've been pampered for decades
================= Is the following alternative response more interesting? =================
Teacher:
    That is correct. We have been spoiled for many years.</t>
        </is>
      </c>
    </row>
    <row r="9581">
      <c r="A9581" t="n">
        <v>59335</v>
      </c>
      <c r="B9581" t="n">
        <v>30</v>
      </c>
      <c r="C9581" t="inlineStr">
        <is>
          <t>TEACHER:
    Routines are important and the state provides assistance.</t>
        </is>
      </c>
      <c r="D9581" t="inlineStr">
        <is>
          <t>5ef0b54037a90c618ad9e97f</t>
        </is>
      </c>
      <c r="E9581" t="inlineStr">
        <is>
          <t>[]</t>
        </is>
      </c>
      <c r="F9581" t="inlineStr">
        <is>
          <t>['EXP INT 1', 'INT 3', 'The alternative is better']</t>
        </is>
      </c>
      <c r="G9581" t="n">
        <v>3</v>
      </c>
      <c r="H9581" t="inlineStr">
        <is>
          <t>STUDENT:
    sure
========Rate if this student finds the teacher interesting (please don't use your own preferences)========
TEACHER:
    we can't cope without our routines...
    and the state doing lots of things for us
================= Is the following alternative response more interesting? =================
TEACHER:
    Routines are important and the state provides assistance.</t>
        </is>
      </c>
    </row>
    <row r="9582">
      <c r="A9582" t="n">
        <v>59336</v>
      </c>
      <c r="B9582" t="n">
        <v>30</v>
      </c>
      <c r="C9582" t="inlineStr">
        <is>
          <t>TEACHER:
    We can do that if you want.</t>
        </is>
      </c>
      <c r="D9582" t="inlineStr">
        <is>
          <t>5ef0b54037a90c618ad9e97f</t>
        </is>
      </c>
      <c r="E9582" t="inlineStr">
        <is>
          <t>[]</t>
        </is>
      </c>
      <c r="F9582" t="inlineStr">
        <is>
          <t>['EXP INT 3', 'INT 2', 'The alternative is worse']</t>
        </is>
      </c>
      <c r="G9582" t="n">
        <v>2</v>
      </c>
      <c r="H9582" t="inlineStr">
        <is>
          <t>STUDENT:
    But it'd be great (if you want) to keep looking at CAE exercises
========Rate if this student finds the teacher interesting (please don't use your own preferences)========
TEACHER:
    not that I'm complaining exactly!
    Yes of course we can do that if you like...
================= Is the following alternative response more interesting? =================
TEACHER:
    We can do that if you want.</t>
        </is>
      </c>
    </row>
    <row r="9583">
      <c r="A9583" t="n">
        <v>59337</v>
      </c>
      <c r="B9583" t="n">
        <v>30</v>
      </c>
      <c r="C9583" t="inlineStr">
        <is>
          <t>TEACHER:
    I have the book. Do you want to start now? Page 130, for instance?</t>
        </is>
      </c>
      <c r="D9583" t="inlineStr">
        <is>
          <t>5ef0b54037a90c618ad9e97f</t>
        </is>
      </c>
      <c r="E9583" t="inlineStr">
        <is>
          <t>[]</t>
        </is>
      </c>
      <c r="F9583" t="inlineStr">
        <is>
          <t>['EXP INT 1', 'INT 3', 'The alternative is better']</t>
        </is>
      </c>
      <c r="G9583" t="n">
        <v>3</v>
      </c>
      <c r="H9583" t="inlineStr">
        <is>
          <t>STUDENT:
    Sure!! thanks
========Rate if this student finds the teacher interesting (please don't use your own preferences)========
TEACHER:
    I have the book with me - do you want to have a go now? PAge 130 for example?
================= Is the following alternative response more interesting? =================
TEACHER:
    I have the book. Do you want to start now? Page 130, for instance?</t>
        </is>
      </c>
    </row>
    <row r="9584">
      <c r="A9584" t="n">
        <v>59338</v>
      </c>
      <c r="B9584" t="n">
        <v>30</v>
      </c>
      <c r="C9584" t="inlineStr">
        <is>
          <t>TEACHER:
    Okay, it's an adjective that means they had influence. Does that help?</t>
        </is>
      </c>
      <c r="D9584" t="inlineStr">
        <is>
          <t>5ef0b54037a90c618ad9e97f</t>
        </is>
      </c>
      <c r="E9584" t="inlineStr">
        <is>
          <t>[]</t>
        </is>
      </c>
      <c r="F9584" t="inlineStr">
        <is>
          <t>['EXP INT 3', 'INT 4', 'The alternative is better']</t>
        </is>
      </c>
      <c r="G9584" t="n">
        <v>4</v>
      </c>
      <c r="H9584" t="inlineStr">
        <is>
          <t>STUDENT:
    me too :)
    No idea about 17
========Rate if this student finds the teacher interesting (please don't use your own preferences)========
TEACHER:
    ah ok - it's an adjective meanign they had influence - does that help?
================= Is the following alternative response more interesting? =================
TEACHER:
    Okay, it's an adjective that means they had influence. Does that help?</t>
        </is>
      </c>
    </row>
    <row r="9585">
      <c r="A9585" t="n">
        <v>59339</v>
      </c>
      <c r="B9585" t="n">
        <v>30</v>
      </c>
      <c r="C9585" t="inlineStr">
        <is>
          <t>TEACHER:
    Choose between -ive and -ous/-ial for adjective endings.
    You got it right. Good job.</t>
        </is>
      </c>
      <c r="D9585" t="inlineStr">
        <is>
          <t>5ef0b54037a90c618ad9e97f</t>
        </is>
      </c>
      <c r="E9585" t="inlineStr">
        <is>
          <t>[]</t>
        </is>
      </c>
      <c r="F9585" t="inlineStr">
        <is>
          <t>['EXP INT 2', 'INT 3', 'The alternative is better']</t>
        </is>
      </c>
      <c r="G9585" t="n">
        <v>3</v>
      </c>
      <c r="H9585" t="inlineStr">
        <is>
          <t>STUDENT:
    let me think...
    influential??
========Rate if this student finds the teacher interesting (please don't use your own preferences)========
TEACHER:
    adjective endings.....-ive/-ous--ial ...choose one of these!
    Yes you've got it - well done
================= Is the following alternative response more interesting? =================
TEACHER:
    Choose between -ive and -ous/-ial for adjective endings.
    You got it right. Good job.</t>
        </is>
      </c>
    </row>
    <row r="9586">
      <c r="A9586" t="n">
        <v>59340</v>
      </c>
      <c r="B9586" t="n">
        <v>30</v>
      </c>
      <c r="C9586" t="inlineStr">
        <is>
          <t>TEACHER:
    You didn't mention "influencial," which is a common mistake in Spanish.</t>
        </is>
      </c>
      <c r="D9586" t="inlineStr">
        <is>
          <t>5ef0b54037a90c618ad9e97f</t>
        </is>
      </c>
      <c r="E9586" t="inlineStr">
        <is>
          <t>[]</t>
        </is>
      </c>
      <c r="F9586" t="inlineStr">
        <is>
          <t>['EXP INT 3', 'INT 3', 'The alternative is better']</t>
        </is>
      </c>
      <c r="G9586" t="n">
        <v>3</v>
      </c>
      <c r="H9586" t="inlineStr">
        <is>
          <t>STUDENT:
    great clues! thank you
========Rate if this student finds the teacher interesting (please don't use your own preferences)========
TEACHER:
    and you didn't say influencial which is a common Spanish mistake
================= Is the following alternative response more interesting? =================
TEACHER:
    You didn't mention "influencial," which is a common mistake in Spanish.</t>
        </is>
      </c>
    </row>
    <row r="9587">
      <c r="A9587" t="n">
        <v>59341</v>
      </c>
      <c r="B9587" t="n">
        <v>30</v>
      </c>
      <c r="C9587" t="inlineStr">
        <is>
          <t>TEACHER:
    Okay, that's fine.</t>
        </is>
      </c>
      <c r="D9587" t="inlineStr">
        <is>
          <t>5ef0b54037a90c618ad9e97f</t>
        </is>
      </c>
      <c r="E9587" t="inlineStr">
        <is>
          <t>[]</t>
        </is>
      </c>
      <c r="F9587" t="inlineStr">
        <is>
          <t>['EXP INT 3', 'INT 2', 'The alternative is better']</t>
        </is>
      </c>
      <c r="G9587" t="n">
        <v>2</v>
      </c>
      <c r="H9587" t="inlineStr">
        <is>
          <t>STUDENT:
    18 inspiration
========Rate if this student finds the teacher interesting (please don't use your own preferences)========
TEACHER:
    yes good
================= Is the following alternative response more interesting? =================
TEACHER:
    Okay, that's fine.</t>
        </is>
      </c>
    </row>
    <row r="9588">
      <c r="A9588" t="n">
        <v>59342</v>
      </c>
      <c r="B9588" t="n">
        <v>30</v>
      </c>
      <c r="C9588" t="inlineStr">
        <is>
          <t>TEACHER:
    good</t>
        </is>
      </c>
      <c r="D9588" t="inlineStr">
        <is>
          <t>5ef0b54037a90c618ad9e97f</t>
        </is>
      </c>
      <c r="E9588" t="inlineStr">
        <is>
          <t>[]</t>
        </is>
      </c>
      <c r="F9588" t="inlineStr">
        <is>
          <t>['EXP INT 2', 'INT 0', 'The alternative is worse']</t>
        </is>
      </c>
      <c r="G9588" t="n">
        <v>0</v>
      </c>
      <c r="H9588" t="inlineStr">
        <is>
          <t>STUDENT:
    19 generosity
========Rate if this student finds the teacher interesting (please don't use your own preferences)========
TEACHER:
    great
================= Is the following alternative response more interesting? =================
TEACHER:
    good</t>
        </is>
      </c>
    </row>
    <row r="9589">
      <c r="A9589" t="n">
        <v>59343</v>
      </c>
      <c r="B9589" t="n">
        <v>30</v>
      </c>
      <c r="C9589" t="inlineStr">
        <is>
          <t>TEACHER:
    You have the correct idea for the meaning, but you need to include a noun. This noun should be the thing that led him. Please add a noun ending to your adjective.</t>
        </is>
      </c>
      <c r="D9589" t="inlineStr">
        <is>
          <t>5ef0b54037a90c618ad9e97f</t>
        </is>
      </c>
      <c r="E9589" t="inlineStr">
        <is>
          <t>[]</t>
        </is>
      </c>
      <c r="F9589" t="inlineStr">
        <is>
          <t>['EXP INT 3', 'INT 3', 'The alternative is better']</t>
        </is>
      </c>
      <c r="G9589" t="n">
        <v>3</v>
      </c>
      <c r="H9589" t="inlineStr">
        <is>
          <t>STUDENT:
    20 restless??
========Rate if this student finds the teacher interesting (please don't use your own preferences)========
TEACHER:
    yes right idea for the meaning = good BUT you need a noun i.e. the thing that led him...
    add a noun ending to your adjective
================= Is the following alternative response more interesting? =================
TEACHER:
    You have the correct idea for the meaning, but you need to include a noun. This noun should be the thing that led him. Please add a noun ending to your adjective.</t>
        </is>
      </c>
    </row>
    <row r="9590">
      <c r="A9590" t="n">
        <v>59344</v>
      </c>
      <c r="B9590" t="n">
        <v>30</v>
      </c>
      <c r="C9590" t="inlineStr">
        <is>
          <t>TEACHER:
    Correct.</t>
        </is>
      </c>
      <c r="D9590" t="inlineStr">
        <is>
          <t>5ef0b54037a90c618ad9e97f</t>
        </is>
      </c>
      <c r="E9590" t="inlineStr">
        <is>
          <t>[]</t>
        </is>
      </c>
      <c r="F9590" t="inlineStr">
        <is>
          <t>['EXP INT 2', 'INT 4', 'The alternative is worse']</t>
        </is>
      </c>
      <c r="G9590" t="n">
        <v>4</v>
      </c>
      <c r="H9590" t="inlineStr">
        <is>
          <t>STUDENT:
    ness?
========Rate if this student finds the teacher interesting (please don't use your own preferences)========
TEACHER:
    yes that's right!
================= Is the following alternative response more interesting? =================
TEACHER:
    Correct.</t>
        </is>
      </c>
    </row>
    <row r="9591">
      <c r="A9591" t="n">
        <v>59345</v>
      </c>
      <c r="B9591" t="n">
        <v>30</v>
      </c>
      <c r="C9591" t="inlineStr">
        <is>
          <t>TEACHER:
    Examples of words with the schwa sound are hopelessness, restlessness, and homelessness. Another example is fearlessness. When people say the schwa sound, it is quick. It may look strange but sound normal to you, I don't know.</t>
        </is>
      </c>
      <c r="D9591" t="inlineStr">
        <is>
          <t>5ef0b54037a90c618ad9e97f</t>
        </is>
      </c>
      <c r="E9591" t="inlineStr">
        <is>
          <t>[]</t>
        </is>
      </c>
      <c r="F9591" t="inlineStr">
        <is>
          <t>['EXP INT 3', 'INT 4', 'The alternative is worse']</t>
        </is>
      </c>
      <c r="G9591" t="n">
        <v>4</v>
      </c>
      <c r="H9591" t="inlineStr">
        <is>
          <t>STUDENT:
    REALLY??
    restlessness??
    I didn't know that word exists
========Rate if this student finds the teacher interesting (please don't use your own preferences)========
TEACHER:
    yes really...e.g. hopelessness/restlessness/homelessness etc
    fearlessness!
    Remember that with the schwa sound it's quick when people say it - maybe looks more weird that it sounds...
    or maybe not to you I don;t know!
================= Is the following alternative response more interesting? =================
TEACHER:
    Examples of words with the schwa sound are hopelessness, restlessness, and homelessness. Another example is fearlessness. When people say the schwa sound, it is quick. It may look strange but sound normal to you, I don't know.</t>
        </is>
      </c>
    </row>
    <row r="9592">
      <c r="A9592" t="n">
        <v>59346</v>
      </c>
      <c r="B9592" t="n">
        <v>30</v>
      </c>
      <c r="C9592" t="inlineStr">
        <is>
          <t>TEACHER:
    No, I don't have it. But there you go. Good extensive listening.</t>
        </is>
      </c>
      <c r="D9592" t="inlineStr">
        <is>
          <t>5ef0b54037a90c618ad9e97f</t>
        </is>
      </c>
      <c r="E9592" t="inlineStr">
        <is>
          <t>[]</t>
        </is>
      </c>
      <c r="F9592" t="inlineStr">
        <is>
          <t>['EXP INT 2', 'INT 3', 'The alternative is better']</t>
        </is>
      </c>
      <c r="G9592" t="n">
        <v>3</v>
      </c>
      <c r="H9592" t="inlineStr">
        <is>
          <t>STUDENT:
    I guessed it because yesterday I listened to a Esther Perel podcast called 'sexlessness'. Do you know her? She is great, I think... she is a therapist
========Rate if this student finds the teacher interesting (please don't use your own preferences)========
TEACHER:
    no i don't actually - but there you go - good extensive listening
================= Is the following alternative response more interesting? =================
TEACHER:
    No, I don't have it. But there you go. Good extensive listening.</t>
        </is>
      </c>
    </row>
    <row r="9593">
      <c r="A9593" t="n">
        <v>59347</v>
      </c>
      <c r="B9593" t="n">
        <v>30</v>
      </c>
      <c r="C9593" t="inlineStr">
        <is>
          <t>TEACHER:
    Yes, it's the only thing you can do.</t>
        </is>
      </c>
      <c r="D9593" t="inlineStr">
        <is>
          <t>5ef0b54037a90c618ad9e97f</t>
        </is>
      </c>
      <c r="E9593" t="inlineStr">
        <is>
          <t>[]</t>
        </is>
      </c>
      <c r="F9593" t="inlineStr">
        <is>
          <t>['EXP INT 2', 'INT 1', 'The alternative is better']</t>
        </is>
      </c>
      <c r="G9593" t="n">
        <v>1</v>
      </c>
      <c r="H9593" t="inlineStr">
        <is>
          <t>STUDENT:
    Yes, I see how important is to keep listening and reading things in English
    Well, I'll continue
========Rate if this student finds the teacher interesting (please don't use your own preferences)========
TEACHER:
    yes it's the one thing really you can do
================= Is the following alternative response more interesting? =================
TEACHER:
    Yes, it's the only thing you can do.</t>
        </is>
      </c>
    </row>
    <row r="9594">
      <c r="A9594" t="n">
        <v>59348</v>
      </c>
      <c r="B9594" t="n">
        <v>30</v>
      </c>
      <c r="C9594" t="inlineStr">
        <is>
          <t>TEACHER:
    Okay, that's good.</t>
        </is>
      </c>
      <c r="D9594" t="inlineStr">
        <is>
          <t>5ef0b54037a90c618ad9e97f</t>
        </is>
      </c>
      <c r="E9594" t="inlineStr">
        <is>
          <t>[]</t>
        </is>
      </c>
      <c r="F9594" t="inlineStr">
        <is>
          <t>['EXP INT 3', 'INT 3', 'The alternative is better']</t>
        </is>
      </c>
      <c r="G9594" t="n">
        <v>3</v>
      </c>
      <c r="H9594" t="inlineStr">
        <is>
          <t>STUDENT:
    21 medical
========Rate if this student finds the teacher interesting (please don't use your own preferences)========
TEACHER:
    yes good
================= Is the following alternative response more interesting? =================
TEACHER:
    Okay, that's good.</t>
        </is>
      </c>
    </row>
    <row r="9595">
      <c r="A9595" t="n">
        <v>59349</v>
      </c>
      <c r="B9595" t="n">
        <v>30</v>
      </c>
      <c r="C9595" t="inlineStr">
        <is>
          <t>TEACHER:
    Ok</t>
        </is>
      </c>
      <c r="D9595" t="inlineStr">
        <is>
          <t>5ef0b54037a90c618ad9e97f</t>
        </is>
      </c>
      <c r="E9595" t="inlineStr">
        <is>
          <t>[]</t>
        </is>
      </c>
      <c r="F9595" t="inlineStr">
        <is>
          <t>['EXP INT 3', 'INT 3', 'The alternative is worse']</t>
        </is>
      </c>
      <c r="G9595" t="n">
        <v>3</v>
      </c>
      <c r="H9595" t="inlineStr">
        <is>
          <t>STUDENT:
    22 admiration
========Rate if this student finds the teacher interesting (please don't use your own preferences)========
TEACHER:
    fine
================= Is the following alternative response more interesting? =================
TEACHER:
    Ok</t>
        </is>
      </c>
    </row>
    <row r="9596">
      <c r="A9596" t="n">
        <v>59350</v>
      </c>
      <c r="B9596" t="n">
        <v>30</v>
      </c>
      <c r="C9596" t="inlineStr">
        <is>
          <t>Teacher: Okay, that's good.</t>
        </is>
      </c>
      <c r="D9596" t="inlineStr">
        <is>
          <t>5ef0b54037a90c618ad9e97f</t>
        </is>
      </c>
      <c r="E9596" t="inlineStr">
        <is>
          <t>[]</t>
        </is>
      </c>
      <c r="F9596" t="inlineStr">
        <is>
          <t>['EXP INT 2', 'INT 2', 'The alternative is better']</t>
        </is>
      </c>
      <c r="G9596" t="n">
        <v>2</v>
      </c>
      <c r="H9596" t="inlineStr">
        <is>
          <t>STUDENT:
    23 enthusiasm
========Rate if this student finds the teacher interesting (please don't use your own preferences)========
TEACHER:
    yes good
================= Is the following alternative response more interesting? =================
Teacher: Okay, that's good.</t>
        </is>
      </c>
    </row>
    <row r="9597">
      <c r="A9597" t="n">
        <v>59351</v>
      </c>
      <c r="B9597" t="n">
        <v>30</v>
      </c>
      <c r="C9597" t="inlineStr">
        <is>
          <t>TEACHER:
    Your lack of knowledge on the subject is normal and nothing to be concerned about. Other than that, I am completely clueless.</t>
        </is>
      </c>
      <c r="D9597" t="inlineStr">
        <is>
          <t>5ef0b54037a90c618ad9e97f</t>
        </is>
      </c>
      <c r="E9597" t="inlineStr">
        <is>
          <t>[]</t>
        </is>
      </c>
      <c r="F9597" t="inlineStr">
        <is>
          <t>['EXP INT 3', 'INT 4', 'The alternative is better']</t>
        </is>
      </c>
      <c r="G9597" t="n">
        <v>4</v>
      </c>
      <c r="H9597" t="inlineStr">
        <is>
          <t>STUDENT:
    no idea about 24 (is this sentence correct? is there a better way of saying that I don't know the answer??)
========Rate if this student finds the teacher interesting (please don't use your own preferences)========
TEACHER:
    Um you 'no idea about' is fine and common don't worry...apart from that...I haven't got a clue
    is common
================= Is the following alternative response more interesting? =================
TEACHER:
    Your lack of knowledge on the subject is normal and nothing to be concerned about. Other than that, I am completely clueless.</t>
        </is>
      </c>
    </row>
    <row r="9598">
      <c r="A9598" t="n">
        <v>59352</v>
      </c>
      <c r="B9598" t="n">
        <v>30</v>
      </c>
      <c r="C9598" t="inlineStr">
        <is>
          <t>TEACHER:
    It seems that 24 was difficult for you. The answer is "outcry." Have you encountered this word previously?</t>
        </is>
      </c>
      <c r="D9598" t="inlineStr">
        <is>
          <t>5ef0b54037a90c618ad9e97f</t>
        </is>
      </c>
      <c r="E9598" t="inlineStr">
        <is>
          <t>[]</t>
        </is>
      </c>
      <c r="F9598" t="inlineStr">
        <is>
          <t>['EXP INT 0', 'INT 2', 'The alternative is better']</t>
        </is>
      </c>
      <c r="G9598" t="n">
        <v>2</v>
      </c>
      <c r="H9598" t="inlineStr">
        <is>
          <t>STUDENT:
    okk
========Rate if this student finds the teacher interesting (please don't use your own preferences)========
TEACHER:
    yes I guessed 24 would be tough - it's ;outcry' - have you seen that before?
================= Is the following alternative response more interesting? =================
TEACHER:
    It seems that 24 was difficult for you. The answer is "outcry." Have you encountered this word previously?</t>
        </is>
      </c>
    </row>
    <row r="9599">
      <c r="A9599" t="n">
        <v>59353</v>
      </c>
      <c r="B9599" t="n">
        <v>30</v>
      </c>
      <c r="C9599" t="inlineStr">
        <is>
          <t>TEACHER: The word "protest" is similar to the noun form of "cry out" and it has some controversy and opposition associated with it. It has a Germanic origin.</t>
        </is>
      </c>
      <c r="D9599" t="inlineStr">
        <is>
          <t>5ef0b54037a90c618ad9e97f</t>
        </is>
      </c>
      <c r="E9599" t="inlineStr">
        <is>
          <t>[]</t>
        </is>
      </c>
      <c r="F9599" t="inlineStr">
        <is>
          <t>['EXP INT 3', 'INT 3', 'The alternative is better']</t>
        </is>
      </c>
      <c r="G9599" t="n">
        <v>3</v>
      </c>
      <c r="H9599" t="inlineStr">
        <is>
          <t>STUDENT:
    no, never
========Rate if this student finds the teacher interesting (please don't use your own preferences)========
TEACHER:
    it's like protest/controversy/opposition
    as  the noun form of 'cry out' (in pain/anger etc)
    bit Germanic I guess!
================= Is the following alternative response more interesting? =================
TEACHER: The word "protest" is similar to the noun form of "cry out" and it has some controversy and opposition associated with it. It has a Germanic origin.</t>
        </is>
      </c>
    </row>
    <row r="9600">
      <c r="A9600" t="n">
        <v>59354</v>
      </c>
      <c r="B9600" t="n">
        <v>30</v>
      </c>
      <c r="C9600" t="inlineStr">
        <is>
          <t>TEACHER:
    There are many verbs and nouns with 'out' that you may not readily remember.</t>
        </is>
      </c>
      <c r="D9600" t="inlineStr">
        <is>
          <t>5ef0b54037a90c618ad9e97f</t>
        </is>
      </c>
      <c r="E9600" t="inlineStr">
        <is>
          <t>[]</t>
        </is>
      </c>
      <c r="F9600" t="inlineStr">
        <is>
          <t>['EXP INT 1', 'INT 3', 'The alternative is better']</t>
        </is>
      </c>
      <c r="G9600" t="n">
        <v>3</v>
      </c>
      <c r="H9600" t="inlineStr">
        <is>
          <t>STUDENT:
    I understan, thanks
========Rate if this student finds the teacher interesting (please don't use your own preferences)========
TEACHER:
    There are lots of verbs/nouns with 'out' that don't come so easilly to mind for you perhaps
================= Is the following alternative response more interesting? =================
TEACHER:
    There are many verbs and nouns with 'out' that you may not readily remember.</t>
        </is>
      </c>
    </row>
    <row r="9601">
      <c r="A9601" t="n">
        <v>59355</v>
      </c>
      <c r="B9601" t="n">
        <v>30</v>
      </c>
      <c r="C9601" t="inlineStr">
        <is>
          <t>TEACHER:
    Some words may be known to you but not used often, based on my experience with Italians, Spanish, French, etc.</t>
        </is>
      </c>
      <c r="D9601" t="inlineStr">
        <is>
          <t>5ef0b54037a90c618ad9e97f</t>
        </is>
      </c>
      <c r="E9601" t="inlineStr">
        <is>
          <t>[]</t>
        </is>
      </c>
      <c r="F9601" t="inlineStr">
        <is>
          <t>['EXP INT 0', 'INT 3', 'The alternative is worse']</t>
        </is>
      </c>
      <c r="G9601" t="n">
        <v>3</v>
      </c>
      <c r="H9601" t="inlineStr">
        <is>
          <t>STUDENT:
    I'm sure...
========Rate if this student finds the teacher interesting (please don't use your own preferences)========
TEACHER:
    as in some will be in your passive knowledge but perhaps not used so much
    in my experience with e.g. Italians/Spanish/French etc
    for obvious reasons
================= Is the following alternative response more interesting? =================
TEACHER:
    Some words may be known to you but not used often, based on my experience with Italians, Spanish, French, etc.</t>
        </is>
      </c>
    </row>
    <row r="9602">
      <c r="A9602" t="n">
        <v>59356</v>
      </c>
      <c r="B9602" t="n">
        <v>30</v>
      </c>
      <c r="C9602" t="inlineStr">
        <is>
          <t>TEACHER:
    Verbs first. If I run faster than you, what word describes what I do to you?</t>
        </is>
      </c>
      <c r="D9602" t="inlineStr">
        <is>
          <t>5ef0b54037a90c618ad9e97f</t>
        </is>
      </c>
      <c r="E9602" t="inlineStr">
        <is>
          <t>[]</t>
        </is>
      </c>
      <c r="F9602" t="inlineStr">
        <is>
          <t>['EXP INT 3', 'INT 4', 'The alternative is better']</t>
        </is>
      </c>
      <c r="G9602" t="n">
        <v>4</v>
      </c>
      <c r="H9602" t="inlineStr">
        <is>
          <t>STUDENT:
    Can you give an example? I can't think of any
========Rate if this student finds the teacher interesting (please don't use your own preferences)========
TEACHER:
    yes sure ..hold on...
    so verbs first ...maybe a bit easier cos there are more perhaps
    so if I run faster than you ...I _______ you (one-word verb answer)
    ?
================= Is the following alternative response more interesting? =================
TEACHER:
    Verbs first. If I run faster than you, what word describes what I do to you?</t>
        </is>
      </c>
    </row>
    <row r="9603">
      <c r="A9603" t="n">
        <v>59357</v>
      </c>
      <c r="B9603" t="n">
        <v>30</v>
      </c>
      <c r="C9603" t="inlineStr">
        <is>
          <t>TEACHER:
    It is possible to outrun someone in the moment, but generally we can use the word 'overtake' which is a common term. However, it only refers to the moment itself.</t>
        </is>
      </c>
      <c r="D9603" t="inlineStr">
        <is>
          <t>5ef0b54037a90c618ad9e97f</t>
        </is>
      </c>
      <c r="E9603" t="inlineStr">
        <is>
          <t>[]</t>
        </is>
      </c>
      <c r="F9603" t="inlineStr">
        <is>
          <t>['EXP INT 2', 'INT 3', 'The alternative is better']</t>
        </is>
      </c>
      <c r="G9603" t="n">
        <v>3</v>
      </c>
      <c r="H9603" t="inlineStr">
        <is>
          <t>STUDENT:
    pass
    overtake
    ? not sure
========Rate if this student finds the teacher interesting (please don't use your own preferences)========
TEACHER:
    Ah well possible I guess - as in the moment itself - but more generally we can say 'outrun'
    by the way overtake good idea and very common (but still only for the moment itself)
================= Is the following alternative response more interesting? =================
TEACHER:
    It is possible to outrun someone in the moment, but generally we can use the word 'overtake' which is a common term. However, it only refers to the moment itself.</t>
        </is>
      </c>
    </row>
    <row r="9604">
      <c r="A9604" t="n">
        <v>59358</v>
      </c>
      <c r="B9604" t="n">
        <v>30</v>
      </c>
      <c r="C9604" t="inlineStr">
        <is>
          <t>TEACHER:
    Some Spanish speakers say "pass" instead of "overtake." It's natural. "Outrun" is also normal. What about "score more points than"?</t>
        </is>
      </c>
      <c r="D9604" t="inlineStr">
        <is>
          <t>5ef0b54037a90c618ad9e97f</t>
        </is>
      </c>
      <c r="E9604" t="inlineStr">
        <is>
          <t>[]</t>
        </is>
      </c>
      <c r="F9604" t="inlineStr">
        <is>
          <t>['EXP INT 2', 'INT 3', 'The alternative is worse']</t>
        </is>
      </c>
      <c r="G9604" t="n">
        <v>3</v>
      </c>
      <c r="H9604" t="inlineStr">
        <is>
          <t>STUDENT:
    Another new word for me!!
========Rate if this student finds the teacher interesting (please don't use your own preferences)========
TEACHER:
    lots of Spanish speakers just say pass - good to have thought of overtake = very natural
    but yes 'outrun' = normal too so good to know
    What about e.g. score more points than?
================= Is the following alternative response more interesting? =================
TEACHER:
    Some Spanish speakers say "pass" instead of "overtake." It's natural. "Outrun" is also normal. What about "score more points than"?</t>
        </is>
      </c>
    </row>
    <row r="9605">
      <c r="A9605" t="n">
        <v>59359</v>
      </c>
      <c r="B9605" t="n">
        <v>30</v>
      </c>
      <c r="C9605" t="inlineStr">
        <is>
          <t>Teacher: Please try to score higher and put in more effort.</t>
        </is>
      </c>
      <c r="D9605" t="inlineStr">
        <is>
          <t>5ef0b54037a90c618ad9e97f</t>
        </is>
      </c>
      <c r="E9605" t="inlineStr">
        <is>
          <t>[]</t>
        </is>
      </c>
      <c r="F9605" t="inlineStr">
        <is>
          <t>['EXP INT 1', 'INT 2', 'The alternative is better']</t>
        </is>
      </c>
      <c r="G9605" t="n">
        <v>2</v>
      </c>
      <c r="H9605" t="inlineStr">
        <is>
          <t>STUDENT:
    no idea
========Rate if this student finds the teacher interesting (please don't use your own preferences)========
TEACHER:
    outscore!
    and: fight harder than?
================= Is the following alternative response more interesting? =================
Teacher: Please try to score higher and put in more effort.</t>
        </is>
      </c>
    </row>
    <row r="9606">
      <c r="A9606" t="n">
        <v>59360</v>
      </c>
      <c r="B9606" t="n">
        <v>30</v>
      </c>
      <c r="C9606" t="inlineStr">
        <is>
          <t>TEACHER:
    Yes, please provide a number greater than the current amount.</t>
        </is>
      </c>
      <c r="D9606" t="inlineStr">
        <is>
          <t>5ef0b54037a90c618ad9e97f</t>
        </is>
      </c>
      <c r="E9606" t="inlineStr">
        <is>
          <t>[]</t>
        </is>
      </c>
      <c r="F9606" t="inlineStr">
        <is>
          <t>['EXP INT 1', 'INT 2', 'The alternative is better']</t>
        </is>
      </c>
      <c r="G9606" t="n">
        <v>2</v>
      </c>
      <c r="H9606" t="inlineStr">
        <is>
          <t>STUDENT:
    outfight??
========Rate if this student finds the teacher interesting (please don't use your own preferences)========
TEACHER:
    yes!
    be more than (in number)
================= Is the following alternative response more interesting? =================
TEACHER:
    Yes, please provide a number greater than the current amount.</t>
        </is>
      </c>
    </row>
    <row r="9607">
      <c r="A9607" t="n">
        <v>59361</v>
      </c>
      <c r="B9607" t="n">
        <v>30</v>
      </c>
      <c r="C9607" t="inlineStr">
        <is>
          <t>TEACHER: If Manchester United beats Barcelona 5-0, the sports report might say they were better in every way.</t>
        </is>
      </c>
      <c r="D9607" t="inlineStr">
        <is>
          <t>5ef0b54037a90c618ad9e97f</t>
        </is>
      </c>
      <c r="E9607" t="inlineStr">
        <is>
          <t>[]</t>
        </is>
      </c>
      <c r="F9607" t="inlineStr">
        <is>
          <t>['EXP INT 2', 'INT 4', 'The alternative is worse']</t>
        </is>
      </c>
      <c r="G9607" t="n">
        <v>4</v>
      </c>
      <c r="H9607" t="inlineStr">
        <is>
          <t>STUDENT:
    but I don't know how to use these words!!
    For example, can I say 'My team outscored more points than yours'?
========Rate if this student finds the teacher interesting (please don't use your own preferences)========
TEACHER:
    Well for example....if Mnachester UNIted beat Barcelona 5-0 then the sports report might say that they outfought, outran, outmuscled, outscored, outplayed Barcelona
    any combination of these verbs!
    and others too!
================= Is the following alternative response more interesting? =================
TEACHER: If Manchester United beats Barcelona 5-0, the sports report might say they were better in every way.</t>
        </is>
      </c>
    </row>
    <row r="9608">
      <c r="A9608" t="n">
        <v>59362</v>
      </c>
      <c r="B9608" t="n">
        <v>30</v>
      </c>
      <c r="C9608" t="inlineStr">
        <is>
          <t>TEACHER:
    Some phrases are more formal, but you will hear these words often.</t>
        </is>
      </c>
      <c r="D9608" t="inlineStr">
        <is>
          <t>5ef0b54037a90c618ad9e97f</t>
        </is>
      </c>
      <c r="E9608" t="inlineStr">
        <is>
          <t>[]</t>
        </is>
      </c>
      <c r="F9608" t="inlineStr">
        <is>
          <t>['EXP INT 1', 'INT 3', 'The alternative is better']</t>
        </is>
      </c>
      <c r="G9608" t="n">
        <v>3</v>
      </c>
      <c r="H9608" t="inlineStr">
        <is>
          <t>STUDENT:
    i see
========Rate if this student finds the teacher interesting (please don't use your own preferences)========
TEACHER:
    bit more formal than some phrases but still you'll hear these words a fair bit
================= Is the following alternative response more interesting? =================
TEACHER:
    Some phrases are more formal, but you will hear these words often.</t>
        </is>
      </c>
    </row>
    <row r="9609">
      <c r="A9609" t="n">
        <v>59363</v>
      </c>
      <c r="B9609" t="n">
        <v>30</v>
      </c>
      <c r="C9609" t="inlineStr">
        <is>
          <t>TEACHER:
    The word "outnumber" was the last one. It is commonly used to describe a situation where there are more males than females in senior management roles. Which example are you saying was incorrect?</t>
        </is>
      </c>
      <c r="D9609" t="inlineStr">
        <is>
          <t>5ef0b54037a90c618ad9e97f</t>
        </is>
      </c>
      <c r="E9609" t="inlineStr">
        <is>
          <t>[]</t>
        </is>
      </c>
      <c r="F9609" t="inlineStr">
        <is>
          <t>['EXP INT 4', 'INT 2', 'The alternative is better']</t>
        </is>
      </c>
      <c r="G9609" t="n">
        <v>2</v>
      </c>
      <c r="H9609" t="inlineStr">
        <is>
          <t>STUDENT:
    So the example I wrote is not correct, is it?
========Rate if this student finds the teacher interesting (please don't use your own preferences)========
TEACHER:
    by the way 'outnumber' was the last one - this is really common...as in e.g. males outnumber females in senior managemnt roles (or whatever!)
    sorry  - which example are you saying wasn't correct?
================= Is the following alternative response more interesting? =================
TEACHER:
    The word "outnumber" was the last one. It is commonly used to describe a situation where there are more males than females in senior management roles. Which example are you saying was incorrect?</t>
        </is>
      </c>
    </row>
    <row r="9610">
      <c r="A9610" t="n">
        <v>59364</v>
      </c>
      <c r="B9610" t="n">
        <v>30</v>
      </c>
      <c r="C9610" t="inlineStr">
        <is>
          <t>TEACHER:
    I understand now. Just say 'outscore' because it already includes the idea of 'points'. It's efficient. German!</t>
        </is>
      </c>
      <c r="D9610" t="inlineStr">
        <is>
          <t>5ef0b54037a90c618ad9e97f</t>
        </is>
      </c>
      <c r="E9610" t="inlineStr">
        <is>
          <t>[]</t>
        </is>
      </c>
      <c r="F9610" t="inlineStr">
        <is>
          <t>['EXP INT 3', 'INT 4', 'The alternative is worse']</t>
        </is>
      </c>
      <c r="G9610" t="n">
        <v>4</v>
      </c>
      <c r="H9610" t="inlineStr">
        <is>
          <t>STUDENT:
    I'll try to correct it... My team outscored yours last night
    Before your examples, I wrote one
========Rate if this student finds the teacher interesting (please don't use your own preferences)========
TEACHER:
    Oh sorry I see it now!
    Yes you just need to say 'outscore' because this already includes the idea of 'points'
    this is why it's quite efficent you see!
    German!
================= Is the following alternative response more interesting? =================
TEACHER:
    I understand now. Just say 'outscore' because it already includes the idea of 'points'. It's efficient. German!</t>
        </is>
      </c>
    </row>
    <row r="9611">
      <c r="A9611" t="n">
        <v>59365</v>
      </c>
      <c r="B9611" t="n">
        <v>30</v>
      </c>
      <c r="C9611" t="inlineStr">
        <is>
          <t>Teacher: Apple has sold more devices than any other tech company.</t>
        </is>
      </c>
      <c r="D9611" t="inlineStr">
        <is>
          <t>5ef0b54037a90c618ad9e97f</t>
        </is>
      </c>
      <c r="E9611" t="inlineStr">
        <is>
          <t>[]</t>
        </is>
      </c>
      <c r="F9611" t="inlineStr">
        <is>
          <t>['EXP INT 2', 'INT 4', 'The alternative is worse']</t>
        </is>
      </c>
      <c r="G9611" t="n">
        <v>4</v>
      </c>
      <c r="H9611" t="inlineStr">
        <is>
          <t>STUDENT:
    Now I got it... I think
    haha yes
========Rate if this student finds the teacher interesting (please don't use your own preferences)========
TEACHER:
    OK one more ...so Apple has sold more devices than anyone else = Apple has hugely  _______ other tech companies
================= Is the following alternative response more interesting? =================
Teacher: Apple has sold more devices than any other tech company.</t>
        </is>
      </c>
    </row>
    <row r="9612">
      <c r="A9612" t="n">
        <v>59366</v>
      </c>
      <c r="B9612" t="n">
        <v>30</v>
      </c>
      <c r="C9612" t="inlineStr">
        <is>
          <t>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c r="D9612" t="inlineStr">
        <is>
          <t>5ef0b54037a90c618ad9e97f</t>
        </is>
      </c>
      <c r="E9612" t="inlineStr">
        <is>
          <t>[]</t>
        </is>
      </c>
      <c r="F9612" t="inlineStr">
        <is>
          <t>['EXP INT 3', 'INT 3', 'The alternative is better']</t>
        </is>
      </c>
      <c r="G9612" t="n">
        <v>3</v>
      </c>
      <c r="H9612" t="inlineStr">
        <is>
          <t>STUDENT:
    In Germany then can still go out for walks with one person... I think they are much more sensible than Spanish people...
========Rate if this student finds the teacher interesting (please don't use your own preferences)========
TEACHER:
    yes I guess if you pick a limited number (or just one) of people and then stick with them it would be ok right?
    I feel bad because my daughter won't be able to play with her friends for months potentially
    this is the same in Spain right? As in kids can't play with anyone?
    Sorry I got sucked into the madness of the 'situation'
================= Is the following alternative response more interesting? =================
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row>
    <row r="9613">
      <c r="A9613" t="n">
        <v>59367</v>
      </c>
      <c r="B9613" t="n">
        <v>30</v>
      </c>
      <c r="C9613" t="inlineStr">
        <is>
          <t>TEACHER:
    It will likely be challenging, and there may be resistance over time. In the UK, the state has not traditionally had much control over our actions.</t>
        </is>
      </c>
      <c r="D9613" t="inlineStr">
        <is>
          <t>5ef0b54037a90c618ad9e97f</t>
        </is>
      </c>
      <c r="E9613" t="inlineStr">
        <is>
          <t>[]</t>
        </is>
      </c>
      <c r="F9613" t="inlineStr">
        <is>
          <t>['EXP INT 3', 'INT 4', 'The alternative is worse']</t>
        </is>
      </c>
      <c r="G9613" t="n">
        <v>4</v>
      </c>
      <c r="H9613" t="inlineStr">
        <is>
          <t>STUDENT:
    I actually don't know, maybe it's the right way to stop the virus but it's very hard for everyone...
========Rate if this student finds the teacher interesting (please don't use your own preferences)========
TEACHER:
    yes - it'll be very difficult I'm sure - maybe people will start rebelling after a while I don;t know
    You know it's weird in the uK because we have no history of the state really being able to tell us what to do do you see?
================= Is the following alternative response more interesting? =================
TEACHER:
    It will likely be challenging, and there may be resistance over time. In the UK, the state has not traditionally had much control over our actions.</t>
        </is>
      </c>
    </row>
    <row r="9614">
      <c r="A9614" t="n">
        <v>59368</v>
      </c>
      <c r="B9614" t="n">
        <v>30</v>
      </c>
      <c r="C9614" t="inlineStr">
        <is>
          <t>TEACHER:
    The relationship with the police is contractual. It is relative and I should change my perspective.</t>
        </is>
      </c>
      <c r="D9614" t="inlineStr">
        <is>
          <t>5ef0b54037a90c618ad9e97f</t>
        </is>
      </c>
      <c r="E9614" t="inlineStr">
        <is>
          <t>[]</t>
        </is>
      </c>
      <c r="F9614" t="inlineStr">
        <is>
          <t>['EXP INT 4', 'INT 4', 'The alternative is worse']</t>
        </is>
      </c>
      <c r="G9614" t="n">
        <v>4</v>
      </c>
      <c r="H9614" t="inlineStr">
        <is>
          <t>STUDENT:
    About your daughter and children in general, I know it's really hard but then I think of children who live in Siria for example where they can leave their houses because there are bombs and I think that we are lucky...
========Rate if this student finds the teacher interesting (please don't use your own preferences)========
TEACHER:
    so e.g. the realtionship with the police is kind of contractual
    No of course you're right...it's all relative!
    I should take my own advice and change my perspective!
================= Is the following alternative response more interesting? =================
TEACHER:
    The relationship with the police is contractual. It is relative and I should change my perspective.</t>
        </is>
      </c>
    </row>
    <row r="9615">
      <c r="A9615" t="n">
        <v>59239</v>
      </c>
      <c r="B9615" t="n">
        <v>127</v>
      </c>
      <c r="C9615" t="inlineStr">
        <is>
          <t>STUDENT: Hello.</t>
        </is>
      </c>
      <c r="D9615" t="inlineStr">
        <is>
          <t>5ecfc4e722413102e68160ba</t>
        </is>
      </c>
      <c r="E9615" t="inlineStr">
        <is>
          <t>['C1']</t>
        </is>
      </c>
      <c r="F9615" t="inlineStr">
        <is>
          <t>['EXP INT 2', 'INT 1', 'The alternative is better']</t>
        </is>
      </c>
      <c r="G9615" t="n">
        <v>1</v>
      </c>
      <c r="H9615">
        <f>=======You are assigned as the teacher, please rate the student========
STUDENT:
    Hi!
================= Is the following alternative response more interesting? =================
STUDENT: Hello.</f>
        <v/>
      </c>
    </row>
    <row r="9616">
      <c r="A9616" t="n">
        <v>59240</v>
      </c>
      <c r="B9616" t="n">
        <v>127</v>
      </c>
      <c r="C9616" t="inlineStr">
        <is>
          <t>STUDENT:
    How was your break?</t>
        </is>
      </c>
      <c r="D9616" t="inlineStr">
        <is>
          <t>5ecfc4e722413102e68160ba</t>
        </is>
      </c>
      <c r="E9616" t="inlineStr">
        <is>
          <t>['C1']</t>
        </is>
      </c>
      <c r="F9616" t="inlineStr">
        <is>
          <t>['EXP INT 3', 'INT 2', 'The alternative is better']</t>
        </is>
      </c>
      <c r="G9616" t="n">
        <v>2</v>
      </c>
      <c r="H9616" t="inlineStr">
        <is>
          <t>TEACHER:
    Hi &lt;STUDENT&gt;!
    How are you? All good?
========Rate if this teacher finds the student interesting (please don't use your own preferences)========
STUDENT:
    How were your vacations?
================= Is the following alternative response more interesting? =================
STUDENT:
    How was your break?</t>
        </is>
      </c>
    </row>
    <row r="9617">
      <c r="A9617" t="n">
        <v>59241</v>
      </c>
      <c r="B9617" t="n">
        <v>127</v>
      </c>
      <c r="C9617" t="inlineStr">
        <is>
          <t>STUDENT:
There is a semi-lockdown in place. It mainly includes a curfew and the requirement for me to work from home full-time.</t>
        </is>
      </c>
      <c r="D9617" t="inlineStr">
        <is>
          <t>5ecfc4e722413102e68160ba</t>
        </is>
      </c>
      <c r="E9617" t="inlineStr">
        <is>
          <t>['C1']</t>
        </is>
      </c>
      <c r="F9617" t="inlineStr">
        <is>
          <t>['EXP INT 4', 'INT 3', 'The alternative is worse']</t>
        </is>
      </c>
      <c r="G9617" t="n">
        <v>3</v>
      </c>
      <c r="H9617" t="inlineStr">
        <is>
          <t>TEACHER:
    We had a lovely time not doing very much at all, thank you. A good book, lots of baking, a bit of gardening and Halloween!
    Are you under the lockdown yet in Austria? We will be as of Thursday
========Rate if this teacher finds the student interesting (please don't use your own preferences)========
STUDENT:
    It is a semi-lockdown, yes...it mostly involves a curfew and, for me, the fact that I now work from home 100% of the time.
================= Is the following alternative response more interesting? =================
STUDENT:
There is a semi-lockdown in place. It mainly includes a curfew and the requirement for me to work from home full-time.</t>
        </is>
      </c>
    </row>
    <row r="9618">
      <c r="A9618" t="n">
        <v>59242</v>
      </c>
      <c r="B9618" t="n">
        <v>127</v>
      </c>
      <c r="C9618" t="inlineStr">
        <is>
          <t>STUDENT:
    Yes, some businesses are closed and bars and restaurants have limitations. It can be difficult with my two small children sometimes.</t>
        </is>
      </c>
      <c r="D9618" t="inlineStr">
        <is>
          <t>5ecfc4e722413102e68160ba</t>
        </is>
      </c>
      <c r="E9618" t="inlineStr">
        <is>
          <t>['C1']</t>
        </is>
      </c>
      <c r="F9618" t="inlineStr">
        <is>
          <t>['EXP INT 4', 'INT 4', 'The alternative is better']</t>
        </is>
      </c>
      <c r="G9618" t="n">
        <v>4</v>
      </c>
      <c r="H9618" t="inlineStr">
        <is>
          <t>TEACHER:
    Are non-essential businesses shut though?
    How do you find working from home?
========Rate if this teacher finds the student interesting (please don't use your own preferences)========
STUDENT:
    Yes, non-essential business are closed, and there are limitations for bars and restaurants...
    I find it okay, but it is though sometimes with the children screaming all around me (I have two small children, of 2 years and ten months...)
================= Is the following alternative response more interesting? =================
STUDENT:
    Yes, some businesses are closed and bars and restaurants have limitations. It can be difficult with my two small children sometimes.</t>
        </is>
      </c>
    </row>
    <row r="9619">
      <c r="A9619" t="n">
        <v>59243</v>
      </c>
      <c r="B9619" t="n">
        <v>127</v>
      </c>
      <c r="C9619" t="inlineStr">
        <is>
          <t>STUDENT:
    In Austria, they can only deliver food. Also, after 20:00, no one should be on the street.</t>
        </is>
      </c>
      <c r="D9619" t="inlineStr">
        <is>
          <t>5ecfc4e722413102e68160ba</t>
        </is>
      </c>
      <c r="E9619" t="inlineStr">
        <is>
          <t>['C1']</t>
        </is>
      </c>
      <c r="F9619" t="inlineStr">
        <is>
          <t>['EXP INT 2', 'INT 3', 'The alternative is better']</t>
        </is>
      </c>
      <c r="G9619" t="n">
        <v>3</v>
      </c>
      <c r="H9619" t="inlineStr">
        <is>
          <t>TEACHER:
    I see! It's stricter in the UK in this case as I think bars and restaurants have to shut unless they deliver food
========Rate if this teacher finds the student interesting (please don't use your own preferences)========
STUDENT:
    No, in Austria too they can only deliver food..and after 20 no one should be on the street
================= Is the following alternative response more interesting? =================
STUDENT:
    In Austria, they can only deliver food. Also, after 20:00, no one should be on the street.</t>
        </is>
      </c>
    </row>
    <row r="9620">
      <c r="A9620" t="n">
        <v>59244</v>
      </c>
      <c r="B9620" t="n">
        <v>127</v>
      </c>
      <c r="C9620" t="inlineStr">
        <is>
          <t>STUDENT:
    Bars and restaurants must be closed, unless for medical reasons.</t>
        </is>
      </c>
      <c r="D9620" t="inlineStr">
        <is>
          <t>5ecfc4e722413102e68160ba</t>
        </is>
      </c>
      <c r="E9620" t="inlineStr">
        <is>
          <t>['C1']</t>
        </is>
      </c>
      <c r="F9620" t="inlineStr">
        <is>
          <t>['EXP INT 2', 'INT 3', 'The alternative is better']</t>
        </is>
      </c>
      <c r="G9620" t="n">
        <v>3</v>
      </c>
      <c r="H9620" t="inlineStr">
        <is>
          <t>TEACHER:
    Oh, I didn't realize you had young kids! Yes, definitely a busy parenting period
========Rate if this teacher finds the student interesting (please don't use your own preferences)========
STUDENT:
    Unless for medical reason...but bars and restaurants must be closed.
================= Is the following alternative response more interesting? =================
STUDENT:
    Bars and restaurants must be closed, unless for medical reasons.</t>
        </is>
      </c>
    </row>
    <row r="9621">
      <c r="A9621" t="n">
        <v>59245</v>
      </c>
      <c r="B9621" t="n">
        <v>127</v>
      </c>
      <c r="C9621" t="inlineStr">
        <is>
          <t>STUDENT:
    In Italy, it's not very common for someone my age to have a university degree and two children.</t>
        </is>
      </c>
      <c r="D9621" t="inlineStr">
        <is>
          <t>5ecfc4e722413102e68160ba</t>
        </is>
      </c>
      <c r="E9621" t="inlineStr">
        <is>
          <t>['C1']</t>
        </is>
      </c>
      <c r="F9621" t="inlineStr">
        <is>
          <t>['EXP INT 1', 'INT 2', 'The alternative is worse']</t>
        </is>
      </c>
      <c r="G9621" t="n">
        <v>2</v>
      </c>
      <c r="H9621" t="inlineStr">
        <is>
          <t>TEACHER:
    Ah, yes, same idea, I see!
========Rate if this teacher finds the student interesting (please don't use your own preferences)========
STUDENT:
    I have never told you before ;) I would say that, by Italian standards, having a university degree and 2 children at my age is not that common...
================= Is the following alternative response more interesting? =================
STUDENT:
    In Italy, it's not very common for someone my age to have a university degree and two children.</t>
        </is>
      </c>
    </row>
    <row r="9622">
      <c r="A9622" t="n">
        <v>59246</v>
      </c>
      <c r="B9622" t="n">
        <v>127</v>
      </c>
      <c r="C9622" t="inlineStr">
        <is>
          <t>STUDENT:
    Yes, it's a good idea to avoid problematic questions.</t>
        </is>
      </c>
      <c r="D9622" t="inlineStr">
        <is>
          <t>5ecfc4e722413102e68160ba</t>
        </is>
      </c>
      <c r="E9622" t="inlineStr">
        <is>
          <t>['C1']</t>
        </is>
      </c>
      <c r="F9622" t="inlineStr">
        <is>
          <t>['EXP INT 1', 'INT 3', 'The alternative is better']</t>
        </is>
      </c>
      <c r="G9622" t="n">
        <v>3</v>
      </c>
      <c r="H9622" t="inlineStr">
        <is>
          <t>TEACHER:
    No, that's why I assumed you didn't have a family! As always, don't assume!!
========Rate if this teacher finds the student interesting (please don't use your own preferences)========
STUDENT:
    I see...avoid questions that might be problematic, that's a good idea.
================= Is the following alternative response more interesting? =================
STUDENT:
    Yes, it's a good idea to avoid problematic questions.</t>
        </is>
      </c>
    </row>
    <row r="9623">
      <c r="A9623" t="n">
        <v>59247</v>
      </c>
      <c r="B9623" t="n">
        <v>127</v>
      </c>
      <c r="C9623" t="inlineStr">
        <is>
          <t>STUDENT:
    I speak English mostly because my colleagues won't speak German with me until I can speak it fluently. But I also use German sometimes. And I practice my Spanish because we have many people from abroad.</t>
        </is>
      </c>
      <c r="D9623" t="inlineStr">
        <is>
          <t>5ecfc4e722413102e68160ba</t>
        </is>
      </c>
      <c r="E9623" t="inlineStr">
        <is>
          <t>['C1']</t>
        </is>
      </c>
      <c r="F9623" t="inlineStr">
        <is>
          <t>['EXP INT 1', 'INT 2', 'The alternative is better']</t>
        </is>
      </c>
      <c r="G9623" t="n">
        <v>2</v>
      </c>
      <c r="H9623" t="inlineStr">
        <is>
          <t>TEACHER:
    Yes, I don't usually start asking people about their families in the first class :)
    Do you mostly speak German at work? Or English? Or Italian?
========Rate if this teacher finds the student interesting (please don't use your own preferences)========
STUDENT:
    I see...well, I guess you now know the most relevants parts of my life ;)
    I mostly speak English, because my collegues won't talk German with me until I can fluently speak it. But I sometimes use German too...and, since we have many people coming from abroad, I also practise my Spanish from time to time ;)
================= Is the following alternative response more interesting? =================
STUDENT:
    I speak English mostly because my colleagues won't speak German with me until I can speak it fluently. But I also use German sometimes. And I practice my Spanish because we have many people from abroad.</t>
        </is>
      </c>
    </row>
    <row r="9624">
      <c r="A9624" t="n">
        <v>59248</v>
      </c>
      <c r="B9624" t="n">
        <v>127</v>
      </c>
      <c r="C9624" t="inlineStr">
        <is>
          <t>STUDENT:
    At home, we speak Italian mostly, but sometimes English because we watch movies in English.</t>
        </is>
      </c>
      <c r="D9624" t="inlineStr">
        <is>
          <t>5ecfc4e722413102e68160ba</t>
        </is>
      </c>
      <c r="E9624" t="inlineStr">
        <is>
          <t>['C1']</t>
        </is>
      </c>
      <c r="F9624" t="inlineStr">
        <is>
          <t>['EXP INT 3', 'INT 1', 'The alternative is worse']</t>
        </is>
      </c>
      <c r="G9624" t="n">
        <v>1</v>
      </c>
      <c r="H9624" t="inlineStr">
        <is>
          <t>TEACHER:
    Yes, I have a 5-year-old boy, he started school in September, and the government is trying to keep schools open this time around. We'll see how that works!
========Rate if this teacher finds the student interesting (please don't use your own preferences)========
STUDENT:
    While at home we speak only Italian...maybe sometimes English since all the movies we watch are in English...
================= Is the following alternative response more interesting? =================
STUDENT:
    At home, we speak Italian mostly, but sometimes English because we watch movies in English.</t>
        </is>
      </c>
    </row>
    <row r="9625">
      <c r="A9625" t="n">
        <v>59249</v>
      </c>
      <c r="B9625" t="n">
        <v>127</v>
      </c>
      <c r="C9625" t="inlineStr">
        <is>
          <t>STUDENT:
    The children were going to a Tagesmutter, but now they are back home because the Tagesmutter might have covid. Luckily, my wife is still home and can take care of the kids to some extent.</t>
        </is>
      </c>
      <c r="D9625" t="inlineStr">
        <is>
          <t>5ecfc4e722413102e68160ba</t>
        </is>
      </c>
      <c r="E9625" t="inlineStr">
        <is>
          <t>['C1']</t>
        </is>
      </c>
      <c r="F9625" t="inlineStr">
        <is>
          <t>['EXP INT 1', 'INT 3', 'The alternative is worse']</t>
        </is>
      </c>
      <c r="G9625" t="n">
        <v>3</v>
      </c>
      <c r="H9625" t="inlineStr">
        <is>
          <t>TEACHER:
    That's nice, that you can switch between languages so easily in your household
========Rate if this teacher finds the student interesting (please don't use your own preferences)========
STUDENT:
    I remember you talking about a child...here they are trying to do that too...the children are starting to go do a 'Tagesmutter' (essentially a baby sitter at home, who can take up to 4 children and is inserted into the social system through financial aids etc.), but now they are home again since the Tagesmutter might have covid
    Lukily my wife is still home, so she can take care of the kids, at least to an extent...
================= Is the following alternative response more interesting? =================
STUDENT:
    The children were going to a Tagesmutter, but now they are back home because the Tagesmutter might have covid. Luckily, my wife is still home and can take care of the kids to some extent.</t>
        </is>
      </c>
    </row>
    <row r="9626">
      <c r="A9626" t="n">
        <v>59250</v>
      </c>
      <c r="B9626" t="n">
        <v>127</v>
      </c>
      <c r="C9626" t="inlineStr">
        <is>
          <t>STUDENT:
    I am still here. There was a connection problem, so the Chat system thought there were two students logged in.</t>
        </is>
      </c>
      <c r="D9626" t="inlineStr">
        <is>
          <t>5ecfc4e722413102e68160ba</t>
        </is>
      </c>
      <c r="E9626" t="inlineStr">
        <is>
          <t>['C1']</t>
        </is>
      </c>
      <c r="F9626" t="inlineStr">
        <is>
          <t>['EXP INT 2', 'INT 1', 'The alternative is better']</t>
        </is>
      </c>
      <c r="G9626" t="n">
        <v>1</v>
      </c>
      <c r="H9626" t="inlineStr">
        <is>
          <t>TEACHER:
    It's a 'childminder' in English. Do the kids like it? at the childminder's I mean
========Rate if this teacher finds the student interesting (please don't use your own preferences)========
STUDENT:
    (I am still here, there was a connection problem so the Chat thought there were two &lt;STUDENTS&gt; logged in)
================= Is the following alternative response more interesting? =================
STUDENT:
    I am still here. There was a connection problem, so the Chat system thought there were two students logged in.</t>
        </is>
      </c>
    </row>
    <row r="9627">
      <c r="A9627" t="n">
        <v>59251</v>
      </c>
      <c r="B9627" t="n">
        <v>127</v>
      </c>
      <c r="C9627" t="inlineStr">
        <is>
          <t>STUDENT:
    I learned a new term that doesn't exist in Italian. They really like it. She is a nice girl with two children who enjoy playing with our children. It's good for them because they can learn German this way.</t>
        </is>
      </c>
      <c r="D9627" t="inlineStr">
        <is>
          <t>5ecfc4e722413102e68160ba</t>
        </is>
      </c>
      <c r="E9627" t="inlineStr">
        <is>
          <t>['C1']</t>
        </is>
      </c>
      <c r="F9627" t="inlineStr">
        <is>
          <t>['EXP INT 0', 'INT 2', 'The alternative is better']</t>
        </is>
      </c>
      <c r="G9627" t="n">
        <v>2</v>
      </c>
      <c r="H9627" t="inlineStr">
        <is>
          <t>TEACHER:
    Oh yes, it does that, I can see you had to re-enter a couple of times
========Rate if this teacher finds the student interesting (please don't use your own preferences)========
STUDENT:
    I see...never heard this term before: in Italian it doesn't exist at all...they love it! She is a very nice girl, and has two children who love to play with our children.
    And it is also good for them: this way they can learn German...
================= Is the following alternative response more interesting? =================
STUDENT:
    I learned a new term that doesn't exist in Italian. They really like it. She is a nice girl with two children who enjoy playing with our children. It's good for them because they can learn German this way.</t>
        </is>
      </c>
    </row>
    <row r="9628">
      <c r="A9628" t="n">
        <v>59252</v>
      </c>
      <c r="B9628" t="n">
        <v>127</v>
      </c>
      <c r="C9628" t="inlineStr">
        <is>
          <t>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c r="D9628" t="inlineStr">
        <is>
          <t>5ecfc4e722413102e68160ba</t>
        </is>
      </c>
      <c r="E9628" t="inlineStr">
        <is>
          <t>['C1']</t>
        </is>
      </c>
      <c r="F9628" t="inlineStr">
        <is>
          <t>['EXP INT 4', 'INT 4', 'The alternative is worse']</t>
        </is>
      </c>
      <c r="G9628" t="n">
        <v>4</v>
      </c>
      <c r="H9628" t="inlineStr">
        <is>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
========Rate if this teacher finds the student interesting (please don't use your own preferences)========
STUDENT:
    For now yes...actually her children go to school so in the morning they currently are alone, but a new child might come. Actually, there was an attempt but the child's mother was too protective: a child of almost two years who wouldn't eat anything solid, not even a banana...
    Here they are a bit more expensive than nursery, but we couldn't get into nursery because my wife is unenployed (she received just now the recognition of her degree to work here as a nurse).
    And there is some priority list: so we were excluded because of the number limit which, I believe, was reduced also because of Covid.
================= Is the following alternative response more interesting? =================
STUDENT:
    Yes, currently her children are alone in the morning because they go to school. There was an attempt to have another child join, but the child's mother was too protective. The child is almost two years old and refuses to eat solid food, even a banana. Childcare here is more expensive than nursery, but we couldn't get into nursery because my wife is unemployed. She just received recognition of her degree to work as a nurse here. We were excluded from the priority list due to the number limit, which I think was reduced because of Covid.</t>
        </is>
      </c>
    </row>
    <row r="9629">
      <c r="A9629" t="n">
        <v>59253</v>
      </c>
      <c r="B9629" t="n">
        <v>127</v>
      </c>
      <c r="C9629" t="inlineStr">
        <is>
          <t>STUDENT:
    We also mentioned my wife searching for a job once she got the necessary documents. But at least there are childminers.</t>
        </is>
      </c>
      <c r="D9629" t="inlineStr">
        <is>
          <t>5ecfc4e722413102e68160ba</t>
        </is>
      </c>
      <c r="E9629" t="inlineStr">
        <is>
          <t>['C1']</t>
        </is>
      </c>
      <c r="F9629" t="inlineStr">
        <is>
          <t>['EXP INT 1', 'INT 0', 'The alternative is worse']</t>
        </is>
      </c>
      <c r="G9629" t="n">
        <v>0</v>
      </c>
      <c r="H9629" t="inlineStr">
        <is>
          <t>TEACHER:
    So if a parent isn't working, the family might be refused a place at a nursery? But that's a vicious circle, they will never be able to start work then!
    Here they are a bit more expensive than nursery; And there is some priority list
========Rate if this teacher finds the student interesting (please don't use your own preferences)========
STUDENT:
    Indeed...we also wrote something about my wife looking for a job as soon as she received the proper papers...but still, at least there are childminers.
================= Is the following alternative response more interesting? =================
STUDENT:
    We also mentioned my wife searching for a job once she got the necessary documents. But at least there are childminers.</t>
        </is>
      </c>
    </row>
    <row r="9630">
      <c r="A9630" t="n">
        <v>59254</v>
      </c>
      <c r="B9630" t="n">
        <v>127</v>
      </c>
      <c r="C9630" t="inlineStr">
        <is>
          <t>STUDENT:
    They cost more here than a nursery. I think.</t>
        </is>
      </c>
      <c r="D9630" t="inlineStr">
        <is>
          <t>5ecfc4e722413102e68160ba</t>
        </is>
      </c>
      <c r="E9630" t="inlineStr">
        <is>
          <t>['C1']</t>
        </is>
      </c>
      <c r="F9630" t="inlineStr">
        <is>
          <t>['EXP INT 2', 'INT 2', 'The alternative is better']</t>
        </is>
      </c>
      <c r="G9630" t="n">
        <v>2</v>
      </c>
      <c r="H9630" t="inlineStr">
        <is>
          <t>TEACHER:
    Could you have a look at these parts of sentences? Some articles are missing
========Rate if this teacher finds the student interesting (please don't use your own preferences)========
STUDENT:
    Here they are a bit more expensive than a nursery...I believe...
================= Is the following alternative response more interesting? =================
STUDENT:
    They cost more here than a nursery. I think.</t>
        </is>
      </c>
    </row>
    <row r="9631">
      <c r="A9631" t="n">
        <v>59255</v>
      </c>
      <c r="B9631" t="n">
        <v>127</v>
      </c>
      <c r="C9631" t="inlineStr">
        <is>
          <t>STUDENT:
I'm not sure about the second one. Maybe it could be "And there is a list of priorities," but that might change the meaning a little. Oh, yes. There is a priority list of some kind, and that would be fine. What I wrote was just a direct translation from Italian.</t>
        </is>
      </c>
      <c r="D9631" t="inlineStr">
        <is>
          <t>5ecfc4e722413102e68160ba</t>
        </is>
      </c>
      <c r="E9631" t="inlineStr">
        <is>
          <t>['C1']</t>
        </is>
      </c>
      <c r="F9631" t="inlineStr">
        <is>
          <t>['EXP INT 2', 'INT 3', 'The alternative is worse']</t>
        </is>
      </c>
      <c r="G9631" t="n">
        <v>3</v>
      </c>
      <c r="H9631" t="inlineStr">
        <is>
          <t>TEACHER:
    yes, sure!
    I know with 'some' you probably mean 'some kind of a', right?
========Rate if this teacher finds the student interesting (please don't use your own preferences)========
STUDENT:
    As for the second one I am not sure...Maybe: 'And there is some list of priorities', but this would change the meaning a bit...
    Oh, yes
    Indeed, there is some kind of a priority list, that would be okay.
    What I wrote was more of a word-by-word translation from Italian...
================= Is the following alternative response more interesting? =================
STUDENT:
I'm not sure about the second one. Maybe it could be "And there is a list of priorities," but that might change the meaning a little. Oh, yes. There is a priority list of some kind, and that would be fine. What I wrote was just a direct translation from Italian.</t>
        </is>
      </c>
    </row>
    <row r="9632">
      <c r="A9632" t="n">
        <v>59256</v>
      </c>
      <c r="B9632" t="n">
        <v>127</v>
      </c>
      <c r="C9632" t="inlineStr">
        <is>
          <t>STUDENT:
    Should I use 'some kind of' when I don't know an exact description? Like there is some kind of regulation you must follow...
    Yes!</t>
        </is>
      </c>
      <c r="D9632" t="inlineStr">
        <is>
          <t>5ecfc4e722413102e68160ba</t>
        </is>
      </c>
      <c r="E9632" t="inlineStr">
        <is>
          <t>['C1']</t>
        </is>
      </c>
      <c r="F9632" t="inlineStr">
        <is>
          <t>['EXP INT 1', 'INT 2', 'The alternative is worse']</t>
        </is>
      </c>
      <c r="G9632" t="n">
        <v>2</v>
      </c>
      <c r="H9632" t="inlineStr">
        <is>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
========Rate if this teacher finds the student interesting (please don't use your own preferences)========
STUDENT:
    I should use 'some kind of' when I don't know an exact description, right? Like there is some kind of regulation you must follow...
    Yes!
================= Is the following alternative response more interesting? =================
STUDENT:
    Should I use 'some kind of' when I don't know an exact description? Like there is some kind of regulation you must follow...
    Yes!</t>
        </is>
      </c>
    </row>
    <row r="9633">
      <c r="A9633" t="n">
        <v>59257</v>
      </c>
      <c r="B9633" t="n">
        <v>127</v>
      </c>
      <c r="C9633" t="inlineStr">
        <is>
          <t>STUDENT:
    Understood, thanks!</t>
        </is>
      </c>
      <c r="D9633" t="inlineStr">
        <is>
          <t>5ecfc4e722413102e68160ba</t>
        </is>
      </c>
      <c r="E9633" t="inlineStr">
        <is>
          <t>['C1']</t>
        </is>
      </c>
      <c r="F9633" t="inlineStr">
        <is>
          <t>['EXP INT 1', 'INT 2', 'The alternative is better']</t>
        </is>
      </c>
      <c r="G9633" t="n">
        <v>2</v>
      </c>
      <c r="H9633" t="inlineStr">
        <is>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
========Rate if this teacher finds the student interesting (please don't use your own preferences)========
STUDENT:
    Okay, got it thank you!
================= Is the following alternative response more interesting? =================
STUDENT:
    Understood, thanks!</t>
        </is>
      </c>
    </row>
    <row r="9634">
      <c r="A9634" t="n">
        <v>59258</v>
      </c>
      <c r="B9634" t="n">
        <v>127</v>
      </c>
      <c r="C9634" t="inlineStr">
        <is>
          <t>STUDENT:
    Can you clarify if "that" should be changed to "who"? Also, I need to know which one comes after the comma.</t>
        </is>
      </c>
      <c r="D9634" t="inlineStr">
        <is>
          <t>5ecfc4e722413102e68160ba</t>
        </is>
      </c>
      <c r="E9634" t="inlineStr">
        <is>
          <t>['C1']</t>
        </is>
      </c>
      <c r="F9634" t="inlineStr">
        <is>
          <t>['EXP INT 1', 'INT 1', 'The alternative is better']</t>
        </is>
      </c>
      <c r="G9634" t="n">
        <v>1</v>
      </c>
      <c r="H9634" t="inlineStr">
        <is>
          <t>TEACHER:
    Or, 'It was the Mr Johnson' (the one we've been talking about / thinking about)
    Anyway, Elon Musk!
    I would have said 'the Elon Musk' if he had a more common name, but it's not like there are many people with this name around
    the = that one, the one who created Tesla
    A beautiful inside view in the life of a man who seems capable of almost everything, that is running multiple complex enterprises which are shaping the world.
========Rate if this teacher finds the student interesting (please don't use your own preferences)========
STUDENT:
    that -&amp;gt; who
    right?
    the one after the comma
================= Is the following alternative response more interesting? =================
STUDENT:
    Can you clarify if "that" should be changed to "who"? Also, I need to know which one comes after the comma.</t>
        </is>
      </c>
    </row>
    <row r="9635">
      <c r="A9635" t="n">
        <v>59259</v>
      </c>
      <c r="B9635" t="n">
        <v>127</v>
      </c>
      <c r="C9635" t="inlineStr">
        <is>
          <t>STUDENT:
    The Italian word for 'that' and 'who' is the same in this context.</t>
        </is>
      </c>
      <c r="D9635" t="inlineStr">
        <is>
          <t>5ecfc4e722413102e68160ba</t>
        </is>
      </c>
      <c r="E9635" t="inlineStr">
        <is>
          <t>['C1']</t>
        </is>
      </c>
      <c r="F9635" t="inlineStr">
        <is>
          <t>['EXP INT 3', 'INT 2', 'The alternative is better']</t>
        </is>
      </c>
      <c r="G9635" t="n">
        <v>2</v>
      </c>
      <c r="H9635" t="inlineStr">
        <is>
          <t>TEACHER:
    Ah, did you mean 'that' as 'who'?? Yes, who would be much better in this case because otherwise there is an ambiguity
    that is' reads as an explanation of the phrase before it
    like 'i.e.'
    Does this make sense?
========Rate if this teacher finds the student interesting (please don't use your own preferences)========
STUDENT:
    As always Italian is the problem: in this context the Italian word for 'that' and 'who' is the same...
================= Is the following alternative response more interesting? =================
STUDENT:
    The Italian word for 'that' and 'who' is the same in this context.</t>
        </is>
      </c>
    </row>
    <row r="9636">
      <c r="A9636" t="n">
        <v>59260</v>
      </c>
      <c r="B9636" t="n">
        <v>127</v>
      </c>
      <c r="C9636" t="inlineStr">
        <is>
          <t>STUDENT:
    If I wanted to write 'i.e.' what would have been the problem?</t>
        </is>
      </c>
      <c r="D9636" t="inlineStr">
        <is>
          <t>5ecfc4e722413102e68160ba</t>
        </is>
      </c>
      <c r="E9636" t="inlineStr">
        <is>
          <t>['C1']</t>
        </is>
      </c>
      <c r="F9636" t="inlineStr">
        <is>
          <t>['EXP INT 3', 'INT 1', 'The alternative is better']</t>
        </is>
      </c>
      <c r="G9636" t="n">
        <v>1</v>
      </c>
      <c r="H9636" t="inlineStr">
        <is>
          <t>TEACHER:
    This child won't eat any solids, i.e. she only eats liquidized food
========Rate if this teacher finds the student interesting (please don't use your own preferences)========
STUDENT:
    I see it makes sense...if I wanted to write 'i.e.' then what would have been the problem?
================= Is the following alternative response more interesting? =================
STUDENT:
    If I wanted to write 'i.e.' what would have been the problem?</t>
        </is>
      </c>
    </row>
    <row r="9637">
      <c r="A9637" t="n">
        <v>59261</v>
      </c>
      <c r="B9637" t="n">
        <v>127</v>
      </c>
      <c r="C9637" t="inlineStr">
        <is>
          <t>STUDENT:
    Okay</t>
        </is>
      </c>
      <c r="D9637" t="inlineStr">
        <is>
          <t>5ecfc4e722413102e68160ba</t>
        </is>
      </c>
      <c r="E9637" t="inlineStr">
        <is>
          <t>['C1']</t>
        </is>
      </c>
      <c r="F9637" t="inlineStr">
        <is>
          <t>['EXP INT 0', 'INT 0', 'The alternative is worse']</t>
        </is>
      </c>
      <c r="G9637" t="n">
        <v>0</v>
      </c>
      <c r="H9637" t="inlineStr">
        <is>
          <t>TEACHER:
    #ERROR!
    Hence the confusion in your sentence
========Rate if this teacher finds the student interesting (please don't use your own preferences)========
STUDENT:
    I see
================= Is the following alternative response more interesting? =================
STUDENT:
    Okay</t>
        </is>
      </c>
    </row>
    <row r="9638">
      <c r="A9638" t="n">
        <v>59262</v>
      </c>
      <c r="B9638" t="n">
        <v>127</v>
      </c>
      <c r="C9638" t="inlineStr">
        <is>
          <t>STUDENT:
    Yes.</t>
        </is>
      </c>
      <c r="D9638" t="inlineStr">
        <is>
          <t>5ecfc4e722413102e68160ba</t>
        </is>
      </c>
      <c r="E9638" t="inlineStr">
        <is>
          <t>['C1']</t>
        </is>
      </c>
      <c r="F9638" t="inlineStr">
        <is>
          <t>['EXP INT 2', 'INT 1', 'The alternative is worse']</t>
        </is>
      </c>
      <c r="G9638" t="n">
        <v>1</v>
      </c>
      <c r="H9638" t="inlineStr">
        <is>
          <t>TEACHER:
    I believe it's a direct translation from Latin. i.e. = id est = that is. Is that correct?
========Rate if this teacher finds the student interesting (please don't use your own preferences)========
STUDENT:
    Yes, indeed.
================= Is the following alternative response more interesting? =================
STUDENT:
    Yes.</t>
        </is>
      </c>
    </row>
    <row r="9639">
      <c r="A9639" t="n">
        <v>59263</v>
      </c>
      <c r="B9639" t="n">
        <v>127</v>
      </c>
      <c r="C9639" t="inlineStr">
        <is>
          <t>Student: "Just wanted to let you know that 'e.g.' stands for 'exempli gratia', which is a Latin phrase that means 'for example', although it's not an exact translation."</t>
        </is>
      </c>
      <c r="D9639" t="inlineStr">
        <is>
          <t>5ecfc4e722413102e68160ba</t>
        </is>
      </c>
      <c r="E9639" t="inlineStr">
        <is>
          <t>['C1']</t>
        </is>
      </c>
      <c r="F9639" t="inlineStr">
        <is>
          <t>['EXP INT 1', 'INT 3', 'The alternative is better']</t>
        </is>
      </c>
      <c r="G9639" t="n">
        <v>3</v>
      </c>
      <c r="H9639" t="inlineStr">
        <is>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
========Rate if this teacher finds the student interesting (please don't use your own preferences)========
STUDENT:
    as 'e.g.' means 'exepli gratia', which roughly translates to 'for example' (but not precisely)
================= Is the following alternative response more interesting? =================
Student: "Just wanted to let you know that 'e.g.' stands for 'exempli gratia', which is a Latin phrase that means 'for example', although it's not an exact translation."</t>
        </is>
      </c>
    </row>
    <row r="9640">
      <c r="A9640" t="n">
        <v>59264</v>
      </c>
      <c r="B9640" t="n">
        <v>127</v>
      </c>
      <c r="C9640" t="inlineStr">
        <is>
          <t>STUDENT:
    I understand. I should have provided an explanation instead of continuing with the description.</t>
        </is>
      </c>
      <c r="D9640" t="inlineStr">
        <is>
          <t>5ecfc4e722413102e68160ba</t>
        </is>
      </c>
      <c r="E9640" t="inlineStr">
        <is>
          <t>['C1']</t>
        </is>
      </c>
      <c r="F9640" t="inlineStr">
        <is>
          <t>['EXP INT 0', 'INT 1', 'The alternative is better']</t>
        </is>
      </c>
      <c r="G9640" t="n">
        <v>1</v>
      </c>
      <c r="H9640" t="inlineStr">
        <is>
          <t>TEACHER:
    Yes, true!
========Rate if this teacher finds the student interesting (please don't use your own preferences)========
STUDENT:
    I see...yes, I see your point
    after i.e. an explanation should follow, in my case I just continued the description...
================= Is the following alternative response more interesting? =================
STUDENT:
    I understand. I should have provided an explanation instead of continuing with the description.</t>
        </is>
      </c>
    </row>
    <row r="9641">
      <c r="A9641" t="n">
        <v>59265</v>
      </c>
      <c r="B9641" t="n">
        <v>127</v>
      </c>
      <c r="C9641" t="inlineStr">
        <is>
          <t>STUDENT:
    I understand, thank you. The difference between 'that' and 'who' is very basic. It is surprising to learn that I sometimes use them incorrectly, but that is why I am here.</t>
        </is>
      </c>
      <c r="D9641" t="inlineStr">
        <is>
          <t>5ecfc4e722413102e68160ba</t>
        </is>
      </c>
      <c r="E9641" t="inlineStr">
        <is>
          <t>['C1']</t>
        </is>
      </c>
      <c r="F9641" t="inlineStr">
        <is>
          <t>['EXP INT 1', 'INT 2', 'The alternative is worse']</t>
        </is>
      </c>
      <c r="G9641" t="n">
        <v>2</v>
      </c>
      <c r="H9641" t="inlineStr">
        <is>
          <t>TEACHER:
    Yes, you've got it!
    a man who ... and who....
    would work better
    Ok, moving on
    I believe there are many lessons to learn such as his attitude when a problem comes, to focus more on 'how can it be solved?' rather than finding a scapegoat or complaining about it.
========Rate if this teacher finds the student interesting (please don't use your own preferences)========
STUDENT:
    I see, thank you...the difference between 'that' and 'who' is so basic...learning that I sometimes use them uncorrectly is a surprise, but that is why I am here.
================= Is the following alternative response more interesting? =================
STUDENT:
    I understand, thank you. The difference between 'that' and 'who' is very basic. It is surprising to learn that I sometimes use them incorrectly, but that is why I am here.</t>
        </is>
      </c>
    </row>
    <row r="9642">
      <c r="A9642" t="n">
        <v>59266</v>
      </c>
      <c r="B9642" t="n">
        <v>127</v>
      </c>
      <c r="C9642" t="inlineStr">
        <is>
          <t>STUDENT:
    ...to focus on problem-solving techniques more.</t>
        </is>
      </c>
      <c r="D9642" t="inlineStr">
        <is>
          <t>5ecfc4e722413102e68160ba</t>
        </is>
      </c>
      <c r="E9642" t="inlineStr">
        <is>
          <t>['C1']</t>
        </is>
      </c>
      <c r="F9642" t="inlineStr">
        <is>
          <t>['EXP INT 1', 'INT 1', 'The alternative is better']</t>
        </is>
      </c>
      <c r="G9642" t="n">
        <v>1</v>
      </c>
      <c r="H9642" t="inlineStr">
        <is>
          <t>TEACHER:
    This sentence is not grammatically incorrect, but it also doesn't read very well. For starters, could you change the direct question into an indirect one?
========Rate if this teacher finds the student interesting (please don't use your own preferences)========
STUDENT:
    ...(which is) to focus more on how to solve a problem
================= Is the following alternative response more interesting? =================
STUDENT:
    ...to focus on problem-solving techniques more.</t>
        </is>
      </c>
    </row>
    <row r="9643">
      <c r="A9643" t="n">
        <v>59267</v>
      </c>
      <c r="B9643" t="n">
        <v>127</v>
      </c>
      <c r="C9643" t="inlineStr">
        <is>
          <t>STUDENT:
    I need to add 'which is' after the comma. I should remember that 'that + is' might be unclear.</t>
        </is>
      </c>
      <c r="D9643" t="inlineStr">
        <is>
          <t>5ecfc4e722413102e68160ba</t>
        </is>
      </c>
      <c r="E9643" t="inlineStr">
        <is>
          <t>['C1']</t>
        </is>
      </c>
      <c r="F9643" t="inlineStr">
        <is>
          <t>['EXP INT 3', 'INT 1', 'The alternative is better']</t>
        </is>
      </c>
      <c r="G9643" t="n">
        <v>1</v>
      </c>
      <c r="H9643" t="inlineStr">
        <is>
          <t>TEACHER:
    You can use 'that' for 'who'. The problem was that it was creating an ambiguity in your sentence
========Rate if this teacher finds the student interesting (please don't use your own preferences)========
STUDENT:
    I think I would also need to add 'which is' after the comma
    Okay, 'that + is' might be unclear, I'll remember this
================= Is the following alternative response more interesting? =================
STUDENT:
    I need to add 'which is' after the comma. I should remember that 'that + is' might be unclear.</t>
        </is>
      </c>
    </row>
    <row r="9644">
      <c r="A9644" t="n">
        <v>59268</v>
      </c>
      <c r="B9644" t="n">
        <v>127</v>
      </c>
      <c r="C9644" t="inlineStr">
        <is>
          <t>STUDENT:
    I need help with referring to the attitude...</t>
        </is>
      </c>
      <c r="D9644" t="inlineStr">
        <is>
          <t>5ecfc4e722413102e68160ba</t>
        </is>
      </c>
      <c r="E9644" t="inlineStr">
        <is>
          <t>['C1']</t>
        </is>
      </c>
      <c r="F9644" t="inlineStr">
        <is>
          <t>['EXP INT 2', 'INT 1', 'The alternative is better']</t>
        </is>
      </c>
      <c r="G9644" t="n">
        <v>1</v>
      </c>
      <c r="H9644" t="inlineStr">
        <is>
          <t>TEACHER:
    Yes, I totally read it as 'i.e.' rather than 'who'
    when a problem comes, which is to focus... Is this what you mean?
========Rate if this teacher finds the student interesting (please don't use your own preferences)========
STUDENT:
    I am trying to refer to the attitude...
================= Is the following alternative response more interesting? =================
STUDENT:
    I need help with referring to the attitude...</t>
        </is>
      </c>
    </row>
    <row r="9645">
      <c r="A9645" t="n">
        <v>59269</v>
      </c>
      <c r="B9645" t="n">
        <v>127</v>
      </c>
      <c r="C9645" t="inlineStr">
        <is>
          <t>STUDENT:
    Thank you for your response. Were you considering the indirect question "how to solve a problem"?</t>
        </is>
      </c>
      <c r="D9645" t="inlineStr">
        <is>
          <t>5ecfc4e722413102e68160ba</t>
        </is>
      </c>
      <c r="E9645" t="inlineStr">
        <is>
          <t>['C1']</t>
        </is>
      </c>
      <c r="F9645" t="inlineStr">
        <is>
          <t>['EXP INT 3', 'INT 1', 'The alternative is worse']</t>
        </is>
      </c>
      <c r="G9645" t="n">
        <v>1</v>
      </c>
      <c r="H9645" t="inlineStr">
        <is>
          <t>TEACHER:
    It's a good suggestion, I like it
========Rate if this teacher finds the student interesting (please don't use your own preferences)========
STUDENT:
    Haha, thank you
    What about the indirect question...was 'how to solve a problem' what you were thinking of?
================= Is the following alternative response more interesting? =================
STUDENT:
    Thank you for your response. Were you considering the indirect question "how to solve a problem"?</t>
        </is>
      </c>
    </row>
    <row r="9646">
      <c r="A9646" t="n">
        <v>59270</v>
      </c>
      <c r="B9646" t="n">
        <v>127</v>
      </c>
      <c r="C9646" t="inlineStr">
        <is>
          <t>STUDENT:
    Is the alternative you mentioned "how to solve a problem"?</t>
        </is>
      </c>
      <c r="D9646" t="inlineStr">
        <is>
          <t>5ecfc4e722413102e68160ba</t>
        </is>
      </c>
      <c r="E9646" t="inlineStr">
        <is>
          <t>['C1']</t>
        </is>
      </c>
      <c r="F9646" t="inlineStr">
        <is>
          <t>['EXP INT 1', 'INT 2', 'The alternative is better']</t>
        </is>
      </c>
      <c r="G9646" t="n">
        <v>2</v>
      </c>
      <c r="H9646" t="inlineStr">
        <is>
          <t>TEACHER:
    ..., which is to focus more on how ___ ___ __solved
    yes!
    oh, how to solve a problem works too
========Rate if this teacher finds the student interesting (please don't use your own preferences)========
STUDENT:
    ...mmm...the alternative you were suggesting is 'how to get a problem solved'?
================= Is the following alternative response more interesting? =================
STUDENT:
    Is the alternative you mentioned "how to solve a problem"?</t>
        </is>
      </c>
    </row>
    <row r="9647">
      <c r="A9647" t="n">
        <v>59271</v>
      </c>
      <c r="B9647" t="n">
        <v>127</v>
      </c>
      <c r="C9647" t="inlineStr">
        <is>
          <t>STUDENT:
    I made a mistake in my example. You pointed it out correctly. I don't know why I missed it. I think it's because I was focused on the entire sentence I wrote.</t>
        </is>
      </c>
      <c r="D9647" t="inlineStr">
        <is>
          <t>5ecfc4e722413102e68160ba</t>
        </is>
      </c>
      <c r="E9647" t="inlineStr">
        <is>
          <t>['C1']</t>
        </is>
      </c>
      <c r="F9647" t="inlineStr">
        <is>
          <t>['EXP INT 2', 'INT 1', 'The alternative is better']</t>
        </is>
      </c>
      <c r="G9647" t="n">
        <v>1</v>
      </c>
      <c r="H9647" t="inlineStr">
        <is>
          <t>TEACHER:
    how it can be solved
    How can it be solved?' changes into 'how it can be solved', right?
========Rate if this teacher finds the student interesting (please don't use your own preferences)========
STUDENT:
    Okay, I see..my exaple had one extra word.
    Yes, you are right! I don't know why I couldn't see it...I guess because I was thinking at the whole sentence I wrote
================= Is the following alternative response more interesting? =================
STUDENT:
    I made a mistake in my example. You pointed it out correctly. I don't know why I missed it. I think it's because I was focused on the entire sentence I wrote.</t>
        </is>
      </c>
    </row>
    <row r="9648">
      <c r="A9648" t="n">
        <v>59272</v>
      </c>
      <c r="B9648" t="n">
        <v>127</v>
      </c>
      <c r="C9648" t="inlineStr">
        <is>
          <t>STUDENT:
    I understand. If you only write "very," the structure is clear...</t>
        </is>
      </c>
      <c r="D9648" t="inlineStr">
        <is>
          <t>5ecfc4e722413102e68160ba</t>
        </is>
      </c>
      <c r="E9648" t="inlineStr">
        <is>
          <t>['C1']</t>
        </is>
      </c>
      <c r="F9648" t="inlineStr">
        <is>
          <t>['EXP INT 1', 'INT 3', 'The alternative is better']</t>
        </is>
      </c>
      <c r="G9648" t="n">
        <v>3</v>
      </c>
      <c r="H9648" t="inlineStr">
        <is>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
========Rate if this teacher finds the student interesting (please don't use your own preferences)========
STUDENT:
    Oh, I see!
    If you write only the very, the structure is clear...
================= Is the following alternative response more interesting? =================
STUDENT:
    I understand. If you only write "very," the structure is clear...</t>
        </is>
      </c>
    </row>
    <row r="9649">
      <c r="A9649" t="n">
        <v>59273</v>
      </c>
      <c r="B9649" t="n">
        <v>127</v>
      </c>
      <c r="C9649" t="inlineStr">
        <is>
          <t>STUDENT:
    Yes, the structure is parallel because you used 'rather'.</t>
        </is>
      </c>
      <c r="D9649" t="inlineStr">
        <is>
          <t>5ecfc4e722413102e68160ba</t>
        </is>
      </c>
      <c r="E9649" t="inlineStr">
        <is>
          <t>['C1']</t>
        </is>
      </c>
      <c r="F9649" t="inlineStr">
        <is>
          <t>['EXP INT 3', 'INT 1', 'The alternative is better']</t>
        </is>
      </c>
      <c r="G9649" t="n">
        <v>1</v>
      </c>
      <c r="H9649" t="inlineStr">
        <is>
          <t>TEACHER:
    You don't need to repeat the 'to' in front of every verb though, because the one 'to' works for all them
========Rate if this teacher finds the student interesting (please don't use your own preferences)========
STUDENT:
    I see...the structure is parallel because I used 'rather', right?
================= Is the following alternative response more interesting? =================
STUDENT:
    Yes, the structure is parallel because you used 'rather'.</t>
        </is>
      </c>
    </row>
    <row r="9650">
      <c r="A9650" t="n">
        <v>59274</v>
      </c>
      <c r="B9650" t="n">
        <v>127</v>
      </c>
      <c r="C9650" t="inlineStr">
        <is>
          <t>STUDENT:
    Emm, it would still be grammatically correct if I used 'to find' and 'to complain'. However, it might make the text more challenging to read.</t>
        </is>
      </c>
      <c r="D9650" t="inlineStr">
        <is>
          <t>5ecfc4e722413102e68160ba</t>
        </is>
      </c>
      <c r="E9650" t="inlineStr">
        <is>
          <t>['C1']</t>
        </is>
      </c>
      <c r="F9650" t="inlineStr">
        <is>
          <t>['EXP INT 2', 'INT 3', 'The alternative is worse']</t>
        </is>
      </c>
      <c r="G9650" t="n">
        <v>3</v>
      </c>
      <c r="H9650" t="inlineStr">
        <is>
          <t>TEACHER:
    Yes, the attitude is to focus rather than find and complain
    Not: the attitude is to focus rather than finding and complaining
========Rate if this teacher finds the student interesting (please don't use your own preferences)========
STUDENT:
    Okay! If I used 'to find' and 'to complain' it would still be grammatically correct, right? Though more difficult to read...
================= Is the following alternative response more interesting? =================
STUDENT:
    Emm, it would still be grammatically correct if I used 'to find' and 'to complain'. However, it might make the text more challenging to read.</t>
        </is>
      </c>
    </row>
    <row r="9651">
      <c r="A9651" t="n">
        <v>59275</v>
      </c>
      <c r="B9651" t="n">
        <v>127</v>
      </c>
      <c r="C9651" t="inlineStr">
        <is>
          <t>STUDENT:
    I think there are lessons to learn, like focusing on solving problems instead of blaming others and complaining. I hope I found all the mistakes.</t>
        </is>
      </c>
      <c r="D9651" t="inlineStr">
        <is>
          <t>5ecfc4e722413102e68160ba</t>
        </is>
      </c>
      <c r="E9651" t="inlineStr">
        <is>
          <t>['C1']</t>
        </is>
      </c>
      <c r="F9651" t="inlineStr">
        <is>
          <t>['EXP INT 3', 'INT 2', 'The alternative is worse']</t>
        </is>
      </c>
      <c r="G9651" t="n">
        <v>2</v>
      </c>
      <c r="H9651" t="inlineStr">
        <is>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
========Rate if this teacher finds the student interesting (please don't use your own preferences)========
STUDENT:
    I believe there are many lessons to learn such as his attitude when a problem comes, which is to focus more on how it can be solved rather than find a scapegoat and complain about it.
    Hopefully I found all the mistakes.
================= Is the following alternative response more interesting? =================
STUDENT:
    I think there are lessons to learn, like focusing on solving problems instead of blaming others and complaining. I hope I found all the mistakes.</t>
        </is>
      </c>
    </row>
    <row r="9652">
      <c r="A9652" t="n">
        <v>59276</v>
      </c>
      <c r="B9652" t="n">
        <v>127</v>
      </c>
      <c r="C9652" t="inlineStr">
        <is>
          <t>STUDENT:
    Alright</t>
        </is>
      </c>
      <c r="D9652" t="inlineStr">
        <is>
          <t>5ecfc4e722413102e68160ba</t>
        </is>
      </c>
      <c r="E9652" t="inlineStr">
        <is>
          <t>['C1']</t>
        </is>
      </c>
      <c r="F9652" t="inlineStr">
        <is>
          <t>['EXP INT 0', 'INT 1', 'The alternative is worse']</t>
        </is>
      </c>
      <c r="G9652" t="n">
        <v>1</v>
      </c>
      <c r="H9652" t="inlineStr">
        <is>
          <t>TEACHER:
    Yes! Lovely :) this sounds much more streamlined
    One quick thing from the next sentence before I let you go, just to get it out of the way
========Rate if this teacher finds the student interesting (please don't use your own preferences)========
STUDENT:
    okay
================= Is the following alternative response more interesting? =================
STUDENT:
    Alright</t>
        </is>
      </c>
    </row>
    <row r="9653">
      <c r="A9653" t="n">
        <v>59277</v>
      </c>
      <c r="B9653" t="n">
        <v>127</v>
      </c>
      <c r="C9653" t="inlineStr">
        <is>
          <t>STUDENT:
    I understand that it is documents, not people, that detail the history.</t>
        </is>
      </c>
      <c r="D9653" t="inlineStr">
        <is>
          <t>5ecfc4e722413102e68160ba</t>
        </is>
      </c>
      <c r="E9653" t="inlineStr">
        <is>
          <t>['C1']</t>
        </is>
      </c>
      <c r="F9653" t="inlineStr">
        <is>
          <t>['EXP INT 2', 'INT 1', 'The alternative is worse']</t>
        </is>
      </c>
      <c r="G9653" t="n">
        <v>1</v>
      </c>
      <c r="H9653" t="inlineStr">
        <is>
          <t>TEACHER:
    Musk detailed about the history on how the first secretary of SpaceX finished...
    I would suggest 'Musk gave a detailed account of the history'
    detail as a verb is used more often with documents
    e.g. a report detailing the history...
    a statement detailing what happened
========Rate if this teacher finds the student interesting (please don't use your own preferences)========
STUDENT:
    Okay, so it is not people detaling the history, but rather documents...I see
================= Is the following alternative response more interesting? =================
STUDENT:
    I understand that it is documents, not people, that detail the history.</t>
        </is>
      </c>
    </row>
    <row r="9654">
      <c r="A9654" t="n">
        <v>59278</v>
      </c>
      <c r="B9654" t="n">
        <v>127</v>
      </c>
      <c r="C9654" t="inlineStr">
        <is>
          <t>STUDENT:
    I understand. Thank you.
    My teacher explained my mistakes in detail.
    The teacher's report listed my mistakes.</t>
        </is>
      </c>
      <c r="D9654" t="inlineStr">
        <is>
          <t>5ecfc4e722413102e68160ba</t>
        </is>
      </c>
      <c r="E9654" t="inlineStr">
        <is>
          <t>['C1']</t>
        </is>
      </c>
      <c r="F9654" t="inlineStr">
        <is>
          <t>['EXP INT 3', 'INT 1', 'The alternative is worse']</t>
        </is>
      </c>
      <c r="G9654" t="n">
        <v>1</v>
      </c>
      <c r="H9654" t="inlineStr">
        <is>
          <t>TEACHER:
    In any case, detail (object) rather than detail (about)
    Yes, but people can give detailed accounts of / talk in detail about
    go into detail of
    is another good one
    He went into detail of what happened...
    Sorry, not of!
    on / about
    go into detail about what happened
========Rate if this teacher finds the student interesting (please don't use your own preferences)========
STUDENT:
    I see..okay, thank you!
    My teacher went into detail about my mistakes.
    The teacher report detailed my mistakes.
================= Is the following alternative response more interesting? =================
STUDENT:
    I understand. Thank you.
    My teacher explained my mistakes in detail.
    The teacher's report listed my mistakes.</t>
        </is>
      </c>
    </row>
    <row r="9655">
      <c r="A9655" t="n">
        <v>59279</v>
      </c>
      <c r="B9655" t="n">
        <v>127</v>
      </c>
      <c r="C9655" t="inlineStr">
        <is>
          <t>STUDENT:
    Thanks.</t>
        </is>
      </c>
      <c r="D9655" t="inlineStr">
        <is>
          <t>5ecfc4e722413102e68160ba</t>
        </is>
      </c>
      <c r="E9655" t="inlineStr">
        <is>
          <t>['C1']</t>
        </is>
      </c>
      <c r="F9655" t="inlineStr">
        <is>
          <t>['EXP INT 1', 'INT 3', 'The alternative is better']</t>
        </is>
      </c>
      <c r="G9655" t="n">
        <v>3</v>
      </c>
      <c r="H9655" t="inlineStr">
        <is>
          <t>TEACHER:
    Haha, good example!
========Rate if this teacher finds the student interesting (please don't use your own preferences)========
STUDENT:
    Thank you!
================= Is the following alternative response more interesting? =================
STUDENT:
    Thanks.</t>
        </is>
      </c>
    </row>
    <row r="9656">
      <c r="A9656" t="n">
        <v>59280</v>
      </c>
      <c r="B9656" t="n">
        <v>127</v>
      </c>
      <c r="C9656" t="inlineStr">
        <is>
          <t>STUDENT:
    I am noticing how Italian influences my speech and how challenging it is to improve the grammar correction system I am working on. The subtle differences are hard for a computer to understand. I find this interesting.</t>
        </is>
      </c>
      <c r="D9656" t="inlineStr">
        <is>
          <t>5ecfc4e722413102e68160ba</t>
        </is>
      </c>
      <c r="E9656" t="inlineStr">
        <is>
          <t>['C1']</t>
        </is>
      </c>
      <c r="F9656" t="inlineStr">
        <is>
          <t>['EXP INT 3', 'INT 1', 'The alternative is better']</t>
        </is>
      </c>
      <c r="G9656" t="n">
        <v>1</v>
      </c>
      <c r="H9656" t="inlineStr">
        <is>
          <t>TEACHER:
    I hope you don't feel discouraged. You are still absolutely fluent in English, just the minor things here and there that might be worth tidying up
========Rate if this teacher finds the student interesting (please don't use your own preferences)========
STUDENT:
    I don't feel discouraged at all! I am just realizing how much italian influcences how I speak...and how difficult it will be to improve grammar correction system I am working on: these sort of subtle differences are very difficult to grasp for a pc
    Because you have to understand what you are reading; no computer can even come close to that...at least for now.
    So I am finding this very interesting :)
================= Is the following alternative response more interesting? =================
STUDENT:
    I am noticing how Italian influences my speech and how challenging it is to improve the grammar correction system I am working on. The subtle differences are hard for a computer to understand. I find this interesting.</t>
        </is>
      </c>
    </row>
    <row r="9657">
      <c r="A9657" t="n">
        <v>59281</v>
      </c>
      <c r="B9657" t="n">
        <v>127</v>
      </c>
      <c r="C9657" t="inlineStr">
        <is>
          <t>STUDENT:
    Thank you for your help. Have a nice week.</t>
        </is>
      </c>
      <c r="D9657" t="inlineStr">
        <is>
          <t>5ecfc4e722413102e68160ba</t>
        </is>
      </c>
      <c r="E9657" t="inlineStr">
        <is>
          <t>['C1']</t>
        </is>
      </c>
      <c r="F9657" t="inlineStr">
        <is>
          <t>['EXP INT 0', 'INT 1', 'The alternative is worse']</t>
        </is>
      </c>
      <c r="G9657" t="n">
        <v>1</v>
      </c>
      <c r="H9657" t="inlineStr">
        <is>
          <t>TEACHER:
    My knowledge of what AI can and can't do is very superficial, I'm afraid!
    Anyway, I definitely have to let you go! Same time next week?
========Rate if this teacher finds the student interesting (please don't use your own preferences)========
STUDENT:
    Okay! Perfect
    ank your for all the help! Have a nice week!
================= Is the following alternative response more interesting? =================
STUDENT:
    Thank you for your help. Have a nice week.</t>
        </is>
      </c>
    </row>
    <row r="9658">
      <c r="A9658" t="n">
        <v>59282</v>
      </c>
      <c r="B9658" t="n">
        <v>127</v>
      </c>
      <c r="C9658" t="inlineStr">
        <is>
          <t>STUDENT: Goodbye.</t>
        </is>
      </c>
      <c r="D9658" t="inlineStr">
        <is>
          <t>5ecfc4e722413102e68160ba</t>
        </is>
      </c>
      <c r="E9658" t="inlineStr">
        <is>
          <t>['C1']</t>
        </is>
      </c>
      <c r="F9658" t="inlineStr">
        <is>
          <t>['EXP INT 0', 'INT 1', 'The alternative is worse']</t>
        </is>
      </c>
      <c r="G9658" t="n">
        <v>1</v>
      </c>
      <c r="H9658" t="inlineStr">
        <is>
          <t>TEACHER:
    Great, have a good week, speak to you then!
    You're very welcome :)
========Rate if this teacher finds the student interesting (please don't use your own preferences)========
STUDENT:
    Bye!!
================= Is the following alternative response more interesting? =================
STUDENT: Goodbye.</t>
        </is>
      </c>
    </row>
    <row r="9659">
      <c r="A9659" t="n">
        <v>59284</v>
      </c>
      <c r="B9659" t="n">
        <v>219</v>
      </c>
      <c r="C9659" t="inlineStr">
        <is>
          <t>STUDENT:
    Hi there</t>
        </is>
      </c>
      <c r="D9659" t="inlineStr">
        <is>
          <t>5ecfc4e722413102e68160ba</t>
        </is>
      </c>
      <c r="E9659" t="inlineStr">
        <is>
          <t>['C1']</t>
        </is>
      </c>
      <c r="F9659" t="inlineStr">
        <is>
          <t>['EXP INT 0', 'INT 0', 'The alternative is worse']</t>
        </is>
      </c>
      <c r="G9659" t="n">
        <v>0</v>
      </c>
      <c r="H9659">
        <f>=======You are assigned as the teacher, please rate the student========
STUDENT:
    Hello!
================= Is the following alternative response more interesting? =================
STUDENT:
    Hi there</f>
        <v/>
      </c>
    </row>
    <row r="9660">
      <c r="A9660" t="n">
        <v>59285</v>
      </c>
      <c r="B9660" t="n">
        <v>219</v>
      </c>
      <c r="C9660" t="inlineStr">
        <is>
          <t>STUDENT:
    I'm fine. How are you?</t>
        </is>
      </c>
      <c r="D9660" t="inlineStr">
        <is>
          <t>5ecfc4e722413102e68160ba</t>
        </is>
      </c>
      <c r="E9660" t="inlineStr">
        <is>
          <t>['C1']</t>
        </is>
      </c>
      <c r="F9660" t="inlineStr">
        <is>
          <t>['EXP INT 1', 'INT 1', 'The alternative is better']</t>
        </is>
      </c>
      <c r="G9660" t="n">
        <v>1</v>
      </c>
      <c r="H9660" t="inlineStr">
        <is>
          <t>TEACHER:
    Hi &lt;STUDENT&gt;!
    How are you?
========Rate if this teacher finds the student interesting (please don't use your own preferences)========
STUDENT:
    Good thank you. How about you?
================= Is the following alternative response more interesting? =================
STUDENT:
    I'm fine. How are you?</t>
        </is>
      </c>
    </row>
    <row r="9661">
      <c r="A9661" t="n">
        <v>59286</v>
      </c>
      <c r="B9661" t="n">
        <v>219</v>
      </c>
      <c r="C9661" t="inlineStr">
        <is>
          <t>STUDENT:
    I completed the first exercise and some of the second one. It's not much, but at least I did something.</t>
        </is>
      </c>
      <c r="D9661" t="inlineStr">
        <is>
          <t>5ecfc4e722413102e68160ba</t>
        </is>
      </c>
      <c r="E9661" t="inlineStr">
        <is>
          <t>['C1']</t>
        </is>
      </c>
      <c r="F9661" t="inlineStr">
        <is>
          <t>['EXP INT 2', 'INT 1', 'The alternative is better']</t>
        </is>
      </c>
      <c r="G9661" t="n">
        <v>1</v>
      </c>
      <c r="H9661" t="inlineStr">
        <is>
          <t>TEACHER:
    All good, thanks!
    Have you had the time to do the reading part?
========Rate if this teacher finds the student interesting (please don't use your own preferences)========
STUDENT:
    I had time to do the first exercise and part of the second one...
    so better than nothing I guess ;.
================= Is the following alternative response more interesting? =================
STUDENT:
    I completed the first exercise and some of the second one. It's not much, but at least I did something.</t>
        </is>
      </c>
    </row>
    <row r="9662">
      <c r="A9662" t="n">
        <v>59287</v>
      </c>
      <c r="B9662" t="n">
        <v>219</v>
      </c>
      <c r="C9662" t="inlineStr">
        <is>
          <t>STUDENT:
    I thought I could solve them faster, but you need to read them carefully. There are sentences and expressions that aren't common. I did an okay job, but I have a few questions about some expressions. With enough time, they aren't too difficult.</t>
        </is>
      </c>
      <c r="D9662" t="inlineStr">
        <is>
          <t>5ecfc4e722413102e68160ba</t>
        </is>
      </c>
      <c r="E9662" t="inlineStr">
        <is>
          <t>['C1']</t>
        </is>
      </c>
      <c r="F9662" t="inlineStr">
        <is>
          <t>['EXP INT 4', 'INT 3', 'The alternative is better']</t>
        </is>
      </c>
      <c r="G9662" t="n">
        <v>3</v>
      </c>
      <c r="H9662" t="inlineStr">
        <is>
          <t>TEACHER:
    Ok, sure!
    Absolutely! How did you find the tasks?
========Rate if this teacher finds the student interesting (please don't use your own preferences)========
STUDENT:
    Well, I was expecting to solve them in less time, but you really need to read through them...
    I see that there are many sentences and expressions that aren't very common...I would say I managed to do a decent job anyway, but I guess I can ask you about a few expressions ;.
    Anyway given the right amount of time I think they are not too hard :.
================= Is the following alternative response more interesting? =================
STUDENT:
    I thought I could solve them faster, but you need to read them carefully. There are sentences and expressions that aren't common. I did an okay job, but I have a few questions about some expressions. With enough time, they aren't too difficult.</t>
        </is>
      </c>
    </row>
    <row r="9663">
      <c r="A9663" t="n">
        <v>59288</v>
      </c>
      <c r="B9663" t="n">
        <v>219</v>
      </c>
      <c r="C9663" t="inlineStr">
        <is>
          <t>STUDENT:
    Part 5 is difficult. I can copy and paste the answers for that part, and I can also share some expressions that I found challenging if you want.</t>
        </is>
      </c>
      <c r="D9663" t="inlineStr">
        <is>
          <t>5ecfc4e722413102e68160ba</t>
        </is>
      </c>
      <c r="E9663" t="inlineStr">
        <is>
          <t>['C1']</t>
        </is>
      </c>
      <c r="F9663" t="inlineStr">
        <is>
          <t>['EXP INT 3', 'INT 1', 'The alternative is better']</t>
        </is>
      </c>
      <c r="G9663" t="n">
        <v>1</v>
      </c>
      <c r="H9663" t="inlineStr">
        <is>
          <t>TEACHER:
    Yes, they are deep-reading rather than scanning exercises. Having said that, once you know how the task works and know what you're looking for, the process speeds up considerably .and we'll work on those techniquies.
========Rate if this teacher finds the student interesting (please don't use your own preferences)========
STUDENT:
    I believe part 5 can be tricky...anway, I can copy paste the answers for that one, and some expressions I found difficult if you want
================= Is the following alternative response more interesting? =================
STUDENT:
    Part 5 is difficult. I can copy and paste the answers for that part, and I can also share some expressions that I found challenging if you want.</t>
        </is>
      </c>
    </row>
    <row r="9664">
      <c r="A9664" t="n">
        <v>59289</v>
      </c>
      <c r="B9664" t="n">
        <v>219</v>
      </c>
      <c r="C9664" t="inlineStr">
        <is>
          <t>STUDENT:
    I chose C for question 31, C for question 32, D for question 33, B for question 34, and A for question 35. I wasn't sure about a few answers, but especially question 35.</t>
        </is>
      </c>
      <c r="D9664" t="inlineStr">
        <is>
          <t>5ecfc4e722413102e68160ba</t>
        </is>
      </c>
      <c r="E9664" t="inlineStr">
        <is>
          <t>['C1']</t>
        </is>
      </c>
      <c r="F9664" t="inlineStr">
        <is>
          <t>['EXP INT 3', 'INT 3', 'The alternative is better']</t>
        </is>
      </c>
      <c r="G9664" t="n">
        <v>3</v>
      </c>
      <c r="H9664" t="inlineStr">
        <is>
          <t>TEACHER:
    Ok, shall we check the answers then? Could you send me your answers to questions 31-36 .part 1.
    Sorry, part 5!
    Use of English and Reading used to be two papers, I guess I'm still thinking of part 5 as reading part 1
========Rate if this teacher finds the student interesting (please don't use your own preferences)========
STUDENT:
    31. C, 32. C, 33. D., 34. B, 35. A .?. 36. C....I wasn't sure about a few answers, but particoularly about 35
================= Is the following alternative response more interesting? =================
STUDENT:
    I chose C for question 31, C for question 32, D for question 33, B for question 34, and A for question 35. I wasn't sure about a few answers, but especially question 35.</t>
        </is>
      </c>
    </row>
    <row r="9665">
      <c r="A9665" t="n">
        <v>59290</v>
      </c>
      <c r="B9665" t="n">
        <v>219</v>
      </c>
      <c r="C9665" t="inlineStr">
        <is>
          <t>STUDENT:
    I don't understand the phrase 'this was something of a plum', but I think it means something good. It might be better to choose option C.</t>
        </is>
      </c>
      <c r="D9665" t="inlineStr">
        <is>
          <t>5ecfc4e722413102e68160ba</t>
        </is>
      </c>
      <c r="E9665" t="inlineStr">
        <is>
          <t>['C1']</t>
        </is>
      </c>
      <c r="F9665" t="inlineStr">
        <is>
          <t>['EXP INT 3', 'INT 2', 'The alternative is better']</t>
        </is>
      </c>
      <c r="G9665" t="n">
        <v>2</v>
      </c>
      <c r="H9665" t="inlineStr">
        <is>
          <t>TEACHER:
    Ok, why did you go for A in 35?
========Rate if this teacher finds the student interesting (please don't use your own preferences)========
STUDENT:
    To begin, I don't know the meaning of the expression: 'this was something of a plum', but I guess it means something along the lines 'this was a positive thing' .referred to her age..
    I realize now that, if this is the case, probably C would be more suitable...
================= Is the following alternative response more interesting? =================
STUDENT:
    I don't understand the phrase 'this was something of a plum', but I think it means something good. It might be better to choose option C.</t>
        </is>
      </c>
    </row>
    <row r="9666">
      <c r="A9666" t="n">
        <v>59291</v>
      </c>
      <c r="B9666" t="n">
        <v>219</v>
      </c>
      <c r="C9666" t="inlineStr">
        <is>
          <t>STUDENT:
    The others are true because we have an outside view, but she doesn't know.</t>
        </is>
      </c>
      <c r="D9666" t="inlineStr">
        <is>
          <t>5ecfc4e722413102e68160ba</t>
        </is>
      </c>
      <c r="E9666" t="inlineStr">
        <is>
          <t>['C1']</t>
        </is>
      </c>
      <c r="F9666" t="inlineStr">
        <is>
          <t>['EXP INT 2', 'INT 1', 'The alternative is better']</t>
        </is>
      </c>
      <c r="G9666" t="n">
        <v>1</v>
      </c>
      <c r="H9666" t="inlineStr">
        <is>
          <t>TEACHER:
    Oh, a plum job is a good one, a job worth having
========Rate if this teacher finds the student interesting (please don't use your own preferences)========
STUDENT:
    As the others are true but only because we have 'an outside view', while she doesn't know
================= Is the following alternative response more interesting? =================
STUDENT:
    The others are true because we have an outside view, but she doesn't know.</t>
        </is>
      </c>
    </row>
    <row r="9667">
      <c r="A9667" t="n">
        <v>59292</v>
      </c>
      <c r="B9667" t="n">
        <v>219</v>
      </c>
      <c r="C9667" t="inlineStr">
        <is>
          <t>STUDENT:
    She doesn't believe in luck and looks for reasons other than luck, like her own qualities and age.</t>
        </is>
      </c>
      <c r="D9667" t="inlineStr">
        <is>
          <t>5ecfc4e722413102e68160ba</t>
        </is>
      </c>
      <c r="E9667" t="inlineStr">
        <is>
          <t>['C1']</t>
        </is>
      </c>
      <c r="F9667" t="inlineStr">
        <is>
          <t>['EXP INT 1', 'INT 3', 'The alternative is better']</t>
        </is>
      </c>
      <c r="G9667" t="n">
        <v>3</v>
      </c>
      <c r="H9667" t="inlineStr">
        <is>
          <t>TEACHER:
    Aha, I see what you're saying. A plum doesn't mean an advantage here!
    Yes, exactly, we need to say what she thought, 'on reflection'
    Anyway, why did you choose A .it's the right answer, by the way.?
========Rate if this teacher finds the student interesting (please don't use your own preferences)========
STUDENT:
    Because she refuses to call it luck...and tries to find explanations not involving luck but some of her qualities .even the age.
================= Is the following alternative response more interesting? =================
STUDENT:
    She doesn't believe in luck and looks for reasons other than luck, like her own qualities and age.</t>
        </is>
      </c>
    </row>
    <row r="9668">
      <c r="A9668" t="n">
        <v>59293</v>
      </c>
      <c r="B9668" t="n">
        <v>219</v>
      </c>
      <c r="C9668" t="inlineStr">
        <is>
          <t>STUDENT:
    She got the job based on her qualifications.</t>
        </is>
      </c>
      <c r="D9668" t="inlineStr">
        <is>
          <t>5ecfc4e722413102e68160ba</t>
        </is>
      </c>
      <c r="E9668" t="inlineStr">
        <is>
          <t>['C1']</t>
        </is>
      </c>
      <c r="F9668" t="inlineStr">
        <is>
          <t>['EXP INT 1', 'INT 4', 'The alternative is worse']</t>
        </is>
      </c>
      <c r="G9668" t="n">
        <v>4</v>
      </c>
      <c r="H9668" t="inlineStr">
        <is>
          <t>TEACHER:
    Could you find a phrase in the text that means 'because she deserved it'? It's that penultimate paragraph that starts with ''Later,'
========Rate if this teacher finds the student interesting (please don't use your own preferences)========
STUDENT:
    She must have got the job on her merits'
================= Is the following alternative response more interesting? =================
STUDENT:
    She got the job based on her qualifications.</t>
        </is>
      </c>
    </row>
    <row r="9669">
      <c r="A9669" t="n">
        <v>59294</v>
      </c>
      <c r="B9669" t="n">
        <v>219</v>
      </c>
      <c r="C9669" t="inlineStr">
        <is>
          <t>STUDENT:
    I understand, especially during the end review if there is enough time.</t>
        </is>
      </c>
      <c r="D9669" t="inlineStr">
        <is>
          <t>5ecfc4e722413102e68160ba</t>
        </is>
      </c>
      <c r="E9669" t="inlineStr">
        <is>
          <t>['C1']</t>
        </is>
      </c>
      <c r="F9669" t="inlineStr">
        <is>
          <t>['EXP INT 3', 'INT 2', 'The alternative is better']</t>
        </is>
      </c>
      <c r="G9669" t="n">
        <v>2</v>
      </c>
      <c r="H9669" t="inlineStr">
        <is>
          <t>TEACHER:
    Yes, absolutely!
    There is 'evidence' for each correct answer in the text. If a candidate is taking a paper-based version of the test, it might be useful to underline it
    For example, you would underline 'she must have got the job on her merits' and put '35' next to it
========Rate if this teacher finds the student interesting (please don't use your own preferences)========
STUDENT:
    I see, that makes sense...especially when reviewing at the end .if there is time for it!.
================= Is the following alternative response more interesting? =================
STUDENT:
    I understand, especially during the end review if there is enough time.</t>
        </is>
      </c>
    </row>
    <row r="9670">
      <c r="A9670" t="n">
        <v>59295</v>
      </c>
      <c r="B9670" t="n">
        <v>219</v>
      </c>
      <c r="C9670" t="inlineStr">
        <is>
          <t>STUDENT:
    Okay, great.</t>
        </is>
      </c>
      <c r="D9670" t="inlineStr">
        <is>
          <t>5ecfc4e722413102e68160ba</t>
        </is>
      </c>
      <c r="E9670" t="inlineStr">
        <is>
          <t>['C1']</t>
        </is>
      </c>
      <c r="F9670" t="inlineStr">
        <is>
          <t>['EXP INT 2', 'INT 3', 'The alternative is better']</t>
        </is>
      </c>
      <c r="G9670" t="n">
        <v>3</v>
      </c>
      <c r="H9670" t="inlineStr">
        <is>
          <t>TEACHER:
    Yes, exactly, it makes reviewing at the end very easy!
    I won't be torturing you further and will just say that you got all the answers right :.
    But just for practice, could you find evidence in the text, for, say, number 32?
========Rate if this teacher finds the student interesting (please don't use your own preferences)========
STUDENT:
    Haha, okay great!
================= Is the following alternative response more interesting? =================
STUDENT:
    Okay, great.</t>
        </is>
      </c>
    </row>
    <row r="9671">
      <c r="A9671" t="n">
        <v>59296</v>
      </c>
      <c r="B9671" t="n">
        <v>219</v>
      </c>
      <c r="C9671" t="inlineStr">
        <is>
          <t>STUDENT:
    Thank you for teaching me about the importance of being prepared and proactive in this trade.</t>
        </is>
      </c>
      <c r="D9671" t="inlineStr">
        <is>
          <t>5ecfc4e722413102e68160ba</t>
        </is>
      </c>
      <c r="E9671" t="inlineStr">
        <is>
          <t>['C1']</t>
        </is>
      </c>
      <c r="F9671" t="inlineStr">
        <is>
          <t>['EXP INT 1', 'INT 2', 'The alternative is better']</t>
        </is>
      </c>
      <c r="G9671" t="n">
        <v>2</v>
      </c>
      <c r="H9671" t="inlineStr">
        <is>
          <t>TEACHER:
    Yes, very well done!
========Rate if this teacher finds the student interesting (please don't use your own preferences)========
STUDENT:
    In this trade, she saw, you needed not so much to be abreast of things as ahead of them, lying in wait for circumstance, ready to pounce.'
    thank you
================= Is the following alternative response more interesting? =================
STUDENT:
    Thank you for teaching me about the importance of being prepared and proactive in this trade.</t>
        </is>
      </c>
    </row>
    <row r="9672">
      <c r="A9672" t="n">
        <v>59297</v>
      </c>
      <c r="B9672" t="n">
        <v>219</v>
      </c>
      <c r="C9672" t="inlineStr">
        <is>
          <t>STUDENT:
    I don't understand the meaning of 'to be abreast of things' and 'ready to pounce'. I think 'ready to pounce' means 'always ready to promptly deliver'.</t>
        </is>
      </c>
      <c r="D9672" t="inlineStr">
        <is>
          <t>5ecfc4e722413102e68160ba</t>
        </is>
      </c>
      <c r="E9672" t="inlineStr">
        <is>
          <t>['C1']</t>
        </is>
      </c>
      <c r="F9672" t="inlineStr">
        <is>
          <t>['EXP INT 2', 'INT 4', 'The alternative is better']</t>
        </is>
      </c>
      <c r="G9672" t="n">
        <v>4</v>
      </c>
      <c r="H9672" t="inlineStr">
        <is>
          <t>TEACHER:
    Exactly! You get the idea :.
    What were you questions, anyway?
    *your
========Rate if this teacher finds the student interesting (please don't use your own preferences)========
STUDENT:
    For example in this sentence I am not sure about the meaning of 'to be abreast of things'...and also the expression 'ready to pounce' is something new for me. I believe it means 'always ready to promptly deliver'...
================= Is the following alternative response more interesting? =================
STUDENT:
    I don't understand the meaning of 'to be abreast of things' and 'ready to pounce'. I think 'ready to pounce' means 'always ready to promptly deliver'.</t>
        </is>
      </c>
    </row>
    <row r="9673">
      <c r="A9673" t="n">
        <v>59298</v>
      </c>
      <c r="B9673" t="n">
        <v>219</v>
      </c>
      <c r="C9673" t="inlineStr">
        <is>
          <t>STUDENT:
    I understand</t>
        </is>
      </c>
      <c r="D9673" t="inlineStr">
        <is>
          <t>5ecfc4e722413102e68160ba</t>
        </is>
      </c>
      <c r="E9673" t="inlineStr">
        <is>
          <t>['C1']</t>
        </is>
      </c>
      <c r="F9673" t="inlineStr">
        <is>
          <t>['EXP INT 1', 'INT 1', 'The alternative is better']</t>
        </is>
      </c>
      <c r="G9673" t="n">
        <v>1</v>
      </c>
      <c r="H9673" t="inlineStr">
        <is>
          <t>TEACHER:
    Oh, a cat pounces when it jumps onto its prey and grabs it
    or a big cat like a lion etc. :.
========Rate if this teacher finds the student interesting (please don't use your own preferences)========
STUDENT:
    I see
================= Is the following alternative response more interesting? =================
STUDENT:
    I understand</t>
        </is>
      </c>
    </row>
    <row r="9674">
      <c r="A9674" t="n">
        <v>59299</v>
      </c>
      <c r="B9674" t="n">
        <v>219</v>
      </c>
      <c r="C9674" t="inlineStr">
        <is>
          <t>STUDENT:
    Is the pavement the ground? I don't get it... the location of the child's bike.</t>
        </is>
      </c>
      <c r="D9674" t="inlineStr">
        <is>
          <t>5ecfc4e722413102e68160ba</t>
        </is>
      </c>
      <c r="E9674" t="inlineStr">
        <is>
          <t>['C1']</t>
        </is>
      </c>
      <c r="F9674" t="inlineStr">
        <is>
          <t>['EXP INT 2', 'INT 2', 'The alternative is better']</t>
        </is>
      </c>
      <c r="G9674" t="n">
        <v>2</v>
      </c>
      <c r="H9674" t="inlineStr">
        <is>
          <t>TEACHER:
    And, if you and someone else are moving abreast, you are next to each other
    For example, in the UK, if you are cycling with your child, you are allowed to cycle abreast, with your child's bike between you and the pavement
    And cars aren't supposed to honk at you
========Rate if this teacher finds the student interesting (please don't use your own preferences)========
STUDENT:
    hmm...wait, the pavement is the ground, right? I don't understand...
    the location of the child's bike
================= Is the following alternative response more interesting? =================
STUDENT:
    Is the pavement the ground? I don't get it... the location of the child's bike.</t>
        </is>
      </c>
    </row>
    <row r="9675">
      <c r="A9675" t="n">
        <v>59300</v>
      </c>
      <c r="B9675" t="n">
        <v>219</v>
      </c>
      <c r="C9675" t="inlineStr">
        <is>
          <t>STUDENT:
    Now I understand.</t>
        </is>
      </c>
      <c r="D9675" t="inlineStr">
        <is>
          <t>5ecfc4e722413102e68160ba</t>
        </is>
      </c>
      <c r="E9675" t="inlineStr">
        <is>
          <t>['C1']</t>
        </is>
      </c>
      <c r="F9675" t="inlineStr">
        <is>
          <t>['EXP INT 3', 'INT 2', 'The alternative is better']</t>
        </is>
      </c>
      <c r="G9675" t="n">
        <v>2</v>
      </c>
      <c r="H9675" t="inlineStr">
        <is>
          <t>TEACHER:
    Oh, sorry, the pavement is a part of a road where pedestrians go
========Rate if this teacher finds the student interesting (please don't use your own preferences)========
STUDENT:
    Ohhh now it makes sense
================= Is the following alternative response more interesting? =================
STUDENT:
    Now I understand.</t>
        </is>
      </c>
    </row>
    <row r="9676">
      <c r="A9676" t="n">
        <v>59301</v>
      </c>
      <c r="B9676" t="n">
        <v>219</v>
      </c>
      <c r="C9676" t="inlineStr">
        <is>
          <t>STUDENT:
    I need to memorize "pavement not sidewalk." I understand it now.</t>
        </is>
      </c>
      <c r="D9676" t="inlineStr">
        <is>
          <t>5ecfc4e722413102e68160ba</t>
        </is>
      </c>
      <c r="E9676" t="inlineStr">
        <is>
          <t>['C1']</t>
        </is>
      </c>
      <c r="F9676" t="inlineStr">
        <is>
          <t>['EXP INT 3', 'INT 2', 'The alternative is better']</t>
        </is>
      </c>
      <c r="G9676" t="n">
        <v>2</v>
      </c>
      <c r="H9676" t="inlineStr">
        <is>
          <t>TEACHER:
    Sidewalk! It's what Americans call 'sidewalk'
========Rate if this teacher finds the student interesting (please don't use your own preferences)========
STUDENT:
    I have to memorize this, pavement not sidewalk
    okay, now it makes sense!
================= Is the following alternative response more interesting? =================
STUDENT:
    I need to memorize "pavement not sidewalk." I understand it now.</t>
        </is>
      </c>
    </row>
    <row r="9677">
      <c r="A9677" t="n">
        <v>59302</v>
      </c>
      <c r="B9677" t="n">
        <v>219</v>
      </c>
      <c r="C9677" t="inlineStr">
        <is>
          <t>STUDENT:
    My colleagues in Austria don't speak English as their first language. I'm not sure if that's allowed in Italy.</t>
        </is>
      </c>
      <c r="D9677" t="inlineStr">
        <is>
          <t>5ecfc4e722413102e68160ba</t>
        </is>
      </c>
      <c r="E9677" t="inlineStr">
        <is>
          <t>['C1']</t>
        </is>
      </c>
      <c r="F9677" t="inlineStr">
        <is>
          <t>['EXP INT 2', 'INT 2', 'The alternative is better']</t>
        </is>
      </c>
      <c r="G9677" t="n">
        <v>2</v>
      </c>
      <c r="H9677" t="inlineStr">
        <is>
          <t>TEACHER:
    Haha, well, do your colleagues at work mostly use American English? And you lived in the US, I seem to remember
    Oh no, was it South America though?
    Yes, bikes aren't supposed to go on the pavement .but they do all the time. and parents and children are supposed to ride abreast .but they hardly every do.
========Rate if this teacher finds the student interesting (please don't use your own preferences)========
STUDENT:
    I am in Austria...my collegues are austrian so they don't speak natively
    I see, I don't know if in Italy that's allowed
    *natively English
================= Is the following alternative response more interesting? =================
STUDENT:
    My colleagues in Austria don't speak English as their first language. I'm not sure if that's allowed in Italy.</t>
        </is>
      </c>
    </row>
    <row r="9678">
      <c r="A9678" t="n">
        <v>59303</v>
      </c>
      <c r="B9678" t="n">
        <v>219</v>
      </c>
      <c r="C9678" t="inlineStr">
        <is>
          <t>Teacher: Did you understand the concept we discussed in class?</t>
        </is>
      </c>
      <c r="D9678" t="inlineStr">
        <is>
          <t>5ecfc4e722413102e68160ba</t>
        </is>
      </c>
      <c r="E9678" t="inlineStr">
        <is>
          <t>['C1']</t>
        </is>
      </c>
      <c r="F9678" t="inlineStr">
        <is>
          <t>['EXP INT 3', 'INT 1', 'The alternative is better']</t>
        </is>
      </c>
      <c r="G9678" t="n">
        <v>1</v>
      </c>
      <c r="H9678" t="inlineStr">
        <is>
          <t>TEACHER:
    Yes, sure
    Shall we move on to the next part?
========Rate if this teacher finds the student interesting (please don't use your own preferences)========
STUDENT:
    Yes
================= Is the following alternative response more interesting? =================
Teacher: Did you understand the concept we discussed in class?</t>
        </is>
      </c>
    </row>
    <row r="9679">
      <c r="A9679" t="n">
        <v>59304</v>
      </c>
      <c r="B9679" t="n">
        <v>219</v>
      </c>
      <c r="C9679" t="inlineStr">
        <is>
          <t>STUDENT:
    I think the answers are 37. D, 38. H, and 39. A. But honestly, I'm only confident about the first one. This task is time-sensitive, and I didn't have enough time to read everything thoroughly.</t>
        </is>
      </c>
      <c r="D9679" t="inlineStr">
        <is>
          <t>5ecfc4e722413102e68160ba</t>
        </is>
      </c>
      <c r="E9679" t="inlineStr">
        <is>
          <t>['C1']</t>
        </is>
      </c>
      <c r="F9679" t="inlineStr">
        <is>
          <t>['EXP INT 3', 'INT 3', 'The alternative is better']</t>
        </is>
      </c>
      <c r="G9679" t="n">
        <v>3</v>
      </c>
      <c r="H9679" t="inlineStr">
        <is>
          <t>TEACHER:
    Ok, cool!
    Which ones have you done?
========Rate if this teacher finds the student interesting (please don't use your own preferences)========
STUDENT:
    37. D, 38. H , 39. A...but to be honest I am sure only about the first one
    This is really a time-dependent task, and I didn't manage to read everything properly
================= Is the following alternative response more interesting? =================
STUDENT:
    I think the answers are 37. D, 38. H, and 39. A. But honestly, I'm only confident about the first one. This task is time-sensitive, and I didn't have enough time to read everything thoroughly.</t>
        </is>
      </c>
    </row>
    <row r="9680">
      <c r="A9680" t="n">
        <v>59305</v>
      </c>
      <c r="B9680" t="n">
        <v>219</v>
      </c>
      <c r="C9680" t="inlineStr">
        <is>
          <t>STUDENT:
    I find it easier to do this task on paper because you can cross out sentences and visually see what is left.</t>
        </is>
      </c>
      <c r="D9680" t="inlineStr">
        <is>
          <t>5ecfc4e722413102e68160ba</t>
        </is>
      </c>
      <c r="E9680" t="inlineStr">
        <is>
          <t>['C1']</t>
        </is>
      </c>
      <c r="F9680" t="inlineStr">
        <is>
          <t>['EXP INT 3', 'INT 2', 'The alternative is better']</t>
        </is>
      </c>
      <c r="G9680" t="n">
        <v>2</v>
      </c>
      <c r="H9680" t="inlineStr">
        <is>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
========Rate if this teacher finds the student interesting (please don't use your own preferences)========
STUDENT:
    .I also think this is easier to do on paper as you can cross sentences you used and visually see what is remaning.
================= Is the following alternative response more interesting? =================
STUDENT:
    I find it easier to do this task on paper because you can cross out sentences and visually see what is left.</t>
        </is>
      </c>
    </row>
    <row r="9681">
      <c r="A9681" t="n">
        <v>59306</v>
      </c>
      <c r="B9681" t="n">
        <v>219</v>
      </c>
      <c r="C9681" t="inlineStr">
        <is>
          <t>STUDENT:
    I'm not sure anymore. I think it starts with 'In times gone by, all seven islands...' and then the story continues in the paragraph 'Sometime in the last century, the last of the trees on high ground were'</t>
        </is>
      </c>
      <c r="D9681" t="inlineStr">
        <is>
          <t>5ecfc4e722413102e68160ba</t>
        </is>
      </c>
      <c r="E9681" t="inlineStr">
        <is>
          <t>['C1']</t>
        </is>
      </c>
      <c r="F9681" t="inlineStr">
        <is>
          <t>['EXP INT 4', 'INT 3', 'The alternative is better']</t>
        </is>
      </c>
      <c r="G9681" t="n">
        <v>3</v>
      </c>
      <c r="H9681" t="inlineStr">
        <is>
          <t>TEACHER:
    Yes, definitely. But I think, if you happen to take the computer-based version of the test, you can drag-and-drop paragraphs, which is quite helpful visually
========Rate if this teacher finds the student interesting (please don't use your own preferences)========
STUDENT:
    Hmm...now that I am reading it I am not sure anymore
    I think it was the beginning: 'In times gone by, all seven islands...' and then the stories goes on
    in the paragraph 'Sometime in the last century, the last of the trees on high ground were'
================= Is the following alternative response more interesting? =================
STUDENT:
    I'm not sure anymore. I think it starts with 'In times gone by, all seven islands...' and then the story continues in the paragraph 'Sometime in the last century, the last of the trees on high ground were'</t>
        </is>
      </c>
    </row>
    <row r="9682">
      <c r="A9682" t="n">
        <v>59307</v>
      </c>
      <c r="B9682" t="n">
        <v>219</v>
      </c>
      <c r="C9682" t="inlineStr">
        <is>
          <t>STUDENT:
    Is 39 F? It mentions fog not touching the ground and fog harvesting. But I'm confused about the paragraph before that mentioning Chile.</t>
        </is>
      </c>
      <c r="D9682" t="inlineStr">
        <is>
          <t>5ecfc4e722413102e68160ba</t>
        </is>
      </c>
      <c r="E9682" t="inlineStr">
        <is>
          <t>['C1']</t>
        </is>
      </c>
      <c r="F9682" t="inlineStr">
        <is>
          <t>['EXP INT 4', 'INT 2', 'The alternative is better']</t>
        </is>
      </c>
      <c r="G9682" t="n">
        <v>2</v>
      </c>
      <c r="H9682" t="inlineStr">
        <is>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
========Rate if this teacher finds the student interesting (please don't use your own preferences)========
STUDENT:
    could 39. be F, since it talks about fog not touching the ground...and then there is a paragraph about fog harvesting? But I still have a problem with the previous paragraph talking about Chile..
================= Is the following alternative response more interesting? =================
STUDENT:
    Is 39 F? It mentions fog not touching the ground and fog harvesting. But I'm confused about the paragraph before that mentioning Chile.</t>
        </is>
      </c>
    </row>
    <row r="9683">
      <c r="A9683" t="n">
        <v>59308</v>
      </c>
      <c r="B9683" t="n">
        <v>219</v>
      </c>
      <c r="C9683" t="inlineStr">
        <is>
          <t>STUDENT:
    I didn't notice, but I should have noticed.</t>
        </is>
      </c>
      <c r="D9683" t="inlineStr">
        <is>
          <t>5ecfc4e722413102e68160ba</t>
        </is>
      </c>
      <c r="E9683" t="inlineStr">
        <is>
          <t>['C1']</t>
        </is>
      </c>
      <c r="F9683" t="inlineStr">
        <is>
          <t>['EXP INT 3', 'INT 4', 'The alternative is better']</t>
        </is>
      </c>
      <c r="G9683" t="n">
        <v>4</v>
      </c>
      <c r="H9683" t="inlineStr">
        <is>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
========Rate if this teacher finds the student interesting (please don't use your own preferences)========
STUDENT:
    Oh, I didn't notice...but yes, I should have noticed that...
================= Is the following alternative response more interesting? =================
STUDENT:
    I didn't notice, but I should have noticed.</t>
        </is>
      </c>
    </row>
    <row r="9684">
      <c r="A9684" t="n">
        <v>59309</v>
      </c>
      <c r="B9684" t="n">
        <v>219</v>
      </c>
      <c r="C9684" t="inlineStr">
        <is>
          <t>STUDENT:
    There are 40 B because the previous paragraph talks about the first project starting. In B, there are some results of these first trials - 0.2 liters were collected when only 1 liter was needed.</t>
        </is>
      </c>
      <c r="D9684" t="inlineStr">
        <is>
          <t>5ecfc4e722413102e68160ba</t>
        </is>
      </c>
      <c r="E9684" t="inlineStr">
        <is>
          <t>['C1']</t>
        </is>
      </c>
      <c r="F9684" t="inlineStr">
        <is>
          <t>['EXP INT 3', 'INT 4', 'The alternative is better']</t>
        </is>
      </c>
      <c r="G9684" t="n">
        <v>4</v>
      </c>
      <c r="H9684" t="inlineStr">
        <is>
          <t>TEACHER:
    Ok, we've got 37 D, 38 H, 39 F
    Would you like to have a go at 40?
========Rate if this teacher finds the student interesting (please don't use your own preferences)========
STUDENT:
    40 B since the previous paragraph tells about the first project starting
    And in B you have some results of these first trials .2 liters collected, when 1 was enough.
================= Is the following alternative response more interesting? =================
STUDENT:
    There are 40 B because the previous paragraph talks about the first project starting. In B, there are some results of these first trials - 0.2 liters were collected when only 1 liter was needed.</t>
        </is>
      </c>
    </row>
    <row r="9685">
      <c r="A9685" t="n">
        <v>59310</v>
      </c>
      <c r="B9685" t="n">
        <v>219</v>
      </c>
      <c r="C9685" t="inlineStr">
        <is>
          <t>STUDENT:
    Is it acceptable to use both of these expressions or would one be sufficient?</t>
        </is>
      </c>
      <c r="D9685" t="inlineStr">
        <is>
          <t>5ecfc4e722413102e68160ba</t>
        </is>
      </c>
      <c r="E9685" t="inlineStr">
        <is>
          <t>['C1']</t>
        </is>
      </c>
      <c r="F9685" t="inlineStr">
        <is>
          <t>['EXP INT 3', 'INT 3', 'The alternative is better']</t>
        </is>
      </c>
      <c r="G9685" t="n">
        <v>3</v>
      </c>
      <c r="H9685" t="inlineStr">
        <is>
          <t>TEACHER:
    Yes, and also the following paragraph says 'having declared the initial project a success' .so we need a success story for 40.
    Correct
========Rate if this teacher finds the student interesting (please don't use your own preferences)========
STUDENT:
    .when 1 would have been enough...? Are both these expression okay?.
================= Is the following alternative response more interesting? =================
STUDENT:
    Is it acceptable to use both of these expressions or would one be sufficient?</t>
        </is>
      </c>
    </row>
    <row r="9686">
      <c r="A9686" t="n">
        <v>59311</v>
      </c>
      <c r="B9686" t="n">
        <v>219</v>
      </c>
      <c r="C9686" t="inlineStr">
        <is>
          <t>STUDENT:
    I understand, thank you.</t>
        </is>
      </c>
      <c r="D9686" t="inlineStr">
        <is>
          <t>5ecfc4e722413102e68160ba</t>
        </is>
      </c>
      <c r="E9686" t="inlineStr">
        <is>
          <t>['C1']</t>
        </is>
      </c>
      <c r="F9686" t="inlineStr">
        <is>
          <t>['EXP INT 2', 'INT 2', 'The alternative is better']</t>
        </is>
      </c>
      <c r="G9686" t="n">
        <v>2</v>
      </c>
      <c r="H9686" t="inlineStr">
        <is>
          <t>TEACHER:
    1 would have been enough .but they had two, so it's a conditional.
    vs. They collected 1 litre for each tree, and that was enough.
========Rate if this teacher finds the student interesting (please don't use your own preferences)========
STUDENT:
    I see, okay thank you :.
================= Is the following alternative response more interesting? =================
STUDENT:
    I understand, thank you.</t>
        </is>
      </c>
    </row>
    <row r="9687">
      <c r="A9687" t="n">
        <v>59312</v>
      </c>
      <c r="B9687" t="n">
        <v>219</v>
      </c>
      <c r="C9687" t="inlineStr">
        <is>
          <t>STUDENT:
    I'm not sure. There's a line about irrigation that might be connected to farmers and G.</t>
        </is>
      </c>
      <c r="D9687" t="inlineStr">
        <is>
          <t>5ecfc4e722413102e68160ba</t>
        </is>
      </c>
      <c r="E9687" t="inlineStr">
        <is>
          <t>['C1']</t>
        </is>
      </c>
      <c r="F9687" t="inlineStr">
        <is>
          <t>['EXP INT 1', 'INT 2', 'The alternative is worse']</t>
        </is>
      </c>
      <c r="G9687" t="n">
        <v>2</v>
      </c>
      <c r="H9687" t="inlineStr">
        <is>
          <t>TEACHER:
    No problem. 41?
========Rate if this teacher finds the student interesting (please don't use your own preferences)========
STUDENT:
    I don't know...there is a line about irrigation which could be linked to farmers .and thus G.
================= Is the following alternative response more interesting? =================
STUDENT:
    I'm not sure. There's a line about irrigation that might be connected to farmers and G.</t>
        </is>
      </c>
    </row>
    <row r="9688">
      <c r="A9688" t="n">
        <v>59313</v>
      </c>
      <c r="B9688" t="n">
        <v>219</v>
      </c>
      <c r="C9688" t="inlineStr">
        <is>
          <t>STUDENT:
    42 A
    The paragraph mentions a larger project that covers 50 square kilometers. A then discusses a more ambitious plan.</t>
        </is>
      </c>
      <c r="D9688" t="inlineStr">
        <is>
          <t>5ecfc4e722413102e68160ba</t>
        </is>
      </c>
      <c r="E9688" t="inlineStr">
        <is>
          <t>['C1']</t>
        </is>
      </c>
      <c r="F9688" t="inlineStr">
        <is>
          <t>['EXP INT 3', 'INT 2', 'The alternative is better']</t>
        </is>
      </c>
      <c r="G9688" t="n">
        <v>2</v>
      </c>
      <c r="H9688" t="inlineStr">
        <is>
          <t>TEACHER:
    Ok, let's leave 41 for now. What about 42? There's a very clear link in the first sentence of the following paragraph
========Rate if this teacher finds the student interesting (please don't use your own preferences)========
STUDENT:
    42 A
    the paragraph ends talking about a bigger project covering 50 square kilometers
    and A starts talking about a more ambitious scheme
================= Is the following alternative response more interesting? =================
STUDENT:
    42 A
    The paragraph mentions a larger project that covers 50 square kilometers. A then discusses a more ambitious plan.</t>
        </is>
      </c>
    </row>
    <row r="9689">
      <c r="A9689" t="n">
        <v>59314</v>
      </c>
      <c r="B9689" t="n">
        <v>219</v>
      </c>
      <c r="C9689" t="inlineStr">
        <is>
          <t>STUDENT:
    The answer is E.</t>
        </is>
      </c>
      <c r="D9689" t="inlineStr">
        <is>
          <t>5ecfc4e722413102e68160ba</t>
        </is>
      </c>
      <c r="E9689" t="inlineStr">
        <is>
          <t>['C1']</t>
        </is>
      </c>
      <c r="F9689" t="inlineStr">
        <is>
          <t>['EXP INT 2', 'INT 3', 'The alternative is better']</t>
        </is>
      </c>
      <c r="G9689" t="n">
        <v>3</v>
      </c>
      <c r="H9689" t="inlineStr">
        <is>
          <t>TEACHER:
    But the knock-on effect of reviving the forest goes beyond restoring wildlife'
    Which means that the paragraph should talk about... restoring wildlife
========Rate if this teacher finds the student interesting (please don't use your own preferences)========
STUDENT:
    Oh, in that case it's E
================= Is the following alternative response more interesting? =================
STUDENT:
    The answer is E.</t>
        </is>
      </c>
    </row>
    <row r="9690">
      <c r="A9690" t="n">
        <v>59315</v>
      </c>
      <c r="B9690" t="n">
        <v>219</v>
      </c>
      <c r="C9690" t="inlineStr">
        <is>
          <t>STUDENT:
    I think 43 is G because the next paragraph starts with 'Whether or not fog harvesting will lead to a big shift back to agriculture'</t>
        </is>
      </c>
      <c r="D9690" t="inlineStr">
        <is>
          <t>5ecfc4e722413102e68160ba</t>
        </is>
      </c>
      <c r="E9690" t="inlineStr">
        <is>
          <t>['C1']</t>
        </is>
      </c>
      <c r="F9690" t="inlineStr">
        <is>
          <t>['EXP INT 0', 'INT 2', 'The alternative is better']</t>
        </is>
      </c>
      <c r="G9690" t="n">
        <v>2</v>
      </c>
      <c r="H9690" t="inlineStr">
        <is>
          <t>TEACHER:
    Yes, correct!
========Rate if this teacher finds the student interesting (please don't use your own preferences)========
STUDENT:
    then 43 is G, I guess, since the next paragraph begins with 'Whether or not fog harvesting will prompt a large- scale return to agriculture'
================= Is the following alternative response more interesting? =================
STUDENT:
    I think 43 is G because the next paragraph starts with 'Whether or not fog harvesting will lead to a big shift back to agriculture'</t>
        </is>
      </c>
    </row>
    <row r="9691">
      <c r="A9691" t="n">
        <v>59316</v>
      </c>
      <c r="B9691" t="n">
        <v>219</v>
      </c>
      <c r="C9691" t="inlineStr">
        <is>
          <t>STUDENT:
    I think the answer is C. I'm not sure why though. I don't see any clear connections.</t>
        </is>
      </c>
      <c r="D9691" t="inlineStr">
        <is>
          <t>5ecfc4e722413102e68160ba</t>
        </is>
      </c>
      <c r="E9691" t="inlineStr">
        <is>
          <t>['C1']</t>
        </is>
      </c>
      <c r="F9691" t="inlineStr">
        <is>
          <t>['EXP INT 2', 'INT 3', 'The alternative is better']</t>
        </is>
      </c>
      <c r="G9691" t="n">
        <v>3</v>
      </c>
      <c r="H9691" t="inlineStr">
        <is>
          <t>TEACHER:
    I see what you're saying about 'this more ambitious scheme' with A, actually, but it doesn't work with the following paragraph
    Absolutely, we finally get to the farmers in 43
    So you've now used D, H, F, B, E and G
    The options for 41 are A and C
========Rate if this teacher finds the student interesting (please don't use your own preferences)========
STUDENT:
    I guess C
    I guess it's C...but why...mm
    I don't see clear links to be honest
================= Is the following alternative response more interesting? =================
STUDENT:
    I think the answer is C. I'm not sure why though. I don't see any clear connections.</t>
        </is>
      </c>
    </row>
    <row r="9692">
      <c r="A9692" t="n">
        <v>59317</v>
      </c>
      <c r="B9692" t="n">
        <v>219</v>
      </c>
      <c r="C9692" t="inlineStr">
        <is>
          <t>STUDENT:
    I will follow your instructions. I need to take a break because I am feeling mentally tired. Thank you for the lesson. Have a good week.</t>
        </is>
      </c>
      <c r="D9692" t="inlineStr">
        <is>
          <t>5ecfc4e722413102e68160ba</t>
        </is>
      </c>
      <c r="E9692" t="inlineStr">
        <is>
          <t>['C1']</t>
        </is>
      </c>
      <c r="F9692" t="inlineStr">
        <is>
          <t>['EXP INT 0', 'INT 3', 'The alternative is better']</t>
        </is>
      </c>
      <c r="G9692" t="n">
        <v>3</v>
      </c>
      <c r="H9692" t="inlineStr">
        <is>
          <t>TEACHER:
    No, there aren't. C is suddenly a story about the past, doesn't really work here
    I've got to let you go, it's obviously A byt he process of elimination. If you have a minute to see why later on, that could be part of the homework, together with the last task if you have the time
========Rate if this teacher finds the student interesting (please don't use your own preferences)========
STUDENT:
    Okay, I will do that...I guess now I will take a break because I my mind i really a bit fogged ;.
    Thank you for the lesson! Have a nice week!
================= Is the following alternative response more interesting? =================
STUDENT:
    I will follow your instructions. I need to take a break because I am feeling mentally tired. Thank you for the lesson. Have a good week.</t>
        </is>
      </c>
    </row>
    <row r="9693">
      <c r="A9693" t="n">
        <v>59318</v>
      </c>
      <c r="B9693" t="n">
        <v>219</v>
      </c>
      <c r="C9693" t="inlineStr">
        <is>
          <t>STUDENT:
    Thanks. You too. See you on Tuesday.</t>
        </is>
      </c>
      <c r="D9693" t="inlineStr">
        <is>
          <t>5ecfc4e722413102e68160ba</t>
        </is>
      </c>
      <c r="E9693" t="inlineStr">
        <is>
          <t>['C1']</t>
        </is>
      </c>
      <c r="F9693" t="inlineStr">
        <is>
          <t>['EXP INT 0', 'INT 1', 'The alternative is worse']</t>
        </is>
      </c>
      <c r="G9693" t="n">
        <v>1</v>
      </c>
      <c r="H9693" t="inlineStr">
        <is>
          <t>TEACHER:
    Missing paragraphs' is probably the most challenging reading task, well done, you're almost there!
    You too, have a lovely week, speak to you next Tuesday!
========Rate if this teacher finds the student interesting (please don't use your own preferences)========
STUDENT:
    Thank you! You too...see you on Tuesday!
================= Is the following alternative response more interesting? =================
STUDENT:
    Thanks. You too. See you on Tuesday.</t>
        </is>
      </c>
    </row>
    <row r="9694">
      <c r="A9694" t="n">
        <v>59320</v>
      </c>
      <c r="B9694" t="n">
        <v>30</v>
      </c>
      <c r="C9694" t="inlineStr">
        <is>
          <t>TEACHER:
    Hello &lt;STUDENT&gt;. Are you available?</t>
        </is>
      </c>
      <c r="D9694" t="inlineStr">
        <is>
          <t>5ecfc4e722413102e68160ba</t>
        </is>
      </c>
      <c r="E9694" t="inlineStr">
        <is>
          <t>['C1']</t>
        </is>
      </c>
      <c r="F9694" t="inlineStr">
        <is>
          <t>['EXP INT 1', 'INT 2', 'The alternative is better']</t>
        </is>
      </c>
      <c r="G9694" t="n">
        <v>2</v>
      </c>
      <c r="H9694">
        <f>=======You are assigned as the student, please rate the teacher========
TEACHER:
    Hi &lt;STUDENT&gt; - are you there?!
================= Is the following alternative response more interesting? =================
TEACHER:
    Hello &lt;STUDENT&gt;. Are you available?</f>
        <v/>
      </c>
    </row>
    <row r="9695">
      <c r="A9695" t="n">
        <v>59321</v>
      </c>
      <c r="B9695" t="n">
        <v>30</v>
      </c>
      <c r="C9695" t="inlineStr">
        <is>
          <t>Teacher:
    Hello, how are you?</t>
        </is>
      </c>
      <c r="D9695" t="inlineStr">
        <is>
          <t>5ecfc4e722413102e68160ba</t>
        </is>
      </c>
      <c r="E9695" t="inlineStr">
        <is>
          <t>['C1']</t>
        </is>
      </c>
      <c r="F9695" t="inlineStr">
        <is>
          <t>['EXP INT 3', 'INT 2', 'The alternative is better']</t>
        </is>
      </c>
      <c r="G9695" t="n">
        <v>2</v>
      </c>
      <c r="H9695" t="inlineStr">
        <is>
          <t>STUDENT:
    Hi &lt;TEACHER&gt;
========Rate if this student finds the teacher interesting (please don't use your own preferences)========
TEACHER:
    Hi, how are you doing?
================= Is the following alternative response more interesting? =================
Teacher:
    Hello, how are you?</t>
        </is>
      </c>
    </row>
    <row r="9696">
      <c r="A9696" t="n">
        <v>59322</v>
      </c>
      <c r="B9696" t="n">
        <v>30</v>
      </c>
      <c r="C9696" t="inlineStr">
        <is>
          <t>TEACHER:
The translation could be 'surviving' or 'getting by'.</t>
        </is>
      </c>
      <c r="D9696" t="inlineStr">
        <is>
          <t>5ecfc4e722413102e68160ba</t>
        </is>
      </c>
      <c r="E9696" t="inlineStr">
        <is>
          <t>['C1']</t>
        </is>
      </c>
      <c r="F9696" t="inlineStr">
        <is>
          <t>['EXP INT 2', 'INT 2', 'The alternative is better']</t>
        </is>
      </c>
      <c r="G9696" t="n">
        <v>2</v>
      </c>
      <c r="H9696" t="inlineStr">
        <is>
          <t>STUDENT:
    How do you say 'passing the days'??
    Do you have an expression for that?
========Rate if this student finds the teacher interesting (please don't use your own preferences)========
TEACHER:
    Um...not really I guess the translation could be ...e.g. 'surviving' or 'getting by'
================= Is the following alternative response more interesting? =================
TEACHER:
The translation could be 'surviving' or 'getting by'.</t>
        </is>
      </c>
    </row>
    <row r="9697">
      <c r="A9697" t="n">
        <v>59323</v>
      </c>
      <c r="B9697" t="n">
        <v>30</v>
      </c>
      <c r="C9697" t="inlineStr">
        <is>
          <t>TEACHER:
I am currently at home practicing social distancing. My activities are limited. Additionally, I injured my knee, which is quite bothersome.</t>
        </is>
      </c>
      <c r="D9697" t="inlineStr">
        <is>
          <t>5ecfc4e722413102e68160ba</t>
        </is>
      </c>
      <c r="E9697" t="inlineStr">
        <is>
          <t>['C1']</t>
        </is>
      </c>
      <c r="F9697" t="inlineStr">
        <is>
          <t>['EXP INT 3', 'INT 2', 'The alternative is better']</t>
        </is>
      </c>
      <c r="G9697" t="n">
        <v>2</v>
      </c>
      <c r="H9697" t="inlineStr">
        <is>
          <t>STUDENT:
    Exactly that... surviving
    How about you?
========Rate if this student finds the teacher interesting (please don't use your own preferences)========
TEACHER:
    Well...surviving I guess! I'm at home now and basically 'social distancing' is the new norm
    So pretty limited
    also I hurt my knee which is annoying (poor me)
================= Is the following alternative response more interesting? =================
TEACHER:
I am currently at home practicing social distancing. My activities are limited. Additionally, I injured my knee, which is quite bothersome.</t>
        </is>
      </c>
    </row>
    <row r="9698">
      <c r="A9698" t="n">
        <v>59324</v>
      </c>
      <c r="B9698" t="n">
        <v>30</v>
      </c>
      <c r="C9698" t="inlineStr">
        <is>
          <t>TEACHER:
    Yes, it's finally happening. However, it's not being enforced yet.</t>
        </is>
      </c>
      <c r="D9698" t="inlineStr">
        <is>
          <t>5ecfc4e722413102e68160ba</t>
        </is>
      </c>
      <c r="E9698" t="inlineStr">
        <is>
          <t>['C1']</t>
        </is>
      </c>
      <c r="F9698" t="inlineStr">
        <is>
          <t>['EXP INT 3', 'INT 1', 'The alternative is better']</t>
        </is>
      </c>
      <c r="G9698" t="n">
        <v>1</v>
      </c>
      <c r="H9698" t="inlineStr">
        <is>
          <t>STUDENT:
    Finally!!
========Rate if this student finds the teacher interesting (please don't use your own preferences)========
TEACHER:
    Yes finally
    although not enforced as yet....
================= Is the following alternative response more interesting? =================
TEACHER:
    Yes, it's finally happening. However, it's not being enforced yet.</t>
        </is>
      </c>
    </row>
    <row r="9699">
      <c r="A9699" t="n">
        <v>59325</v>
      </c>
      <c r="B9699" t="n">
        <v>30</v>
      </c>
      <c r="C9699" t="inlineStr">
        <is>
          <t>TEACHER:
    I have had a few operations in the past for sports injuries. I hope this one won't be too bad. I just have to wait and see. Not being able to move drives me crazy.</t>
        </is>
      </c>
      <c r="D9699" t="inlineStr">
        <is>
          <t>5ecfc4e722413102e68160ba</t>
        </is>
      </c>
      <c r="E9699" t="inlineStr">
        <is>
          <t>['C1']</t>
        </is>
      </c>
      <c r="F9699" t="inlineStr">
        <is>
          <t>['EXP INT 4', 'INT 4', 'The alternative is worse']</t>
        </is>
      </c>
      <c r="G9699" t="n">
        <v>4</v>
      </c>
      <c r="H9699" t="inlineStr">
        <is>
          <t>STUDENT:
    ohh yes, poor you! Is it serious?
========Rate if this student finds the teacher interesting (please don't use your own preferences)========
TEACHER:
    well I hope not - I've had a couple of operations before (sports injuries) but it might not be tat bad ...just gotta wait and see
    but I go a bit crazy without movement you know
================= Is the following alternative response more interesting? =================
TEACHER:
    I have had a few operations in the past for sports injuries. I hope this one won't be too bad. I just have to wait and see. Not being able to move drives me crazy.</t>
        </is>
      </c>
    </row>
    <row r="9700">
      <c r="A9700" t="n">
        <v>59326</v>
      </c>
      <c r="B9700" t="n">
        <v>30</v>
      </c>
      <c r="C9700" t="inlineStr">
        <is>
          <t>TEACHER:
    Thank you. It's fine. It's about having control over your thoughts. I'm being serious. It's a mental challenge. It's about your perspective.</t>
        </is>
      </c>
      <c r="D9700" t="inlineStr">
        <is>
          <t>5ecfc4e722413102e68160ba</t>
        </is>
      </c>
      <c r="E9700" t="inlineStr">
        <is>
          <t>['C1']</t>
        </is>
      </c>
      <c r="F9700" t="inlineStr">
        <is>
          <t>['EXP INT 3', 'INT 4', 'The alternative is better']</t>
        </is>
      </c>
      <c r="G9700" t="n">
        <v>4</v>
      </c>
      <c r="H9700" t="inlineStr">
        <is>
          <t>STUDENT:
    Hope you get better soon
========Rate if this student finds the teacher interesting (please don't use your own preferences)========
TEACHER:
    yeah thanks - it's OK - mind over matter - I;m serious you know? It's a good mental test
    as in it's the way you look at things right?
================= Is the following alternative response more interesting? =================
TEACHER:
    Thank you. It's fine. It's about having control over your thoughts. I'm being serious. It's a mental challenge. It's about your perspective.</t>
        </is>
      </c>
    </row>
    <row r="9701">
      <c r="A9701" t="n">
        <v>59327</v>
      </c>
      <c r="B9701" t="n">
        <v>30</v>
      </c>
      <c r="C9701" t="inlineStr">
        <is>
          <t>TEACHER:
    Are you asking if the activity can be done outside of the classroom, like on the stairs?</t>
        </is>
      </c>
      <c r="D9701" t="inlineStr">
        <is>
          <t>5ecfc4e722413102e68160ba</t>
        </is>
      </c>
      <c r="E9701" t="inlineStr">
        <is>
          <t>['C1']</t>
        </is>
      </c>
      <c r="F9701" t="inlineStr">
        <is>
          <t>['EXP INT 1', 'INT 3', 'The alternative is better']</t>
        </is>
      </c>
      <c r="G9701" t="n">
        <v>3</v>
      </c>
      <c r="H9701" t="inlineStr">
        <is>
          <t>STUDENT:
    Yes, I know what you mean... I feel the same. I just went to exercise a bit inside my building but we're not suppose to...
========Rate if this student finds the teacher interesting (please don't use your own preferences)========
TEACHER:
    not even inside?
    you mean on the stairs or something?
================= Is the following alternative response more interesting? =================
TEACHER:
    Are you asking if the activity can be done outside of the classroom, like on the stairs?</t>
        </is>
      </c>
    </row>
    <row r="9702">
      <c r="A9702" t="n">
        <v>59328</v>
      </c>
      <c r="B9702" t="n">
        <v>30</v>
      </c>
      <c r="C9702" t="inlineStr">
        <is>
          <t>TEACHER:
    Please confirm if a half-hour walk means 30 minutes.</t>
        </is>
      </c>
      <c r="D9702" t="inlineStr">
        <is>
          <t>5ecfc4e722413102e68160ba</t>
        </is>
      </c>
      <c r="E9702" t="inlineStr">
        <is>
          <t>['C1']</t>
        </is>
      </c>
      <c r="F9702" t="inlineStr">
        <is>
          <t>['EXP INT 1', 'INT 3', 'The alternative is better']</t>
        </is>
      </c>
      <c r="G9702" t="n">
        <v>3</v>
      </c>
      <c r="H9702" t="inlineStr">
        <is>
          <t>STUDENT:
    no :(. I don't understand why not. I just talked to one of my neighbours and he told me (in a good way) that if I do it, everyone would do it too. And I really think that we could plan a half and hour-walk for everyone during the day...
    half-and-hour-walk?
========Rate if this student finds the teacher interesting (please don't use your own preferences)========
TEACHER:
    a half-hour walk (you mean 30 minutes right?)
================= Is the following alternative response more interesting? =================
TEACHER:
    Please confirm if a half-hour walk means 30 minutes.</t>
        </is>
      </c>
    </row>
    <row r="9703">
      <c r="A9703" t="n">
        <v>59329</v>
      </c>
      <c r="B9703" t="n">
        <v>30</v>
      </c>
      <c r="C9703" t="inlineStr">
        <is>
          <t>TEACHER:
    Can you try coming up with a similar phrase for 90 minutes?</t>
        </is>
      </c>
      <c r="D9703" t="inlineStr">
        <is>
          <t>5ecfc4e722413102e68160ba</t>
        </is>
      </c>
      <c r="E9703" t="inlineStr">
        <is>
          <t>['C1']</t>
        </is>
      </c>
      <c r="F9703" t="inlineStr">
        <is>
          <t>['EXP INT 4', 'INT 3', 'The alternative is better']</t>
        </is>
      </c>
      <c r="G9703" t="n">
        <v>3</v>
      </c>
      <c r="H9703" t="inlineStr">
        <is>
          <t>STUDENT:
    hehe I see
========Rate if this student finds the teacher interesting (please don't use your own preferences)========
TEACHER:
    and how about a simlar phrase for 90 minutes? can iyou try it?
================= Is the following alternative response more interesting? =================
TEACHER:
    Can you try coming up with a similar phrase for 90 minutes?</t>
        </is>
      </c>
    </row>
    <row r="9704">
      <c r="A9704" t="n">
        <v>59330</v>
      </c>
      <c r="B9704" t="n">
        <v>30</v>
      </c>
      <c r="C9704" t="inlineStr">
        <is>
          <t>TEACHER:
    I am doing well, thank you for asking. I am just checking in.
    It seems like there should be a way to handle something.</t>
        </is>
      </c>
      <c r="D9704" t="inlineStr">
        <is>
          <t>5ecfc4e722413102e68160ba</t>
        </is>
      </c>
      <c r="E9704" t="inlineStr">
        <is>
          <t>['C1']</t>
        </is>
      </c>
      <c r="F9704" t="inlineStr">
        <is>
          <t>['EXP INT 2', 'INT 3', 'The alternative is better']</t>
        </is>
      </c>
      <c r="G9704" t="n">
        <v>3</v>
      </c>
      <c r="H9704" t="inlineStr">
        <is>
          <t>STUDENT:
    we could have a ninety-minute walk
    ??
========Rate if this student finds the teacher interesting (please don't use your own preferences)========
TEACHER:
    yes fine thanks just checking!
    yes you'd think there'd be a way to manage soemthing
================= Is the following alternative response more interesting? =================
TEACHER:
    I am doing well, thank you for asking. I am just checking in.
    It seems like there should be a way to handle something.</t>
        </is>
      </c>
    </row>
    <row r="9705">
      <c r="A9705" t="n">
        <v>59331</v>
      </c>
      <c r="B9705" t="n">
        <v>30</v>
      </c>
      <c r="C9705" t="inlineStr">
        <is>
          <t>TEACHER:
Are you still planning to take the CAE exam?</t>
        </is>
      </c>
      <c r="D9705" t="inlineStr">
        <is>
          <t>5ecfc4e722413102e68160ba</t>
        </is>
      </c>
      <c r="E9705" t="inlineStr">
        <is>
          <t>['C1']</t>
        </is>
      </c>
      <c r="F9705" t="inlineStr">
        <is>
          <t>['EXP INT 3', 'INT 4', 'The alternative is better']</t>
        </is>
      </c>
      <c r="G9705" t="n">
        <v>4</v>
      </c>
      <c r="H9705" t="inlineStr">
        <is>
          <t>STUDENT:
    Thank you!! it's so different in Spanish
========Rate if this student finds the teacher interesting (please don't use your own preferences)========
TEACHER:
    sure i remember having problems the other way round
    Hey &lt;STUDENT&gt;...are you still planning (or did you do) to do a CAE exam?
================= Is the following alternative response more interesting? =================
TEACHER:
Are you still planning to take the CAE exam?</t>
        </is>
      </c>
    </row>
    <row r="9706">
      <c r="A9706" t="n">
        <v>59332</v>
      </c>
      <c r="B9706" t="n">
        <v>30</v>
      </c>
      <c r="C9706" t="inlineStr">
        <is>
          <t>TEACHER:
    I agree that mental health is important, but physical health is often referred to simply as "health," which shows a bias towards the physical side.</t>
        </is>
      </c>
      <c r="D9706" t="inlineStr">
        <is>
          <t>5ecfc4e722413102e68160ba</t>
        </is>
      </c>
      <c r="E9706" t="inlineStr">
        <is>
          <t>['C1']</t>
        </is>
      </c>
      <c r="F9706" t="inlineStr">
        <is>
          <t>['EXP INT 2', 'INT 4', 'The alternative is better']</t>
        </is>
      </c>
      <c r="G9706" t="n">
        <v>4</v>
      </c>
      <c r="H9706" t="inlineStr">
        <is>
          <t>STUDENT:
    I'm sure... I think it's important that we go out a bit for our mental and fisical health
    Fisical health is not right, how do you say it?
========Rate if this student finds the teacher interesting (please don't use your own preferences)========
TEACHER:
    Yes I agree - mental health is important - oh sure physical!
    although often when we mean physical health we just say 'health' of course
    shows you the bias towards that side of things
================= Is the following alternative response more interesting? =================
TEACHER:
    I agree that mental health is important, but physical health is often referred to simply as "health," which shows a bias towards the physical side.</t>
        </is>
      </c>
    </row>
    <row r="9707">
      <c r="A9707" t="n">
        <v>59333</v>
      </c>
      <c r="B9707" t="n">
        <v>30</v>
      </c>
      <c r="C9707" t="inlineStr">
        <is>
          <t>TEACHER:
    I understand. It seems like a good idea. Currently, it is not possible to conduct exams.</t>
        </is>
      </c>
      <c r="D9707" t="inlineStr">
        <is>
          <t>5ecfc4e722413102e68160ba</t>
        </is>
      </c>
      <c r="E9707" t="inlineStr">
        <is>
          <t>['C1']</t>
        </is>
      </c>
      <c r="F9707" t="inlineStr">
        <is>
          <t>['EXP INT 2', 'INT 4', 'The alternative is better']</t>
        </is>
      </c>
      <c r="G9707" t="n">
        <v>4</v>
      </c>
      <c r="H9707" t="inlineStr">
        <is>
          <t>STUDENT:
    About the CAE exam, a month ago I decided to postpone it. I was doing too many things and I was very stressed... I couldn't sleep well. So I decided to postpone what wasn't urgent
========Rate if this student finds the teacher interesting (please don't use your own preferences)========
TEACHER:
    yes I see - sounds like it was a good idea - I guess it's not possible to do the exams at the moment anyway...
================= Is the following alternative response more interesting? =================
TEACHER:
    I understand. It seems like a good idea. Currently, it is not possible to conduct exams.</t>
        </is>
      </c>
    </row>
    <row r="9708">
      <c r="A9708" t="n">
        <v>59334</v>
      </c>
      <c r="B9708" t="n">
        <v>30</v>
      </c>
      <c r="C9708" t="inlineStr">
        <is>
          <t>Teacher:
    That is correct. We have been spoiled for many years.</t>
        </is>
      </c>
      <c r="D9708" t="inlineStr">
        <is>
          <t>5ecfc4e722413102e68160ba</t>
        </is>
      </c>
      <c r="E9708" t="inlineStr">
        <is>
          <t>['C1']</t>
        </is>
      </c>
      <c r="F9708" t="inlineStr">
        <is>
          <t>['EXP INT 1', 'INT 3', 'The alternative is better']</t>
        </is>
      </c>
      <c r="G9708" t="n">
        <v>3</v>
      </c>
      <c r="H9708" t="inlineStr">
        <is>
          <t>STUDENT:
    I suddenly now I have soooo much free time... haha live is showing us that we shouldn't plan so much
========Rate if this student finds the teacher interesting (please don't use your own preferences)========
TEACHER:
    yes that's true....I guess we've been pampered for decades
================= Is the following alternative response more interesting? =================
Teacher:
    That is correct. We have been spoiled for many years.</t>
        </is>
      </c>
    </row>
    <row r="9709">
      <c r="A9709" t="n">
        <v>59335</v>
      </c>
      <c r="B9709" t="n">
        <v>30</v>
      </c>
      <c r="C9709" t="inlineStr">
        <is>
          <t>TEACHER:
    Routines are important and the state provides assistance.</t>
        </is>
      </c>
      <c r="D9709" t="inlineStr">
        <is>
          <t>5ecfc4e722413102e68160ba</t>
        </is>
      </c>
      <c r="E9709" t="inlineStr">
        <is>
          <t>['C1']</t>
        </is>
      </c>
      <c r="F9709" t="inlineStr">
        <is>
          <t>['EXP INT 3', 'INT 2', 'The alternative is better']</t>
        </is>
      </c>
      <c r="G9709" t="n">
        <v>2</v>
      </c>
      <c r="H9709" t="inlineStr">
        <is>
          <t>STUDENT:
    sure
========Rate if this student finds the teacher interesting (please don't use your own preferences)========
TEACHER:
    we can't cope without our routines...
    and the state doing lots of things for us
================= Is the following alternative response more interesting? =================
TEACHER:
    Routines are important and the state provides assistance.</t>
        </is>
      </c>
    </row>
    <row r="9710">
      <c r="A9710" t="n">
        <v>59336</v>
      </c>
      <c r="B9710" t="n">
        <v>30</v>
      </c>
      <c r="C9710" t="inlineStr">
        <is>
          <t>TEACHER:
    We can do that if you want.</t>
        </is>
      </c>
      <c r="D9710" t="inlineStr">
        <is>
          <t>5ecfc4e722413102e68160ba</t>
        </is>
      </c>
      <c r="E9710" t="inlineStr">
        <is>
          <t>['C1']</t>
        </is>
      </c>
      <c r="F9710" t="inlineStr">
        <is>
          <t>['EXP INT 2', 'INT 4', 'The alternative is better']</t>
        </is>
      </c>
      <c r="G9710" t="n">
        <v>4</v>
      </c>
      <c r="H9710" t="inlineStr">
        <is>
          <t>STUDENT:
    But it'd be great (if you want) to keep looking at CAE exercises
========Rate if this student finds the teacher interesting (please don't use your own preferences)========
TEACHER:
    not that I'm complaining exactly!
    Yes of course we can do that if you like...
================= Is the following alternative response more interesting? =================
TEACHER:
    We can do that if you want.</t>
        </is>
      </c>
    </row>
    <row r="9711">
      <c r="A9711" t="n">
        <v>59337</v>
      </c>
      <c r="B9711" t="n">
        <v>30</v>
      </c>
      <c r="C9711" t="inlineStr">
        <is>
          <t>TEACHER:
    I have the book. Do you want to start now? Page 130, for instance?</t>
        </is>
      </c>
      <c r="D9711" t="inlineStr">
        <is>
          <t>5ecfc4e722413102e68160ba</t>
        </is>
      </c>
      <c r="E9711" t="inlineStr">
        <is>
          <t>['C1']</t>
        </is>
      </c>
      <c r="F9711" t="inlineStr">
        <is>
          <t>['EXP INT 1', 'INT 3', 'The alternative is better']</t>
        </is>
      </c>
      <c r="G9711" t="n">
        <v>3</v>
      </c>
      <c r="H9711" t="inlineStr">
        <is>
          <t>STUDENT:
    Sure!! thanks
========Rate if this student finds the teacher interesting (please don't use your own preferences)========
TEACHER:
    I have the book with me - do you want to have a go now? PAge 130 for example?
================= Is the following alternative response more interesting? =================
TEACHER:
    I have the book. Do you want to start now? Page 130, for instance?</t>
        </is>
      </c>
    </row>
    <row r="9712">
      <c r="A9712" t="n">
        <v>59338</v>
      </c>
      <c r="B9712" t="n">
        <v>30</v>
      </c>
      <c r="C9712" t="inlineStr">
        <is>
          <t>TEACHER:
    Okay, it's an adjective that means they had influence. Does that help?</t>
        </is>
      </c>
      <c r="D9712" t="inlineStr">
        <is>
          <t>5ecfc4e722413102e68160ba</t>
        </is>
      </c>
      <c r="E9712" t="inlineStr">
        <is>
          <t>['C1']</t>
        </is>
      </c>
      <c r="F9712" t="inlineStr">
        <is>
          <t>['EXP INT 2', 'INT 3', 'The alternative is better']</t>
        </is>
      </c>
      <c r="G9712" t="n">
        <v>3</v>
      </c>
      <c r="H9712" t="inlineStr">
        <is>
          <t>STUDENT:
    me too :)
    No idea about 17
========Rate if this student finds the teacher interesting (please don't use your own preferences)========
TEACHER:
    ah ok - it's an adjective meanign they had influence - does that help?
================= Is the following alternative response more interesting? =================
TEACHER:
    Okay, it's an adjective that means they had influence. Does that help?</t>
        </is>
      </c>
    </row>
    <row r="9713">
      <c r="A9713" t="n">
        <v>59339</v>
      </c>
      <c r="B9713" t="n">
        <v>30</v>
      </c>
      <c r="C9713" t="inlineStr">
        <is>
          <t>TEACHER:
    Choose between -ive and -ous/-ial for adjective endings.
    You got it right. Good job.</t>
        </is>
      </c>
      <c r="D9713" t="inlineStr">
        <is>
          <t>5ecfc4e722413102e68160ba</t>
        </is>
      </c>
      <c r="E9713" t="inlineStr">
        <is>
          <t>['C1']</t>
        </is>
      </c>
      <c r="F9713" t="inlineStr">
        <is>
          <t>['EXP INT 3', 'INT 3', 'The alternative is better']</t>
        </is>
      </c>
      <c r="G9713" t="n">
        <v>3</v>
      </c>
      <c r="H9713" t="inlineStr">
        <is>
          <t>STUDENT:
    let me think...
    influential??
========Rate if this student finds the teacher interesting (please don't use your own preferences)========
TEACHER:
    adjective endings.....-ive/-ous--ial ...choose one of these!
    Yes you've got it - well done
================= Is the following alternative response more interesting? =================
TEACHER:
    Choose between -ive and -ous/-ial for adjective endings.
    You got it right. Good job.</t>
        </is>
      </c>
    </row>
    <row r="9714">
      <c r="A9714" t="n">
        <v>59340</v>
      </c>
      <c r="B9714" t="n">
        <v>30</v>
      </c>
      <c r="C9714" t="inlineStr">
        <is>
          <t>TEACHER:
    You didn't mention "influencial," which is a common mistake in Spanish.</t>
        </is>
      </c>
      <c r="D9714" t="inlineStr">
        <is>
          <t>5ecfc4e722413102e68160ba</t>
        </is>
      </c>
      <c r="E9714" t="inlineStr">
        <is>
          <t>['C1']</t>
        </is>
      </c>
      <c r="F9714" t="inlineStr">
        <is>
          <t>['EXP INT 3', 'INT 3', 'The alternative is better']</t>
        </is>
      </c>
      <c r="G9714" t="n">
        <v>3</v>
      </c>
      <c r="H9714" t="inlineStr">
        <is>
          <t>STUDENT:
    great clues! thank you
========Rate if this student finds the teacher interesting (please don't use your own preferences)========
TEACHER:
    and you didn't say influencial which is a common Spanish mistake
================= Is the following alternative response more interesting? =================
TEACHER:
    You didn't mention "influencial," which is a common mistake in Spanish.</t>
        </is>
      </c>
    </row>
    <row r="9715">
      <c r="A9715" t="n">
        <v>59341</v>
      </c>
      <c r="B9715" t="n">
        <v>30</v>
      </c>
      <c r="C9715" t="inlineStr">
        <is>
          <t>TEACHER:
    Okay, that's fine.</t>
        </is>
      </c>
      <c r="D9715" t="inlineStr">
        <is>
          <t>5ecfc4e722413102e68160ba</t>
        </is>
      </c>
      <c r="E9715" t="inlineStr">
        <is>
          <t>['C1']</t>
        </is>
      </c>
      <c r="F9715" t="inlineStr">
        <is>
          <t>['EXP INT 2', 'INT 1', 'The alternative is worse']</t>
        </is>
      </c>
      <c r="G9715" t="n">
        <v>1</v>
      </c>
      <c r="H9715" t="inlineStr">
        <is>
          <t>STUDENT:
    18 inspiration
========Rate if this student finds the teacher interesting (please don't use your own preferences)========
TEACHER:
    yes good
================= Is the following alternative response more interesting? =================
TEACHER:
    Okay, that's fine.</t>
        </is>
      </c>
    </row>
    <row r="9716">
      <c r="A9716" t="n">
        <v>59342</v>
      </c>
      <c r="B9716" t="n">
        <v>30</v>
      </c>
      <c r="C9716" t="inlineStr">
        <is>
          <t>TEACHER:
    good</t>
        </is>
      </c>
      <c r="D9716" t="inlineStr">
        <is>
          <t>5ecfc4e722413102e68160ba</t>
        </is>
      </c>
      <c r="E9716" t="inlineStr">
        <is>
          <t>['C1']</t>
        </is>
      </c>
      <c r="F9716" t="inlineStr">
        <is>
          <t>['EXP INT 3', 'INT 2', 'The alternative is better']</t>
        </is>
      </c>
      <c r="G9716" t="n">
        <v>2</v>
      </c>
      <c r="H9716" t="inlineStr">
        <is>
          <t>STUDENT:
    19 generosity
========Rate if this student finds the teacher interesting (please don't use your own preferences)========
TEACHER:
    great
================= Is the following alternative response more interesting? =================
TEACHER:
    good</t>
        </is>
      </c>
    </row>
    <row r="9717">
      <c r="A9717" t="n">
        <v>59343</v>
      </c>
      <c r="B9717" t="n">
        <v>30</v>
      </c>
      <c r="C9717" t="inlineStr">
        <is>
          <t>TEACHER:
    You have the correct idea for the meaning, but you need to include a noun. This noun should be the thing that led him. Please add a noun ending to your adjective.</t>
        </is>
      </c>
      <c r="D9717" t="inlineStr">
        <is>
          <t>5ecfc4e722413102e68160ba</t>
        </is>
      </c>
      <c r="E9717" t="inlineStr">
        <is>
          <t>['C1']</t>
        </is>
      </c>
      <c r="F9717" t="inlineStr">
        <is>
          <t>['EXP INT 2', 'INT 3', 'The alternative is better']</t>
        </is>
      </c>
      <c r="G9717" t="n">
        <v>3</v>
      </c>
      <c r="H9717" t="inlineStr">
        <is>
          <t>STUDENT:
    20 restless??
========Rate if this student finds the teacher interesting (please don't use your own preferences)========
TEACHER:
    yes right idea for the meaning = good BUT you need a noun i.e. the thing that led him...
    add a noun ending to your adjective
================= Is the following alternative response more interesting? =================
TEACHER:
    You have the correct idea for the meaning, but you need to include a noun. This noun should be the thing that led him. Please add a noun ending to your adjective.</t>
        </is>
      </c>
    </row>
    <row r="9718">
      <c r="A9718" t="n">
        <v>59344</v>
      </c>
      <c r="B9718" t="n">
        <v>30</v>
      </c>
      <c r="C9718" t="inlineStr">
        <is>
          <t>TEACHER:
    Correct.</t>
        </is>
      </c>
      <c r="D9718" t="inlineStr">
        <is>
          <t>5ecfc4e722413102e68160ba</t>
        </is>
      </c>
      <c r="E9718" t="inlineStr">
        <is>
          <t>['C1']</t>
        </is>
      </c>
      <c r="F9718" t="inlineStr">
        <is>
          <t>['EXP INT 3', 'INT 2', 'The alternative is better']</t>
        </is>
      </c>
      <c r="G9718" t="n">
        <v>2</v>
      </c>
      <c r="H9718" t="inlineStr">
        <is>
          <t>STUDENT:
    ness?
========Rate if this student finds the teacher interesting (please don't use your own preferences)========
TEACHER:
    yes that's right!
================= Is the following alternative response more interesting? =================
TEACHER:
    Correct.</t>
        </is>
      </c>
    </row>
    <row r="9719">
      <c r="A9719" t="n">
        <v>59345</v>
      </c>
      <c r="B9719" t="n">
        <v>30</v>
      </c>
      <c r="C9719" t="inlineStr">
        <is>
          <t>TEACHER:
    Examples of words with the schwa sound are hopelessness, restlessness, and homelessness. Another example is fearlessness. When people say the schwa sound, it is quick. It may look strange but sound normal to you, I don't know.</t>
        </is>
      </c>
      <c r="D9719" t="inlineStr">
        <is>
          <t>5ecfc4e722413102e68160ba</t>
        </is>
      </c>
      <c r="E9719" t="inlineStr">
        <is>
          <t>['C1']</t>
        </is>
      </c>
      <c r="F9719" t="inlineStr">
        <is>
          <t>['EXP INT 3', 'INT 3', 'The alternative is better']</t>
        </is>
      </c>
      <c r="G9719" t="n">
        <v>3</v>
      </c>
      <c r="H9719" t="inlineStr">
        <is>
          <t>STUDENT:
    REALLY??
    restlessness??
    I didn't know that word exists
========Rate if this student finds the teacher interesting (please don't use your own preferences)========
TEACHER:
    yes really...e.g. hopelessness/restlessness/homelessness etc
    fearlessness!
    Remember that with the schwa sound it's quick when people say it - maybe looks more weird that it sounds...
    or maybe not to you I don;t know!
================= Is the following alternative response more interesting? =================
TEACHER:
    Examples of words with the schwa sound are hopelessness, restlessness, and homelessness. Another example is fearlessness. When people say the schwa sound, it is quick. It may look strange but sound normal to you, I don't know.</t>
        </is>
      </c>
    </row>
    <row r="9720">
      <c r="A9720" t="n">
        <v>59346</v>
      </c>
      <c r="B9720" t="n">
        <v>30</v>
      </c>
      <c r="C9720" t="inlineStr">
        <is>
          <t>TEACHER:
    No, I don't have it. But there you go. Good extensive listening.</t>
        </is>
      </c>
      <c r="D9720" t="inlineStr">
        <is>
          <t>5ecfc4e722413102e68160ba</t>
        </is>
      </c>
      <c r="E9720" t="inlineStr">
        <is>
          <t>['C1']</t>
        </is>
      </c>
      <c r="F9720" t="inlineStr">
        <is>
          <t>['EXP INT 2', 'INT 3', 'The alternative is better']</t>
        </is>
      </c>
      <c r="G9720" t="n">
        <v>3</v>
      </c>
      <c r="H9720" t="inlineStr">
        <is>
          <t>STUDENT:
    I guessed it because yesterday I listened to a Esther Perel podcast called 'sexlessness'. Do you know her? She is great, I think... she is a therapist
========Rate if this student finds the teacher interesting (please don't use your own preferences)========
TEACHER:
    no i don't actually - but there you go - good extensive listening
================= Is the following alternative response more interesting? =================
TEACHER:
    No, I don't have it. But there you go. Good extensive listening.</t>
        </is>
      </c>
    </row>
    <row r="9721">
      <c r="A9721" t="n">
        <v>59347</v>
      </c>
      <c r="B9721" t="n">
        <v>30</v>
      </c>
      <c r="C9721" t="inlineStr">
        <is>
          <t>TEACHER:
    Yes, it's the only thing you can do.</t>
        </is>
      </c>
      <c r="D9721" t="inlineStr">
        <is>
          <t>5ecfc4e722413102e68160ba</t>
        </is>
      </c>
      <c r="E9721" t="inlineStr">
        <is>
          <t>['C1']</t>
        </is>
      </c>
      <c r="F9721" t="inlineStr">
        <is>
          <t>['EXP INT 2', 'INT 2', 'The alternative is better']</t>
        </is>
      </c>
      <c r="G9721" t="n">
        <v>2</v>
      </c>
      <c r="H9721" t="inlineStr">
        <is>
          <t>STUDENT:
    Yes, I see how important is to keep listening and reading things in English
    Well, I'll continue
========Rate if this student finds the teacher interesting (please don't use your own preferences)========
TEACHER:
    yes it's the one thing really you can do
================= Is the following alternative response more interesting? =================
TEACHER:
    Yes, it's the only thing you can do.</t>
        </is>
      </c>
    </row>
    <row r="9722">
      <c r="A9722" t="n">
        <v>59348</v>
      </c>
      <c r="B9722" t="n">
        <v>30</v>
      </c>
      <c r="C9722" t="inlineStr">
        <is>
          <t>TEACHER:
    Okay, that's good.</t>
        </is>
      </c>
      <c r="D9722" t="inlineStr">
        <is>
          <t>5ecfc4e722413102e68160ba</t>
        </is>
      </c>
      <c r="E9722" t="inlineStr">
        <is>
          <t>['C1']</t>
        </is>
      </c>
      <c r="F9722" t="inlineStr">
        <is>
          <t>['EXP INT 0', 'INT 1', 'The alternative is better']</t>
        </is>
      </c>
      <c r="G9722" t="n">
        <v>1</v>
      </c>
      <c r="H9722" t="inlineStr">
        <is>
          <t>STUDENT:
    21 medical
========Rate if this student finds the teacher interesting (please don't use your own preferences)========
TEACHER:
    yes good
================= Is the following alternative response more interesting? =================
TEACHER:
    Okay, that's good.</t>
        </is>
      </c>
    </row>
    <row r="9723">
      <c r="A9723" t="n">
        <v>59349</v>
      </c>
      <c r="B9723" t="n">
        <v>30</v>
      </c>
      <c r="C9723" t="inlineStr">
        <is>
          <t>TEACHER:
    Ok</t>
        </is>
      </c>
      <c r="D9723" t="inlineStr">
        <is>
          <t>5ecfc4e722413102e68160ba</t>
        </is>
      </c>
      <c r="E9723" t="inlineStr">
        <is>
          <t>['C1']</t>
        </is>
      </c>
      <c r="F9723" t="inlineStr">
        <is>
          <t>['EXP INT 0', 'INT 2', 'The alternative is worse']</t>
        </is>
      </c>
      <c r="G9723" t="n">
        <v>2</v>
      </c>
      <c r="H9723" t="inlineStr">
        <is>
          <t>STUDENT:
    22 admiration
========Rate if this student finds the teacher interesting (please don't use your own preferences)========
TEACHER:
    fine
================= Is the following alternative response more interesting? =================
TEACHER:
    Ok</t>
        </is>
      </c>
    </row>
    <row r="9724">
      <c r="A9724" t="n">
        <v>59350</v>
      </c>
      <c r="B9724" t="n">
        <v>30</v>
      </c>
      <c r="C9724" t="inlineStr">
        <is>
          <t>Teacher: Okay, that's good.</t>
        </is>
      </c>
      <c r="D9724" t="inlineStr">
        <is>
          <t>5ecfc4e722413102e68160ba</t>
        </is>
      </c>
      <c r="E9724" t="inlineStr">
        <is>
          <t>['C1']</t>
        </is>
      </c>
      <c r="F9724" t="inlineStr">
        <is>
          <t>['EXP INT 0', 'INT 1', 'The alternative is better']</t>
        </is>
      </c>
      <c r="G9724" t="n">
        <v>1</v>
      </c>
      <c r="H9724" t="inlineStr">
        <is>
          <t>STUDENT:
    23 enthusiasm
========Rate if this student finds the teacher interesting (please don't use your own preferences)========
TEACHER:
    yes good
================= Is the following alternative response more interesting? =================
Teacher: Okay, that's good.</t>
        </is>
      </c>
    </row>
    <row r="9725">
      <c r="A9725" t="n">
        <v>59351</v>
      </c>
      <c r="B9725" t="n">
        <v>30</v>
      </c>
      <c r="C9725" t="inlineStr">
        <is>
          <t>TEACHER:
    Your lack of knowledge on the subject is normal and nothing to be concerned about. Other than that, I am completely clueless.</t>
        </is>
      </c>
      <c r="D9725" t="inlineStr">
        <is>
          <t>5ecfc4e722413102e68160ba</t>
        </is>
      </c>
      <c r="E9725" t="inlineStr">
        <is>
          <t>['C1']</t>
        </is>
      </c>
      <c r="F9725" t="inlineStr">
        <is>
          <t>['EXP INT 2', 'INT 3', 'The alternative is worse']</t>
        </is>
      </c>
      <c r="G9725" t="n">
        <v>3</v>
      </c>
      <c r="H9725" t="inlineStr">
        <is>
          <t>STUDENT:
    no idea about 24 (is this sentence correct? is there a better way of saying that I don't know the answer??)
========Rate if this student finds the teacher interesting (please don't use your own preferences)========
TEACHER:
    Um you 'no idea about' is fine and common don't worry...apart from that...I haven't got a clue
    is common
================= Is the following alternative response more interesting? =================
TEACHER:
    Your lack of knowledge on the subject is normal and nothing to be concerned about. Other than that, I am completely clueless.</t>
        </is>
      </c>
    </row>
    <row r="9726">
      <c r="A9726" t="n">
        <v>59352</v>
      </c>
      <c r="B9726" t="n">
        <v>30</v>
      </c>
      <c r="C9726" t="inlineStr">
        <is>
          <t>TEACHER:
    It seems that 24 was difficult for you. The answer is "outcry." Have you encountered this word previously?</t>
        </is>
      </c>
      <c r="D9726" t="inlineStr">
        <is>
          <t>5ecfc4e722413102e68160ba</t>
        </is>
      </c>
      <c r="E9726" t="inlineStr">
        <is>
          <t>['C1']</t>
        </is>
      </c>
      <c r="F9726" t="inlineStr">
        <is>
          <t>['EXP INT 1', 'INT 2', 'The alternative is better']</t>
        </is>
      </c>
      <c r="G9726" t="n">
        <v>2</v>
      </c>
      <c r="H9726" t="inlineStr">
        <is>
          <t>STUDENT:
    okk
========Rate if this student finds the teacher interesting (please don't use your own preferences)========
TEACHER:
    yes I guessed 24 would be tough - it's ;outcry' - have you seen that before?
================= Is the following alternative response more interesting? =================
TEACHER:
    It seems that 24 was difficult for you. The answer is "outcry." Have you encountered this word previously?</t>
        </is>
      </c>
    </row>
    <row r="9727">
      <c r="A9727" t="n">
        <v>59353</v>
      </c>
      <c r="B9727" t="n">
        <v>30</v>
      </c>
      <c r="C9727" t="inlineStr">
        <is>
          <t>TEACHER: The word "protest" is similar to the noun form of "cry out" and it has some controversy and opposition associated with it. It has a Germanic origin.</t>
        </is>
      </c>
      <c r="D9727" t="inlineStr">
        <is>
          <t>5ecfc4e722413102e68160ba</t>
        </is>
      </c>
      <c r="E9727" t="inlineStr">
        <is>
          <t>['C1']</t>
        </is>
      </c>
      <c r="F9727" t="inlineStr">
        <is>
          <t>['EXP INT 3', 'INT 3', 'The alternative is better']</t>
        </is>
      </c>
      <c r="G9727" t="n">
        <v>3</v>
      </c>
      <c r="H9727" t="inlineStr">
        <is>
          <t>STUDENT:
    no, never
========Rate if this student finds the teacher interesting (please don't use your own preferences)========
TEACHER:
    it's like protest/controversy/opposition
    as  the noun form of 'cry out' (in pain/anger etc)
    bit Germanic I guess!
================= Is the following alternative response more interesting? =================
TEACHER: The word "protest" is similar to the noun form of "cry out" and it has some controversy and opposition associated with it. It has a Germanic origin.</t>
        </is>
      </c>
    </row>
    <row r="9728">
      <c r="A9728" t="n">
        <v>59354</v>
      </c>
      <c r="B9728" t="n">
        <v>30</v>
      </c>
      <c r="C9728" t="inlineStr">
        <is>
          <t>TEACHER:
    There are many verbs and nouns with 'out' that you may not readily remember.</t>
        </is>
      </c>
      <c r="D9728" t="inlineStr">
        <is>
          <t>5ecfc4e722413102e68160ba</t>
        </is>
      </c>
      <c r="E9728" t="inlineStr">
        <is>
          <t>['C1']</t>
        </is>
      </c>
      <c r="F9728" t="inlineStr">
        <is>
          <t>['EXP INT 2', 'INT 3', 'The alternative is better']</t>
        </is>
      </c>
      <c r="G9728" t="n">
        <v>3</v>
      </c>
      <c r="H9728" t="inlineStr">
        <is>
          <t>STUDENT:
    I understan, thanks
========Rate if this student finds the teacher interesting (please don't use your own preferences)========
TEACHER:
    There are lots of verbs/nouns with 'out' that don't come so easilly to mind for you perhaps
================= Is the following alternative response more interesting? =================
TEACHER:
    There are many verbs and nouns with 'out' that you may not readily remember.</t>
        </is>
      </c>
    </row>
    <row r="9729">
      <c r="A9729" t="n">
        <v>59355</v>
      </c>
      <c r="B9729" t="n">
        <v>30</v>
      </c>
      <c r="C9729" t="inlineStr">
        <is>
          <t>TEACHER:
    Some words may be known to you but not used often, based on my experience with Italians, Spanish, French, etc.</t>
        </is>
      </c>
      <c r="D9729" t="inlineStr">
        <is>
          <t>5ecfc4e722413102e68160ba</t>
        </is>
      </c>
      <c r="E9729" t="inlineStr">
        <is>
          <t>['C1']</t>
        </is>
      </c>
      <c r="F9729" t="inlineStr">
        <is>
          <t>['EXP INT 2', 'INT 4', 'The alternative is better']</t>
        </is>
      </c>
      <c r="G9729" t="n">
        <v>4</v>
      </c>
      <c r="H9729" t="inlineStr">
        <is>
          <t>STUDENT:
    I'm sure...
========Rate if this student finds the teacher interesting (please don't use your own preferences)========
TEACHER:
    as in some will be in your passive knowledge but perhaps not used so much
    in my experience with e.g. Italians/Spanish/French etc
    for obvious reasons
================= Is the following alternative response more interesting? =================
TEACHER:
    Some words may be known to you but not used often, based on my experience with Italians, Spanish, French, etc.</t>
        </is>
      </c>
    </row>
    <row r="9730">
      <c r="A9730" t="n">
        <v>59356</v>
      </c>
      <c r="B9730" t="n">
        <v>30</v>
      </c>
      <c r="C9730" t="inlineStr">
        <is>
          <t>TEACHER:
    Verbs first. If I run faster than you, what word describes what I do to you?</t>
        </is>
      </c>
      <c r="D9730" t="inlineStr">
        <is>
          <t>5ecfc4e722413102e68160ba</t>
        </is>
      </c>
      <c r="E9730" t="inlineStr">
        <is>
          <t>['C1']</t>
        </is>
      </c>
      <c r="F9730" t="inlineStr">
        <is>
          <t>['EXP INT 2', 'INT 1', 'The alternative is better']</t>
        </is>
      </c>
      <c r="G9730" t="n">
        <v>1</v>
      </c>
      <c r="H9730" t="inlineStr">
        <is>
          <t>STUDENT:
    Can you give an example? I can't think of any
========Rate if this student finds the teacher interesting (please don't use your own preferences)========
TEACHER:
    yes sure ..hold on...
    so verbs first ...maybe a bit easier cos there are more perhaps
    so if I run faster than you ...I _______ you (one-word verb answer)
    ?
================= Is the following alternative response more interesting? =================
TEACHER:
    Verbs first. If I run faster than you, what word describes what I do to you?</t>
        </is>
      </c>
    </row>
    <row r="9731">
      <c r="A9731" t="n">
        <v>59357</v>
      </c>
      <c r="B9731" t="n">
        <v>30</v>
      </c>
      <c r="C9731" t="inlineStr">
        <is>
          <t>TEACHER:
    It is possible to outrun someone in the moment, but generally we can use the word 'overtake' which is a common term. However, it only refers to the moment itself.</t>
        </is>
      </c>
      <c r="D9731" t="inlineStr">
        <is>
          <t>5ecfc4e722413102e68160ba</t>
        </is>
      </c>
      <c r="E9731" t="inlineStr">
        <is>
          <t>['C1']</t>
        </is>
      </c>
      <c r="F9731" t="inlineStr">
        <is>
          <t>['EXP INT 1', 'INT 3', 'The alternative is better']</t>
        </is>
      </c>
      <c r="G9731" t="n">
        <v>3</v>
      </c>
      <c r="H9731" t="inlineStr">
        <is>
          <t>STUDENT:
    pass
    overtake
    ? not sure
========Rate if this student finds the teacher interesting (please don't use your own preferences)========
TEACHER:
    Ah well possible I guess - as in the moment itself - but more generally we can say 'outrun'
    by the way overtake good idea and very common (but still only for the moment itself)
================= Is the following alternative response more interesting? =================
TEACHER:
    It is possible to outrun someone in the moment, but generally we can use the word 'overtake' which is a common term. However, it only refers to the moment itself.</t>
        </is>
      </c>
    </row>
    <row r="9732">
      <c r="A9732" t="n">
        <v>59358</v>
      </c>
      <c r="B9732" t="n">
        <v>30</v>
      </c>
      <c r="C9732" t="inlineStr">
        <is>
          <t>TEACHER:
    Some Spanish speakers say "pass" instead of "overtake." It's natural. "Outrun" is also normal. What about "score more points than"?</t>
        </is>
      </c>
      <c r="D9732" t="inlineStr">
        <is>
          <t>5ecfc4e722413102e68160ba</t>
        </is>
      </c>
      <c r="E9732" t="inlineStr">
        <is>
          <t>['C1']</t>
        </is>
      </c>
      <c r="F9732" t="inlineStr">
        <is>
          <t>['EXP INT 3', 'INT 1', 'The alternative is better']</t>
        </is>
      </c>
      <c r="G9732" t="n">
        <v>1</v>
      </c>
      <c r="H9732" t="inlineStr">
        <is>
          <t>STUDENT:
    Another new word for me!!
========Rate if this student finds the teacher interesting (please don't use your own preferences)========
TEACHER:
    lots of Spanish speakers just say pass - good to have thought of overtake = very natural
    but yes 'outrun' = normal too so good to know
    What about e.g. score more points than?
================= Is the following alternative response more interesting? =================
TEACHER:
    Some Spanish speakers say "pass" instead of "overtake." It's natural. "Outrun" is also normal. What about "score more points than"?</t>
        </is>
      </c>
    </row>
    <row r="9733">
      <c r="A9733" t="n">
        <v>59359</v>
      </c>
      <c r="B9733" t="n">
        <v>30</v>
      </c>
      <c r="C9733" t="inlineStr">
        <is>
          <t>Teacher: Please try to score higher and put in more effort.</t>
        </is>
      </c>
      <c r="D9733" t="inlineStr">
        <is>
          <t>5ecfc4e722413102e68160ba</t>
        </is>
      </c>
      <c r="E9733" t="inlineStr">
        <is>
          <t>['C1']</t>
        </is>
      </c>
      <c r="F9733" t="inlineStr">
        <is>
          <t>['EXP INT 2', 'INT 3', 'The alternative is better']</t>
        </is>
      </c>
      <c r="G9733" t="n">
        <v>3</v>
      </c>
      <c r="H9733" t="inlineStr">
        <is>
          <t>STUDENT:
    no idea
========Rate if this student finds the teacher interesting (please don't use your own preferences)========
TEACHER:
    outscore!
    and: fight harder than?
================= Is the following alternative response more interesting? =================
Teacher: Please try to score higher and put in more effort.</t>
        </is>
      </c>
    </row>
    <row r="9734">
      <c r="A9734" t="n">
        <v>59360</v>
      </c>
      <c r="B9734" t="n">
        <v>30</v>
      </c>
      <c r="C9734" t="inlineStr">
        <is>
          <t>TEACHER:
    Yes, please provide a number greater than the current amount.</t>
        </is>
      </c>
      <c r="D9734" t="inlineStr">
        <is>
          <t>5ecfc4e722413102e68160ba</t>
        </is>
      </c>
      <c r="E9734" t="inlineStr">
        <is>
          <t>['C1']</t>
        </is>
      </c>
      <c r="F9734" t="inlineStr">
        <is>
          <t>['EXP INT 2', 'INT 2', 'The alternative is better']</t>
        </is>
      </c>
      <c r="G9734" t="n">
        <v>2</v>
      </c>
      <c r="H9734" t="inlineStr">
        <is>
          <t>STUDENT:
    outfight??
========Rate if this student finds the teacher interesting (please don't use your own preferences)========
TEACHER:
    yes!
    be more than (in number)
================= Is the following alternative response more interesting? =================
TEACHER:
    Yes, please provide a number greater than the current amount.</t>
        </is>
      </c>
    </row>
    <row r="9735">
      <c r="A9735" t="n">
        <v>59361</v>
      </c>
      <c r="B9735" t="n">
        <v>30</v>
      </c>
      <c r="C9735" t="inlineStr">
        <is>
          <t>TEACHER: If Manchester United beats Barcelona 5-0, the sports report might say they were better in every way.</t>
        </is>
      </c>
      <c r="D9735" t="inlineStr">
        <is>
          <t>5ecfc4e722413102e68160ba</t>
        </is>
      </c>
      <c r="E9735" t="inlineStr">
        <is>
          <t>['C1']</t>
        </is>
      </c>
      <c r="F9735" t="inlineStr">
        <is>
          <t>['EXP INT 3', 'INT 4', 'The alternative is better']</t>
        </is>
      </c>
      <c r="G9735" t="n">
        <v>4</v>
      </c>
      <c r="H9735" t="inlineStr">
        <is>
          <t>STUDENT:
    but I don't know how to use these words!!
    For example, can I say 'My team outscored more points than yours'?
========Rate if this student finds the teacher interesting (please don't use your own preferences)========
TEACHER:
    Well for example....if Mnachester UNIted beat Barcelona 5-0 then the sports report might say that they outfought, outran, outmuscled, outscored, outplayed Barcelona
    any combination of these verbs!
    and others too!
================= Is the following alternative response more interesting? =================
TEACHER: If Manchester United beats Barcelona 5-0, the sports report might say they were better in every way.</t>
        </is>
      </c>
    </row>
    <row r="9736">
      <c r="A9736" t="n">
        <v>59362</v>
      </c>
      <c r="B9736" t="n">
        <v>30</v>
      </c>
      <c r="C9736" t="inlineStr">
        <is>
          <t>TEACHER:
    Some phrases are more formal, but you will hear these words often.</t>
        </is>
      </c>
      <c r="D9736" t="inlineStr">
        <is>
          <t>5ecfc4e722413102e68160ba</t>
        </is>
      </c>
      <c r="E9736" t="inlineStr">
        <is>
          <t>['C1']</t>
        </is>
      </c>
      <c r="F9736" t="inlineStr">
        <is>
          <t>['EXP INT 2', 'INT 3', 'The alternative is better']</t>
        </is>
      </c>
      <c r="G9736" t="n">
        <v>3</v>
      </c>
      <c r="H9736" t="inlineStr">
        <is>
          <t>STUDENT:
    i see
========Rate if this student finds the teacher interesting (please don't use your own preferences)========
TEACHER:
    bit more formal than some phrases but still you'll hear these words a fair bit
================= Is the following alternative response more interesting? =================
TEACHER:
    Some phrases are more formal, but you will hear these words often.</t>
        </is>
      </c>
    </row>
    <row r="9737">
      <c r="A9737" t="n">
        <v>59363</v>
      </c>
      <c r="B9737" t="n">
        <v>30</v>
      </c>
      <c r="C9737" t="inlineStr">
        <is>
          <t>TEACHER:
    The word "outnumber" was the last one. It is commonly used to describe a situation where there are more males than females in senior management roles. Which example are you saying was incorrect?</t>
        </is>
      </c>
      <c r="D9737" t="inlineStr">
        <is>
          <t>5ecfc4e722413102e68160ba</t>
        </is>
      </c>
      <c r="E9737" t="inlineStr">
        <is>
          <t>['C1']</t>
        </is>
      </c>
      <c r="F9737" t="inlineStr">
        <is>
          <t>['EXP INT 1', 'INT 2', 'The alternative is worse']</t>
        </is>
      </c>
      <c r="G9737" t="n">
        <v>2</v>
      </c>
      <c r="H9737" t="inlineStr">
        <is>
          <t>STUDENT:
    So the example I wrote is not correct, is it?
========Rate if this student finds the teacher interesting (please don't use your own preferences)========
TEACHER:
    by the way 'outnumber' was the last one - this is really common...as in e.g. males outnumber females in senior managemnt roles (or whatever!)
    sorry  - which example are you saying wasn't correct?
================= Is the following alternative response more interesting? =================
TEACHER:
    The word "outnumber" was the last one. It is commonly used to describe a situation where there are more males than females in senior management roles. Which example are you saying was incorrect?</t>
        </is>
      </c>
    </row>
    <row r="9738">
      <c r="A9738" t="n">
        <v>59364</v>
      </c>
      <c r="B9738" t="n">
        <v>30</v>
      </c>
      <c r="C9738" t="inlineStr">
        <is>
          <t>TEACHER:
    I understand now. Just say 'outscore' because it already includes the idea of 'points'. It's efficient. German!</t>
        </is>
      </c>
      <c r="D9738" t="inlineStr">
        <is>
          <t>5ecfc4e722413102e68160ba</t>
        </is>
      </c>
      <c r="E9738" t="inlineStr">
        <is>
          <t>['C1']</t>
        </is>
      </c>
      <c r="F9738" t="inlineStr">
        <is>
          <t>['EXP INT 2', 'INT 4', 'The alternative is worse']</t>
        </is>
      </c>
      <c r="G9738" t="n">
        <v>4</v>
      </c>
      <c r="H9738" t="inlineStr">
        <is>
          <t>STUDENT:
    I'll try to correct it... My team outscored yours last night
    Before your examples, I wrote one
========Rate if this student finds the teacher interesting (please don't use your own preferences)========
TEACHER:
    Oh sorry I see it now!
    Yes you just need to say 'outscore' because this already includes the idea of 'points'
    this is why it's quite efficent you see!
    German!
================= Is the following alternative response more interesting? =================
TEACHER:
    I understand now. Just say 'outscore' because it already includes the idea of 'points'. It's efficient. German!</t>
        </is>
      </c>
    </row>
    <row r="9739">
      <c r="A9739" t="n">
        <v>59365</v>
      </c>
      <c r="B9739" t="n">
        <v>30</v>
      </c>
      <c r="C9739" t="inlineStr">
        <is>
          <t>Teacher: Apple has sold more devices than any other tech company.</t>
        </is>
      </c>
      <c r="D9739" t="inlineStr">
        <is>
          <t>5ecfc4e722413102e68160ba</t>
        </is>
      </c>
      <c r="E9739" t="inlineStr">
        <is>
          <t>['C1']</t>
        </is>
      </c>
      <c r="F9739" t="inlineStr">
        <is>
          <t>['EXP INT 3', 'INT 2', 'The alternative is better']</t>
        </is>
      </c>
      <c r="G9739" t="n">
        <v>2</v>
      </c>
      <c r="H9739" t="inlineStr">
        <is>
          <t>STUDENT:
    Now I got it... I think
    haha yes
========Rate if this student finds the teacher interesting (please don't use your own preferences)========
TEACHER:
    OK one more ...so Apple has sold more devices than anyone else = Apple has hugely  _______ other tech companies
================= Is the following alternative response more interesting? =================
Teacher: Apple has sold more devices than any other tech company.</t>
        </is>
      </c>
    </row>
    <row r="9740">
      <c r="A9740" t="n">
        <v>59366</v>
      </c>
      <c r="B9740" t="n">
        <v>30</v>
      </c>
      <c r="C9740" t="inlineStr">
        <is>
          <t>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c r="D9740" t="inlineStr">
        <is>
          <t>5ecfc4e722413102e68160ba</t>
        </is>
      </c>
      <c r="E9740" t="inlineStr">
        <is>
          <t>['C1']</t>
        </is>
      </c>
      <c r="F9740" t="inlineStr">
        <is>
          <t>['EXP INT 2', 'INT 3', 'The alternative is worse']</t>
        </is>
      </c>
      <c r="G9740" t="n">
        <v>3</v>
      </c>
      <c r="H9740" t="inlineStr">
        <is>
          <t>STUDENT:
    In Germany then can still go out for walks with one person... I think they are much more sensible than Spanish people...
========Rate if this student finds the teacher interesting (please don't use your own preferences)========
TEACHER:
    yes I guess if you pick a limited number (or just one) of people and then stick with them it would be ok right?
    I feel bad because my daughter won't be able to play with her friends for months potentially
    this is the same in Spain right? As in kids can't play with anyone?
    Sorry I got sucked into the madness of the 'situation'
================= Is the following alternative response more interesting? =================
TEACHER:
    Is it okay if you choose a few people or just one person to be around during this time? My daughter won't be able to play with her friends for a while, which makes me feel bad. Is it the same in Spain? Are kids not allowed to play with anyone? Sorry, I got caught up in the chaos of the current situation.</t>
        </is>
      </c>
    </row>
    <row r="9741">
      <c r="A9741" t="n">
        <v>59367</v>
      </c>
      <c r="B9741" t="n">
        <v>30</v>
      </c>
      <c r="C9741" t="inlineStr">
        <is>
          <t>TEACHER:
    It will likely be challenging, and there may be resistance over time. In the UK, the state has not traditionally had much control over our actions.</t>
        </is>
      </c>
      <c r="D9741" t="inlineStr">
        <is>
          <t>5ecfc4e722413102e68160ba</t>
        </is>
      </c>
      <c r="E9741" t="inlineStr">
        <is>
          <t>['C1']</t>
        </is>
      </c>
      <c r="F9741" t="inlineStr">
        <is>
          <t>['EXP INT 2', 'INT 3', 'The alternative is better']</t>
        </is>
      </c>
      <c r="G9741" t="n">
        <v>3</v>
      </c>
      <c r="H9741" t="inlineStr">
        <is>
          <t>STUDENT:
    I actually don't know, maybe it's the right way to stop the virus but it's very hard for everyone...
========Rate if this student finds the teacher interesting (please don't use your own preferences)========
TEACHER:
    yes - it'll be very difficult I'm sure - maybe people will start rebelling after a while I don;t know
    You know it's weird in the uK because we have no history of the state really being able to tell us what to do do you see?
================= Is the following alternative response more interesting? =================
TEACHER:
    It will likely be challenging, and there may be resistance over time. In the UK, the state has not traditionally had much control over our actions.</t>
        </is>
      </c>
    </row>
    <row r="9742">
      <c r="A9742" t="n">
        <v>59368</v>
      </c>
      <c r="B9742" t="n">
        <v>30</v>
      </c>
      <c r="C9742" t="inlineStr">
        <is>
          <t>TEACHER:
    The relationship with the police is contractual. It is relative and I should change my perspective.</t>
        </is>
      </c>
      <c r="D9742" t="inlineStr">
        <is>
          <t>5ecfc4e722413102e68160ba</t>
        </is>
      </c>
      <c r="E9742" t="inlineStr">
        <is>
          <t>['C1']</t>
        </is>
      </c>
      <c r="F9742" t="inlineStr">
        <is>
          <t>['EXP INT 2', 'INT 3', 'The alternative is better']</t>
        </is>
      </c>
      <c r="G9742" t="n">
        <v>3</v>
      </c>
      <c r="H9742" t="inlineStr">
        <is>
          <t>STUDENT:
    About your daughter and children in general, I know it's really hard but then I think of children who live in Siria for example where they can leave their houses because there are bombs and I think that we are lucky...
========Rate if this student finds the teacher interesting (please don't use your own preferences)========
TEACHER:
    so e.g. the realtionship with the police is kind of contractual
    No of course you're right...it's all relative!
    I should take my own advice and change my perspective!
================= Is the following alternative response more interesting? =================
TEACHER:
    The relationship with the police is contractual. It is relative and I should change my perspective.</t>
        </is>
      </c>
    </row>
    <row r="9743">
      <c r="A9743" t="n">
        <v>65540</v>
      </c>
      <c r="B9743" t="n">
        <v>110</v>
      </c>
      <c r="C9743" t="inlineStr">
        <is>
          <t>TEACHER:
    Hello &lt;STUDENT&gt;.</t>
        </is>
      </c>
      <c r="D9743" t="inlineStr">
        <is>
          <t>5f4e13a9c6a7d0ae613da383</t>
        </is>
      </c>
      <c r="E9743" t="inlineStr">
        <is>
          <t>['C1']</t>
        </is>
      </c>
      <c r="F9743" t="inlineStr">
        <is>
          <t>['EXP INT 1', 'INT 1', 'The alternative is worse']</t>
        </is>
      </c>
      <c r="G9743" t="n">
        <v>1</v>
      </c>
      <c r="H9743">
        <f>=======You are assigned as the student, please rate the teacher========
TEACHER:
    Hi &lt;STUDENT&gt;! :)
================= Is the following alternative response more interesting? =================
TEACHER:
    Hello &lt;STUDENT&gt;.</f>
        <v/>
      </c>
    </row>
    <row r="9744">
      <c r="A9744" t="n">
        <v>65541</v>
      </c>
      <c r="B9744" t="n">
        <v>110</v>
      </c>
      <c r="C9744" t="inlineStr">
        <is>
          <t>TEACHER:
    Hello &lt;STUDENT&gt;. How are you? Is the chatroom easy to use?</t>
        </is>
      </c>
      <c r="D9744" t="inlineStr">
        <is>
          <t>5f4e13a9c6a7d0ae613da383</t>
        </is>
      </c>
      <c r="E9744" t="inlineStr">
        <is>
          <t>['C1']</t>
        </is>
      </c>
      <c r="F9744" t="inlineStr">
        <is>
          <t>['EXP INT 1', 'INT 1', 'The alternative is better']</t>
        </is>
      </c>
      <c r="G9744" t="n">
        <v>1</v>
      </c>
      <c r="H9744" t="inlineStr">
        <is>
          <t>STUDENT:
    Hi, &lt;TEACHER&gt;! )
========Rate if this student finds the teacher interesting (please don't use your own preferences)========
TEACHER:
    Hi, how are you? Is the chatroom easy enough to use?
================= Is the following alternative response more interesting? =================
TEACHER:
    Hello &lt;STUDENT&gt;. How are you? Is the chatroom easy to use?</t>
        </is>
      </c>
    </row>
    <row r="9745">
      <c r="A9745" t="n">
        <v>65542</v>
      </c>
      <c r="B9745" t="n">
        <v>110</v>
      </c>
      <c r="C9745" t="inlineStr">
        <is>
          <t>TEACHER:
    I'm fine, thank you for asking. The weather has changed and it's not very pleasant outside, but it's manageable. How are you feeling?</t>
        </is>
      </c>
      <c r="D9745" t="inlineStr">
        <is>
          <t>5f4e13a9c6a7d0ae613da383</t>
        </is>
      </c>
      <c r="E9745" t="inlineStr">
        <is>
          <t>['C1']</t>
        </is>
      </c>
      <c r="F9745" t="inlineStr">
        <is>
          <t>['EXP INT 2', 'INT 2', 'The alternative is worse']</t>
        </is>
      </c>
      <c r="G9745" t="n">
        <v>2</v>
      </c>
      <c r="H9745" t="inlineStr">
        <is>
          <t>STUDENT:
    Yes, everything is ok ) Thank you )
    How are you? )
========Rate if this student finds the teacher interesting (please don't use your own preferences)========
TEACHER:
    Great to have you here! :)
    Fine, thank you! The weather's changed and it's a bit rubbish outside, but not too bad!
    And how are you?
================= Is the following alternative response more interesting? =================
TEACHER:
    I'm fine, thank you for asking. The weather has changed and it's not very pleasant outside, but it's manageable. How are you feeling?</t>
        </is>
      </c>
    </row>
    <row r="9746">
      <c r="A9746" t="n">
        <v>65543</v>
      </c>
      <c r="B9746" t="n">
        <v>110</v>
      </c>
      <c r="C9746" t="inlineStr">
        <is>
          <t>TEACHER:
    I miss Kyiv.</t>
        </is>
      </c>
      <c r="D9746" t="inlineStr">
        <is>
          <t>5f4e13a9c6a7d0ae613da383</t>
        </is>
      </c>
      <c r="E9746" t="inlineStr">
        <is>
          <t>['C1']</t>
        </is>
      </c>
      <c r="F9746" t="inlineStr">
        <is>
          <t>['EXP INT 2', 'INT 2', 'The alternative is worse']</t>
        </is>
      </c>
      <c r="G9746" t="n">
        <v>2</v>
      </c>
      <c r="H9746" t="inlineStr">
        <is>
          <t>STUDENT:
    In Kyiv it's nice today.
========Rate if this student finds the teacher interesting (please don't use your own preferences)========
TEACHER:
    Oh, I miss Kyiv!
================= Is the following alternative response more interesting? =================
TEACHER:
    I miss Kyiv.</t>
        </is>
      </c>
    </row>
    <row r="9747">
      <c r="A9747" t="n">
        <v>65544</v>
      </c>
      <c r="B9747" t="n">
        <v>110</v>
      </c>
      <c r="C9747" t="inlineStr">
        <is>
          <t>TEACHER:
    That sounds nice.</t>
        </is>
      </c>
      <c r="D9747" t="inlineStr">
        <is>
          <t>5f4e13a9c6a7d0ae613da383</t>
        </is>
      </c>
      <c r="E9747" t="inlineStr">
        <is>
          <t>['C1']</t>
        </is>
      </c>
      <c r="F9747" t="inlineStr">
        <is>
          <t>['EXP INT 1', 'INT 1', 'The alternative is better']</t>
        </is>
      </c>
      <c r="G9747" t="n">
        <v>1</v>
      </c>
      <c r="H9747" t="inlineStr">
        <is>
          <t>STUDENT:
    Sunny and not too hot as in summer
========Rate if this student finds the teacher interesting (please don't use your own preferences)========
TEACHER:
    Sounds so good!
================= Is the following alternative response more interesting? =================
TEACHER:
    That sounds nice.</t>
        </is>
      </c>
    </row>
    <row r="9748">
      <c r="A9748" t="n">
        <v>65545</v>
      </c>
      <c r="B9748" t="n">
        <v>110</v>
      </c>
      <c r="C9748" t="inlineStr">
        <is>
          <t>TEACHER:
    I really hope so! We were supposed to visit last spring as you know.</t>
        </is>
      </c>
      <c r="D9748" t="inlineStr">
        <is>
          <t>5f4e13a9c6a7d0ae613da383</t>
        </is>
      </c>
      <c r="E9748" t="inlineStr">
        <is>
          <t>['C1']</t>
        </is>
      </c>
      <c r="F9748" t="inlineStr">
        <is>
          <t>['EXP INT 2', 'INT 2', 'The alternative is worse']</t>
        </is>
      </c>
      <c r="G9748" t="n">
        <v>2</v>
      </c>
      <c r="H9748" t="inlineStr">
        <is>
          <t>STUDENT:
    I hope you can visit us later
========Rate if this student finds the teacher interesting (please don't use your own preferences)========
TEACHER:
    I really hope so! We were supposed to visit last spring as you know
================= Is the following alternative response more interesting? =================
TEACHER:
    I really hope so! We were supposed to visit last spring as you know.</t>
        </is>
      </c>
    </row>
    <row r="9749">
      <c r="A9749" t="n">
        <v>65546</v>
      </c>
      <c r="B9749" t="n">
        <v>110</v>
      </c>
      <c r="C9749" t="inlineStr">
        <is>
          <t>TEACHER:
    Exactly.
    The situation in the UK is deteriorating. The number of covid cases is increasing.</t>
        </is>
      </c>
      <c r="D9749" t="inlineStr">
        <is>
          <t>5f4e13a9c6a7d0ae613da383</t>
        </is>
      </c>
      <c r="E9749" t="inlineStr">
        <is>
          <t>['C1']</t>
        </is>
      </c>
      <c r="F9749" t="inlineStr">
        <is>
          <t>['EXP INT 1', 'INT 1', 'The alternative is better']</t>
        </is>
      </c>
      <c r="G9749" t="n">
        <v>1</v>
      </c>
      <c r="H9749" t="inlineStr">
        <is>
          <t>STUDENT:
    But now it seems like a dream )
========Rate if this student finds the teacher interesting (please don't use your own preferences)========
TEACHER:
    Exactly
    It's getting worse again in the UK. There are more cases of covid and the number is rising
================= Is the following alternative response more interesting? =================
TEACHER:
    Exactly.
    The situation in the UK is deteriorating. The number of covid cases is increasing.</t>
        </is>
      </c>
    </row>
    <row r="9750">
      <c r="A9750" t="n">
        <v>65547</v>
      </c>
      <c r="B9750" t="n">
        <v>110</v>
      </c>
      <c r="C9750" t="inlineStr">
        <is>
          <t>TEACHER:
    In Ukraine we have the same situation unfortunately. Are shops / restaurants / schools open?</t>
        </is>
      </c>
      <c r="D9750" t="inlineStr">
        <is>
          <t>5f4e13a9c6a7d0ae613da383</t>
        </is>
      </c>
      <c r="E9750" t="inlineStr">
        <is>
          <t>['C1']</t>
        </is>
      </c>
      <c r="F9750" t="inlineStr">
        <is>
          <t>['EXP INT 2', 'INT 2', 'The alternative is worse']</t>
        </is>
      </c>
      <c r="G9750" t="n">
        <v>2</v>
      </c>
      <c r="H9750" t="inlineStr">
        <is>
          <t>STUDENT:
    In Ukraine we have the same situation unfortunately
========Rate if this student finds the teacher interesting (please don't use your own preferences)========
TEACHER:
    Oh really? What's it like? Are shops / restaurants / schools open?
================= Is the following alternative response more interesting? =================
TEACHER:
    In Ukraine we have the same situation unfortunately. Are shops / restaurants / schools open?</t>
        </is>
      </c>
    </row>
    <row r="9751">
      <c r="A9751" t="n">
        <v>65548</v>
      </c>
      <c r="B9751" t="n">
        <v>110</v>
      </c>
      <c r="C9751" t="inlineStr">
        <is>
          <t>TEACHER:
    What measures is the government planning to take? Here, Boris addressed the nation last night again.</t>
        </is>
      </c>
      <c r="D9751" t="inlineStr">
        <is>
          <t>5f4e13a9c6a7d0ae613da383</t>
        </is>
      </c>
      <c r="E9751" t="inlineStr">
        <is>
          <t>['C1']</t>
        </is>
      </c>
      <c r="F9751" t="inlineStr">
        <is>
          <t>['EXP INT 2', 'INT 2', 'The alternative is worse']</t>
        </is>
      </c>
      <c r="G9751" t="n">
        <v>2</v>
      </c>
      <c r="H9751" t="inlineStr">
        <is>
          <t>STUDENT:
    Yes, everything and everybody work
========Rate if this student finds the teacher interesting (please don't use your own preferences)========
TEACHER:
    What's the government planning to do about it all? Here, Boris addressed the nation last night again
================= Is the following alternative response more interesting? =================
TEACHER:
    What measures is the government planning to take? Here, Boris addressed the nation last night again.</t>
        </is>
      </c>
    </row>
    <row r="9752">
      <c r="A9752" t="n">
        <v>65549</v>
      </c>
      <c r="B9752" t="n">
        <v>110</v>
      </c>
      <c r="C9752" t="inlineStr">
        <is>
          <t>TEACHER:
    Yes, the situation is the same here.</t>
        </is>
      </c>
      <c r="D9752" t="inlineStr">
        <is>
          <t>5f4e13a9c6a7d0ae613da383</t>
        </is>
      </c>
      <c r="E9752" t="inlineStr">
        <is>
          <t>['C1']</t>
        </is>
      </c>
      <c r="F9752" t="inlineStr">
        <is>
          <t>['EXP INT 1', 'INT 1', 'The alternative is worse']</t>
        </is>
      </c>
      <c r="G9752" t="n">
        <v>1</v>
      </c>
      <c r="H9752" t="inlineStr">
        <is>
          <t>STUDENT:
    I think it's because the government can't do lockdown one more time because of econimical reasons
========Rate if this student finds the teacher interesting (please don't use your own preferences)========
TEACHER:
    Yes, exactly the same situation here
================= Is the following alternative response more interesting? =================
TEACHER:
    Yes, the situation is the same here.</t>
        </is>
      </c>
    </row>
    <row r="9753">
      <c r="A9753" t="n">
        <v>65550</v>
      </c>
      <c r="B9753" t="n">
        <v>110</v>
      </c>
      <c r="C9753" t="inlineStr">
        <is>
          <t>TEACHER:
    He stated that pubs and restaurants should close at 10 pm and the penalty for not wearing a mask has been increased to 200 pounds.</t>
        </is>
      </c>
      <c r="D9753" t="inlineStr">
        <is>
          <t>5f4e13a9c6a7d0ae613da383</t>
        </is>
      </c>
      <c r="E9753" t="inlineStr">
        <is>
          <t>['C1']</t>
        </is>
      </c>
      <c r="F9753" t="inlineStr">
        <is>
          <t>['EXP INT 2', 'INT 2', 'The alternative is better']</t>
        </is>
      </c>
      <c r="G9753" t="n">
        <v>2</v>
      </c>
      <c r="H9753" t="inlineStr">
        <is>
          <t>STUDENT:
    I red some post on instagram about the UK
========Rate if this student finds the teacher interesting (please don't use your own preferences)========
TEACHER:
    He said pubs and restaurants should close at 10 pm and the fine for not wearing a mask is now 200 pounds
================= Is the following alternative response more interesting? =================
TEACHER:
    He stated that pubs and restaurants should close at 10 pm and the penalty for not wearing a mask has been increased to 200 pounds.</t>
        </is>
      </c>
    </row>
    <row r="9754">
      <c r="A9754" t="n">
        <v>65551</v>
      </c>
      <c r="B9754" t="n">
        <v>110</v>
      </c>
      <c r="C9754" t="inlineStr">
        <is>
          <t>TEACHER:
    And individuals are advised to engage in remote work if feasible. 
    No, I am not acquainted with any Russian businessmen named Chichvarkin.</t>
        </is>
      </c>
      <c r="D9754" t="inlineStr">
        <is>
          <t>5f4e13a9c6a7d0ae613da383</t>
        </is>
      </c>
      <c r="E9754" t="inlineStr">
        <is>
          <t>['C1']</t>
        </is>
      </c>
      <c r="F9754" t="inlineStr">
        <is>
          <t>['EXP INT 2', 'INT 2', 'The alternative is worse']</t>
        </is>
      </c>
      <c r="G9754" t="n">
        <v>2</v>
      </c>
      <c r="H9754" t="inlineStr">
        <is>
          <t>STUDENT:
    Maybe you know a Russian businessmen Chichvarkin?
========Rate if this student finds the teacher interesting (please don't use your own preferences)========
TEACHER:
    And people should work from home if they can
    No, I don't
================= Is the following alternative response more interesting? =================
TEACHER:
    And individuals are advised to engage in remote work if feasible. 
    No, I am not acquainted with any Russian businessmen named Chichvarkin.</t>
        </is>
      </c>
    </row>
    <row r="9755">
      <c r="A9755" t="n">
        <v>65552</v>
      </c>
      <c r="B9755" t="n">
        <v>110</v>
      </c>
      <c r="C9755" t="inlineStr">
        <is>
          <t>TEACHER:
    Many individuals reside in London for extended periods of time.</t>
        </is>
      </c>
      <c r="D9755" t="inlineStr">
        <is>
          <t>5f4e13a9c6a7d0ae613da383</t>
        </is>
      </c>
      <c r="E9755" t="inlineStr">
        <is>
          <t>['C1']</t>
        </is>
      </c>
      <c r="F9755" t="inlineStr">
        <is>
          <t>['EXP INT 1', 'INT 1', 'The alternative is better']</t>
        </is>
      </c>
      <c r="G9755" t="n">
        <v>1</v>
      </c>
      <c r="H9755" t="inlineStr">
        <is>
          <t>STUDENT:
    This man lives in London about 10 years I think
========Rate if this student finds the teacher interesting (please don't use your own preferences)========
TEACHER:
    As many of them do!
================= Is the following alternative response more interesting? =================
TEACHER:
    Many individuals reside in London for extended periods of time.</t>
        </is>
      </c>
    </row>
    <row r="9756">
      <c r="A9756" t="n">
        <v>65554</v>
      </c>
      <c r="B9756" t="n">
        <v>110</v>
      </c>
      <c r="C9756" t="inlineStr">
        <is>
          <t>TEACHER:
    I have conducted an online search for the restaurant mentioned.</t>
        </is>
      </c>
      <c r="D9756" t="inlineStr">
        <is>
          <t>5f4e13a9c6a7d0ae613da383</t>
        </is>
      </c>
      <c r="E9756" t="inlineStr">
        <is>
          <t>['C1']</t>
        </is>
      </c>
      <c r="F9756" t="inlineStr">
        <is>
          <t>['EXP INT 1', 'INT 1', 'The alternative is worse']</t>
        </is>
      </c>
      <c r="G9756" t="n">
        <v>1</v>
      </c>
      <c r="H9756" t="inlineStr">
        <is>
          <t>STUDENT:
    and Hide restaurant
========Rate if this student finds the teacher interesting (please don't use your own preferences)========
TEACHER:
    ah, I've just googled the restaurant
================= Is the following alternative response more interesting? =================
TEACHER:
    I have conducted an online search for the restaurant mentioned.</t>
        </is>
      </c>
    </row>
    <row r="9757">
      <c r="A9757" t="n">
        <v>65555</v>
      </c>
      <c r="B9757" t="n">
        <v>110</v>
      </c>
      <c r="C9757" t="inlineStr">
        <is>
          <t>TEACHER:
    Oh, that's unfortunate.</t>
        </is>
      </c>
      <c r="D9757" t="inlineStr">
        <is>
          <t>5f4e13a9c6a7d0ae613da383</t>
        </is>
      </c>
      <c r="E9757" t="inlineStr">
        <is>
          <t>['C1']</t>
        </is>
      </c>
      <c r="F9757" t="inlineStr">
        <is>
          <t>['EXP INT 1', 'INT 1', 'The alternative is better']</t>
        </is>
      </c>
      <c r="G9757" t="n">
        <v>1</v>
      </c>
      <c r="H9757" t="inlineStr">
        <is>
          <t>STUDENT:
    so ) Yesterday he wrote something like if the government does a new lockdown I will protest etc
========Rate if this student finds the teacher interesting (please don't use your own preferences)========
TEACHER:
    Oh bless, my heart bleeds
================= Is the following alternative response more interesting? =================
TEACHER:
    Oh, that's unfortunate.</t>
        </is>
      </c>
    </row>
    <row r="9758">
      <c r="A9758" t="n">
        <v>65556</v>
      </c>
      <c r="B9758" t="n">
        <v>110</v>
      </c>
      <c r="C9758" t="inlineStr">
        <is>
          <t>TEACHER:
    Are you familiar with the expression 'my heart bleeds for someone'?</t>
        </is>
      </c>
      <c r="D9758" t="inlineStr">
        <is>
          <t>5f4e13a9c6a7d0ae613da383</t>
        </is>
      </c>
      <c r="E9758" t="inlineStr">
        <is>
          <t>['C1']</t>
        </is>
      </c>
      <c r="F9758" t="inlineStr">
        <is>
          <t>['EXP INT 1', 'INT 1', 'The alternative is better']</t>
        </is>
      </c>
      <c r="G9758" t="n">
        <v>1</v>
      </c>
      <c r="H9758" t="inlineStr">
        <is>
          <t>STUDENT:
    Because he wants to work and earn money
========Rate if this student finds the teacher interesting (please don't use your own preferences)========
TEACHER:
    Do you know the expression 'my heart bleeds for someone'?
================= Is the following alternative response more interesting? =================
TEACHER:
    Are you familiar with the expression 'my heart bleeds for someone'?</t>
        </is>
      </c>
    </row>
    <row r="9759">
      <c r="A9759" t="n">
        <v>65557</v>
      </c>
      <c r="B9759" t="n">
        <v>110</v>
      </c>
      <c r="C9759" t="inlineStr">
        <is>
          <t>TEACHER:
    If you say 'my heart bleeds' it means you feel sorry for someone, but it's mostly used sarcastically. I used it sarcastically as I'm not really feeling sorry for him!</t>
        </is>
      </c>
      <c r="D9759" t="inlineStr">
        <is>
          <t>5f4e13a9c6a7d0ae613da383</t>
        </is>
      </c>
      <c r="E9759" t="inlineStr">
        <is>
          <t>['C1']</t>
        </is>
      </c>
      <c r="F9759" t="inlineStr">
        <is>
          <t>['EXP INT 2', 'INT 2', 'The alternative is worse']</t>
        </is>
      </c>
      <c r="G9759" t="n">
        <v>2</v>
      </c>
      <c r="H9759" t="inlineStr">
        <is>
          <t>STUDENT:
    Oh bless, my heart bleeds  - sorry, I don't know this frase
    what does it mean? )
========Rate if this student finds the teacher interesting (please don't use your own preferences)========
TEACHER:
    If you say 'my heart bleeds' it means you are sorry for someone (your heart bleeds for them), but it's mostly used sarcastically. I definitely used it sarcastically as I'm not really feeling sorry for him!
================= Is the following alternative response more interesting? =================
TEACHER:
    If you say 'my heart bleeds' it means you feel sorry for someone, but it's mostly used sarcastically. I used it sarcastically as I'm not really feeling sorry for him!</t>
        </is>
      </c>
    </row>
    <row r="9760">
      <c r="A9760" t="n">
        <v>65558</v>
      </c>
      <c r="B9760" t="n">
        <v>110</v>
      </c>
      <c r="C9760" t="inlineStr">
        <is>
          <t>TEACHER:
    I will be providing some words and phrases that may be of interest to you. Please feel free to ask questions.</t>
        </is>
      </c>
      <c r="D9760" t="inlineStr">
        <is>
          <t>5f4e13a9c6a7d0ae613da383</t>
        </is>
      </c>
      <c r="E9760" t="inlineStr">
        <is>
          <t>['C1']</t>
        </is>
      </c>
      <c r="F9760" t="inlineStr">
        <is>
          <t>['EXP INT 2', 'INT 2', 'The alternative is worse']</t>
        </is>
      </c>
      <c r="G9760" t="n">
        <v>2</v>
      </c>
      <c r="H9760" t="inlineStr">
        <is>
          <t>STUDENT:
    Ah!
    It's clear now, thank you )
========Rate if this student finds the teacher interesting (please don't use your own preferences)========
TEACHER:
    I'm going to be throwing in some words and phrases that might be interesting to you, so yes, just ask questions, well done :)
================= Is the following alternative response more interesting? =================
TEACHER:
    I will be providing some words and phrases that may be of interest to you. Please feel free to ask questions.</t>
        </is>
      </c>
    </row>
    <row r="9761">
      <c r="A9761" t="n">
        <v>65559</v>
      </c>
      <c r="B9761" t="n">
        <v>110</v>
      </c>
      <c r="C9761" t="inlineStr">
        <is>
          <t>TEACHER:
    Yes, certainly.</t>
        </is>
      </c>
      <c r="D9761" t="inlineStr">
        <is>
          <t>5f4e13a9c6a7d0ae613da383</t>
        </is>
      </c>
      <c r="E9761" t="inlineStr">
        <is>
          <t>['C1']</t>
        </is>
      </c>
      <c r="F9761" t="inlineStr">
        <is>
          <t>['EXP INT 1', 'INT 1', 'The alternative is worse']</t>
        </is>
      </c>
      <c r="G9761" t="n">
        <v>1</v>
      </c>
      <c r="H9761" t="inlineStr">
        <is>
          <t>STUDENT:
    Actually, I have a question now about this conversation )
========Rate if this student finds the teacher interesting (please don't use your own preferences)========
TEACHER:
    Yes, of course!
================= Is the following alternative response more interesting? =================
TEACHER:
    Yes, certainly.</t>
        </is>
      </c>
    </row>
    <row r="9762">
      <c r="A9762" t="n">
        <v>65560</v>
      </c>
      <c r="B9762" t="n">
        <v>110</v>
      </c>
      <c r="C9762" t="inlineStr">
        <is>
          <t>TEACHER: Yes, the text is saved but you won't have access to it. I'll be making a list of new words every time, so don't worry, we'll go back to them. You can always copy and paste things or write them down.</t>
        </is>
      </c>
      <c r="D9762" t="inlineStr">
        <is>
          <t>5f4e13a9c6a7d0ae613da383</t>
        </is>
      </c>
      <c r="E9762" t="inlineStr">
        <is>
          <t>['C1']</t>
        </is>
      </c>
      <c r="F9762" t="inlineStr">
        <is>
          <t>['EXP INT 1', 'INT 1', 'The alternative is worse']</t>
        </is>
      </c>
      <c r="G9762" t="n">
        <v>1</v>
      </c>
      <c r="H9762" t="inlineStr">
        <is>
          <t>STUDENT:
    Maybe you know.Will be this conversation saved after its finishing?
    Can I check it later for some words or expressions?
    Or should I notice them now?
    And I have one more )
========Rate if this student finds the teacher interesting (please don't use your own preferences)========
TEACHER:
    Yes, the text is saved but you won't have access to it, sorry about that! I'll be making a list of new words every time, so don't worry, we'll go back to them. You can always copy and paste things or write them down!
    Yes, sure
================= Is the following alternative response more interesting? =================
TEACHER: Yes, the text is saved but you won't have access to it. I'll be making a list of new words every time, so don't worry, we'll go back to them. You can always copy and paste things or write them down.</t>
        </is>
      </c>
    </row>
    <row r="9763">
      <c r="A9763" t="n">
        <v>65561</v>
      </c>
      <c r="B9763" t="n">
        <v>110</v>
      </c>
      <c r="C9763" t="inlineStr">
        <is>
          <t>TEACHER:
    Are you using a phone or laptop, by the way?
    Yes, please!</t>
        </is>
      </c>
      <c r="D9763" t="inlineStr">
        <is>
          <t>5f4e13a9c6a7d0ae613da383</t>
        </is>
      </c>
      <c r="E9763" t="inlineStr">
        <is>
          <t>['C1']</t>
        </is>
      </c>
      <c r="F9763" t="inlineStr">
        <is>
          <t>['EXP INT 1', 'INT 1', 'The alternative is worse']</t>
        </is>
      </c>
      <c r="G9763" t="n">
        <v>1</v>
      </c>
      <c r="H9763" t="inlineStr">
        <is>
          <t>STUDENT:
    Actually it's not a question. More like my advise for people who made this software
========Rate if this student finds the teacher interesting (please don't use your own preferences)========
TEACHER:
    Are you on your phone or laptop, by the way?
    Yes, please!
================= Is the following alternative response more interesting? =================
TEACHER:
    Are you using a phone or laptop, by the way?
    Yes, please!</t>
        </is>
      </c>
    </row>
    <row r="9764">
      <c r="A9764" t="n">
        <v>65562</v>
      </c>
      <c r="B9764" t="n">
        <v>110</v>
      </c>
      <c r="C9764" t="inlineStr">
        <is>
          <t>TEACHER:
    Oh, I understand. You mean something like a reply button?
    Yes, I understand your suggestion.</t>
        </is>
      </c>
      <c r="D9764" t="inlineStr">
        <is>
          <t>5f4e13a9c6a7d0ae613da383</t>
        </is>
      </c>
      <c r="E9764" t="inlineStr">
        <is>
          <t>['C1']</t>
        </is>
      </c>
      <c r="F9764" t="inlineStr">
        <is>
          <t>['EXP INT 2', 'INT 2', 'The alternative is worse']</t>
        </is>
      </c>
      <c r="G9764" t="n">
        <v>2</v>
      </c>
      <c r="H9764" t="inlineStr">
        <is>
          <t>STUDENT:
    It would be more convenient to have option like 'to answer a question'
    I don't know exactly how to cal it better
========Rate if this student finds the teacher interesting (please don't use your own preferences)========
TEACHER:
    Oh, I see, like a reply button?
    Yes, I'm with you!
================= Is the following alternative response more interesting? =================
TEACHER:
    Oh, I understand. You mean something like a reply button?
    Yes, I understand your suggestion.</t>
        </is>
      </c>
    </row>
    <row r="9765">
      <c r="A9765" t="n">
        <v>65563</v>
      </c>
      <c r="B9765" t="n">
        <v>110</v>
      </c>
      <c r="C9765" t="inlineStr">
        <is>
          <t>TEACHER: Yes, this is valuable feedback. Thank you for sharing. Additionally, it would be beneficial to have the ability to observe when the other individual is typing.</t>
        </is>
      </c>
      <c r="D9765" t="inlineStr">
        <is>
          <t>5f4e13a9c6a7d0ae613da383</t>
        </is>
      </c>
      <c r="E9765" t="inlineStr">
        <is>
          <t>['C1']</t>
        </is>
      </c>
      <c r="F9765" t="inlineStr">
        <is>
          <t>['EXP INT 2', 'INT 2', 'The alternative is worse']</t>
        </is>
      </c>
      <c r="G9765" t="n">
        <v>2</v>
      </c>
      <c r="H9765" t="inlineStr">
        <is>
          <t>STUDENT:
    Oh, sure! Reply
    Sorry, I forgot the word ))
========Rate if this student finds the teacher interesting (please don't use your own preferences)========
TEACHER:
    Yes, this is useful feedback, thank you! And it would also be useful to be able to see when the other person is typing
================= Is the following alternative response more interesting? =================
TEACHER: Yes, this is valuable feedback. Thank you for sharing. Additionally, it would be beneficial to have the ability to observe when the other individual is typing.</t>
        </is>
      </c>
    </row>
    <row r="9766">
      <c r="A9766" t="n">
        <v>65564</v>
      </c>
      <c r="B9766" t="n">
        <v>110</v>
      </c>
      <c r="C9766" t="inlineStr">
        <is>
          <t>TEACHER: I believe the developers intentionally designed this chatroom to be very basic. It does not have the same features as Messenger, but it fulfills its purpose.</t>
        </is>
      </c>
      <c r="D9766" t="inlineStr">
        <is>
          <t>5f4e13a9c6a7d0ae613da383</t>
        </is>
      </c>
      <c r="E9766" t="inlineStr">
        <is>
          <t>['C1']</t>
        </is>
      </c>
      <c r="F9766" t="inlineStr">
        <is>
          <t>['EXP INT 1', 'INT 1', 'The alternative is worse']</t>
        </is>
      </c>
      <c r="G9766" t="n">
        <v>1</v>
      </c>
      <c r="H9766" t="inlineStr">
        <is>
          <t>STUDENT:
    agree!
    I'm on my laptop now
========Rate if this student finds the teacher interesting (please don't use your own preferences)========
TEACHER:
    I think they kept this chatroom deliberately very basic. It's not like Messenger but it serves the purpose!
================= Is the following alternative response more interesting? =================
TEACHER: I believe the developers intentionally designed this chatroom to be very basic. It does not have the same features as Messenger, but it fulfills its purpose.</t>
        </is>
      </c>
    </row>
    <row r="9767">
      <c r="A9767" t="n">
        <v>65565</v>
      </c>
      <c r="B9767" t="n">
        <v>110</v>
      </c>
      <c r="C9767" t="inlineStr">
        <is>
          <t>TEACHER:
    When you do something deliberately, you do it with intention. It is the opposite of doing something accidentally.</t>
        </is>
      </c>
      <c r="D9767" t="inlineStr">
        <is>
          <t>5f4e13a9c6a7d0ae613da383</t>
        </is>
      </c>
      <c r="E9767" t="inlineStr">
        <is>
          <t>['C1']</t>
        </is>
      </c>
      <c r="F9767" t="inlineStr">
        <is>
          <t>['EXP INT 3', 'INT 3', 'The alternative is better']</t>
        </is>
      </c>
      <c r="G9767" t="n">
        <v>3</v>
      </c>
      <c r="H9767" t="inlineStr">
        <is>
          <t>STUDENT:
    deliberately? )
========Rate if this student finds the teacher interesting (please don't use your own preferences)========
TEACHER:
    When you do something deliberately, you do it and you know you want to do it! An antonym of accidentally
================= Is the following alternative response more interesting? =================
TEACHER:
    When you do something deliberately, you do it with intention. It is the opposite of doing something accidentally.</t>
        </is>
      </c>
    </row>
    <row r="9768">
      <c r="A9768" t="n">
        <v>65566</v>
      </c>
      <c r="B9768" t="n">
        <v>110</v>
      </c>
      <c r="C9768" t="inlineStr">
        <is>
          <t>TEACHER: So the individuals who designed this chatroom intended for it to be very basic, and that is precisely what it is.</t>
        </is>
      </c>
      <c r="D9768" t="inlineStr">
        <is>
          <t>5f4e13a9c6a7d0ae613da383</t>
        </is>
      </c>
      <c r="E9768" t="inlineStr">
        <is>
          <t>['C1']</t>
        </is>
      </c>
      <c r="F9768" t="inlineStr">
        <is>
          <t>['EXP INT 1', 'INT 1', 'The alternative is worse']</t>
        </is>
      </c>
      <c r="G9768" t="n">
        <v>1</v>
      </c>
      <c r="H9768" t="inlineStr">
        <is>
          <t>STUDENT:
    Thank you
========Rate if this student finds the teacher interesting (please don't use your own preferences)========
TEACHER:
    So the people who created this chatroom wanted it to be very basic, and that's what it is!
================= Is the following alternative response more interesting? =================
TEACHER: So the individuals who designed this chatroom intended for it to be very basic, and that is precisely what it is.</t>
        </is>
      </c>
    </row>
    <row r="9769">
      <c r="A9769" t="n">
        <v>65567</v>
      </c>
      <c r="B9769" t="n">
        <v>110</v>
      </c>
      <c r="C9769" t="inlineStr">
        <is>
          <t>TEACHER:
    For example, I was a bit hurt by what my friend said, but I don't think she said it deliberately to upset me
    Please continue.</t>
        </is>
      </c>
      <c r="D9769" t="inlineStr">
        <is>
          <t>5f4e13a9c6a7d0ae613da383</t>
        </is>
      </c>
      <c r="E9769" t="inlineStr">
        <is>
          <t>['C1']</t>
        </is>
      </c>
      <c r="F9769" t="inlineStr">
        <is>
          <t>['EXP INT 1', 'INT 1', 'The alternative is worse']</t>
        </is>
      </c>
      <c r="G9769" t="n">
        <v>1</v>
      </c>
      <c r="H9769" t="inlineStr">
        <is>
          <t>STUDENT:
    I see!
    And &lt;TEACHER&gt;
    I'm very very sorry
========Rate if this student finds the teacher interesting (please don't use your own preferences)========
TEACHER:
    For example, I was a bit hurt by what my friend said, but I don't think she said it deliberately to upset me
    Yes, go on!
================= Is the following alternative response more interesting? =================
TEACHER:
    For example, I was a bit hurt by what my friend said, but I don't think she said it deliberately to upset me
    Please continue.</t>
        </is>
      </c>
    </row>
    <row r="9770">
      <c r="A9770" t="n">
        <v>65568</v>
      </c>
      <c r="B9770" t="n">
        <v>110</v>
      </c>
      <c r="C9770" t="inlineStr">
        <is>
          <t>TEACHER:
    Yes, it was indeed a significant day for me. Thank you for acknowledging it.</t>
        </is>
      </c>
      <c r="D9770" t="inlineStr">
        <is>
          <t>5f4e13a9c6a7d0ae613da383</t>
        </is>
      </c>
      <c r="E9770" t="inlineStr">
        <is>
          <t>['C1']</t>
        </is>
      </c>
      <c r="F9770" t="inlineStr">
        <is>
          <t>['EXP INT 3', 'INT 3', 'The alternative is worse']</t>
        </is>
      </c>
      <c r="G9770" t="n">
        <v>3</v>
      </c>
      <c r="H9770" t="inlineStr">
        <is>
          <t>STUDENT:
    I know that yesterday was a big day for you )
========Rate if this student finds the teacher interesting (please don't use your own preferences)========
TEACHER:
    Ah yes, thank you! :)
================= Is the following alternative response more interesting? =================
TEACHER:
    Yes, it was indeed a significant day for me. Thank you for acknowledging it.</t>
        </is>
      </c>
    </row>
    <row r="9771">
      <c r="A9771" t="n">
        <v>65569</v>
      </c>
      <c r="B9771" t="n">
        <v>110</v>
      </c>
      <c r="C9771" t="inlineStr">
        <is>
          <t>TEACHER:
    &lt;TEACHER'S CHILD&gt;'s &lt;AGE&gt;! He mentioned that he has grown bigger.
    It's alright, you even sent him a present.</t>
        </is>
      </c>
      <c r="D9771" t="inlineStr">
        <is>
          <t>5f4e13a9c6a7d0ae613da383</t>
        </is>
      </c>
      <c r="E9771" t="inlineStr">
        <is>
          <t>['C1']</t>
        </is>
      </c>
      <c r="F9771" t="inlineStr">
        <is>
          <t>['EXP INT 3', 'INT 3', 'The alternative is worse']</t>
        </is>
      </c>
      <c r="G9771" t="n">
        <v>3</v>
      </c>
      <c r="H9771" t="inlineStr">
        <is>
          <t>STUDENT:
    It was &lt;TEACHER'S CHILD&gt;'s Birthday
    Sorry I missed it!
========Rate if this student finds the teacher interesting (please don't use your own preferences)========
TEACHER:
    &lt;TEACHER'S CHILD&gt;'s &lt;AGE&gt;! He says he's grown bigger :)
    No worries, you even sent him a present!
================= Is the following alternative response more interesting? =================
TEACHER:
    &lt;TEACHER'S CHILD&gt;'s &lt;AGE&gt;! He mentioned that he has grown bigger.
    It's alright, you even sent him a present.</t>
        </is>
      </c>
    </row>
    <row r="9772">
      <c r="A9772" t="n">
        <v>65570</v>
      </c>
      <c r="B9772" t="n">
        <v>110</v>
      </c>
      <c r="C9772" t="inlineStr">
        <is>
          <t>TEACHER: Thank you. It was strange that he was at school all day. We used to be able to take a day off for his birthday, but we don't have this freedom anymore.</t>
        </is>
      </c>
      <c r="D9772" t="inlineStr">
        <is>
          <t>5f4e13a9c6a7d0ae613da383</t>
        </is>
      </c>
      <c r="E9772" t="inlineStr">
        <is>
          <t>['C1']</t>
        </is>
      </c>
      <c r="F9772" t="inlineStr">
        <is>
          <t>['EXP INT 1', 'INT 1', 'The alternative is worse']</t>
        </is>
      </c>
      <c r="G9772" t="n">
        <v>1</v>
      </c>
      <c r="H9772" t="inlineStr">
        <is>
          <t>STUDENT:
    Congratulations!
    He is a big boy, He is at school now
    Can't believe!
========Rate if this student finds the teacher interesting (please don't use your own preferences)========
TEACHER:
    Thank you! It was really weird that he was at school all day. We used to always be able to take a day off for his birthday (and every birthday in the family), but we don't have this freedom anymore!
================= Is the following alternative response more interesting? =================
TEACHER: Thank you. It was strange that he was at school all day. We used to be able to take a day off for his birthday, but we don't have this freedom anymore.</t>
        </is>
      </c>
    </row>
    <row r="9773">
      <c r="A9773" t="n">
        <v>65571</v>
      </c>
      <c r="B9773" t="n">
        <v>110</v>
      </c>
      <c r="C9773" t="inlineStr">
        <is>
          <t>TEACHER: Thank you! It was unusual that he was at school all day. We used to be able to take a day off for his birthday, but we no longer have this freedom.</t>
        </is>
      </c>
      <c r="D9773" t="inlineStr">
        <is>
          <t>5f4e13a9c6a7d0ae613da383</t>
        </is>
      </c>
      <c r="E9773" t="inlineStr">
        <is>
          <t>['C1']</t>
        </is>
      </c>
      <c r="F9773" t="inlineStr">
        <is>
          <t>['EXP INT 1', 'INT 1', 'The alternative is worse']</t>
        </is>
      </c>
      <c r="G9773" t="n">
        <v>1</v>
      </c>
      <c r="H9773" t="inlineStr">
        <is>
          <t>STUDENT:
    No party yesterday??
========Rate if this student finds the teacher interesting (please don't use your own preferences)========
TEACHER:
    I know! He's lucky because he's one of the oldest kids in his class. In the UK, children start school in September after their 4th birthday, and there are some kids with August birthdays in his class. They are still babies, 11 months younger than &lt;TEACHER'S CHILD&gt;!
    We wanted to take him out to eat at his favourite cafe, but he was so tired he wanted to go home! So we ended up ordering a pizza.
================= Is the following alternative response more interesting? =================
TEACHER: Thank you! It was unusual that he was at school all day. We used to be able to take a day off for his birthday, but we no longer have this freedom.</t>
        </is>
      </c>
    </row>
    <row r="9774">
      <c r="A9774" t="n">
        <v>65572</v>
      </c>
      <c r="B9774" t="n">
        <v>110</v>
      </c>
      <c r="C9774" t="inlineStr">
        <is>
          <t>TEACHER:
    Well, he did play with his friend next door on Saturday, and &lt;TEACHER'S HUSBAND&gt;'s parents are coming this weekend. We couldn't have a party this year because of the restriction on socializing with more than 6 people.</t>
        </is>
      </c>
      <c r="D9774" t="inlineStr">
        <is>
          <t>5f4e13a9c6a7d0ae613da383</t>
        </is>
      </c>
      <c r="E9774" t="inlineStr">
        <is>
          <t>['C1']</t>
        </is>
      </c>
      <c r="F9774" t="inlineStr">
        <is>
          <t>['EXP INT 2', 'INT 2', 'The alternative is worse']</t>
        </is>
      </c>
      <c r="G9774" t="n">
        <v>2</v>
      </c>
      <c r="H9774" t="inlineStr">
        <is>
          <t>STUDENT:
    Pizza is always a good idea )
    &lt;STUDENT'S CHILD&gt; likes it so much
========Rate if this student finds the teacher interesting (please don't use your own preferences)========
TEACHER:
    Well, he did play with his friend next door on Saturday, and &lt;TEACHER'S HUSBAND&gt;'s parents are coming this weekend. We couldn't have a party this year because you can't have more than 6 people together socializing
================= Is the following alternative response more interesting? =================
TEACHER:
    Well, he did play with his friend next door on Saturday, and &lt;TEACHER'S HUSBAND&gt;'s parents are coming this weekend. We couldn't have a party this year because of the restriction on socializing with more than 6 people.</t>
        </is>
      </c>
    </row>
    <row r="9775">
      <c r="A9775" t="n">
        <v>65573</v>
      </c>
      <c r="B9775" t="n">
        <v>110</v>
      </c>
      <c r="C9775" t="inlineStr">
        <is>
          <t>TEACHER: We provided him with a game table that offers various games such as table football, air hockey, ping pong, and snooker. We played with it and had a good time. Personally, I don't miss organizing large parties as I find it somewhat stressful.</t>
        </is>
      </c>
      <c r="D9775" t="inlineStr">
        <is>
          <t>5f4e13a9c6a7d0ae613da383</t>
        </is>
      </c>
      <c r="E9775" t="inlineStr">
        <is>
          <t>['C1']</t>
        </is>
      </c>
      <c r="F9775" t="inlineStr">
        <is>
          <t>['EXP INT 2', 'INT 2', 'The alternative is worse']</t>
        </is>
      </c>
      <c r="G9775" t="n">
        <v>2</v>
      </c>
      <c r="H9775" t="inlineStr">
        <is>
          <t>STUDENT:
    It seems like ideal Birthday for five years boy
========Rate if this student finds the teacher interesting (please don't use your own preferences)========
TEACHER:
    We gave him a game table where you can play table football, air hockey, ping pong and snooker
    So we ended up playing that, it was great fun!
    That's it, I don't miss throwing a big party. I find it a bit stressful!
================= Is the following alternative response more interesting? =================
TEACHER: We provided him with a game table that offers various games such as table football, air hockey, ping pong, and snooker. We played with it and had a good time. Personally, I don't miss organizing large parties as I find it somewhat stressful.</t>
        </is>
      </c>
    </row>
    <row r="9776">
      <c r="A9776" t="n">
        <v>65574</v>
      </c>
      <c r="B9776" t="n">
        <v>110</v>
      </c>
      <c r="C9776" t="inlineStr">
        <is>
          <t>TEACHER:
    And by 'a bit' I mean 'very' )</t>
        </is>
      </c>
      <c r="D9776" t="inlineStr">
        <is>
          <t>5f4e13a9c6a7d0ae613da383</t>
        </is>
      </c>
      <c r="E9776" t="inlineStr">
        <is>
          <t>['C1']</t>
        </is>
      </c>
      <c r="F9776" t="inlineStr">
        <is>
          <t>['EXP INT 1', 'INT 1', 'The alternative is worse']</t>
        </is>
      </c>
      <c r="G9776" t="n">
        <v>1</v>
      </c>
      <c r="H9776" t="inlineStr">
        <is>
          <t>STUDENT:
    Agree
========Rate if this student finds the teacher interesting (please don't use your own preferences)========
TEACHER:
    And by 'a bit' I mean 'very' :)
================= Is the following alternative response more interesting? =================
TEACHER:
    And by 'a bit' I mean 'very' )</t>
        </is>
      </c>
    </row>
    <row r="9777">
      <c r="A9777" t="n">
        <v>65575</v>
      </c>
      <c r="B9777" t="n">
        <v>110</v>
      </c>
      <c r="C9777" t="inlineStr">
        <is>
          <t>TEACHER:
    I made a cake. It was a black forest gateau. Do you know this one?</t>
        </is>
      </c>
      <c r="D9777" t="inlineStr">
        <is>
          <t>5f4e13a9c6a7d0ae613da383</t>
        </is>
      </c>
      <c r="E9777" t="inlineStr">
        <is>
          <t>['C1']</t>
        </is>
      </c>
      <c r="F9777" t="inlineStr">
        <is>
          <t>['EXP INT 1', 'INT 1', 'The alternative is worse']</t>
        </is>
      </c>
      <c r="G9777" t="n">
        <v>1</v>
      </c>
      <c r="H9777" t="inlineStr">
        <is>
          <t>STUDENT:
    haha
========Rate if this student finds the teacher interesting (please don't use your own preferences)========
TEACHER:
    I did make a cake! a black forest gateau
    Do you this one?
================= Is the following alternative response more interesting? =================
TEACHER:
    I made a cake. It was a black forest gateau. Do you know this one?</t>
        </is>
      </c>
    </row>
    <row r="9778">
      <c r="A9778" t="n">
        <v>65576</v>
      </c>
      <c r="B9778" t="n">
        <v>110</v>
      </c>
      <c r="C9778" t="inlineStr">
        <is>
          <t>TEACHER:
    I made a cake called a black forest gateau. Have you heard of it?</t>
        </is>
      </c>
      <c r="D9778" t="inlineStr">
        <is>
          <t>5f4e13a9c6a7d0ae613da383</t>
        </is>
      </c>
      <c r="E9778" t="inlineStr">
        <is>
          <t>['C1']</t>
        </is>
      </c>
      <c r="F9778" t="inlineStr">
        <is>
          <t>['EXP INT 1', 'INT 1', 'The alternative is worse']</t>
        </is>
      </c>
      <c r="G9778" t="n">
        <v>1</v>
      </c>
      <c r="H9778" t="inlineStr">
        <is>
          <t>STUDENT:
    no!
========Rate if this student finds the teacher interesting (please don't use your own preferences)========
TEACHER:
    Sorry, it's a Black Forest gateau, I should have capitalized it
================= Is the following alternative response more interesting? =================
TEACHER:
    I made a cake called a black forest gateau. Have you heard of it?</t>
        </is>
      </c>
    </row>
    <row r="9779">
      <c r="A9779" t="n">
        <v>65577</v>
      </c>
      <c r="B9779" t="n">
        <v>110</v>
      </c>
      <c r="C9779" t="inlineStr">
        <is>
          <t>TEACHER:
    It is a cake called Black Forest gateau. It is made with chocolate, cherries, and cream. I believe you are familiar with it.</t>
        </is>
      </c>
      <c r="D9779" t="inlineStr">
        <is>
          <t>5f4e13a9c6a7d0ae613da383</t>
        </is>
      </c>
      <c r="E9779" t="inlineStr">
        <is>
          <t>['C1']</t>
        </is>
      </c>
      <c r="F9779" t="inlineStr">
        <is>
          <t>['EXP INT 2', 'INT 2', 'The alternative is worse']</t>
        </is>
      </c>
      <c r="G9779" t="n">
        <v>2</v>
      </c>
      <c r="H9779" t="inlineStr">
        <is>
          <t>STUDENT:
    The name is very interesting
========Rate if this student finds the teacher interesting (please don't use your own preferences)========
TEACHER:
    Schwarzwalden cake
    The chocolate one with cherries and cream
    I'm sure you know it!
================= Is the following alternative response more interesting? =================
TEACHER:
    It is a cake called Black Forest gateau. It is made with chocolate, cherries, and cream. I believe you are familiar with it.</t>
        </is>
      </c>
    </row>
    <row r="9780">
      <c r="A9780" t="n">
        <v>65578</v>
      </c>
      <c r="B9780" t="n">
        <v>110</v>
      </c>
      <c r="C9780" t="inlineStr">
        <is>
          <t>TEACHER:
    My Mum used to make a version of this cake for me.</t>
        </is>
      </c>
      <c r="D9780" t="inlineStr">
        <is>
          <t>5f4e13a9c6a7d0ae613da383</t>
        </is>
      </c>
      <c r="E9780" t="inlineStr">
        <is>
          <t>['C1']</t>
        </is>
      </c>
      <c r="F9780" t="inlineStr">
        <is>
          <t>['EXP INT 2', 'INT 2', 'The alternative is worse']</t>
        </is>
      </c>
      <c r="G9780" t="n">
        <v>2</v>
      </c>
      <c r="H9780" t="inlineStr">
        <is>
          <t>STUDENT:
    hm
    I have to google )
========Rate if this student finds the teacher interesting (please don't use your own preferences)========
TEACHER:
    My Mum always used to make a version of this cake for me!
================= Is the following alternative response more interesting? =================
TEACHER:
    My Mum used to make a version of this cake for me.</t>
        </is>
      </c>
    </row>
    <row r="9781">
      <c r="A9781" t="n">
        <v>65579</v>
      </c>
      <c r="B9781" t="n">
        <v>110</v>
      </c>
      <c r="C9781" t="inlineStr">
        <is>
          <t>TEACHER:
    Yes, I am certain.</t>
        </is>
      </c>
      <c r="D9781" t="inlineStr">
        <is>
          <t>5f4e13a9c6a7d0ae613da383</t>
        </is>
      </c>
      <c r="E9781" t="inlineStr">
        <is>
          <t>['C1']</t>
        </is>
      </c>
      <c r="F9781" t="inlineStr">
        <is>
          <t>['EXP INT 1', 'INT 1', 'The alternative is worse']</t>
        </is>
      </c>
      <c r="G9781" t="n">
        <v>1</v>
      </c>
      <c r="H9781" t="inlineStr">
        <is>
          <t>STUDENT:
    I've checked ) I know it )
========Rate if this student finds the teacher interesting (please don't use your own preferences)========
TEACHER:
    Yes sure :)
================= Is the following alternative response more interesting? =================
TEACHER:
    Yes, I am certain.</t>
        </is>
      </c>
    </row>
    <row r="9782">
      <c r="A9782" t="n">
        <v>65580</v>
      </c>
      <c r="B9782" t="n">
        <v>110</v>
      </c>
      <c r="C9782" t="inlineStr">
        <is>
          <t>TEACHER:
    However, I have a preference for Ukrainian sour cherries rather than the sweet cherries available here.</t>
        </is>
      </c>
      <c r="D9782" t="inlineStr">
        <is>
          <t>5f4e13a9c6a7d0ae613da383</t>
        </is>
      </c>
      <c r="E9782" t="inlineStr">
        <is>
          <t>['C1']</t>
        </is>
      </c>
      <c r="F9782" t="inlineStr">
        <is>
          <t>['EXP INT 3', 'INT 3', 'The alternative is worse']</t>
        </is>
      </c>
      <c r="G9782" t="n">
        <v>3</v>
      </c>
      <c r="H9782" t="inlineStr">
        <is>
          <t>STUDENT:
    yummy ))
========Rate if this student finds the teacher interesting (please don't use your own preferences)========
TEACHER:
    But I prefer it with Ukrainian sour cherries, not the sweet cherries that we have here
================= Is the following alternative response more interesting? =================
TEACHER:
    However, I have a preference for Ukrainian sour cherries rather than the sweet cherries available here.</t>
        </is>
      </c>
    </row>
    <row r="9783">
      <c r="A9783" t="n">
        <v>65581</v>
      </c>
      <c r="B9783" t="n">
        <v>110</v>
      </c>
      <c r="C9783" t="inlineStr">
        <is>
          <t>TEACHER:
    Yes, I did. It was successful.</t>
        </is>
      </c>
      <c r="D9783" t="inlineStr">
        <is>
          <t>5f4e13a9c6a7d0ae613da383</t>
        </is>
      </c>
      <c r="E9783" t="inlineStr">
        <is>
          <t>['C1']</t>
        </is>
      </c>
      <c r="F9783" t="inlineStr">
        <is>
          <t>['EXP INT 2', 'INT 2', 'The alternative is worse']</t>
        </is>
      </c>
      <c r="G9783" t="n">
        <v>2</v>
      </c>
      <c r="H9783" t="inlineStr">
        <is>
          <t>STUDENT:
    Did you make it yourself?
========Rate if this student finds the teacher interesting (please don't use your own preferences)========
TEACHER:
    You love baking, don't you?
    I did! And it worked!
================= Is the following alternative response more interesting? =================
TEACHER:
    Yes, I did. It was successful.</t>
        </is>
      </c>
    </row>
    <row r="9784">
      <c r="A9784" t="n">
        <v>65582</v>
      </c>
      <c r="B9784" t="n">
        <v>110</v>
      </c>
      <c r="C9784" t="inlineStr">
        <is>
          <t>TEACHER:
    Mmm, it requires some time but it is not challenging, just time-consuming.</t>
        </is>
      </c>
      <c r="D9784" t="inlineStr">
        <is>
          <t>5f4e13a9c6a7d0ae613da383</t>
        </is>
      </c>
      <c r="E9784" t="inlineStr">
        <is>
          <t>['C1']</t>
        </is>
      </c>
      <c r="F9784" t="inlineStr">
        <is>
          <t>['EXP INT 2', 'INT 3', 'The alternative is worse']</t>
        </is>
      </c>
      <c r="G9784" t="n">
        <v>3</v>
      </c>
      <c r="H9784" t="inlineStr">
        <is>
          <t>STUDENT:
    It's difficult to make it?
========Rate if this student finds the teacher interesting (please don't use your own preferences)========
TEACHER:
    Mmm, it takes a bit of time but I wouldn't say it's difficult
    time-consuming
================= Is the following alternative response more interesting? =================
TEACHER:
    Mmm, it requires some time but it is not challenging, just time-consuming.</t>
        </is>
      </c>
    </row>
    <row r="9785">
      <c r="A9785" t="n">
        <v>65583</v>
      </c>
      <c r="B9785" t="n">
        <v>110</v>
      </c>
      <c r="C9785" t="inlineStr">
        <is>
          <t>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c r="D9785" t="inlineStr">
        <is>
          <t>5f4e13a9c6a7d0ae613da383</t>
        </is>
      </c>
      <c r="E9785" t="inlineStr">
        <is>
          <t>['C1']</t>
        </is>
      </c>
      <c r="F9785" t="inlineStr">
        <is>
          <t>['EXP INT 3', 'INT 3', 'The alternative is worse']</t>
        </is>
      </c>
      <c r="G9785" t="n">
        <v>3</v>
      </c>
      <c r="H9785" t="inlineStr">
        <is>
          <t>STUDENT:
    Don't you have 'usual'cherries there?
========Rate if this student finds the teacher interesting (please don't use your own preferences)========
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
================= Is the following alternative response more interesting? =================
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row>
    <row r="9786">
      <c r="A9786" t="n">
        <v>65584</v>
      </c>
      <c r="B9786" t="n">
        <v>110</v>
      </c>
      <c r="C9786" t="inlineStr">
        <is>
          <t>TEACHER:
    It is necessary for me to grow them in my garden.</t>
        </is>
      </c>
      <c r="D9786" t="inlineStr">
        <is>
          <t>5f4e13a9c6a7d0ae613da383</t>
        </is>
      </c>
      <c r="E9786" t="inlineStr">
        <is>
          <t>['C1']</t>
        </is>
      </c>
      <c r="F9786" t="inlineStr">
        <is>
          <t>['EXP INT 2', 'INT 2', 'The alternative is worse']</t>
        </is>
      </c>
      <c r="G9786" t="n">
        <v>2</v>
      </c>
      <c r="H9786" t="inlineStr">
        <is>
          <t>STUDENT:
    You can grow them in your garden )
========Rate if this student finds the teacher interesting (please don't use your own preferences)========
TEACHER:
    I have to!
================= Is the following alternative response more interesting? =================
TEACHER:
    It is necessary for me to grow them in my garden.</t>
        </is>
      </c>
    </row>
    <row r="9787">
      <c r="A9787" t="n">
        <v>65585</v>
      </c>
      <c r="B9787" t="n">
        <v>110</v>
      </c>
      <c r="C9787" t="inlineStr">
        <is>
          <t>TEACHER:
    poor me.
    Anyway, I know you love baking, tell me about it, please.</t>
        </is>
      </c>
      <c r="D9787" t="inlineStr">
        <is>
          <t>5f4e13a9c6a7d0ae613da383</t>
        </is>
      </c>
      <c r="E9787" t="inlineStr">
        <is>
          <t>['C1']</t>
        </is>
      </c>
      <c r="F9787" t="inlineStr">
        <is>
          <t>['EXP INT 1', 'INT 1', 'The alternative is worse']</t>
        </is>
      </c>
      <c r="G9787" t="n">
        <v>1</v>
      </c>
      <c r="H9787" t="inlineStr">
        <is>
          <t>STUDENT:
    haha! I knew )
========Rate if this student finds the teacher interesting (please don't use your own preferences)========
TEACHER:
    poor me :)
    Anyway, I know you love baking, tell me about it, please!
================= Is the following alternative response more interesting? =================
TEACHER:
    poor me.
    Anyway, I know you love baking, tell me about it, please.</t>
        </is>
      </c>
    </row>
    <row r="9788">
      <c r="A9788" t="n">
        <v>65586</v>
      </c>
      <c r="B9788" t="n">
        <v>110</v>
      </c>
      <c r="C9788" t="inlineStr">
        <is>
          <t>TEACHER:
    Yes, I bake a lot of bread.</t>
        </is>
      </c>
      <c r="D9788" t="inlineStr">
        <is>
          <t>5f4e13a9c6a7d0ae613da383</t>
        </is>
      </c>
      <c r="E9788" t="inlineStr">
        <is>
          <t>['C1']</t>
        </is>
      </c>
      <c r="F9788" t="inlineStr">
        <is>
          <t>['EXP INT 2', 'INT 2', 'The alternative is worse']</t>
        </is>
      </c>
      <c r="G9788" t="n">
        <v>2</v>
      </c>
      <c r="H9788" t="inlineStr">
        <is>
          <t>STUDENT:
    I love baking but not time-consuming things ))
    I like ti make something fast and have a good result )
========Rate if this student finds the teacher interesting (please don't use your own preferences)========
TEACHER:
    Oh, I completely agree! I just made a special effort for &lt;TEACHER'S CHILD&gt;'s birthday!
    You bake a lot of bread, don't you?
================= Is the following alternative response more interesting? =================
TEACHER:
    Yes, I bake a lot of bread.</t>
        </is>
      </c>
    </row>
    <row r="9789">
      <c r="A9789" t="n">
        <v>65588</v>
      </c>
      <c r="B9789" t="n">
        <v>110</v>
      </c>
      <c r="C9789" t="inlineStr">
        <is>
          <t>TEACHER:
    I am not aware of it either.</t>
        </is>
      </c>
      <c r="D9789" t="inlineStr">
        <is>
          <t>5f4e13a9c6a7d0ae613da383</t>
        </is>
      </c>
      <c r="E9789" t="inlineStr">
        <is>
          <t>['C1']</t>
        </is>
      </c>
      <c r="F9789" t="inlineStr">
        <is>
          <t>['EXP INT 1', 'INT 1', 'The alternative is worse']</t>
        </is>
      </c>
      <c r="G9789" t="n">
        <v>1</v>
      </c>
      <c r="H9789" t="inlineStr">
        <is>
          <t>STUDENT:
    Let me think
    Unfortunatelly I don't remember the name
========Rate if this student finds the teacher interesting (please don't use your own preferences)========
TEACHER:
    I have no idea either!
================= Is the following alternative response more interesting? =================
TEACHER:
    I am not aware of it either.</t>
        </is>
      </c>
    </row>
    <row r="9790">
      <c r="A9790" t="n">
        <v>65589</v>
      </c>
      <c r="B9790" t="n">
        <v>110</v>
      </c>
      <c r="C9790" t="inlineStr">
        <is>
          <t>TEACHER:
    Ah, an Easter bread! I want to make Ukrainian Easter cakes this Easter.
    Oh, you know what I really want to learn to bake? Donetska zdoba.</t>
        </is>
      </c>
      <c r="D9790" t="inlineStr">
        <is>
          <t>5f4e13a9c6a7d0ae613da383</t>
        </is>
      </c>
      <c r="E9790" t="inlineStr">
        <is>
          <t>['C1']</t>
        </is>
      </c>
      <c r="F9790" t="inlineStr">
        <is>
          <t>['EXP INT 1', 'INT 2', 'The alternative is worse']</t>
        </is>
      </c>
      <c r="G9790" t="n">
        <v>2</v>
      </c>
      <c r="H9790" t="inlineStr">
        <is>
          <t>STUDENT:
    They Bake it for Easter
========Rate if this student finds the teacher interesting (please don't use your own preferences)========
TEACHER:
    Ah, an Easter bread! I want to make Ukrainian Easter cakes this Easter
    Oh, you know what I really want to learn to bake? Donetska zdoba
================= Is the following alternative response more interesting? =================
TEACHER:
    Ah, an Easter bread! I want to make Ukrainian Easter cakes this Easter.
    Oh, you know what I really want to learn to bake? Donetska zdoba.</t>
        </is>
      </c>
    </row>
    <row r="9791">
      <c r="A9791" t="n">
        <v>65590</v>
      </c>
      <c r="B9791" t="n">
        <v>110</v>
      </c>
      <c r="C9791" t="inlineStr">
        <is>
          <t>TEACHER:
    I have a strong desire to have those buns again.</t>
        </is>
      </c>
      <c r="D9791" t="inlineStr">
        <is>
          <t>5f4e13a9c6a7d0ae613da383</t>
        </is>
      </c>
      <c r="E9791" t="inlineStr">
        <is>
          <t>['C1']</t>
        </is>
      </c>
      <c r="F9791" t="inlineStr">
        <is>
          <t>['EXP INT 1', 'INT 1', 'The alternative is worse']</t>
        </is>
      </c>
      <c r="G9791" t="n">
        <v>1</v>
      </c>
      <c r="H9791" t="inlineStr">
        <is>
          <t>STUDENT:
    I think it's too difficult for me )
========Rate if this student finds the teacher interesting (please don't use your own preferences)========
TEACHER:
    I really miss those buns!
================= Is the following alternative response more interesting? =================
TEACHER:
    I have a strong desire to have those buns again.</t>
        </is>
      </c>
    </row>
    <row r="9792">
      <c r="A9792" t="n">
        <v>65591</v>
      </c>
      <c r="B9792" t="n">
        <v>110</v>
      </c>
      <c r="C9792" t="inlineStr">
        <is>
          <t>TEACHER:
    You do! You have them in every bakery!
    Donetskaya sdoba?
    The little Ukrainian buns</t>
        </is>
      </c>
      <c r="D9792" t="inlineStr">
        <is>
          <t>5f4e13a9c6a7d0ae613da383</t>
        </is>
      </c>
      <c r="E9792" t="inlineStr">
        <is>
          <t>['C1']</t>
        </is>
      </c>
      <c r="F9792" t="inlineStr">
        <is>
          <t>['EXP INT 2', 'INT 2', 'The alternative is worse']</t>
        </is>
      </c>
      <c r="G9792" t="n">
        <v>2</v>
      </c>
      <c r="H9792" t="inlineStr">
        <is>
          <t>STUDENT:
    Donetska zdoba ? I don't know!
    Is it a cake?
========Rate if this student finds the teacher interesting (please don't use your own preferences)========
TEACHER:
    You do! You have them in every bakery!
    Donetskaya sdoba?
    The little Ukrainian buns
================= Is the following alternative response more interesting? =================
TEACHER:
    You do! You have them in every bakery!
    Donetskaya sdoba?
    The little Ukrainian buns</t>
        </is>
      </c>
    </row>
    <row r="9793">
      <c r="A9793" t="n">
        <v>65592</v>
      </c>
      <c r="B9793" t="n">
        <v>110</v>
      </c>
      <c r="C9793" t="inlineStr">
        <is>
          <t>TEACHER:
    Do you understand what I am referring to?</t>
        </is>
      </c>
      <c r="D9793" t="inlineStr">
        <is>
          <t>5f4e13a9c6a7d0ae613da383</t>
        </is>
      </c>
      <c r="E9793" t="inlineStr">
        <is>
          <t>['C1']</t>
        </is>
      </c>
      <c r="F9793" t="inlineStr">
        <is>
          <t>['EXP INT 1', 'INT 1', 'The alternative is worse']</t>
        </is>
      </c>
      <c r="G9793" t="n">
        <v>1</v>
      </c>
      <c r="H9793" t="inlineStr">
        <is>
          <t>STUDENT:
    I've google it
========Rate if this student finds the teacher interesting (please don't use your own preferences)========
TEACHER:
    Do you know what I mean?
================= Is the following alternative response more interesting? =================
TEACHER:
    Do you understand what I am referring to?</t>
        </is>
      </c>
    </row>
    <row r="9794">
      <c r="A9794" t="n">
        <v>65593</v>
      </c>
      <c r="B9794" t="n">
        <v>110</v>
      </c>
      <c r="C9794" t="inlineStr">
        <is>
          <t>TEACHER:
    They are highly regarded. When consumed fresh and accompanied by a small amount of butter.</t>
        </is>
      </c>
      <c r="D9794" t="inlineStr">
        <is>
          <t>5f4e13a9c6a7d0ae613da383</t>
        </is>
      </c>
      <c r="E9794" t="inlineStr">
        <is>
          <t>['C1']</t>
        </is>
      </c>
      <c r="F9794" t="inlineStr">
        <is>
          <t>['EXP INT 1', 'INT 1', 'The alternative is worse']</t>
        </is>
      </c>
      <c r="G9794" t="n">
        <v>1</v>
      </c>
      <c r="H9794" t="inlineStr">
        <is>
          <t>STUDENT:
    It's funny, but I don't know these buns )))
========Rate if this student finds the teacher interesting (please don't use your own preferences)========
TEACHER:
    No way!!
    They are the absolute best! When fresh and with a bit of butter
================= Is the following alternative response more interesting? =================
TEACHER:
    They are highly regarded. When consumed fresh and accompanied by a small amount of butter.</t>
        </is>
      </c>
    </row>
    <row r="9795">
      <c r="A9795" t="n">
        <v>65594</v>
      </c>
      <c r="B9795" t="n">
        <v>110</v>
      </c>
      <c r="C9795" t="inlineStr">
        <is>
          <t>TEACHER:
    Do you prepare your own bread?</t>
        </is>
      </c>
      <c r="D9795" t="inlineStr">
        <is>
          <t>5f4e13a9c6a7d0ae613da383</t>
        </is>
      </c>
      <c r="E9795" t="inlineStr">
        <is>
          <t>['C1']</t>
        </is>
      </c>
      <c r="F9795" t="inlineStr">
        <is>
          <t>['EXP INT 1', 'INT 1', 'The alternative is worse']</t>
        </is>
      </c>
      <c r="G9795" t="n">
        <v>1</v>
      </c>
      <c r="H9795" t="inlineStr">
        <is>
          <t>STUDENT:
    actually now I prefer not to buy bread in the supermarket
========Rate if this student finds the teacher interesting (please don't use your own preferences)========
TEACHER:
    Do you just make your own?
================= Is the following alternative response more interesting? =================
TEACHER:
    Do you prepare your own bread?</t>
        </is>
      </c>
    </row>
    <row r="9796">
      <c r="A9796" t="n">
        <v>65595</v>
      </c>
      <c r="B9796" t="n">
        <v>110</v>
      </c>
      <c r="C9796" t="inlineStr">
        <is>
          <t>TEACHER:
    Do you use a breadmaker or bake it in the oven?</t>
        </is>
      </c>
      <c r="D9796" t="inlineStr">
        <is>
          <t>5f4e13a9c6a7d0ae613da383</t>
        </is>
      </c>
      <c r="E9796" t="inlineStr">
        <is>
          <t>['C1']</t>
        </is>
      </c>
      <c r="F9796" t="inlineStr">
        <is>
          <t>['EXP INT 1', 'INT 1', 'The alternative is worse']</t>
        </is>
      </c>
      <c r="G9796" t="n">
        <v>1</v>
      </c>
      <c r="H9796" t="inlineStr">
        <is>
          <t>STUDENT:
    I try to make it myself or just don't eat the bread )
========Rate if this student finds the teacher interesting (please don't use your own preferences)========
TEACHER:
    Have you got a breadmaker or do you bake it in the oven?
================= Is the following alternative response more interesting? =================
TEACHER:
    Do you use a breadmaker or bake it in the oven?</t>
        </is>
      </c>
    </row>
    <row r="9797">
      <c r="A9797" t="n">
        <v>65596</v>
      </c>
      <c r="B9797" t="n">
        <v>110</v>
      </c>
      <c r="C9797" t="inlineStr">
        <is>
          <t>TEACHER:
    Kindly send me the recipe.</t>
        </is>
      </c>
      <c r="D9797" t="inlineStr">
        <is>
          <t>5f4e13a9c6a7d0ae613da383</t>
        </is>
      </c>
      <c r="E9797" t="inlineStr">
        <is>
          <t>['C1']</t>
        </is>
      </c>
      <c r="F9797" t="inlineStr">
        <is>
          <t>['EXP INT 2', 'INT 2', 'The alternative is worse']</t>
        </is>
      </c>
      <c r="G9797" t="n">
        <v>2</v>
      </c>
      <c r="H9797" t="inlineStr">
        <is>
          <t>STUDENT:
    I have to send you a recepi of buns which I have from my mum
    in the oven
========Rate if this student finds the teacher interesting (please don't use your own preferences)========
TEACHER:
    yes, please, send me a recipe!
================= Is the following alternative response more interesting? =================
TEACHER:
    Kindly send me the recipe.</t>
        </is>
      </c>
    </row>
    <row r="9798">
      <c r="A9798" t="n">
        <v>65597</v>
      </c>
      <c r="B9798" t="n">
        <v>110</v>
      </c>
      <c r="C9798" t="inlineStr">
        <is>
          <t>TEACHER:
    I have prepared a lot of material related to food, but I think we will have to wait until Friday.</t>
        </is>
      </c>
      <c r="D9798" t="inlineStr">
        <is>
          <t>5f4e13a9c6a7d0ae613da383</t>
        </is>
      </c>
      <c r="E9798" t="inlineStr">
        <is>
          <t>['C1']</t>
        </is>
      </c>
      <c r="F9798" t="inlineStr">
        <is>
          <t>['EXP INT 1', 'INT 1', 'The alternative is worse']</t>
        </is>
      </c>
      <c r="G9798" t="n">
        <v>1</v>
      </c>
      <c r="H9798" t="inlineStr">
        <is>
          <t>STUDENT:
    But we use for them sour cream
========Rate if this student finds the teacher interesting (please don't use your own preferences)========
TEACHER:
    I've prepared lots of material related to food, but I think it'll have to wait until Friday
================= Is the following alternative response more interesting? =================
TEACHER:
    I have prepared a lot of material related to food, but I think we will have to wait until Friday.</t>
        </is>
      </c>
    </row>
    <row r="9799">
      <c r="A9799" t="n">
        <v>65598</v>
      </c>
      <c r="B9799" t="n">
        <v>110</v>
      </c>
      <c r="C9799" t="inlineStr">
        <is>
          <t>TEACHER:
    I can obtain sour cream here. It is not identical, but it is sufficiently similar.</t>
        </is>
      </c>
      <c r="D9799" t="inlineStr">
        <is>
          <t>5f4e13a9c6a7d0ae613da383</t>
        </is>
      </c>
      <c r="E9799" t="inlineStr">
        <is>
          <t>['C1']</t>
        </is>
      </c>
      <c r="F9799" t="inlineStr">
        <is>
          <t>['EXP INT 1', 'INT 1', 'The alternative is worse']</t>
        </is>
      </c>
      <c r="G9799" t="n">
        <v>1</v>
      </c>
      <c r="H9799" t="inlineStr">
        <is>
          <t>STUDENT:
    I'm not sure if you have it there
========Rate if this student finds the teacher interesting (please don't use your own preferences)========
TEACHER:
    I can get sour cream here. It's not the same but close enough
================= Is the following alternative response more interesting? =================
TEACHER:
    I can obtain sour cream here. It is not identical, but it is sufficiently similar.</t>
        </is>
      </c>
    </row>
    <row r="9800">
      <c r="A9800" t="n">
        <v>65599</v>
      </c>
      <c r="B9800" t="n">
        <v>110</v>
      </c>
      <c r="C9800" t="inlineStr">
        <is>
          <t>TEACHER:
    Yes, please. 
    A couple of things from today. "This man ___ ____ in London for about 10 years (live)."</t>
        </is>
      </c>
      <c r="D9800" t="inlineStr">
        <is>
          <t>5f4e13a9c6a7d0ae613da383</t>
        </is>
      </c>
      <c r="E9800" t="inlineStr">
        <is>
          <t>['C1']</t>
        </is>
      </c>
      <c r="F9800" t="inlineStr">
        <is>
          <t>['EXP INT 2', 'INT 2', 'The alternative is worse']</t>
        </is>
      </c>
      <c r="G9800" t="n">
        <v>2</v>
      </c>
      <c r="H9800" t="inlineStr">
        <is>
          <t>STUDENT:
    Oh! Super! So you can try the recipe! It's easy and tasty!
========Rate if this student finds the teacher interesting (please don't use your own preferences)========
TEACHER:
    Yes please!
    A couple of things from today. 'This man ___ ____ in London for about 10 years (live)'
================= Is the following alternative response more interesting? =================
TEACHER:
    Yes, please. 
    A couple of things from today. "This man ___ ____ in London for about 10 years (live)."</t>
        </is>
      </c>
    </row>
    <row r="9801">
      <c r="A9801" t="n">
        <v>65600</v>
      </c>
      <c r="B9801" t="n">
        <v>110</v>
      </c>
      <c r="C9801" t="inlineStr">
        <is>
          <t>TEACHER:
    Oh, I know, heart-shaped?
    This man has lived in London...
    No concerns, I'm simply making a note of some things we can explore at a later time.</t>
        </is>
      </c>
      <c r="D9801" t="inlineStr">
        <is>
          <t>5f4e13a9c6a7d0ae613da383</t>
        </is>
      </c>
      <c r="E9801" t="inlineStr">
        <is>
          <t>['C1']</t>
        </is>
      </c>
      <c r="F9801" t="inlineStr">
        <is>
          <t>['EXP INT 1', 'INT 1', 'The alternative is worse']</t>
        </is>
      </c>
      <c r="G9801" t="n">
        <v>1</v>
      </c>
      <c r="H9801" t="inlineStr">
        <is>
          <t>STUDENT:
    And my mom made 'Sayka' buns
    is living?
========Rate if this student finds the teacher interesting (please don't use your own preferences)========
TEACHER:
    Oh, I know, heart-shaped?
    This man has lived in London...
    No worries, I'm just noting some things we can look into later
================= Is the following alternative response more interesting? =================
TEACHER:
    Oh, I know, heart-shaped?
    This man has lived in London...
    No concerns, I'm simply making a note of some things we can explore at a later time.</t>
        </is>
      </c>
    </row>
    <row r="9802">
      <c r="A9802" t="n">
        <v>65601</v>
      </c>
      <c r="B9802" t="n">
        <v>110</v>
      </c>
      <c r="C9802" t="inlineStr">
        <is>
          <t>TEACHER:
    No, not sorry, you've done well with all the chatting in English! I just need to see what could be useful for you and what material I should prepare.</t>
        </is>
      </c>
      <c r="D9802" t="inlineStr">
        <is>
          <t>5f4e13a9c6a7d0ae613da383</t>
        </is>
      </c>
      <c r="E9802" t="inlineStr">
        <is>
          <t>['C1']</t>
        </is>
      </c>
      <c r="F9802" t="inlineStr">
        <is>
          <t>['EXP INT 1', 'INT 1', 'The alternative is worse']</t>
        </is>
      </c>
      <c r="G9802" t="n">
        <v>1</v>
      </c>
      <c r="H9802" t="inlineStr">
        <is>
          <t>STUDENT:
    sure, sorry
    Not  heart-shaped, but you can do them like that
========Rate if this student finds the teacher interesting (please don't use your own preferences)========
TEACHER:
    No, not sorry, you've done really well with all the chatting in English! I just need to see what could be useful for you and what material I should prepare
================= Is the following alternative response more interesting? =================
TEACHER:
    No, not sorry, you've done well with all the chatting in English! I just need to see what could be useful for you and what material I should prepare.</t>
        </is>
      </c>
    </row>
    <row r="9803">
      <c r="A9803" t="n">
        <v>65602</v>
      </c>
      <c r="B9803" t="n">
        <v>110</v>
      </c>
      <c r="C9803" t="inlineStr">
        <is>
          <t>TEACHER: I have baked my own sourdough bread, which was a popular thing in the lockdown in the UK. Do you know sourdough?</t>
        </is>
      </c>
      <c r="D9803" t="inlineStr">
        <is>
          <t>5f4e13a9c6a7d0ae613da383</t>
        </is>
      </c>
      <c r="E9803" t="inlineStr">
        <is>
          <t>['C1']</t>
        </is>
      </c>
      <c r="F9803" t="inlineStr">
        <is>
          <t>['EXP INT 1', 'INT 1', 'The alternative is worse']</t>
        </is>
      </c>
      <c r="G9803" t="n">
        <v>1</v>
      </c>
      <c r="H9803" t="inlineStr">
        <is>
          <t>STUDENT:
    thank you )
========Rate if this student finds the teacher interesting (please don't use your own preferences)========
TEACHER:
    I've baked my own sourdough bread, which was a very popular thing in the lockdown in the UK
    Do you know sourdough?
================= Is the following alternative response more interesting? =================
TEACHER: I have baked my own sourdough bread, which was a popular thing in the lockdown in the UK. Do you know sourdough?</t>
        </is>
      </c>
    </row>
    <row r="9804">
      <c r="A9804" t="n">
        <v>65603</v>
      </c>
      <c r="B9804" t="n">
        <v>110</v>
      </c>
      <c r="C9804" t="inlineStr">
        <is>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c r="D9804" t="inlineStr">
        <is>
          <t>5f4e13a9c6a7d0ae613da383</t>
        </is>
      </c>
      <c r="E9804" t="inlineStr">
        <is>
          <t>['C1']</t>
        </is>
      </c>
      <c r="F9804" t="inlineStr">
        <is>
          <t>['EXP INT 2', 'INT 2', 'The alternative is worse']</t>
        </is>
      </c>
      <c r="G9804" t="n">
        <v>2</v>
      </c>
      <c r="H9804" t="inlineStr">
        <is>
          <t>STUDENT:
    No! I have to try )
    It's difficult to make?
========Rate if this student finds the teacher interesting (please don't use your own preferences)========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
================= Is the following alternative response more interesting? =================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row>
    <row r="9805">
      <c r="A9805" t="n">
        <v>65604</v>
      </c>
      <c r="B9805" t="n">
        <v>110</v>
      </c>
      <c r="C9805" t="inlineStr">
        <is>
          <t>TEACHER: Yes, I can provide you with a recipe if you are interested.</t>
        </is>
      </c>
      <c r="D9805" t="inlineStr">
        <is>
          <t>5f4e13a9c6a7d0ae613da383</t>
        </is>
      </c>
      <c r="E9805" t="inlineStr">
        <is>
          <t>['C1']</t>
        </is>
      </c>
      <c r="F9805" t="inlineStr">
        <is>
          <t>['EXP INT 2', 'INT 2', 'The alternative is worse']</t>
        </is>
      </c>
      <c r="G9805" t="n">
        <v>2</v>
      </c>
      <c r="H9805" t="inlineStr">
        <is>
          <t>STUDENT:
    I see! Actually this sort of bread is better than with shop-bought yeast I think
========Rate if this student finds the teacher interesting (please don't use your own preferences)========
TEACHER:
    Yes, I'll give you a recipe if you'd like.
================= Is the following alternative response more interesting? =================
TEACHER: Yes, I can provide you with a recipe if you are interested.</t>
        </is>
      </c>
    </row>
    <row r="9806">
      <c r="A9806" t="n">
        <v>65605</v>
      </c>
      <c r="B9806" t="n">
        <v>110</v>
      </c>
      <c r="C9806" t="inlineStr">
        <is>
          <t>TEACHER: Oh no, it is time to end the lesson. Thank you for today. Some of the new words we discussed were 'deliberately', 'time-consuming' (you used it correctly, so perhaps it wasn't new to you), and 'my heart bleeds' for expressing sarcasm. We will revisit these words another time.</t>
        </is>
      </c>
      <c r="D9806" t="inlineStr">
        <is>
          <t>5f4e13a9c6a7d0ae613da383</t>
        </is>
      </c>
      <c r="E9806" t="inlineStr">
        <is>
          <t>['C1']</t>
        </is>
      </c>
      <c r="F9806" t="inlineStr">
        <is>
          <t>['EXP INT 2', 'INT 2', 'The alternative is worse']</t>
        </is>
      </c>
      <c r="G9806" t="n">
        <v>2</v>
      </c>
      <c r="H9806" t="inlineStr">
        <is>
          <t>STUDENT:
    I really need it now )
    thank you!
========Rate if this student finds the teacher interesting (please don't use your own preferences)========
TEACHER:
    Oh no, time to go! That went fast! Thank you for today! Some of the new words were 'deliberately', 'time-consuming' (you used it very well, so maybe it wasn't new) and 'my heart bleeds' for expressing sarcasm. We'll return to them another day!
================= Is the following alternative response more interesting? =================
TEACHER: Oh no, it is time to end the lesson. Thank you for today. Some of the new words we discussed were 'deliberately', 'time-consuming' (you used it correctly, so perhaps it wasn't new to you), and 'my heart bleeds' for expressing sarcasm. We will revisit these words another time.</t>
        </is>
      </c>
    </row>
    <row r="9807">
      <c r="A9807" t="n">
        <v>65606</v>
      </c>
      <c r="B9807" t="n">
        <v>110</v>
      </c>
      <c r="C9807" t="inlineStr">
        <is>
          <t>TEACHER:
    And I'll see you here on Friday at the same time for more food talk, correct?</t>
        </is>
      </c>
      <c r="D9807" t="inlineStr">
        <is>
          <t>5f4e13a9c6a7d0ae613da383</t>
        </is>
      </c>
      <c r="E9807" t="inlineStr">
        <is>
          <t>['C1']</t>
        </is>
      </c>
      <c r="F9807" t="inlineStr">
        <is>
          <t>['EXP INT 3', 'INT 3', 'The alternative is worse']</t>
        </is>
      </c>
      <c r="G9807" t="n">
        <v>3</v>
      </c>
      <c r="H9807" t="inlineStr">
        <is>
          <t>STUDENT:
    Thank you very much!
========Rate if this student finds the teacher interesting (please don't use your own preferences)========
TEACHER:
    And I'll see you here on Friday at the same time for more food talk, right?
================= Is the following alternative response more interesting? =================
TEACHER:
    And I'll see you here on Friday at the same time for more food talk, correct?</t>
        </is>
      </c>
    </row>
    <row r="9808">
      <c r="A9808" t="n">
        <v>65607</v>
      </c>
      <c r="B9808" t="n">
        <v>110</v>
      </c>
      <c r="C9808" t="inlineStr">
        <is>
          <t>TEACHER:
    Goodbye, ensure your well-being!</t>
        </is>
      </c>
      <c r="D9808" t="inlineStr">
        <is>
          <t>5f4e13a9c6a7d0ae613da383</t>
        </is>
      </c>
      <c r="E9808" t="inlineStr">
        <is>
          <t>['C1']</t>
        </is>
      </c>
      <c r="F9808" t="inlineStr">
        <is>
          <t>['EXP INT 2', 'INT 2', 'The alternative is worse']</t>
        </is>
      </c>
      <c r="G9808" t="n">
        <v>2</v>
      </c>
      <c r="H9808" t="inlineStr">
        <is>
          <t>STUDENT:
    See you soon!
========Rate if this student finds the teacher interesting (please don't use your own preferences)========
TEACHER:
    See you, take care!
================= Is the following alternative response more interesting? =================
TEACHER:
    Goodbye, ensure your well-being!</t>
        </is>
      </c>
    </row>
    <row r="9809">
      <c r="A9809" t="n">
        <v>65611</v>
      </c>
      <c r="B9809" t="n">
        <v>103</v>
      </c>
      <c r="C9809" t="inlineStr">
        <is>
          <t>STUDENT:
    I am feeling fine. How are you?</t>
        </is>
      </c>
      <c r="D9809" t="inlineStr">
        <is>
          <t>5f4e13a9c6a7d0ae613da383</t>
        </is>
      </c>
      <c r="E9809" t="inlineStr">
        <is>
          <t>['C1']</t>
        </is>
      </c>
      <c r="F9809" t="inlineStr">
        <is>
          <t>['EXP INT 1', 'INT 1', 'The alternative is better']</t>
        </is>
      </c>
      <c r="G9809" t="n">
        <v>1</v>
      </c>
      <c r="H9809" t="inlineStr">
        <is>
          <t>TEACHER:
    Hi &lt;STUDENT&gt;!
    How are you?
========Rate if this teacher finds the student interesting (please don't use your own preferences)========
STUDENT:
    fine
    and you?
================= Is the following alternative response more interesting? =================
STUDENT:
    I am feeling fine. How are you?</t>
        </is>
      </c>
    </row>
    <row r="9810">
      <c r="A9810" t="n">
        <v>65612</v>
      </c>
      <c r="B9810" t="n">
        <v>103</v>
      </c>
      <c r="C9810" t="inlineStr">
        <is>
          <t>STUDENT:
    Do I need the computer again?</t>
        </is>
      </c>
      <c r="D9810" t="inlineStr">
        <is>
          <t>5f4e13a9c6a7d0ae613da383</t>
        </is>
      </c>
      <c r="E9810" t="inlineStr">
        <is>
          <t>['C1']</t>
        </is>
      </c>
      <c r="F9810" t="inlineStr">
        <is>
          <t>['EXP INT 1', 'INT 1', 'The alternative is better']</t>
        </is>
      </c>
      <c r="G9810" t="n">
        <v>1</v>
      </c>
      <c r="H9810" t="inlineStr">
        <is>
          <t>TEACHER:
    Fine, thank you
    Ready for some more Harry Potter stuff?
========Rate if this teacher finds the student interesting (please don't use your own preferences)========
STUDENT:
    I need computer again?
================= Is the following alternative response more interesting? =================
STUDENT:
    Do I need the computer again?</t>
        </is>
      </c>
    </row>
    <row r="9811">
      <c r="A9811" t="n">
        <v>65613</v>
      </c>
      <c r="B9811" t="n">
        <v>103</v>
      </c>
      <c r="C9811" t="inlineStr">
        <is>
          <t>STUDENT:
    Understood. Please wait for a moment.</t>
        </is>
      </c>
      <c r="D9811" t="inlineStr">
        <is>
          <t>5f4e13a9c6a7d0ae613da383</t>
        </is>
      </c>
      <c r="E9811" t="inlineStr">
        <is>
          <t>['C1']</t>
        </is>
      </c>
      <c r="F9811" t="inlineStr">
        <is>
          <t>['EXP INT 1', 'INT 1', 'The alternative is worse']</t>
        </is>
      </c>
      <c r="G9811" t="n">
        <v>1</v>
      </c>
      <c r="H9811" t="inlineStr">
        <is>
          <t>TEACHER:
    Yes, that would be good
========Rate if this teacher finds the student interesting (please don't use your own preferences)========
STUDENT:
    okay
    wait a minute
================= Is the following alternative response more interesting? =================
STUDENT:
    Understood. Please wait for a moment.</t>
        </is>
      </c>
    </row>
    <row r="9812">
      <c r="A9812" t="n">
        <v>65614</v>
      </c>
      <c r="B9812" t="n">
        <v>103</v>
      </c>
      <c r="C9812" t="inlineStr">
        <is>
          <t>STUDENT:
    I am prepared.</t>
        </is>
      </c>
      <c r="D9812" t="inlineStr">
        <is>
          <t>5f4e13a9c6a7d0ae613da383</t>
        </is>
      </c>
      <c r="E9812" t="inlineStr">
        <is>
          <t>['C1']</t>
        </is>
      </c>
      <c r="F9812" t="inlineStr">
        <is>
          <t>['EXP INT 1', 'INT 1', 'The alternative is worse']</t>
        </is>
      </c>
      <c r="G9812" t="n">
        <v>1</v>
      </c>
      <c r="H9812" t="inlineStr">
        <is>
          <t>TEACHER:
    Let me know when you're all set up
    1. HP and the Philosopher's Stone
    3. HP and the Prisoner of Azkaban
    4. HP and the Goblet of Fire
    5. HP and the Order of the Phoenix
    6. HP and the Half-Blood Prince
    7. HP and the Deathly Hallows
========Rate if this teacher finds the student interesting (please don't use your own preferences)========
STUDENT:
    hi
    I am ready
================= Is the following alternative response more interesting? =================
STUDENT:
    I am prepared.</t>
        </is>
      </c>
    </row>
    <row r="9813">
      <c r="A9813" t="n">
        <v>65618</v>
      </c>
      <c r="B9813" t="n">
        <v>103</v>
      </c>
      <c r="C9813" t="inlineStr">
        <is>
          <t>STUDENT:
    Order of the Phoenix?</t>
        </is>
      </c>
      <c r="D9813" t="inlineStr">
        <is>
          <t>5f4e13a9c6a7d0ae613da383</t>
        </is>
      </c>
      <c r="E9813" t="inlineStr">
        <is>
          <t>['C1']</t>
        </is>
      </c>
      <c r="F9813" t="inlineStr">
        <is>
          <t>['EXP INT 1', 'INT 1', 'The alternative is better']</t>
        </is>
      </c>
      <c r="G9813" t="n">
        <v>1</v>
      </c>
      <c r="H9813" t="inlineStr">
        <is>
          <t>TEACHER:
    Got it to be the right way up now. Can you see it?
    on Skype
========Rate if this teacher finds the student interesting (please don't use your own preferences)========
STUDENT:
    Order of the Phoenix&amp;amp;
    ?
================= Is the following alternative response more interesting? =================
STUDENT:
    Order of the Phoenix?</t>
        </is>
      </c>
    </row>
    <row r="9814">
      <c r="A9814" t="n">
        <v>65619</v>
      </c>
      <c r="B9814" t="n">
        <v>103</v>
      </c>
      <c r="C9814" t="inlineStr">
        <is>
          <t>STUDENT:
    Lupin, Tonks, and Moody.</t>
        </is>
      </c>
      <c r="D9814" t="inlineStr">
        <is>
          <t>5f4e13a9c6a7d0ae613da383</t>
        </is>
      </c>
      <c r="E9814" t="inlineStr">
        <is>
          <t>['C1']</t>
        </is>
      </c>
      <c r="F9814" t="inlineStr">
        <is>
          <t>['EXP INT 2', 'INT 2', 'The alternative is worse']</t>
        </is>
      </c>
      <c r="G9814" t="n">
        <v>2</v>
      </c>
      <c r="H9814" t="inlineStr">
        <is>
          <t>TEACHER:
    Why do you think so?
========Rate if this teacher finds the student interesting (please don't use your own preferences)========
STUDENT:
    Lupin, Tonks and Moody
================= Is the following alternative response more interesting? =================
STUDENT:
    Lupin, Tonks, and Moody.</t>
        </is>
      </c>
    </row>
    <row r="9815">
      <c r="A9815" t="n">
        <v>65621</v>
      </c>
      <c r="B9815" t="n">
        <v>103</v>
      </c>
      <c r="C9815" t="inlineStr">
        <is>
          <t>STUDENT:
    They are going to fly to their staff.</t>
        </is>
      </c>
      <c r="D9815" t="inlineStr">
        <is>
          <t>5f4e13a9c6a7d0ae613da383</t>
        </is>
      </c>
      <c r="E9815" t="inlineStr">
        <is>
          <t>['C1']</t>
        </is>
      </c>
      <c r="F9815" t="inlineStr">
        <is>
          <t>['EXP INT 1', 'INT 1', 'The alternative is worse']</t>
        </is>
      </c>
      <c r="G9815" t="n">
        <v>1</v>
      </c>
      <c r="H9815" t="inlineStr">
        <is>
          <t>TEACHER:
    ?
========Rate if this teacher finds the student interesting (please don't use your own preferences)========
STUDENT:
    they are going to fly to their staff
================= Is the following alternative response more interesting? =================
STUDENT:
    They are going to fly to their staff.</t>
        </is>
      </c>
    </row>
    <row r="9816">
      <c r="A9816" t="n">
        <v>65622</v>
      </c>
      <c r="B9816" t="n">
        <v>103</v>
      </c>
      <c r="C9816" t="inlineStr">
        <is>
          <t>STUDENT:
    They are going to fly to their flat where they live and talk.</t>
        </is>
      </c>
      <c r="D9816" t="inlineStr">
        <is>
          <t>5f4e13a9c6a7d0ae613da383</t>
        </is>
      </c>
      <c r="E9816" t="inlineStr">
        <is>
          <t>['C1']</t>
        </is>
      </c>
      <c r="F9816" t="inlineStr">
        <is>
          <t>['EXP INT 1', 'INT 1', 'The alternative is better']</t>
        </is>
      </c>
      <c r="G9816" t="n">
        <v>1</v>
      </c>
      <c r="H9816" t="inlineStr">
        <is>
          <t>TEACHER:
    What do you mean by 'to their staff'?
========Rate if this teacher finds the student interesting (please don't use your own preferences)========
STUDENT:
    flat
    where they live
    and talk
================= Is the following alternative response more interesting? =================
STUDENT:
    They are going to fly to their flat where they live and talk.</t>
        </is>
      </c>
    </row>
    <row r="9817">
      <c r="A9817" t="n">
        <v>65623</v>
      </c>
      <c r="B9817" t="n">
        <v>103</v>
      </c>
      <c r="C9817" t="inlineStr">
        <is>
          <t>STUDENT: okay
is my answer correct?</t>
        </is>
      </c>
      <c r="D9817" t="inlineStr">
        <is>
          <t>5f4e13a9c6a7d0ae613da383</t>
        </is>
      </c>
      <c r="E9817" t="inlineStr">
        <is>
          <t>['C1']</t>
        </is>
      </c>
      <c r="F9817" t="inlineStr">
        <is>
          <t>['EXP INT 2', 'INT 2', 'The alternative is better']</t>
        </is>
      </c>
      <c r="G9817" t="n">
        <v>2</v>
      </c>
      <c r="H9817" t="inlineStr">
        <is>
          <t>TEACHER:
    ah, ok
    maybe the 'headquarters' of the Order - where they are based
    Staff means the people who work for a company or school for example
    For example, in case of fire, all students and staff should leave the school through the front and back doors
    or something like that
========Rate if this teacher finds the student interesting (please don't use your own preferences)========
STUDENT:
    okay
    am I right?
================= Is the following alternative response more interesting? =================
STUDENT: okay
is my answer correct?</t>
        </is>
      </c>
    </row>
    <row r="9818">
      <c r="A9818" t="n">
        <v>65624</v>
      </c>
      <c r="B9818" t="n">
        <v>103</v>
      </c>
      <c r="C9818" t="inlineStr">
        <is>
          <t>STUDENT:
    I cannot recall the Ukrainian translation for 'Mad-Eye Moody'.</t>
        </is>
      </c>
      <c r="D9818" t="inlineStr">
        <is>
          <t>5f4e13a9c6a7d0ae613da383</t>
        </is>
      </c>
      <c r="E9818" t="inlineStr">
        <is>
          <t>['C1']</t>
        </is>
      </c>
      <c r="F9818" t="inlineStr">
        <is>
          <t>['EXP INT 2', 'INT 2', 'The alternative is worse']</t>
        </is>
      </c>
      <c r="G9818" t="n">
        <v>2</v>
      </c>
      <c r="H9818" t="inlineStr">
        <is>
          <t>TEACHER:
    Oh yes, sorry, you're right!
    What's 'Mad-Eye Moody' in the Ukrainian translation?
========Rate if this teacher finds the student interesting (please don't use your own preferences)========
STUDENT:
    I don't really remember
================= Is the following alternative response more interesting? =================
STUDENT:
    I cannot recall the Ukrainian translation for 'Mad-Eye Moody'.</t>
        </is>
      </c>
    </row>
    <row r="9819">
      <c r="A9819" t="n">
        <v>65626</v>
      </c>
      <c r="B9819" t="n">
        <v>103</v>
      </c>
      <c r="C9819" t="inlineStr">
        <is>
          <t>STUDENT:
    The answer is 'Goblet of Fire', 'tournament', and 'Moody'.</t>
        </is>
      </c>
      <c r="D9819" t="inlineStr">
        <is>
          <t>5f4e13a9c6a7d0ae613da383</t>
        </is>
      </c>
      <c r="E9819" t="inlineStr">
        <is>
          <t>['C1']</t>
        </is>
      </c>
      <c r="F9819" t="inlineStr">
        <is>
          <t>['EXP INT 2', 'INT 2', 'The alternative is worse']</t>
        </is>
      </c>
      <c r="G9819" t="n">
        <v>2</v>
      </c>
      <c r="H9819" t="inlineStr">
        <is>
          <t>TEACHER:
    Got it?
========Rate if this teacher finds the student interesting (please don't use your own preferences)========
STUDENT:
    Goblet of fire
    tournamet
    Moody
================= Is the following alternative response more interesting? =================
STUDENT:
    The answer is 'Goblet of Fire', 'tournament', and 'Moody'.</t>
        </is>
      </c>
    </row>
    <row r="9820">
      <c r="A9820" t="n">
        <v>65627</v>
      </c>
      <c r="B9820" t="n">
        <v>103</v>
      </c>
      <c r="C9820" t="inlineStr">
        <is>
          <t>STUDENT:
    Harry is contemplating the identity and motive behind the insertion of his name into the goblet of fire.</t>
        </is>
      </c>
      <c r="D9820" t="inlineStr">
        <is>
          <t>5f4e13a9c6a7d0ae613da383</t>
        </is>
      </c>
      <c r="E9820" t="inlineStr">
        <is>
          <t>['C1']</t>
        </is>
      </c>
      <c r="F9820" t="inlineStr">
        <is>
          <t>['EXP INT 2', 'INT 2', 'The alternative is worse']</t>
        </is>
      </c>
      <c r="G9820" t="n">
        <v>2</v>
      </c>
      <c r="H9820" t="inlineStr">
        <is>
          <t>TEACHER:
    well-done!
    and what's going on in this bit?
========Rate if this teacher finds the student interesting (please don't use your own preferences)========
STUDENT:
    Harry is thinking who and why put his name to the goblet of fire
================= Is the following alternative response more interesting? =================
STUDENT:
    Harry is contemplating the identity and motive behind the insertion of his name into the goblet of fire.</t>
        </is>
      </c>
    </row>
    <row r="9821">
      <c r="A9821" t="n">
        <v>65628</v>
      </c>
      <c r="B9821" t="n">
        <v>103</v>
      </c>
      <c r="C9821" t="inlineStr">
        <is>
          <t>STUDENT:
    Half-Blood prince, potion, counter-clockwise, clockwise.</t>
        </is>
      </c>
      <c r="D9821" t="inlineStr">
        <is>
          <t>5f4e13a9c6a7d0ae613da383</t>
        </is>
      </c>
      <c r="E9821" t="inlineStr">
        <is>
          <t>['C1']</t>
        </is>
      </c>
      <c r="F9821" t="inlineStr">
        <is>
          <t>['EXP INT 2', 'INT 2', 'The alternative is worse']</t>
        </is>
      </c>
      <c r="G9821" t="n">
        <v>2</v>
      </c>
      <c r="H9821" t="inlineStr">
        <is>
          <t>TEACHER:
    Exactly! Poor Harry :)
    The next one's coming up!
========Rate if this teacher finds the student interesting (please don't use your own preferences)========
STUDENT:
    Half-Blood prince
    potion
    counter-clockwise
    clockwise
================= Is the following alternative response more interesting? =================
STUDENT:
    Half-Blood prince, potion, counter-clockwise, clockwise.</t>
        </is>
      </c>
    </row>
    <row r="9822">
      <c r="A9822" t="n">
        <v>65629</v>
      </c>
      <c r="B9822" t="n">
        <v>103</v>
      </c>
      <c r="C9822" t="inlineStr">
        <is>
          <t>STUDENT:
    red-faced Hermione</t>
        </is>
      </c>
      <c r="D9822" t="inlineStr">
        <is>
          <t>5f4e13a9c6a7d0ae613da383</t>
        </is>
      </c>
      <c r="E9822" t="inlineStr">
        <is>
          <t>['C1']</t>
        </is>
      </c>
      <c r="F9822" t="inlineStr">
        <is>
          <t>['EXP INT 1', 'INT 1', 'The alternative is worse']</t>
        </is>
      </c>
      <c r="G9822" t="n">
        <v>1</v>
      </c>
      <c r="H9822" t="inlineStr">
        <is>
          <t>TEACHER:
    Yes, correct!
========Rate if this teacher finds the student interesting (please don't use your own preferences)========
STUDENT:
    red-faced Hermione
================= Is the following alternative response more interesting? =================
STUDENT:
    red-faced Hermione</t>
        </is>
      </c>
    </row>
    <row r="9823">
      <c r="A9823" t="n">
        <v>65630</v>
      </c>
      <c r="B9823" t="n">
        <v>103</v>
      </c>
      <c r="C9823" t="inlineStr">
        <is>
          <t>STUDENT:
    Harry is preparing a potion, but he is not following the recipe exactly. Instead, he is incorporating ideas from the Half-Blood prince.</t>
        </is>
      </c>
      <c r="D9823" t="inlineStr">
        <is>
          <t>5f4e13a9c6a7d0ae613da383</t>
        </is>
      </c>
      <c r="E9823" t="inlineStr">
        <is>
          <t>['C1']</t>
        </is>
      </c>
      <c r="F9823" t="inlineStr">
        <is>
          <t>['EXP INT 2', 'INT 2', 'The alternative is worse']</t>
        </is>
      </c>
      <c r="G9823" t="n">
        <v>2</v>
      </c>
      <c r="H9823" t="inlineStr">
        <is>
          <t>TEACHER:
    ha-ha, yes
    so what's going on?
========Rate if this teacher finds the student interesting (please don't use your own preferences)========
STUDENT:
    Harry is making potion, but not really like in the recipe, with Half-Blood prince's ideas
================= Is the following alternative response more interesting? =================
STUDENT:
    Harry is preparing a potion, but he is not following the recipe exactly. Instead, he is incorporating ideas from the Half-Blood prince.</t>
        </is>
      </c>
    </row>
    <row r="9824">
      <c r="A9824" t="n">
        <v>65631</v>
      </c>
      <c r="B9824" t="n">
        <v>103</v>
      </c>
      <c r="C9824" t="inlineStr">
        <is>
          <t>STUDENT:
    I thoroughly enjoy this particular moment in the Prisoner of Azkaban, which happens to be my favorite installment. It involves Lupin.</t>
        </is>
      </c>
      <c r="D9824" t="inlineStr">
        <is>
          <t>5f4e13a9c6a7d0ae613da383</t>
        </is>
      </c>
      <c r="E9824" t="inlineStr">
        <is>
          <t>['C1']</t>
        </is>
      </c>
      <c r="F9824" t="inlineStr">
        <is>
          <t>['EXP INT 2', 'INT 2', 'The alternative is worse']</t>
        </is>
      </c>
      <c r="G9824" t="n">
        <v>2</v>
      </c>
      <c r="H9824" t="inlineStr">
        <is>
          <t>TEACHER:
    Correct, yes!
    Next one!
========Rate if this teacher finds the student interesting (please don't use your own preferences)========
STUDENT:
    LOVE THIS MOMENT
    Prisoner of Azkaban
    my favourite one
    Lupin
================= Is the following alternative response more interesting? =================
STUDENT:
    I thoroughly enjoy this particular moment in the Prisoner of Azkaban, which happens to be my favorite installment. It involves Lupin.</t>
        </is>
      </c>
    </row>
    <row r="9825">
      <c r="A9825" t="n">
        <v>65632</v>
      </c>
      <c r="B9825" t="n">
        <v>103</v>
      </c>
      <c r="C9825" t="inlineStr">
        <is>
          <t>STUDENT:
    I enjoy this particular moment in the story, which is found in the book "Prisoner of Azkaban." It is my favorite book in the series. The character Lupin is involved, and there are references to chocolate, Dementors, and Azkaban.</t>
        </is>
      </c>
      <c r="D9825" t="inlineStr">
        <is>
          <t>5f4e13a9c6a7d0ae613da383</t>
        </is>
      </c>
      <c r="E9825" t="inlineStr">
        <is>
          <t>['C1']</t>
        </is>
      </c>
      <c r="F9825" t="inlineStr">
        <is>
          <t>['EXP INT 2', 'INT 2', 'The alternative is worse']</t>
        </is>
      </c>
      <c r="G9825" t="n">
        <v>2</v>
      </c>
      <c r="H9825" t="inlineStr">
        <is>
          <t>TEACHER:
    I know, so good!!
========Rate if this teacher finds the student interesting (please don't use your own preferences)========
STUDENT:
    chocolate
    Dementor
    Azkaban
================= Is the following alternative response more interesting? =================
STUDENT:
    I enjoy this particular moment in the story, which is found in the book "Prisoner of Azkaban." It is my favorite book in the series. The character Lupin is involved, and there are references to chocolate, Dementors, and Azkaban.</t>
        </is>
      </c>
    </row>
    <row r="9826">
      <c r="A9826" t="n">
        <v>65633</v>
      </c>
      <c r="B9826" t="n">
        <v>103</v>
      </c>
      <c r="C9826" t="inlineStr">
        <is>
          <t>STUDENT:
    Harry experienced negative emotions due to the presence of a Dementor, and Lupin provided assistance.</t>
        </is>
      </c>
      <c r="D9826" t="inlineStr">
        <is>
          <t>5f4e13a9c6a7d0ae613da383</t>
        </is>
      </c>
      <c r="E9826" t="inlineStr">
        <is>
          <t>['C1']</t>
        </is>
      </c>
      <c r="F9826" t="inlineStr">
        <is>
          <t>['EXP INT 2', 'INT 2', 'The alternative is worse']</t>
        </is>
      </c>
      <c r="G9826" t="n">
        <v>2</v>
      </c>
      <c r="H9826" t="inlineStr">
        <is>
          <t>TEACHER:
    absolutely! It's my favourite moment from this book, too. So what's going on?
========Rate if this teacher finds the student interesting (please don't use your own preferences)========
STUDENT:
    Harry felt bad because of Dementor, and Lupin helped him
================= Is the following alternative response more interesting? =================
STUDENT:
    Harry experienced negative emotions due to the presence of a Dementor, and Lupin provided assistance.</t>
        </is>
      </c>
    </row>
    <row r="9827">
      <c r="A9827" t="n">
        <v>65634</v>
      </c>
      <c r="B9827" t="n">
        <v>103</v>
      </c>
      <c r="C9827" t="inlineStr">
        <is>
          <t>STUDENT:
    They are currently on the train.</t>
        </is>
      </c>
      <c r="D9827" t="inlineStr">
        <is>
          <t>5f4e13a9c6a7d0ae613da383</t>
        </is>
      </c>
      <c r="E9827" t="inlineStr">
        <is>
          <t>['C1']</t>
        </is>
      </c>
      <c r="F9827" t="inlineStr">
        <is>
          <t>['EXP INT 1', 'INT 1', 'The alternative is worse']</t>
        </is>
      </c>
      <c r="G9827" t="n">
        <v>1</v>
      </c>
      <c r="H9827" t="inlineStr">
        <is>
          <t>TEACHER:
    yes :)
    Next one!
========Rate if this teacher finds the student interesting (please don't use your own preferences)========
STUDENT:
    they are in train now
================= Is the following alternative response more interesting? =================
STUDENT:
    They are currently on the train.</t>
        </is>
      </c>
    </row>
    <row r="9828">
      <c r="A9828" t="n">
        <v>65635</v>
      </c>
      <c r="B9828" t="n">
        <v>103</v>
      </c>
      <c r="C9828" t="inlineStr">
        <is>
          <t>STUDENT:
    In the Deathly Hallows, Dobby died.</t>
        </is>
      </c>
      <c r="D9828" t="inlineStr">
        <is>
          <t>5f4e13a9c6a7d0ae613da383</t>
        </is>
      </c>
      <c r="E9828" t="inlineStr">
        <is>
          <t>['C1']</t>
        </is>
      </c>
      <c r="F9828" t="inlineStr">
        <is>
          <t>['EXP INT 2', 'INT 2', 'The alternative is worse']</t>
        </is>
      </c>
      <c r="G9828" t="n">
        <v>2</v>
      </c>
      <c r="H9828" t="inlineStr">
        <is>
          <t>TEACHER:
    yes, they are on a train
========Rate if this teacher finds the student interesting (please don't use your own preferences)========
STUDENT:
    Deathly Hallows
    Dobby died
================= Is the following alternative response more interesting? =================
STUDENT:
    In the Deathly Hallows, Dobby died.</t>
        </is>
      </c>
    </row>
    <row r="9829">
      <c r="A9829" t="n">
        <v>65637</v>
      </c>
      <c r="B9829" t="n">
        <v>103</v>
      </c>
      <c r="C9829" t="inlineStr">
        <is>
          <t>STUDENT: Philosopher's Stone.</t>
        </is>
      </c>
      <c r="D9829" t="inlineStr">
        <is>
          <t>5f4e13a9c6a7d0ae613da383</t>
        </is>
      </c>
      <c r="E9829" t="inlineStr">
        <is>
          <t>['C1']</t>
        </is>
      </c>
      <c r="F9829" t="inlineStr">
        <is>
          <t>['EXP INT 1', 'INT 1', 'The alternative is better']</t>
        </is>
      </c>
      <c r="G9829" t="n">
        <v>1</v>
      </c>
      <c r="H9829" t="inlineStr">
        <is>
          <t>TEACHER:
    And the last one, easy-peasy!
========Rate if this teacher finds the student interesting (please don't use your own preferences)========
STUDENT:
    Philosopher Stone)
================= Is the following alternative response more interesting? =================
STUDENT: Philosopher's Stone.</t>
        </is>
      </c>
    </row>
    <row r="9830">
      <c r="A9830" t="n">
        <v>65638</v>
      </c>
      <c r="B9830" t="n">
        <v>103</v>
      </c>
      <c r="C9830" t="inlineStr">
        <is>
          <t>STUDENT:
    There is a mention of a snake and Dudley.</t>
        </is>
      </c>
      <c r="D9830" t="inlineStr">
        <is>
          <t>5f4e13a9c6a7d0ae613da383</t>
        </is>
      </c>
      <c r="E9830" t="inlineStr">
        <is>
          <t>['C1']</t>
        </is>
      </c>
      <c r="F9830" t="inlineStr">
        <is>
          <t>['EXP INT 1', 'INT 1', 'The alternative is worse']</t>
        </is>
      </c>
      <c r="G9830" t="n">
        <v>1</v>
      </c>
      <c r="H9830" t="inlineStr">
        <is>
          <t>TEACHER:
    yes, of course :)
    and what's going on?
========Rate if this teacher finds the student interesting (please don't use your own preferences)========
STUDENT:
    snake
    Dudley
================= Is the following alternative response more interesting? =================
STUDENT:
    There is a mention of a snake and Dudley.</t>
        </is>
      </c>
    </row>
    <row r="9831">
      <c r="A9831" t="n">
        <v>65639</v>
      </c>
      <c r="B9831" t="n">
        <v>103</v>
      </c>
      <c r="C9831" t="inlineStr">
        <is>
          <t>STUDENT:
    The snake is a boa constrictor.</t>
        </is>
      </c>
      <c r="D9831" t="inlineStr">
        <is>
          <t>5f4e13a9c6a7d0ae613da383</t>
        </is>
      </c>
      <c r="E9831" t="inlineStr">
        <is>
          <t>['C1']</t>
        </is>
      </c>
      <c r="F9831" t="inlineStr">
        <is>
          <t>['EXP INT 1', 'INT 1', 'The alternative is worse']</t>
        </is>
      </c>
      <c r="G9831" t="n">
        <v>1</v>
      </c>
      <c r="H9831" t="inlineStr">
        <is>
          <t>TEACHER:
    what kind of snake?
========Rate if this teacher finds the student interesting (please don't use your own preferences)========
STUDENT:
    so Ha
    boa constrictor
================= Is the following alternative response more interesting? =================
STUDENT:
    The snake is a boa constrictor.</t>
        </is>
      </c>
    </row>
    <row r="9832">
      <c r="A9832" t="n">
        <v>65640</v>
      </c>
      <c r="B9832" t="n">
        <v>103</v>
      </c>
      <c r="C9832" t="inlineStr">
        <is>
          <t>STUDENT:
    So Harry and his aunt's family are at the zoo.</t>
        </is>
      </c>
      <c r="D9832" t="inlineStr">
        <is>
          <t>5f4e13a9c6a7d0ae613da383</t>
        </is>
      </c>
      <c r="E9832" t="inlineStr">
        <is>
          <t>['C1']</t>
        </is>
      </c>
      <c r="F9832" t="inlineStr">
        <is>
          <t>['EXP INT 1', 'INT 1', 'The alternative is better']</t>
        </is>
      </c>
      <c r="G9832" t="n">
        <v>1</v>
      </c>
      <c r="H9832" t="inlineStr">
        <is>
          <t>TEACHER:
    yes)
========Rate if this teacher finds the student interesting (please don't use your own preferences)========
STUDENT:
    so Harry and his aunt's family are in thee zoo
================= Is the following alternative response more interesting? =================
STUDENT:
    So Harry and his aunt's family are at the zoo.</t>
        </is>
      </c>
    </row>
    <row r="9833">
      <c r="A9833" t="n">
        <v>65641</v>
      </c>
      <c r="B9833" t="n">
        <v>103</v>
      </c>
      <c r="C9833" t="inlineStr">
        <is>
          <t>STUDENT:
    and he assisted the snake.</t>
        </is>
      </c>
      <c r="D9833" t="inlineStr">
        <is>
          <t>5f4e13a9c6a7d0ae613da383</t>
        </is>
      </c>
      <c r="E9833" t="inlineStr">
        <is>
          <t>['C1']</t>
        </is>
      </c>
      <c r="F9833" t="inlineStr">
        <is>
          <t>['EXP INT 1', 'INT 1', 'The alternative is worse']</t>
        </is>
      </c>
      <c r="G9833" t="n">
        <v>1</v>
      </c>
      <c r="H9833" t="inlineStr">
        <is>
          <t>TEACHER:
    true!
========Rate if this teacher finds the student interesting (please don't use your own preferences)========
STUDENT:
    and he helped the snake
================= Is the following alternative response more interesting? =================
STUDENT:
    and he assisted the snake.</t>
        </is>
      </c>
    </row>
    <row r="9834">
      <c r="A9834" t="n">
        <v>65643</v>
      </c>
      <c r="B9834" t="n">
        <v>103</v>
      </c>
      <c r="C9834" t="inlineStr">
        <is>
          <t>STUDENT:
    Yes, it was interesting to read bits in English.</t>
        </is>
      </c>
      <c r="D9834" t="inlineStr">
        <is>
          <t>5f4e13a9c6a7d0ae613da383</t>
        </is>
      </c>
      <c r="E9834" t="inlineStr">
        <is>
          <t>['C1']</t>
        </is>
      </c>
      <c r="F9834" t="inlineStr">
        <is>
          <t>['EXP INT 1', 'INT 1', 'The alternative is worse']</t>
        </is>
      </c>
      <c r="G9834" t="n">
        <v>1</v>
      </c>
      <c r="H9834" t="inlineStr">
        <is>
          <t>TEACHER:
    Was it nice to read bits in English?
========Rate if this teacher finds the student interesting (please don't use your own preferences)========
STUDENT:
    yeah
    intresting
================= Is the following alternative response more interesting? =================
STUDENT:
    Yes, it was interesting to read bits in English.</t>
        </is>
      </c>
    </row>
    <row r="9835">
      <c r="A9835" t="n">
        <v>65644</v>
      </c>
      <c r="B9835" t="n">
        <v>103</v>
      </c>
      <c r="C9835" t="inlineStr">
        <is>
          <t>STUDENT: The following terms require clarification snarled, feeble, grunted, lawn, idle.</t>
        </is>
      </c>
      <c r="D9835" t="inlineStr">
        <is>
          <t>5f4e13a9c6a7d0ae613da383</t>
        </is>
      </c>
      <c r="E9835" t="inlineStr">
        <is>
          <t>['C1']</t>
        </is>
      </c>
      <c r="F9835" t="inlineStr">
        <is>
          <t>['EXP INT 1', 'INT 1', 'The alternative is worse']</t>
        </is>
      </c>
      <c r="G9835" t="n">
        <v>1</v>
      </c>
      <c r="H9835" t="inlineStr">
        <is>
          <t>TEACHER:
    Would you like to look at the photos again and see if there are any bits that are hard to understand? I'll give you 5 min
========Rate if this teacher finds the student interesting (please don't use your own preferences)========
STUDENT:
    snarled
    feeble
    grunted
    lawn
    idle
================= Is the following alternative response more interesting? =================
STUDENT: The following terms require clarification snarled, feeble, grunted, lawn, idle.</t>
        </is>
      </c>
    </row>
    <row r="9836">
      <c r="A9836" t="n">
        <v>65645</v>
      </c>
      <c r="B9836" t="n">
        <v>103</v>
      </c>
      <c r="C9836" t="inlineStr">
        <is>
          <t>STUDENT:
    shrivelled bean
    hastily
    lilac
    stirred
    palest pink
    demanded
    fumes
    cauldron
    slab
    crumpled
    piped up
    cellar
    throat
    reddish mound</t>
        </is>
      </c>
      <c r="D9836" t="inlineStr">
        <is>
          <t>5f4e13a9c6a7d0ae613da383</t>
        </is>
      </c>
      <c r="E9836" t="inlineStr">
        <is>
          <t>['C1']</t>
        </is>
      </c>
      <c r="F9836" t="inlineStr">
        <is>
          <t>['EXP INT 3', 'INT 3', 'The alternative is worse']</t>
        </is>
      </c>
      <c r="G9836" t="n">
        <v>3</v>
      </c>
      <c r="H9836" t="inlineStr">
        <is>
          <t>TEACHER:
    Got it, anything else?
========Rate if this teacher finds the student interesting (please don't use your own preferences)========
STUDENT:
    shrivelled bean
    hastily
    lilac
    stirred
    palest pink
    demanded
    fumes
    caulldron
    slab
    crumpled
    piped up
    cellar
    throeat
    reddish mound
================= Is the following alternative response more interesting? =================
STUDENT:
    shrivelled bean
    hastily
    lilac
    stirred
    palest pink
    demanded
    fumes
    cauldron
    slab
    crumpled
    piped up
    cellar
    throat
    reddish mound</t>
        </is>
      </c>
    </row>
    <row r="9837">
      <c r="A9837" t="n">
        <v>65647</v>
      </c>
      <c r="B9837" t="n">
        <v>103</v>
      </c>
      <c r="C9837" t="inlineStr">
        <is>
          <t>STUDENT:
    I remember discussing 'a cauldron' in our previous lesson, which is a pan used for making potions.</t>
        </is>
      </c>
      <c r="D9837" t="inlineStr">
        <is>
          <t>5f4e13a9c6a7d0ae613da383</t>
        </is>
      </c>
      <c r="E9837" t="inlineStr">
        <is>
          <t>['C1']</t>
        </is>
      </c>
      <c r="F9837" t="inlineStr">
        <is>
          <t>['EXP INT 2', 'INT 2', 'The alternative is worse']</t>
        </is>
      </c>
      <c r="G9837" t="n">
        <v>2</v>
      </c>
      <c r="H9837" t="inlineStr">
        <is>
          <t>TEACHER:
    That's quite a list, let's look at some of them, maybe you can guess the meaning
    We talked about 'a cauldron' last time, it's a pan for making potions, remember?
========Rate if this teacher finds the student interesting (please don't use your own preferences)========
STUDENT:
    ah yes
================= Is the following alternative response more interesting? =================
STUDENT:
    I remember discussing 'a cauldron' in our previous lesson, which is a pan used for making potions.</t>
        </is>
      </c>
    </row>
    <row r="9838">
      <c r="A9838" t="n">
        <v>65654</v>
      </c>
      <c r="B9838" t="n">
        <v>103</v>
      </c>
      <c r="C9838" t="inlineStr">
        <is>
          <t>STUDENT:
    That is interesting.</t>
        </is>
      </c>
      <c r="D9838" t="inlineStr">
        <is>
          <t>5f4e13a9c6a7d0ae613da383</t>
        </is>
      </c>
      <c r="E9838" t="inlineStr">
        <is>
          <t>['C1']</t>
        </is>
      </c>
      <c r="F9838" t="inlineStr">
        <is>
          <t>['EXP INT 1', 'INT 1', 'The alternative is worse']</t>
        </is>
      </c>
      <c r="G9838" t="n">
        <v>1</v>
      </c>
      <c r="H9838" t="inlineStr">
        <is>
          <t>TEACHER:
    ok
    When I was about 14, 'Harry Potter and the Philosopher's Stone' was the first book I read in English!
========Rate if this teacher finds the student interesting (please don't use your own preferences)========
STUDENT:
    that's cool!
================= Is the following alternative response more interesting? =================
STUDENT:
    That is interesting.</t>
        </is>
      </c>
    </row>
    <row r="9839">
      <c r="A9839" t="n">
        <v>65655</v>
      </c>
      <c r="B9839" t="n">
        <v>103</v>
      </c>
      <c r="C9839" t="inlineStr">
        <is>
          <t>STUDENT:
    Are you present?</t>
        </is>
      </c>
      <c r="D9839" t="inlineStr">
        <is>
          <t>5f4e13a9c6a7d0ae613da383</t>
        </is>
      </c>
      <c r="E9839" t="inlineStr">
        <is>
          <t>['C1']</t>
        </is>
      </c>
      <c r="F9839" t="inlineStr">
        <is>
          <t>['EXP INT 2', 'INT 2', 'The alternative is worse']</t>
        </is>
      </c>
      <c r="G9839" t="n">
        <v>2</v>
      </c>
      <c r="H9839" t="inlineStr">
        <is>
          <t>TEACHER:
    I think the first few pages were hard, and I looked up every new word in the dictionary. But then it became much easier because I learned lots of words
    If you get hold of a copy of the book in English, you could give it a try! I bet you can do it!
========Rate if this teacher finds the student interesting (please don't use your own preferences)========
STUDENT:
    are you here?
================= Is the following alternative response more interesting? =================
STUDENT:
    Are you present?</t>
        </is>
      </c>
    </row>
    <row r="9840">
      <c r="A9840" t="n">
        <v>65657</v>
      </c>
      <c r="B9840" t="n">
        <v>103</v>
      </c>
      <c r="C9840" t="inlineStr">
        <is>
          <t>STUDENT:
    I believe I haven't.</t>
        </is>
      </c>
      <c r="D9840" t="inlineStr">
        <is>
          <t>5f4e13a9c6a7d0ae613da383</t>
        </is>
      </c>
      <c r="E9840" t="inlineStr">
        <is>
          <t>['C1']</t>
        </is>
      </c>
      <c r="F9840" t="inlineStr">
        <is>
          <t>['EXP INT 1', 'INT 1', 'The alternative is better']</t>
        </is>
      </c>
      <c r="G9840" t="n">
        <v>1</v>
      </c>
      <c r="H9840" t="inlineStr">
        <is>
          <t>TEACHER:
    The first couple of books are written in a simpler language and are a great first read
    Or maybe you have read book in English already?
========Rate if this teacher finds the student interesting (please don't use your own preferences)========
STUDENT:
    😊(*/ω＼*)
    I think I haven't
================= Is the following alternative response more interesting? =================
STUDENT:
    I believe I haven't.</t>
        </is>
      </c>
    </row>
    <row r="9841">
      <c r="A9841" t="n">
        <v>65658</v>
      </c>
      <c r="B9841" t="n">
        <v>103</v>
      </c>
      <c r="C9841" t="inlineStr">
        <is>
          <t>STUDENT:
    Thank you.</t>
        </is>
      </c>
      <c r="D9841" t="inlineStr">
        <is>
          <t>5f4e13a9c6a7d0ae613da383</t>
        </is>
      </c>
      <c r="E9841" t="inlineStr">
        <is>
          <t>['C1']</t>
        </is>
      </c>
      <c r="F9841" t="inlineStr">
        <is>
          <t>['EXP INT 1', 'INT 1', 'The alternative is worse']</t>
        </is>
      </c>
      <c r="G9841" t="n">
        <v>1</v>
      </c>
      <c r="H9841" t="inlineStr">
        <is>
          <t>TEACHER:
    Something to think about :)
    Ok, &lt;STUDENT&gt;, well done today! Have a nice day and I'll talk to you on Thursday at `10 am
========Rate if this teacher finds the student interesting (please don't use your own preferences)========
STUDENT:
    thank you!
================= Is the following alternative response more interesting? =================
STUDENT:
    Thank you.</t>
        </is>
      </c>
    </row>
    <row r="9842">
      <c r="A9842" t="n">
        <v>65661</v>
      </c>
      <c r="B9842" t="n">
        <v>166</v>
      </c>
      <c r="C9842" t="inlineStr">
        <is>
          <t>STUDENT:
    Good day, &lt;TEACHER&gt;.</t>
        </is>
      </c>
      <c r="D9842" t="inlineStr">
        <is>
          <t>5f4e13a9c6a7d0ae613da383</t>
        </is>
      </c>
      <c r="E9842" t="inlineStr">
        <is>
          <t>['C1']</t>
        </is>
      </c>
      <c r="F9842" t="inlineStr">
        <is>
          <t>['EXP INT 1', 'INT 1', 'The alternative is worse']</t>
        </is>
      </c>
      <c r="G9842" t="n">
        <v>1</v>
      </c>
      <c r="H9842">
        <f>=======You are assigned as the teacher, please rate the student========
STUDENT:
    Hello, &lt;TEACHER&gt;.
================= Is the following alternative response more interesting? =================
STUDENT:
    Good day, &lt;TEACHER&gt;.</f>
        <v/>
      </c>
    </row>
    <row r="9843">
      <c r="A9843" t="n">
        <v>65662</v>
      </c>
      <c r="B9843" t="n">
        <v>166</v>
      </c>
      <c r="C9843" t="inlineStr">
        <is>
          <t>STUDENT:
    It was satisfactory, thank you.</t>
        </is>
      </c>
      <c r="D9843" t="inlineStr">
        <is>
          <t>5f4e13a9c6a7d0ae613da383</t>
        </is>
      </c>
      <c r="E9843" t="inlineStr">
        <is>
          <t>['C1']</t>
        </is>
      </c>
      <c r="F9843" t="inlineStr">
        <is>
          <t>['EXP INT 2', 'INT 2', 'The alternative is worse']</t>
        </is>
      </c>
      <c r="G9843" t="n">
        <v>2</v>
      </c>
      <c r="H9843" t="inlineStr">
        <is>
          <t>TEACHER:
    Hi &lt;STUDENT&gt;!
    Oh sorry, I forgot to enter my username
    How are you? How was your weekend at your parents'?
========Rate if this teacher finds the student interesting (please don't use your own preferences)========
STUDENT:
    It's great, thanks.
================= Is the following alternative response more interesting? =================
STUDENT:
    It was satisfactory, thank you.</t>
        </is>
      </c>
    </row>
    <row r="9844">
      <c r="A9844" t="n">
        <v>65663</v>
      </c>
      <c r="B9844" t="n">
        <v>166</v>
      </c>
      <c r="C9844" t="inlineStr">
        <is>
          <t>STUDENT:
    I sent you my homework using my yahoo email.
    Understood.</t>
        </is>
      </c>
      <c r="D9844" t="inlineStr">
        <is>
          <t>5f4e13a9c6a7d0ae613da383</t>
        </is>
      </c>
      <c r="E9844" t="inlineStr">
        <is>
          <t>['C1']</t>
        </is>
      </c>
      <c r="F9844" t="inlineStr">
        <is>
          <t>['EXP INT 2', 'INT 2', 'The alternative is better']</t>
        </is>
      </c>
      <c r="G9844" t="n">
        <v>2</v>
      </c>
      <c r="H9844" t="inlineStr">
        <is>
          <t>TEACHER:
    Tell me a bit about it, please! In the past tense :)
========Rate if this teacher finds the student interesting (please don't use your own preferences)========
STUDENT:
    I sent you my homework used my yahoo email.
    OK.
================= Is the following alternative response more interesting? =================
STUDENT:
    I sent you my homework using my yahoo email.
    Understood.</t>
        </is>
      </c>
    </row>
    <row r="9845">
      <c r="A9845" t="n">
        <v>65664</v>
      </c>
      <c r="B9845" t="n">
        <v>166</v>
      </c>
      <c r="C9845" t="inlineStr">
        <is>
          <t>STUDENT:
    I went home on Friday night, and my Mom cooked a lot of delicious food as usual.</t>
        </is>
      </c>
      <c r="D9845" t="inlineStr">
        <is>
          <t>5f4e13a9c6a7d0ae613da383</t>
        </is>
      </c>
      <c r="E9845" t="inlineStr">
        <is>
          <t>['C1']</t>
        </is>
      </c>
      <c r="F9845" t="inlineStr">
        <is>
          <t>['EXP INT 2', 'INT 3', 'The alternative is worse']</t>
        </is>
      </c>
      <c r="G9845" t="n">
        <v>3</v>
      </c>
      <c r="H9845" t="inlineStr">
        <is>
          <t>TEACHER:
    Yes, I saw it, we'll get to it in a minute, thank you
========Rate if this teacher finds the student interesting (please don't use your own preferences)========
STUDENT:
    I went home at Friday night, and my Mom cooked a lot of delicious food as usual.
    sorry, On Friday night.
================= Is the following alternative response more interesting? =================
STUDENT:
    I went home on Friday night, and my Mom cooked a lot of delicious food as usual.</t>
        </is>
      </c>
    </row>
    <row r="9846">
      <c r="A9846" t="n">
        <v>65665</v>
      </c>
      <c r="B9846" t="n">
        <v>166</v>
      </c>
      <c r="C9846" t="inlineStr">
        <is>
          <t>STUDENT: And I had conversations with my parents about my work and the weather in Beijing.</t>
        </is>
      </c>
      <c r="D9846" t="inlineStr">
        <is>
          <t>5f4e13a9c6a7d0ae613da383</t>
        </is>
      </c>
      <c r="E9846" t="inlineStr">
        <is>
          <t>['C1']</t>
        </is>
      </c>
      <c r="F9846" t="inlineStr">
        <is>
          <t>['EXP INT 3', 'INT 3', 'The alternative is worse']</t>
        </is>
      </c>
      <c r="G9846" t="n">
        <v>3</v>
      </c>
      <c r="H9846" t="inlineStr">
        <is>
          <t>TEACHER:
    Good correction, well done!
    Oh, sounds wonderful!
========Rate if this teacher finds the student interesting (please don't use your own preferences)========
STUDENT:
    And I talked a lot with my parents about things like how is my work going, if it's cold in Beijing.
================= Is the following alternative response more interesting? =================
STUDENT: And I had conversations with my parents about my work and the weather in Beijing.</t>
        </is>
      </c>
    </row>
    <row r="9847">
      <c r="A9847" t="n">
        <v>65666</v>
      </c>
      <c r="B9847" t="n">
        <v>166</v>
      </c>
      <c r="C9847" t="inlineStr">
        <is>
          <t>STUDENT: Yes, my parents are always pleased when they see me at home.</t>
        </is>
      </c>
      <c r="D9847" t="inlineStr">
        <is>
          <t>5f4e13a9c6a7d0ae613da383</t>
        </is>
      </c>
      <c r="E9847" t="inlineStr">
        <is>
          <t>['C1']</t>
        </is>
      </c>
      <c r="F9847" t="inlineStr">
        <is>
          <t>['EXP INT 2', 'INT 2', 'The alternative is worse']</t>
        </is>
      </c>
      <c r="G9847" t="n">
        <v>2</v>
      </c>
      <c r="H9847" t="inlineStr">
        <is>
          <t>TEACHER:
    I see! Sound like you had a lovely time!
    *sounds
========Rate if this teacher finds the student interesting (please don't use your own preferences)========
STUDENT:
    Yes. My parents are always happy when they see me at home.
================= Is the following alternative response more interesting? =================
STUDENT: Yes, my parents are always pleased when they see me at home.</t>
        </is>
      </c>
    </row>
    <row r="9848">
      <c r="A9848" t="n">
        <v>65667</v>
      </c>
      <c r="B9848" t="n">
        <v>166</v>
      </c>
      <c r="C9848" t="inlineStr">
        <is>
          <t>STUDENT:
    Not a great distance.
    Approximately 200 kilometers.</t>
        </is>
      </c>
      <c r="D9848" t="inlineStr">
        <is>
          <t>5f4e13a9c6a7d0ae613da383</t>
        </is>
      </c>
      <c r="E9848" t="inlineStr">
        <is>
          <t>['C1']</t>
        </is>
      </c>
      <c r="F9848" t="inlineStr">
        <is>
          <t>['EXP INT 2', 'INT 2', 'The alternative is worse']</t>
        </is>
      </c>
      <c r="G9848" t="n">
        <v>2</v>
      </c>
      <c r="H9848" t="inlineStr">
        <is>
          <t>TEACHER:
    Yes, I bet!
    Is it far away from Beijing?
========Rate if this teacher finds the student interesting (please don't use your own preferences)========
STUDENT:
    Not so far.
    About 200 kilometers.
================= Is the following alternative response more interesting? =================
STUDENT:
    Not a great distance.
    Approximately 200 kilometers.</t>
        </is>
      </c>
    </row>
    <row r="9849">
      <c r="A9849" t="n">
        <v>65668</v>
      </c>
      <c r="B9849" t="n">
        <v>166</v>
      </c>
      <c r="C9849" t="inlineStr">
        <is>
          <t>STUDENT:
    My hometown does not have a fast train due to its small size.</t>
        </is>
      </c>
      <c r="D9849" t="inlineStr">
        <is>
          <t>5f4e13a9c6a7d0ae613da383</t>
        </is>
      </c>
      <c r="E9849" t="inlineStr">
        <is>
          <t>['C1']</t>
        </is>
      </c>
      <c r="F9849" t="inlineStr">
        <is>
          <t>['EXP INT 2', 'INT 3', 'The alternative is worse']</t>
        </is>
      </c>
      <c r="G9849" t="n">
        <v>3</v>
      </c>
      <c r="H9849" t="inlineStr">
        <is>
          <t>TEACHER:
    And you have your amazingly fast trains in China
========Rate if this teacher finds the student interesting (please don't use your own preferences)========
STUDENT:
    My hometown is not so big to have a fast train.
================= Is the following alternative response more interesting? =================
STUDENT:
    My hometown does not have a fast train due to its small size.</t>
        </is>
      </c>
    </row>
    <row r="9850">
      <c r="A9850" t="n">
        <v>65669</v>
      </c>
      <c r="B9850" t="n">
        <v>166</v>
      </c>
      <c r="C9850" t="inlineStr">
        <is>
          <t>STUDENT:
    It's just an ordinary train that takes approximately two hours.</t>
        </is>
      </c>
      <c r="D9850" t="inlineStr">
        <is>
          <t>5f4e13a9c6a7d0ae613da383</t>
        </is>
      </c>
      <c r="E9850" t="inlineStr">
        <is>
          <t>['C1']</t>
        </is>
      </c>
      <c r="F9850" t="inlineStr">
        <is>
          <t>['EXP INT 2', 'INT 2', 'The alternative is worse']</t>
        </is>
      </c>
      <c r="G9850" t="n">
        <v>2</v>
      </c>
      <c r="H9850" t="inlineStr">
        <is>
          <t>TEACHER:
    Oh, your hometown is not big enough to have a fast train?
    That's a shame
========Rate if this teacher finds the student interesting (please don't use your own preferences)========
STUDENT:
    it's just a normal train which spends about two hours.
================= Is the following alternative response more interesting? =================
STUDENT:
    It's just an ordinary train that takes approximately two hours.</t>
        </is>
      </c>
    </row>
    <row r="9851">
      <c r="A9851" t="n">
        <v>65670</v>
      </c>
      <c r="B9851" t="n">
        <v>166</v>
      </c>
      <c r="C9851" t="inlineStr">
        <is>
          <t>STUDENT:
    But it is expected to become a fast train in approximately two years.</t>
        </is>
      </c>
      <c r="D9851" t="inlineStr">
        <is>
          <t>5f4e13a9c6a7d0ae613da383</t>
        </is>
      </c>
      <c r="E9851" t="inlineStr">
        <is>
          <t>['C1']</t>
        </is>
      </c>
      <c r="F9851" t="inlineStr">
        <is>
          <t>['EXP INT 3', 'INT 3', 'The alternative is worse']</t>
        </is>
      </c>
      <c r="G9851" t="n">
        <v>3</v>
      </c>
      <c r="H9851" t="inlineStr">
        <is>
          <t>TEACHER:
    Fair enough, I see!
========Rate if this teacher finds the student interesting (please don't use your own preferences)========
STUDENT:
    But it's going to be a fast train in about two years.
================= Is the following alternative response more interesting? =================
STUDENT:
    But it is expected to become a fast train in approximately two years.</t>
        </is>
      </c>
    </row>
    <row r="9852">
      <c r="A9852" t="n">
        <v>65671</v>
      </c>
      <c r="B9852" t="n">
        <v>166</v>
      </c>
      <c r="C9852" t="inlineStr">
        <is>
          <t>STUDENT: There is going to be a fast train in my hometown in about two years.</t>
        </is>
      </c>
      <c r="D9852" t="inlineStr">
        <is>
          <t>5f4e13a9c6a7d0ae613da383</t>
        </is>
      </c>
      <c r="E9852" t="inlineStr">
        <is>
          <t>['C1']</t>
        </is>
      </c>
      <c r="F9852" t="inlineStr">
        <is>
          <t>['EXP INT 2', 'INT 1', 'The alternative is worse']</t>
        </is>
      </c>
      <c r="G9852" t="n">
        <v>1</v>
      </c>
      <c r="H9852" t="inlineStr">
        <is>
          <t>TEACHER:
    Good news! Could you combine 'there is' and 'going to' in this sentence, please?
    But ___ ___ ___ to be a fast train in about two years
========Rate if this teacher finds the student interesting (please don't use your own preferences)========
STUDENT:
    There is going to have a fast train in my howntown in about two years.
================= Is the following alternative response more interesting? =================
STUDENT: There is going to be a fast train in my hometown in about two years.</t>
        </is>
      </c>
    </row>
    <row r="9853">
      <c r="A9853" t="n">
        <v>65672</v>
      </c>
      <c r="B9853" t="n">
        <v>166</v>
      </c>
      <c r="C9853" t="inlineStr">
        <is>
          <t>STUDENT: OK. I believed I made an error.
It will be convenient for people to travel to Beijing, as the travel time will be reduced to approximately 40 minutes.</t>
        </is>
      </c>
      <c r="D9853" t="inlineStr">
        <is>
          <t>5f4e13a9c6a7d0ae613da383</t>
        </is>
      </c>
      <c r="E9853" t="inlineStr">
        <is>
          <t>['C1']</t>
        </is>
      </c>
      <c r="F9853" t="inlineStr">
        <is>
          <t>['EXP INT 2', 'INT 2', 'The alternative is worse']</t>
        </is>
      </c>
      <c r="G9853" t="n">
        <v>2</v>
      </c>
      <c r="H9853" t="inlineStr">
        <is>
          <t>TEACHER:
    Nearly. There is going to be a fast train...
    What do you think will change for people in your hometown when there is a fast train?
========Rate if this teacher finds the student interesting (please don't use your own preferences)========
STUDENT:
    OK. I thought i was wrong.
    It will be convenient to travel to Beijing which will spend about 40 mins.
================= Is the following alternative response more interesting? =================
STUDENT: OK. I believed I made an error.
It will be convenient for people to travel to Beijing, as the travel time will be reduced to approximately 40 minutes.</t>
        </is>
      </c>
    </row>
    <row r="9854">
      <c r="A9854" t="n">
        <v>65673</v>
      </c>
      <c r="B9854" t="n">
        <v>166</v>
      </c>
      <c r="C9854" t="inlineStr">
        <is>
          <t>STUDENT:
    But the price of the houses in my hometown will increase.</t>
        </is>
      </c>
      <c r="D9854" t="inlineStr">
        <is>
          <t>5f4e13a9c6a7d0ae613da383</t>
        </is>
      </c>
      <c r="E9854" t="inlineStr">
        <is>
          <t>['C1']</t>
        </is>
      </c>
      <c r="F9854" t="inlineStr">
        <is>
          <t>['EXP INT 2', 'INT 2', 'The alternative is worse']</t>
        </is>
      </c>
      <c r="G9854" t="n">
        <v>2</v>
      </c>
      <c r="H9854" t="inlineStr">
        <is>
          <t>TEACHER:
    Nice!
========Rate if this teacher finds the student interesting (please don't use your own preferences)========
STUDENT:
    But the price of the houses in my hometown will be higher.
================= Is the following alternative response more interesting? =================
STUDENT:
    But the price of the houses in my hometown will increase.</t>
        </is>
      </c>
    </row>
    <row r="9855">
      <c r="A9855" t="n">
        <v>65674</v>
      </c>
      <c r="B9855" t="n">
        <v>166</v>
      </c>
      <c r="C9855" t="inlineStr">
        <is>
          <t>STUDENT:
    Beijing is large, and the majority of companies are located in the central area.</t>
        </is>
      </c>
      <c r="D9855" t="inlineStr">
        <is>
          <t>5f4e13a9c6a7d0ae613da383</t>
        </is>
      </c>
      <c r="E9855" t="inlineStr">
        <is>
          <t>['C1']</t>
        </is>
      </c>
      <c r="F9855" t="inlineStr">
        <is>
          <t>['EXP INT 2', 'INT 2', 'The alternative is worse']</t>
        </is>
      </c>
      <c r="G9855" t="n">
        <v>2</v>
      </c>
      <c r="H9855" t="inlineStr">
        <is>
          <t>TEACHER:
    So people could live in your hometown and commute to work in Beijing!
    Ah, yes, this is always the consequence of better transport connection!
========Rate if this teacher finds the student interesting (please don't use your own preferences)========
STUDENT:
    Beijing is so big, and most conpanies are in the centre of it.
================= Is the following alternative response more interesting? =================
STUDENT:
    Beijing is large, and the majority of companies are located in the central area.</t>
        </is>
      </c>
    </row>
    <row r="9856">
      <c r="A9856" t="n">
        <v>65675</v>
      </c>
      <c r="B9856" t="n">
        <v>166</v>
      </c>
      <c r="C9856" t="inlineStr">
        <is>
          <t>STUDENT: So the commute time will depend on the position of your company.</t>
        </is>
      </c>
      <c r="D9856" t="inlineStr">
        <is>
          <t>5f4e13a9c6a7d0ae613da383</t>
        </is>
      </c>
      <c r="E9856" t="inlineStr">
        <is>
          <t>['C1']</t>
        </is>
      </c>
      <c r="F9856" t="inlineStr">
        <is>
          <t>['EXP INT 1', 'INT 1', 'The alternative is worse']</t>
        </is>
      </c>
      <c r="G9856" t="n">
        <v>1</v>
      </c>
      <c r="H9856" t="inlineStr">
        <is>
          <t>TEACHER:
    So the commute will actually take longer than 40 minutes?
========Rate if this teacher finds the student interesting (please don't use your own preferences)========
STUDENT:
    So the commute will depends which area of your company located.
    the commute time will depend on the position of your company.
================= Is the following alternative response more interesting? =================
STUDENT: So the commute time will depend on the position of your company.</t>
        </is>
      </c>
    </row>
    <row r="9857">
      <c r="A9857" t="n">
        <v>65676</v>
      </c>
      <c r="B9857" t="n">
        <v>166</v>
      </c>
      <c r="C9857" t="inlineStr">
        <is>
          <t>STUDENT: OK.
The time it takes for me to get to work is 20 minutes.</t>
        </is>
      </c>
      <c r="D9857" t="inlineStr">
        <is>
          <t>5f4e13a9c6a7d0ae613da383</t>
        </is>
      </c>
      <c r="E9857" t="inlineStr">
        <is>
          <t>['C1']</t>
        </is>
      </c>
      <c r="F9857" t="inlineStr">
        <is>
          <t>['EXP INT 1', 'INT 1', 'The alternative is worse']</t>
        </is>
      </c>
      <c r="G9857" t="n">
        <v>1</v>
      </c>
      <c r="H9857" t="inlineStr">
        <is>
          <t>TEACHER:
    Yes, it makes sense!
    The verb we use here is 'take'. Something takes 40 minutes
    The train takes two hours. The commute takes forty minutes
    Doing this work will take me two weeks
    It sometimes takes an author years to write a novel
    How long does it take you to get to work?
========Rate if this teacher finds the student interesting (please don't use your own preferences)========
STUDENT:
    OK.
    It takes me 20 minutes to get to work.
================= Is the following alternative response more interesting? =================
STUDENT: OK.
The time it takes for me to get to work is 20 minutes.</t>
        </is>
      </c>
    </row>
    <row r="9858">
      <c r="A9858" t="n">
        <v>65679</v>
      </c>
      <c r="B9858" t="n">
        <v>166</v>
      </c>
      <c r="C9858" t="inlineStr">
        <is>
          <t>STUDENT: Thanks for the feedback. I will make the necessary changes.</t>
        </is>
      </c>
      <c r="D9858" t="inlineStr">
        <is>
          <t>5f4e13a9c6a7d0ae613da383</t>
        </is>
      </c>
      <c r="E9858" t="inlineStr">
        <is>
          <t>['C1']</t>
        </is>
      </c>
      <c r="F9858" t="inlineStr">
        <is>
          <t>['EXP INT 2', 'INT 2', 'The alternative is worse']</t>
        </is>
      </c>
      <c r="G9858" t="n">
        <v>2</v>
      </c>
      <c r="H9858" t="inlineStr">
        <is>
          <t>TEACHER:
    I think 'classic Chinese food' is a good choice, because it can be a bit confusing with snacks, as we discovered last time!
========Rate if this teacher finds the student interesting (please don't use your own preferences)========
STUDENT:
    Yes. I think so.
================= Is the following alternative response more interesting? =================
STUDENT: Thanks for the feedback. I will make the necessary changes.</t>
        </is>
      </c>
    </row>
    <row r="9859">
      <c r="A9859" t="n">
        <v>65683</v>
      </c>
      <c r="B9859" t="n">
        <v>166</v>
      </c>
      <c r="C9859" t="inlineStr">
        <is>
          <t>STUDENT: OK. Thank you.</t>
        </is>
      </c>
      <c r="D9859" t="inlineStr">
        <is>
          <t>5f4e13a9c6a7d0ae613da383</t>
        </is>
      </c>
      <c r="E9859" t="inlineStr">
        <is>
          <t>['C1']</t>
        </is>
      </c>
      <c r="F9859" t="inlineStr">
        <is>
          <t>['EXP INT 1', 'INT 1', 'The alternative is worse']</t>
        </is>
      </c>
      <c r="G9859" t="n">
        <v>1</v>
      </c>
      <c r="H9859" t="inlineStr">
        <is>
          <t>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
========Rate if this teacher finds the student interesting (please don't use your own preferences)========
STUDENT:
    OK. Thanks a lot.
================= Is the following alternative response more interesting? =================
STUDENT: OK. Thank you.</t>
        </is>
      </c>
    </row>
    <row r="9860">
      <c r="A9860" t="n">
        <v>65684</v>
      </c>
      <c r="B9860" t="n">
        <v>166</v>
      </c>
      <c r="C9860" t="inlineStr">
        <is>
          <t>STUDENT:
    I apologize, but I cannot recall it accurately.</t>
        </is>
      </c>
      <c r="D9860" t="inlineStr">
        <is>
          <t>5f4e13a9c6a7d0ae613da383</t>
        </is>
      </c>
      <c r="E9860" t="inlineStr">
        <is>
          <t>['C1']</t>
        </is>
      </c>
      <c r="F9860" t="inlineStr">
        <is>
          <t>['EXP INT 1', 'INT 1', 'The alternative is worse']</t>
        </is>
      </c>
      <c r="G9860" t="n">
        <v>1</v>
      </c>
      <c r="H9860" t="inlineStr">
        <is>
          <t>TEACHER:
    It's called 'The Netherlands'. What is the word for a nationality, someone who comes from the Netherlands. Do you remember?
========Rate if this teacher finds the student interesting (please don't use your own preferences)========
STUDENT:
    Sorry, i can’t remember clearly.
================= Is the following alternative response more interesting? =================
STUDENT:
    I apologize, but I cannot recall it accurately.</t>
        </is>
      </c>
    </row>
    <row r="9861">
      <c r="A9861" t="n">
        <v>65685</v>
      </c>
      <c r="B9861" t="n">
        <v>166</v>
      </c>
      <c r="C9861" t="inlineStr">
        <is>
          <t>STUDENT: 1 B?</t>
        </is>
      </c>
      <c r="D9861" t="inlineStr">
        <is>
          <t>5f4e13a9c6a7d0ae613da383</t>
        </is>
      </c>
      <c r="E9861" t="inlineStr">
        <is>
          <t>['C1']</t>
        </is>
      </c>
      <c r="F9861" t="inlineStr">
        <is>
          <t>['EXP INT 2', 'INT 2', 'The alternative is worse']</t>
        </is>
      </c>
      <c r="G9861" t="n">
        <v>2</v>
      </c>
      <c r="H9861" t="inlineStr">
        <is>
          <t>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
========Rate if this teacher finds the student interesting (please don't use your own preferences)========
STUDENT:
    1 B?
================= Is the following alternative response more interesting? =================
STUDENT: 1 B?</t>
        </is>
      </c>
    </row>
    <row r="9862">
      <c r="A9862" t="n">
        <v>65687</v>
      </c>
      <c r="B9862" t="n">
        <v>166</v>
      </c>
      <c r="C9862" t="inlineStr">
        <is>
          <t>STUDENT: OK. I understand now. Thank you for explaining the difference between the options.</t>
        </is>
      </c>
      <c r="D9862" t="inlineStr">
        <is>
          <t>5f4e13a9c6a7d0ae613da383</t>
        </is>
      </c>
      <c r="E9862" t="inlineStr">
        <is>
          <t>['C1']</t>
        </is>
      </c>
      <c r="F9862" t="inlineStr">
        <is>
          <t>['EXP INT 1', 'INT 3', 'The alternative is worse']</t>
        </is>
      </c>
      <c r="G9862" t="n">
        <v>3</v>
      </c>
      <c r="H9862" t="inlineStr">
        <is>
          <t>TEACHER:
    Yes, absolutely!
    although
    the country is this big, although we can't say exactly because the area increases each year
    despite / in spite of only work with a noun
    despite the fact that... / in spite of the fact that...
========Rate if this teacher finds the student interesting (please don't use your own preferences)========
STUDENT:
    OK.
    I thought b,c,d were all right.
    Now I know the difference of them.
================= Is the following alternative response more interesting? =================
STUDENT: OK. I understand now. Thank you for explaining the difference between the options.</t>
        </is>
      </c>
    </row>
    <row r="9863">
      <c r="A9863" t="n">
        <v>65692</v>
      </c>
      <c r="B9863" t="n">
        <v>166</v>
      </c>
      <c r="C9863" t="inlineStr">
        <is>
          <t>STUDENT:
    I am uncertain, but I will guess B.</t>
        </is>
      </c>
      <c r="D9863" t="inlineStr">
        <is>
          <t>5f4e13a9c6a7d0ae613da383</t>
        </is>
      </c>
      <c r="E9863" t="inlineStr">
        <is>
          <t>['C1']</t>
        </is>
      </c>
      <c r="F9863" t="inlineStr">
        <is>
          <t>['EXP INT 2', 'INT 3', 'The alternative is worse']</t>
        </is>
      </c>
      <c r="G9863" t="n">
        <v>3</v>
      </c>
      <c r="H9863" t="inlineStr">
        <is>
          <t>TEACHER:
    Yes!
    well done
    6. A) at B) in C) on D) for
========Rate if this teacher finds the student interesting (please don't use your own preferences)========
STUDENT:
    Don’t know, guess B?
================= Is the following alternative response more interesting? =================
STUDENT:
    I am uncertain, but I will guess B.</t>
        </is>
      </c>
    </row>
    <row r="9864">
      <c r="A9864" t="n">
        <v>65696</v>
      </c>
      <c r="B9864" t="n">
        <v>166</v>
      </c>
      <c r="C9864" t="inlineStr">
        <is>
          <t>STUDENT:
    Because English is commonly used in the location, there are no issues ...</t>
        </is>
      </c>
      <c r="D9864" t="inlineStr">
        <is>
          <t>5f4e13a9c6a7d0ae613da383</t>
        </is>
      </c>
      <c r="E9864" t="inlineStr">
        <is>
          <t>['C1']</t>
        </is>
      </c>
      <c r="F9864" t="inlineStr">
        <is>
          <t>['EXP INT 1', 'INT 1', 'The alternative is worse']</t>
        </is>
      </c>
      <c r="G9864" t="n">
        <v>1</v>
      </c>
      <c r="H9864" t="inlineStr">
        <is>
          <t>TEACHER:
    Yes, well done!
    What's the difference between 'few' and 'a few' here?
========Rate if this teacher finds the student interesting (please don't use your own preferences)========
STUDENT:
    Because English is well used in the place, there is no problems ...
================= Is the following alternative response more interesting? =================
STUDENT:
    Because English is commonly used in the location, there are no issues ...</t>
        </is>
      </c>
    </row>
    <row r="9865">
      <c r="A9865" t="n">
        <v>65698</v>
      </c>
      <c r="B9865" t="n">
        <v>166</v>
      </c>
      <c r="C9865" t="inlineStr">
        <is>
          <t>STUDENT: so a few is greater than or equal to a little?</t>
        </is>
      </c>
      <c r="D9865" t="inlineStr">
        <is>
          <t>5f4e13a9c6a7d0ae613da383</t>
        </is>
      </c>
      <c r="E9865" t="inlineStr">
        <is>
          <t>['C1']</t>
        </is>
      </c>
      <c r="F9865" t="inlineStr">
        <is>
          <t>['EXP INT 1', 'INT 2', 'The alternative is better']</t>
        </is>
      </c>
      <c r="G9865" t="n">
        <v>2</v>
      </c>
      <c r="H9865" t="inlineStr">
        <is>
          <t>TEACHER:
    For example, 'I have few friends' means I don't have enough friends
========Rate if this teacher finds the student interesting (please don't use your own preferences)========
STUDENT:
    so a few &amp;gt;= a little ?
================= Is the following alternative response more interesting? =================
STUDENT: so a few is greater than or equal to a little?</t>
        </is>
      </c>
    </row>
    <row r="9866">
      <c r="A9866" t="n">
        <v>65700</v>
      </c>
      <c r="B9866" t="n">
        <v>166</v>
      </c>
      <c r="C9866" t="inlineStr">
        <is>
          <t>STUDENT:
    a few is not equal to some?</t>
        </is>
      </c>
      <c r="D9866" t="inlineStr">
        <is>
          <t>5f4e13a9c6a7d0ae613da383</t>
        </is>
      </c>
      <c r="E9866" t="inlineStr">
        <is>
          <t>['C1']</t>
        </is>
      </c>
      <c r="F9866" t="inlineStr">
        <is>
          <t>['EXP INT 2', 'INT 3', 'The alternative is worse']</t>
        </is>
      </c>
      <c r="G9866" t="n">
        <v>3</v>
      </c>
      <c r="H9866" t="inlineStr">
        <is>
          <t>TEACHER:
    But it's about whether the noun is countable or uncountable
    I have a few friends and a little money
    friends = countable noun, money = uncountable noun
========Rate if this teacher finds the student interesting (please don't use your own preferences)========
STUDENT:
    a few != some?
================= Is the following alternative response more interesting? =================
STUDENT:
    a few is not equal to some?</t>
        </is>
      </c>
    </row>
    <row r="9867">
      <c r="A9867" t="n">
        <v>65704</v>
      </c>
      <c r="B9867" t="n">
        <v>166</v>
      </c>
      <c r="C9867" t="inlineStr">
        <is>
          <t>STUDENT:
    Can you explain the difference between 'historic' and 'historical'?</t>
        </is>
      </c>
      <c r="D9867" t="inlineStr">
        <is>
          <t>5f4e13a9c6a7d0ae613da383</t>
        </is>
      </c>
      <c r="E9867" t="inlineStr">
        <is>
          <t>['C1']</t>
        </is>
      </c>
      <c r="F9867" t="inlineStr">
        <is>
          <t>['EXP INT 1', 'INT 3', 'The alternative is worse']</t>
        </is>
      </c>
      <c r="G9867" t="n">
        <v>3</v>
      </c>
      <c r="H9867" t="inlineStr">
        <is>
          <t>TEACHER:
    Ok, great
========Rate if this teacher finds the student interesting (please don't use your own preferences)========
STUDENT:
    Can you tell me the difference between 'historic' and 'historical'?
================= Is the following alternative response more interesting? =================
STUDENT:
    Can you explain the difference between 'historic' and 'historical'?</t>
        </is>
      </c>
    </row>
    <row r="9868">
      <c r="A9868" t="n">
        <v>65705</v>
      </c>
      <c r="B9868" t="n">
        <v>166</v>
      </c>
      <c r="C9868" t="inlineStr">
        <is>
          <t>STUDENT:
    Yes, that is correct.</t>
        </is>
      </c>
      <c r="D9868" t="inlineStr">
        <is>
          <t>5f4e13a9c6a7d0ae613da383</t>
        </is>
      </c>
      <c r="E9868" t="inlineStr">
        <is>
          <t>['C1']</t>
        </is>
      </c>
      <c r="F9868" t="inlineStr">
        <is>
          <t>['EXP INT 2', 'INT 2', 'The alternative is worse']</t>
        </is>
      </c>
      <c r="G9868" t="n">
        <v>2</v>
      </c>
      <c r="H9868" t="inlineStr">
        <is>
          <t>TEACHER:
    One of my friends is Dutch, and he hates it when people call his country 'Holland'. He always corrects people that it's 'the Netherlands' :)
    Very good question, one second!
    historic = important in history
    It was a historic day in the history of my country (because something really important happened)
    a historic vote
    historic election
    historical = connected with a study of history
    a historical document (we learn a lot of history from it)
    a historical novel (a novel about history)
========Rate if this teacher finds the student interesting (please don't use your own preferences)========
STUDENT:
    So historic means important in history, historical just means history?
================= Is the following alternative response more interesting? =================
STUDENT:
    Yes, that is correct.</t>
        </is>
      </c>
    </row>
    <row r="9869">
      <c r="A9869" t="n">
        <v>65707</v>
      </c>
      <c r="B9869" t="n">
        <v>166</v>
      </c>
      <c r="C9869" t="inlineStr">
        <is>
          <t>STUDENT: Yes, the important means of the city are stressed if we say the city is historic.</t>
        </is>
      </c>
      <c r="D9869" t="inlineStr">
        <is>
          <t>5f4e13a9c6a7d0ae613da383</t>
        </is>
      </c>
      <c r="E9869" t="inlineStr">
        <is>
          <t>['C1']</t>
        </is>
      </c>
      <c r="F9869" t="inlineStr">
        <is>
          <t>['EXP INT 2', 'INT 3', 'The alternative is worse']</t>
        </is>
      </c>
      <c r="G9869" t="n">
        <v>3</v>
      </c>
      <c r="H9869" t="inlineStr">
        <is>
          <t>TEACHER:
    If we say a city is historic, a lot of important things happened there
    Cambridge is a historic city, the home of the famous university.
    But my little town is not historic. It has never been an important place. It has some historical buildings (from the past)
========Rate if this teacher finds the student interesting (please don't use your own preferences)========
STUDENT:
    Yes. we stress the important means of the city if we say the city is historic
================= Is the following alternative response more interesting? =================
STUDENT: Yes, the important means of the city are stressed if we say the city is historic.</t>
        </is>
      </c>
    </row>
    <row r="9870">
      <c r="A9870" t="n">
        <v>65708</v>
      </c>
      <c r="B9870" t="n">
        <v>166</v>
      </c>
      <c r="C9870" t="inlineStr">
        <is>
          <t>STUDENT: I think I comprehend the distinction. My hometown is a small city.</t>
        </is>
      </c>
      <c r="D9870" t="inlineStr">
        <is>
          <t>5f4e13a9c6a7d0ae613da383</t>
        </is>
      </c>
      <c r="E9870" t="inlineStr">
        <is>
          <t>['C1']</t>
        </is>
      </c>
      <c r="F9870" t="inlineStr">
        <is>
          <t>['EXP INT 1', 'INT 1', 'The alternative is worse']</t>
        </is>
      </c>
      <c r="G9870" t="n">
        <v>1</v>
      </c>
      <c r="H9870" t="inlineStr">
        <is>
          <t>TEACHER:
    Yes, absolutely!
    Is your hometown historic? Was it important in history?
========Rate if this teacher finds the student interesting (please don't use your own preferences)========
STUDENT:
    I think I understand the difference.
    No. My hometown is a small city.
================= Is the following alternative response more interesting? =================
STUDENT: I think I comprehend the distinction. My hometown is a small city.</t>
        </is>
      </c>
    </row>
    <row r="9871">
      <c r="A9871" t="n">
        <v>65709</v>
      </c>
      <c r="B9871" t="n">
        <v>166</v>
      </c>
      <c r="C9871" t="inlineStr">
        <is>
          <t>STUDENT: OK. Thank you. I will see you on Thursday.</t>
        </is>
      </c>
      <c r="D9871" t="inlineStr">
        <is>
          <t>5f4e13a9c6a7d0ae613da383</t>
        </is>
      </c>
      <c r="E9871" t="inlineStr">
        <is>
          <t>['C1']</t>
        </is>
      </c>
      <c r="F9871" t="inlineStr">
        <is>
          <t>['EXP INT 2', 'INT 2', 'The alternative is worse']</t>
        </is>
      </c>
      <c r="G9871" t="n">
        <v>2</v>
      </c>
      <c r="H9871" t="inlineStr">
        <is>
          <t>TEACHER:
    I see!
    Ok, lovely, I'll let you go now. Speak to you on Thursday, have a lovely week! Well done today!
========Rate if this teacher finds the student interesting (please don't use your own preferences)========
STUDENT:
    OK. Thanks.
    See you on Thursday.
================= Is the following alternative response more interesting? =================
STUDENT: OK. Thank you. I will see you on Thursday.</t>
        </is>
      </c>
    </row>
    <row r="9872">
      <c r="A9872" t="n">
        <v>65540</v>
      </c>
      <c r="B9872" t="n">
        <v>110</v>
      </c>
      <c r="C9872" t="inlineStr">
        <is>
          <t>TEACHER:
    Hello &lt;STUDENT&gt;.</t>
        </is>
      </c>
      <c r="D9872" t="inlineStr">
        <is>
          <t>5fc60be0227abc1b525a09a8</t>
        </is>
      </c>
      <c r="E9872" t="inlineStr">
        <is>
          <t>['C2']</t>
        </is>
      </c>
      <c r="F9872" t="inlineStr">
        <is>
          <t>['EXP INT 1', 'INT 1', 'The alternative is worse']</t>
        </is>
      </c>
      <c r="G9872" t="n">
        <v>1</v>
      </c>
      <c r="H9872">
        <f>=======You are assigned as the student, please rate the teacher========
TEACHER:
    Hi &lt;STUDENT&gt;! :)
================= Is the following alternative response more interesting? =================
TEACHER:
    Hello &lt;STUDENT&gt;.</f>
        <v/>
      </c>
    </row>
    <row r="9873">
      <c r="A9873" t="n">
        <v>65541</v>
      </c>
      <c r="B9873" t="n">
        <v>110</v>
      </c>
      <c r="C9873" t="inlineStr">
        <is>
          <t>TEACHER:
    Hello &lt;STUDENT&gt;. How are you? Is the chatroom easy to use?</t>
        </is>
      </c>
      <c r="D9873" t="inlineStr">
        <is>
          <t>5fc60be0227abc1b525a09a8</t>
        </is>
      </c>
      <c r="E9873" t="inlineStr">
        <is>
          <t>['C2']</t>
        </is>
      </c>
      <c r="F9873" t="inlineStr">
        <is>
          <t>['EXP INT 2', 'INT 1', 'The alternative is worse']</t>
        </is>
      </c>
      <c r="G9873" t="n">
        <v>1</v>
      </c>
      <c r="H9873" t="inlineStr">
        <is>
          <t>STUDENT:
    Hi, &lt;TEACHER&gt;! )
========Rate if this student finds the teacher interesting (please don't use your own preferences)========
TEACHER:
    Hi, how are you? Is the chatroom easy enough to use?
================= Is the following alternative response more interesting? =================
TEACHER:
    Hello &lt;STUDENT&gt;. How are you? Is the chatroom easy to use?</t>
        </is>
      </c>
    </row>
    <row r="9874">
      <c r="A9874" t="n">
        <v>65542</v>
      </c>
      <c r="B9874" t="n">
        <v>110</v>
      </c>
      <c r="C9874" t="inlineStr">
        <is>
          <t>TEACHER:
    I'm fine, thank you for asking. The weather has changed and it's not very pleasant outside, but it's manageable. How are you feeling?</t>
        </is>
      </c>
      <c r="D9874" t="inlineStr">
        <is>
          <t>5fc60be0227abc1b525a09a8</t>
        </is>
      </c>
      <c r="E9874" t="inlineStr">
        <is>
          <t>['C2']</t>
        </is>
      </c>
      <c r="F9874" t="inlineStr">
        <is>
          <t>['EXP INT 2', 'INT 2', 'The alternative is better']</t>
        </is>
      </c>
      <c r="G9874" t="n">
        <v>2</v>
      </c>
      <c r="H9874" t="inlineStr">
        <is>
          <t>STUDENT:
    Yes, everything is ok ) Thank you )
    How are you? )
========Rate if this student finds the teacher interesting (please don't use your own preferences)========
TEACHER:
    Great to have you here! :)
    Fine, thank you! The weather's changed and it's a bit rubbish outside, but not too bad!
    And how are you?
================= Is the following alternative response more interesting? =================
TEACHER:
    I'm fine, thank you for asking. The weather has changed and it's not very pleasant outside, but it's manageable. How are you feeling?</t>
        </is>
      </c>
    </row>
    <row r="9875">
      <c r="A9875" t="n">
        <v>65543</v>
      </c>
      <c r="B9875" t="n">
        <v>110</v>
      </c>
      <c r="C9875" t="inlineStr">
        <is>
          <t>TEACHER:
    I miss Kyiv.</t>
        </is>
      </c>
      <c r="D9875" t="inlineStr">
        <is>
          <t>5fc60be0227abc1b525a09a8</t>
        </is>
      </c>
      <c r="E9875" t="inlineStr">
        <is>
          <t>['C2']</t>
        </is>
      </c>
      <c r="F9875" t="inlineStr">
        <is>
          <t>['EXP INT 2', 'INT 2', 'The alternative is worse']</t>
        </is>
      </c>
      <c r="G9875" t="n">
        <v>2</v>
      </c>
      <c r="H9875" t="inlineStr">
        <is>
          <t>STUDENT:
    In Kyiv it's nice today.
========Rate if this student finds the teacher interesting (please don't use your own preferences)========
TEACHER:
    Oh, I miss Kyiv!
================= Is the following alternative response more interesting? =================
TEACHER:
    I miss Kyiv.</t>
        </is>
      </c>
    </row>
    <row r="9876">
      <c r="A9876" t="n">
        <v>65544</v>
      </c>
      <c r="B9876" t="n">
        <v>110</v>
      </c>
      <c r="C9876" t="inlineStr">
        <is>
          <t>TEACHER:
    That sounds nice.</t>
        </is>
      </c>
      <c r="D9876" t="inlineStr">
        <is>
          <t>5fc60be0227abc1b525a09a8</t>
        </is>
      </c>
      <c r="E9876" t="inlineStr">
        <is>
          <t>['C2']</t>
        </is>
      </c>
      <c r="F9876" t="inlineStr">
        <is>
          <t>['EXP INT 2', 'INT 2', 'The alternative is better']</t>
        </is>
      </c>
      <c r="G9876" t="n">
        <v>2</v>
      </c>
      <c r="H9876" t="inlineStr">
        <is>
          <t>STUDENT:
    Sunny and not too hot as in summer
========Rate if this student finds the teacher interesting (please don't use your own preferences)========
TEACHER:
    Sounds so good!
================= Is the following alternative response more interesting? =================
TEACHER:
    That sounds nice.</t>
        </is>
      </c>
    </row>
    <row r="9877">
      <c r="A9877" t="n">
        <v>65545</v>
      </c>
      <c r="B9877" t="n">
        <v>110</v>
      </c>
      <c r="C9877" t="inlineStr">
        <is>
          <t>TEACHER:
    I really hope so! We were supposed to visit last spring as you know.</t>
        </is>
      </c>
      <c r="D9877" t="inlineStr">
        <is>
          <t>5fc60be0227abc1b525a09a8</t>
        </is>
      </c>
      <c r="E9877" t="inlineStr">
        <is>
          <t>['C2']</t>
        </is>
      </c>
      <c r="F9877" t="inlineStr">
        <is>
          <t>['EXP INT 2', 'INT 2', 'The alternative is better']</t>
        </is>
      </c>
      <c r="G9877" t="n">
        <v>2</v>
      </c>
      <c r="H9877" t="inlineStr">
        <is>
          <t>STUDENT:
    I hope you can visit us later
========Rate if this student finds the teacher interesting (please don't use your own preferences)========
TEACHER:
    I really hope so! We were supposed to visit last spring as you know
================= Is the following alternative response more interesting? =================
TEACHER:
    I really hope so! We were supposed to visit last spring as you know.</t>
        </is>
      </c>
    </row>
    <row r="9878">
      <c r="A9878" t="n">
        <v>65546</v>
      </c>
      <c r="B9878" t="n">
        <v>110</v>
      </c>
      <c r="C9878" t="inlineStr">
        <is>
          <t>TEACHER:
    Exactly.
    The situation in the UK is deteriorating. The number of covid cases is increasing.</t>
        </is>
      </c>
      <c r="D9878" t="inlineStr">
        <is>
          <t>5fc60be0227abc1b525a09a8</t>
        </is>
      </c>
      <c r="E9878" t="inlineStr">
        <is>
          <t>['C2']</t>
        </is>
      </c>
      <c r="F9878" t="inlineStr">
        <is>
          <t>['EXP INT 2', 'INT 2', 'The alternative is better']</t>
        </is>
      </c>
      <c r="G9878" t="n">
        <v>2</v>
      </c>
      <c r="H9878" t="inlineStr">
        <is>
          <t>STUDENT:
    But now it seems like a dream )
========Rate if this student finds the teacher interesting (please don't use your own preferences)========
TEACHER:
    Exactly
    It's getting worse again in the UK. There are more cases of covid and the number is rising
================= Is the following alternative response more interesting? =================
TEACHER:
    Exactly.
    The situation in the UK is deteriorating. The number of covid cases is increasing.</t>
        </is>
      </c>
    </row>
    <row r="9879">
      <c r="A9879" t="n">
        <v>65547</v>
      </c>
      <c r="B9879" t="n">
        <v>110</v>
      </c>
      <c r="C9879" t="inlineStr">
        <is>
          <t>TEACHER:
    In Ukraine we have the same situation unfortunately. Are shops / restaurants / schools open?</t>
        </is>
      </c>
      <c r="D9879" t="inlineStr">
        <is>
          <t>5fc60be0227abc1b525a09a8</t>
        </is>
      </c>
      <c r="E9879" t="inlineStr">
        <is>
          <t>['C2']</t>
        </is>
      </c>
      <c r="F9879" t="inlineStr">
        <is>
          <t>['EXP INT 3', 'INT 2', 'The alternative is worse']</t>
        </is>
      </c>
      <c r="G9879" t="n">
        <v>2</v>
      </c>
      <c r="H9879" t="inlineStr">
        <is>
          <t>STUDENT:
    In Ukraine we have the same situation unfortunately
========Rate if this student finds the teacher interesting (please don't use your own preferences)========
TEACHER:
    Oh really? What's it like? Are shops / restaurants / schools open?
================= Is the following alternative response more interesting? =================
TEACHER:
    In Ukraine we have the same situation unfortunately. Are shops / restaurants / schools open?</t>
        </is>
      </c>
    </row>
    <row r="9880">
      <c r="A9880" t="n">
        <v>65548</v>
      </c>
      <c r="B9880" t="n">
        <v>110</v>
      </c>
      <c r="C9880" t="inlineStr">
        <is>
          <t>TEACHER:
    What measures is the government planning to take? Here, Boris addressed the nation last night again.</t>
        </is>
      </c>
      <c r="D9880" t="inlineStr">
        <is>
          <t>5fc60be0227abc1b525a09a8</t>
        </is>
      </c>
      <c r="E9880" t="inlineStr">
        <is>
          <t>['C2']</t>
        </is>
      </c>
      <c r="F9880" t="inlineStr">
        <is>
          <t>['EXP INT 3', 'INT 2', 'The alternative is worse']</t>
        </is>
      </c>
      <c r="G9880" t="n">
        <v>2</v>
      </c>
      <c r="H9880" t="inlineStr">
        <is>
          <t>STUDENT:
    Yes, everything and everybody work
========Rate if this student finds the teacher interesting (please don't use your own preferences)========
TEACHER:
    What's the government planning to do about it all? Here, Boris addressed the nation last night again
================= Is the following alternative response more interesting? =================
TEACHER:
    What measures is the government planning to take? Here, Boris addressed the nation last night again.</t>
        </is>
      </c>
    </row>
    <row r="9881">
      <c r="A9881" t="n">
        <v>65549</v>
      </c>
      <c r="B9881" t="n">
        <v>110</v>
      </c>
      <c r="C9881" t="inlineStr">
        <is>
          <t>TEACHER:
    Yes, the situation is the same here.</t>
        </is>
      </c>
      <c r="D9881" t="inlineStr">
        <is>
          <t>5fc60be0227abc1b525a09a8</t>
        </is>
      </c>
      <c r="E9881" t="inlineStr">
        <is>
          <t>['C2']</t>
        </is>
      </c>
      <c r="F9881" t="inlineStr">
        <is>
          <t>['EXP INT 2', 'INT 2', 'The alternative is worse']</t>
        </is>
      </c>
      <c r="G9881" t="n">
        <v>2</v>
      </c>
      <c r="H9881" t="inlineStr">
        <is>
          <t>STUDENT:
    I think it's because the government can't do lockdown one more time because of econimical reasons
========Rate if this student finds the teacher interesting (please don't use your own preferences)========
TEACHER:
    Yes, exactly the same situation here
================= Is the following alternative response more interesting? =================
TEACHER:
    Yes, the situation is the same here.</t>
        </is>
      </c>
    </row>
    <row r="9882">
      <c r="A9882" t="n">
        <v>65550</v>
      </c>
      <c r="B9882" t="n">
        <v>110</v>
      </c>
      <c r="C9882" t="inlineStr">
        <is>
          <t>TEACHER:
    He stated that pubs and restaurants should close at 10 pm and the penalty for not wearing a mask has been increased to 200 pounds.</t>
        </is>
      </c>
      <c r="D9882" t="inlineStr">
        <is>
          <t>5fc60be0227abc1b525a09a8</t>
        </is>
      </c>
      <c r="E9882" t="inlineStr">
        <is>
          <t>['C2']</t>
        </is>
      </c>
      <c r="F9882" t="inlineStr">
        <is>
          <t>['EXP INT 1', 'INT 2', 'The alternative is worse']</t>
        </is>
      </c>
      <c r="G9882" t="n">
        <v>2</v>
      </c>
      <c r="H9882" t="inlineStr">
        <is>
          <t>STUDENT:
    I red some post on instagram about the UK
========Rate if this student finds the teacher interesting (please don't use your own preferences)========
TEACHER:
    He said pubs and restaurants should close at 10 pm and the fine for not wearing a mask is now 200 pounds
================= Is the following alternative response more interesting? =================
TEACHER:
    He stated that pubs and restaurants should close at 10 pm and the penalty for not wearing a mask has been increased to 200 pounds.</t>
        </is>
      </c>
    </row>
    <row r="9883">
      <c r="A9883" t="n">
        <v>65551</v>
      </c>
      <c r="B9883" t="n">
        <v>110</v>
      </c>
      <c r="C9883" t="inlineStr">
        <is>
          <t>TEACHER:
    And individuals are advised to engage in remote work if feasible. 
    No, I am not acquainted with any Russian businessmen named Chichvarkin.</t>
        </is>
      </c>
      <c r="D9883" t="inlineStr">
        <is>
          <t>5fc60be0227abc1b525a09a8</t>
        </is>
      </c>
      <c r="E9883" t="inlineStr">
        <is>
          <t>['C2']</t>
        </is>
      </c>
      <c r="F9883" t="inlineStr">
        <is>
          <t>['EXP INT 2', 'INT 2', 'The alternative is worse']</t>
        </is>
      </c>
      <c r="G9883" t="n">
        <v>2</v>
      </c>
      <c r="H9883" t="inlineStr">
        <is>
          <t>STUDENT:
    Maybe you know a Russian businessmen Chichvarkin?
========Rate if this student finds the teacher interesting (please don't use your own preferences)========
TEACHER:
    And people should work from home if they can
    No, I don't
================= Is the following alternative response more interesting? =================
TEACHER:
    And individuals are advised to engage in remote work if feasible. 
    No, I am not acquainted with any Russian businessmen named Chichvarkin.</t>
        </is>
      </c>
    </row>
    <row r="9884">
      <c r="A9884" t="n">
        <v>65552</v>
      </c>
      <c r="B9884" t="n">
        <v>110</v>
      </c>
      <c r="C9884" t="inlineStr">
        <is>
          <t>TEACHER:
    Many individuals reside in London for extended periods of time.</t>
        </is>
      </c>
      <c r="D9884" t="inlineStr">
        <is>
          <t>5fc60be0227abc1b525a09a8</t>
        </is>
      </c>
      <c r="E9884" t="inlineStr">
        <is>
          <t>['C2']</t>
        </is>
      </c>
      <c r="F9884" t="inlineStr">
        <is>
          <t>['EXP INT 1', 'INT 2', 'The alternative is worse']</t>
        </is>
      </c>
      <c r="G9884" t="n">
        <v>2</v>
      </c>
      <c r="H9884" t="inlineStr">
        <is>
          <t>STUDENT:
    This man lives in London about 10 years I think
========Rate if this student finds the teacher interesting (please don't use your own preferences)========
TEACHER:
    As many of them do!
================= Is the following alternative response more interesting? =================
TEACHER:
    Many individuals reside in London for extended periods of time.</t>
        </is>
      </c>
    </row>
    <row r="9885">
      <c r="A9885" t="n">
        <v>65554</v>
      </c>
      <c r="B9885" t="n">
        <v>110</v>
      </c>
      <c r="C9885" t="inlineStr">
        <is>
          <t>TEACHER:
    I have conducted an online search for the restaurant mentioned.</t>
        </is>
      </c>
      <c r="D9885" t="inlineStr">
        <is>
          <t>5fc60be0227abc1b525a09a8</t>
        </is>
      </c>
      <c r="E9885" t="inlineStr">
        <is>
          <t>['C2']</t>
        </is>
      </c>
      <c r="F9885" t="inlineStr">
        <is>
          <t>['EXP INT 2', 'INT 1', 'The alternative is worse']</t>
        </is>
      </c>
      <c r="G9885" t="n">
        <v>1</v>
      </c>
      <c r="H9885" t="inlineStr">
        <is>
          <t>STUDENT:
    and Hide restaurant
========Rate if this student finds the teacher interesting (please don't use your own preferences)========
TEACHER:
    ah, I've just googled the restaurant
================= Is the following alternative response more interesting? =================
TEACHER:
    I have conducted an online search for the restaurant mentioned.</t>
        </is>
      </c>
    </row>
    <row r="9886">
      <c r="A9886" t="n">
        <v>65555</v>
      </c>
      <c r="B9886" t="n">
        <v>110</v>
      </c>
      <c r="C9886" t="inlineStr">
        <is>
          <t>TEACHER:
    Oh, that's unfortunate.</t>
        </is>
      </c>
      <c r="D9886" t="inlineStr">
        <is>
          <t>5fc60be0227abc1b525a09a8</t>
        </is>
      </c>
      <c r="E9886" t="inlineStr">
        <is>
          <t>['C2']</t>
        </is>
      </c>
      <c r="F9886" t="inlineStr">
        <is>
          <t>['EXP INT 1', 'INT 1', 'The alternative is better']</t>
        </is>
      </c>
      <c r="G9886" t="n">
        <v>1</v>
      </c>
      <c r="H9886" t="inlineStr">
        <is>
          <t>STUDENT:
    so ) Yesterday he wrote something like if the government does a new lockdown I will protest etc
========Rate if this student finds the teacher interesting (please don't use your own preferences)========
TEACHER:
    Oh bless, my heart bleeds
================= Is the following alternative response more interesting? =================
TEACHER:
    Oh, that's unfortunate.</t>
        </is>
      </c>
    </row>
    <row r="9887">
      <c r="A9887" t="n">
        <v>65556</v>
      </c>
      <c r="B9887" t="n">
        <v>110</v>
      </c>
      <c r="C9887" t="inlineStr">
        <is>
          <t>TEACHER:
    Are you familiar with the expression 'my heart bleeds for someone'?</t>
        </is>
      </c>
      <c r="D9887" t="inlineStr">
        <is>
          <t>5fc60be0227abc1b525a09a8</t>
        </is>
      </c>
      <c r="E9887" t="inlineStr">
        <is>
          <t>['C2']</t>
        </is>
      </c>
      <c r="F9887" t="inlineStr">
        <is>
          <t>['EXP INT 1', 'INT 2', 'The alternative is better']</t>
        </is>
      </c>
      <c r="G9887" t="n">
        <v>2</v>
      </c>
      <c r="H9887" t="inlineStr">
        <is>
          <t>STUDENT:
    Because he wants to work and earn money
========Rate if this student finds the teacher interesting (please don't use your own preferences)========
TEACHER:
    Do you know the expression 'my heart bleeds for someone'?
================= Is the following alternative response more interesting? =================
TEACHER:
    Are you familiar with the expression 'my heart bleeds for someone'?</t>
        </is>
      </c>
    </row>
    <row r="9888">
      <c r="A9888" t="n">
        <v>65557</v>
      </c>
      <c r="B9888" t="n">
        <v>110</v>
      </c>
      <c r="C9888" t="inlineStr">
        <is>
          <t>TEACHER:
    If you say 'my heart bleeds' it means you feel sorry for someone, but it's mostly used sarcastically. I used it sarcastically as I'm not really feeling sorry for him!</t>
        </is>
      </c>
      <c r="D9888" t="inlineStr">
        <is>
          <t>5fc60be0227abc1b525a09a8</t>
        </is>
      </c>
      <c r="E9888" t="inlineStr">
        <is>
          <t>['C2']</t>
        </is>
      </c>
      <c r="F9888" t="inlineStr">
        <is>
          <t>['EXP INT 2', 'INT 3', 'The alternative is worse']</t>
        </is>
      </c>
      <c r="G9888" t="n">
        <v>3</v>
      </c>
      <c r="H9888" t="inlineStr">
        <is>
          <t>STUDENT:
    Oh bless, my heart bleeds  - sorry, I don't know this frase
    what does it mean? )
========Rate if this student finds the teacher interesting (please don't use your own preferences)========
TEACHER:
    If you say 'my heart bleeds' it means you are sorry for someone (your heart bleeds for them), but it's mostly used sarcastically. I definitely used it sarcastically as I'm not really feeling sorry for him!
================= Is the following alternative response more interesting? =================
TEACHER:
    If you say 'my heart bleeds' it means you feel sorry for someone, but it's mostly used sarcastically. I used it sarcastically as I'm not really feeling sorry for him!</t>
        </is>
      </c>
    </row>
    <row r="9889">
      <c r="A9889" t="n">
        <v>65558</v>
      </c>
      <c r="B9889" t="n">
        <v>110</v>
      </c>
      <c r="C9889" t="inlineStr">
        <is>
          <t>TEACHER:
    I will be providing some words and phrases that may be of interest to you. Please feel free to ask questions.</t>
        </is>
      </c>
      <c r="D9889" t="inlineStr">
        <is>
          <t>5fc60be0227abc1b525a09a8</t>
        </is>
      </c>
      <c r="E9889" t="inlineStr">
        <is>
          <t>['C2']</t>
        </is>
      </c>
      <c r="F9889" t="inlineStr">
        <is>
          <t>['EXP INT 1', 'INT 3', 'The alternative is better']</t>
        </is>
      </c>
      <c r="G9889" t="n">
        <v>3</v>
      </c>
      <c r="H9889" t="inlineStr">
        <is>
          <t>STUDENT:
    Ah!
    It's clear now, thank you )
========Rate if this student finds the teacher interesting (please don't use your own preferences)========
TEACHER:
    I'm going to be throwing in some words and phrases that might be interesting to you, so yes, just ask questions, well done :)
================= Is the following alternative response more interesting? =================
TEACHER:
    I will be providing some words and phrases that may be of interest to you. Please feel free to ask questions.</t>
        </is>
      </c>
    </row>
    <row r="9890">
      <c r="A9890" t="n">
        <v>65559</v>
      </c>
      <c r="B9890" t="n">
        <v>110</v>
      </c>
      <c r="C9890" t="inlineStr">
        <is>
          <t>TEACHER:
    Yes, certainly.</t>
        </is>
      </c>
      <c r="D9890" t="inlineStr">
        <is>
          <t>5fc60be0227abc1b525a09a8</t>
        </is>
      </c>
      <c r="E9890" t="inlineStr">
        <is>
          <t>['C2']</t>
        </is>
      </c>
      <c r="F9890" t="inlineStr">
        <is>
          <t>['EXP INT 1', 'INT 1', 'The alternative is worse']</t>
        </is>
      </c>
      <c r="G9890" t="n">
        <v>1</v>
      </c>
      <c r="H9890" t="inlineStr">
        <is>
          <t>STUDENT:
    Actually, I have a question now about this conversation )
========Rate if this student finds the teacher interesting (please don't use your own preferences)========
TEACHER:
    Yes, of course!
================= Is the following alternative response more interesting? =================
TEACHER:
    Yes, certainly.</t>
        </is>
      </c>
    </row>
    <row r="9891">
      <c r="A9891" t="n">
        <v>65560</v>
      </c>
      <c r="B9891" t="n">
        <v>110</v>
      </c>
      <c r="C9891" t="inlineStr">
        <is>
          <t>TEACHER: Yes, the text is saved but you won't have access to it. I'll be making a list of new words every time, so don't worry, we'll go back to them. You can always copy and paste things or write them down.</t>
        </is>
      </c>
      <c r="D9891" t="inlineStr">
        <is>
          <t>5fc60be0227abc1b525a09a8</t>
        </is>
      </c>
      <c r="E9891" t="inlineStr">
        <is>
          <t>['C2']</t>
        </is>
      </c>
      <c r="F9891" t="inlineStr">
        <is>
          <t>['EXP INT 2', 'INT 2', 'The alternative is better']</t>
        </is>
      </c>
      <c r="G9891" t="n">
        <v>2</v>
      </c>
      <c r="H9891" t="inlineStr">
        <is>
          <t>STUDENT:
    Maybe you know.Will be this conversation saved after its finishing?
    Can I check it later for some words or expressions?
    Or should I notice them now?
    And I have one more )
========Rate if this student finds the teacher interesting (please don't use your own preferences)========
TEACHER:
    Yes, the text is saved but you won't have access to it, sorry about that! I'll be making a list of new words every time, so don't worry, we'll go back to them. You can always copy and paste things or write them down!
    Yes, sure
================= Is the following alternative response more interesting? =================
TEACHER: Yes, the text is saved but you won't have access to it. I'll be making a list of new words every time, so don't worry, we'll go back to them. You can always copy and paste things or write them down.</t>
        </is>
      </c>
    </row>
    <row r="9892">
      <c r="A9892" t="n">
        <v>65561</v>
      </c>
      <c r="B9892" t="n">
        <v>110</v>
      </c>
      <c r="C9892" t="inlineStr">
        <is>
          <t>TEACHER:
    Are you using a phone or laptop, by the way?
    Yes, please!</t>
        </is>
      </c>
      <c r="D9892" t="inlineStr">
        <is>
          <t>5fc60be0227abc1b525a09a8</t>
        </is>
      </c>
      <c r="E9892" t="inlineStr">
        <is>
          <t>['C2']</t>
        </is>
      </c>
      <c r="F9892" t="inlineStr">
        <is>
          <t>['EXP INT 1', 'INT 2', 'The alternative is worse']</t>
        </is>
      </c>
      <c r="G9892" t="n">
        <v>2</v>
      </c>
      <c r="H9892" t="inlineStr">
        <is>
          <t>STUDENT:
    Actually it's not a question. More like my advise for people who made this software
========Rate if this student finds the teacher interesting (please don't use your own preferences)========
TEACHER:
    Are you on your phone or laptop, by the way?
    Yes, please!
================= Is the following alternative response more interesting? =================
TEACHER:
    Are you using a phone or laptop, by the way?
    Yes, please!</t>
        </is>
      </c>
    </row>
    <row r="9893">
      <c r="A9893" t="n">
        <v>65562</v>
      </c>
      <c r="B9893" t="n">
        <v>110</v>
      </c>
      <c r="C9893" t="inlineStr">
        <is>
          <t>TEACHER:
    Oh, I understand. You mean something like a reply button?
    Yes, I understand your suggestion.</t>
        </is>
      </c>
      <c r="D9893" t="inlineStr">
        <is>
          <t>5fc60be0227abc1b525a09a8</t>
        </is>
      </c>
      <c r="E9893" t="inlineStr">
        <is>
          <t>['C2']</t>
        </is>
      </c>
      <c r="F9893" t="inlineStr">
        <is>
          <t>['EXP INT 2', 'INT 2', 'The alternative is better']</t>
        </is>
      </c>
      <c r="G9893" t="n">
        <v>2</v>
      </c>
      <c r="H9893" t="inlineStr">
        <is>
          <t>STUDENT:
    It would be more convenient to have option like 'to answer a question'
    I don't know exactly how to cal it better
========Rate if this student finds the teacher interesting (please don't use your own preferences)========
TEACHER:
    Oh, I see, like a reply button?
    Yes, I'm with you!
================= Is the following alternative response more interesting? =================
TEACHER:
    Oh, I understand. You mean something like a reply button?
    Yes, I understand your suggestion.</t>
        </is>
      </c>
    </row>
    <row r="9894">
      <c r="A9894" t="n">
        <v>65563</v>
      </c>
      <c r="B9894" t="n">
        <v>110</v>
      </c>
      <c r="C9894" t="inlineStr">
        <is>
          <t>TEACHER: Yes, this is valuable feedback. Thank you for sharing. Additionally, it would be beneficial to have the ability to observe when the other individual is typing.</t>
        </is>
      </c>
      <c r="D9894" t="inlineStr">
        <is>
          <t>5fc60be0227abc1b525a09a8</t>
        </is>
      </c>
      <c r="E9894" t="inlineStr">
        <is>
          <t>['C2']</t>
        </is>
      </c>
      <c r="F9894" t="inlineStr">
        <is>
          <t>['EXP INT 2', 'INT 2', 'The alternative is worse']</t>
        </is>
      </c>
      <c r="G9894" t="n">
        <v>2</v>
      </c>
      <c r="H9894" t="inlineStr">
        <is>
          <t>STUDENT:
    Oh, sure! Reply
    Sorry, I forgot the word ))
========Rate if this student finds the teacher interesting (please don't use your own preferences)========
TEACHER:
    Yes, this is useful feedback, thank you! And it would also be useful to be able to see when the other person is typing
================= Is the following alternative response more interesting? =================
TEACHER: Yes, this is valuable feedback. Thank you for sharing. Additionally, it would be beneficial to have the ability to observe when the other individual is typing.</t>
        </is>
      </c>
    </row>
    <row r="9895">
      <c r="A9895" t="n">
        <v>65564</v>
      </c>
      <c r="B9895" t="n">
        <v>110</v>
      </c>
      <c r="C9895" t="inlineStr">
        <is>
          <t>TEACHER: I believe the developers intentionally designed this chatroom to be very basic. It does not have the same features as Messenger, but it fulfills its purpose.</t>
        </is>
      </c>
      <c r="D9895" t="inlineStr">
        <is>
          <t>5fc60be0227abc1b525a09a8</t>
        </is>
      </c>
      <c r="E9895" t="inlineStr">
        <is>
          <t>['C2']</t>
        </is>
      </c>
      <c r="F9895" t="inlineStr">
        <is>
          <t>['EXP INT 1', 'INT 2', 'The alternative is worse']</t>
        </is>
      </c>
      <c r="G9895" t="n">
        <v>2</v>
      </c>
      <c r="H9895" t="inlineStr">
        <is>
          <t>STUDENT:
    agree!
    I'm on my laptop now
========Rate if this student finds the teacher interesting (please don't use your own preferences)========
TEACHER:
    I think they kept this chatroom deliberately very basic. It's not like Messenger but it serves the purpose!
================= Is the following alternative response more interesting? =================
TEACHER: I believe the developers intentionally designed this chatroom to be very basic. It does not have the same features as Messenger, but it fulfills its purpose.</t>
        </is>
      </c>
    </row>
    <row r="9896">
      <c r="A9896" t="n">
        <v>65565</v>
      </c>
      <c r="B9896" t="n">
        <v>110</v>
      </c>
      <c r="C9896" t="inlineStr">
        <is>
          <t>TEACHER:
    When you do something deliberately, you do it with intention. It is the opposite of doing something accidentally.</t>
        </is>
      </c>
      <c r="D9896" t="inlineStr">
        <is>
          <t>5fc60be0227abc1b525a09a8</t>
        </is>
      </c>
      <c r="E9896" t="inlineStr">
        <is>
          <t>['C2']</t>
        </is>
      </c>
      <c r="F9896" t="inlineStr">
        <is>
          <t>['EXP INT 2', 'INT 2', 'The alternative is better']</t>
        </is>
      </c>
      <c r="G9896" t="n">
        <v>2</v>
      </c>
      <c r="H9896" t="inlineStr">
        <is>
          <t>STUDENT:
    deliberately? )
========Rate if this student finds the teacher interesting (please don't use your own preferences)========
TEACHER:
    When you do something deliberately, you do it and you know you want to do it! An antonym of accidentally
================= Is the following alternative response more interesting? =================
TEACHER:
    When you do something deliberately, you do it with intention. It is the opposite of doing something accidentally.</t>
        </is>
      </c>
    </row>
    <row r="9897">
      <c r="A9897" t="n">
        <v>65566</v>
      </c>
      <c r="B9897" t="n">
        <v>110</v>
      </c>
      <c r="C9897" t="inlineStr">
        <is>
          <t>TEACHER: So the individuals who designed this chatroom intended for it to be very basic, and that is precisely what it is.</t>
        </is>
      </c>
      <c r="D9897" t="inlineStr">
        <is>
          <t>5fc60be0227abc1b525a09a8</t>
        </is>
      </c>
      <c r="E9897" t="inlineStr">
        <is>
          <t>['C2']</t>
        </is>
      </c>
      <c r="F9897" t="inlineStr">
        <is>
          <t>['EXP INT 1', 'INT 3', 'The alternative is worse']</t>
        </is>
      </c>
      <c r="G9897" t="n">
        <v>3</v>
      </c>
      <c r="H9897" t="inlineStr">
        <is>
          <t>STUDENT:
    Thank you
========Rate if this student finds the teacher interesting (please don't use your own preferences)========
TEACHER:
    So the people who created this chatroom wanted it to be very basic, and that's what it is!
================= Is the following alternative response more interesting? =================
TEACHER: So the individuals who designed this chatroom intended for it to be very basic, and that is precisely what it is.</t>
        </is>
      </c>
    </row>
    <row r="9898">
      <c r="A9898" t="n">
        <v>65567</v>
      </c>
      <c r="B9898" t="n">
        <v>110</v>
      </c>
      <c r="C9898" t="inlineStr">
        <is>
          <t>TEACHER:
    For example, I was a bit hurt by what my friend said, but I don't think she said it deliberately to upset me
    Please continue.</t>
        </is>
      </c>
      <c r="D9898" t="inlineStr">
        <is>
          <t>5fc60be0227abc1b525a09a8</t>
        </is>
      </c>
      <c r="E9898" t="inlineStr">
        <is>
          <t>['C2']</t>
        </is>
      </c>
      <c r="F9898" t="inlineStr">
        <is>
          <t>['EXP INT 2', 'INT 2', 'The alternative is worse']</t>
        </is>
      </c>
      <c r="G9898" t="n">
        <v>2</v>
      </c>
      <c r="H9898" t="inlineStr">
        <is>
          <t>STUDENT:
    I see!
    And &lt;TEACHER&gt;
    I'm very very sorry
========Rate if this student finds the teacher interesting (please don't use your own preferences)========
TEACHER:
    For example, I was a bit hurt by what my friend said, but I don't think she said it deliberately to upset me
    Yes, go on!
================= Is the following alternative response more interesting? =================
TEACHER:
    For example, I was a bit hurt by what my friend said, but I don't think she said it deliberately to upset me
    Please continue.</t>
        </is>
      </c>
    </row>
    <row r="9899">
      <c r="A9899" t="n">
        <v>65568</v>
      </c>
      <c r="B9899" t="n">
        <v>110</v>
      </c>
      <c r="C9899" t="inlineStr">
        <is>
          <t>TEACHER:
    Yes, it was indeed a significant day for me. Thank you for acknowledging it.</t>
        </is>
      </c>
      <c r="D9899" t="inlineStr">
        <is>
          <t>5fc60be0227abc1b525a09a8</t>
        </is>
      </c>
      <c r="E9899" t="inlineStr">
        <is>
          <t>['C2']</t>
        </is>
      </c>
      <c r="F9899" t="inlineStr">
        <is>
          <t>['EXP INT 2', 'INT 1', 'The alternative is worse']</t>
        </is>
      </c>
      <c r="G9899" t="n">
        <v>1</v>
      </c>
      <c r="H9899" t="inlineStr">
        <is>
          <t>STUDENT:
    I know that yesterday was a big day for you )
========Rate if this student finds the teacher interesting (please don't use your own preferences)========
TEACHER:
    Ah yes, thank you! :)
================= Is the following alternative response more interesting? =================
TEACHER:
    Yes, it was indeed a significant day for me. Thank you for acknowledging it.</t>
        </is>
      </c>
    </row>
    <row r="9900">
      <c r="A9900" t="n">
        <v>65569</v>
      </c>
      <c r="B9900" t="n">
        <v>110</v>
      </c>
      <c r="C9900" t="inlineStr">
        <is>
          <t>TEACHER:
    &lt;TEACHER'S CHILD&gt;'s &lt;AGE&gt;! He mentioned that he has grown bigger.
    It's alright, you even sent him a present.</t>
        </is>
      </c>
      <c r="D9900" t="inlineStr">
        <is>
          <t>5fc60be0227abc1b525a09a8</t>
        </is>
      </c>
      <c r="E9900" t="inlineStr">
        <is>
          <t>['C2']</t>
        </is>
      </c>
      <c r="F9900" t="inlineStr">
        <is>
          <t>['EXP INT 2', 'INT 2', 'The alternative is worse']</t>
        </is>
      </c>
      <c r="G9900" t="n">
        <v>2</v>
      </c>
      <c r="H9900" t="inlineStr">
        <is>
          <t>STUDENT:
    It was &lt;TEACHER'S CHILD&gt;'s Birthday
    Sorry I missed it!
========Rate if this student finds the teacher interesting (please don't use your own preferences)========
TEACHER:
    &lt;TEACHER'S CHILD&gt;'s &lt;AGE&gt;! He says he's grown bigger :)
    No worries, you even sent him a present!
================= Is the following alternative response more interesting? =================
TEACHER:
    &lt;TEACHER'S CHILD&gt;'s &lt;AGE&gt;! He mentioned that he has grown bigger.
    It's alright, you even sent him a present.</t>
        </is>
      </c>
    </row>
    <row r="9901">
      <c r="A9901" t="n">
        <v>65570</v>
      </c>
      <c r="B9901" t="n">
        <v>110</v>
      </c>
      <c r="C9901" t="inlineStr">
        <is>
          <t>TEACHER: Thank you. It was strange that he was at school all day. We used to be able to take a day off for his birthday, but we don't have this freedom anymore.</t>
        </is>
      </c>
      <c r="D9901" t="inlineStr">
        <is>
          <t>5fc60be0227abc1b525a09a8</t>
        </is>
      </c>
      <c r="E9901" t="inlineStr">
        <is>
          <t>['C2']</t>
        </is>
      </c>
      <c r="F9901" t="inlineStr">
        <is>
          <t>['EXP INT 3', 'INT 3', 'The alternative is worse']</t>
        </is>
      </c>
      <c r="G9901" t="n">
        <v>3</v>
      </c>
      <c r="H9901" t="inlineStr">
        <is>
          <t>STUDENT:
    Congratulations!
    He is a big boy, He is at school now
    Can't believe!
========Rate if this student finds the teacher interesting (please don't use your own preferences)========
TEACHER:
    Thank you! It was really weird that he was at school all day. We used to always be able to take a day off for his birthday (and every birthday in the family), but we don't have this freedom anymore!
================= Is the following alternative response more interesting? =================
TEACHER: Thank you. It was strange that he was at school all day. We used to be able to take a day off for his birthday, but we don't have this freedom anymore.</t>
        </is>
      </c>
    </row>
    <row r="9902">
      <c r="A9902" t="n">
        <v>65571</v>
      </c>
      <c r="B9902" t="n">
        <v>110</v>
      </c>
      <c r="C9902" t="inlineStr">
        <is>
          <t>TEACHER: Thank you! It was unusual that he was at school all day. We used to be able to take a day off for his birthday, but we no longer have this freedom.</t>
        </is>
      </c>
      <c r="D9902" t="inlineStr">
        <is>
          <t>5fc60be0227abc1b525a09a8</t>
        </is>
      </c>
      <c r="E9902" t="inlineStr">
        <is>
          <t>['C2']</t>
        </is>
      </c>
      <c r="F9902" t="inlineStr">
        <is>
          <t>['EXP INT 3', 'INT 4', 'The alternative is worse']</t>
        </is>
      </c>
      <c r="G9902" t="n">
        <v>4</v>
      </c>
      <c r="H9902" t="inlineStr">
        <is>
          <t>STUDENT:
    No party yesterday??
========Rate if this student finds the teacher interesting (please don't use your own preferences)========
TEACHER:
    I know! He's lucky because he's one of the oldest kids in his class. In the UK, children start school in September after their 4th birthday, and there are some kids with August birthdays in his class. They are still babies, 11 months younger than &lt;TEACHER'S CHILD&gt;!
    We wanted to take him out to eat at his favourite cafe, but he was so tired he wanted to go home! So we ended up ordering a pizza.
================= Is the following alternative response more interesting? =================
TEACHER: Thank you! It was unusual that he was at school all day. We used to be able to take a day off for his birthday, but we no longer have this freedom.</t>
        </is>
      </c>
    </row>
    <row r="9903">
      <c r="A9903" t="n">
        <v>65572</v>
      </c>
      <c r="B9903" t="n">
        <v>110</v>
      </c>
      <c r="C9903" t="inlineStr">
        <is>
          <t>TEACHER:
    Well, he did play with his friend next door on Saturday, and &lt;TEACHER'S HUSBAND&gt;'s parents are coming this weekend. We couldn't have a party this year because of the restriction on socializing with more than 6 people.</t>
        </is>
      </c>
      <c r="D9903" t="inlineStr">
        <is>
          <t>5fc60be0227abc1b525a09a8</t>
        </is>
      </c>
      <c r="E9903" t="inlineStr">
        <is>
          <t>['C2']</t>
        </is>
      </c>
      <c r="F9903" t="inlineStr">
        <is>
          <t>['EXP INT 3', 'INT 3', 'The alternative is better']</t>
        </is>
      </c>
      <c r="G9903" t="n">
        <v>3</v>
      </c>
      <c r="H9903" t="inlineStr">
        <is>
          <t>STUDENT:
    Pizza is always a good idea )
    &lt;STUDENT'S CHILD&gt; likes it so much
========Rate if this student finds the teacher interesting (please don't use your own preferences)========
TEACHER:
    Well, he did play with his friend next door on Saturday, and &lt;TEACHER'S HUSBAND&gt;'s parents are coming this weekend. We couldn't have a party this year because you can't have more than 6 people together socializing
================= Is the following alternative response more interesting? =================
TEACHER:
    Well, he did play with his friend next door on Saturday, and &lt;TEACHER'S HUSBAND&gt;'s parents are coming this weekend. We couldn't have a party this year because of the restriction on socializing with more than 6 people.</t>
        </is>
      </c>
    </row>
    <row r="9904">
      <c r="A9904" t="n">
        <v>65573</v>
      </c>
      <c r="B9904" t="n">
        <v>110</v>
      </c>
      <c r="C9904" t="inlineStr">
        <is>
          <t>TEACHER: We provided him with a game table that offers various games such as table football, air hockey, ping pong, and snooker. We played with it and had a good time. Personally, I don't miss organizing large parties as I find it somewhat stressful.</t>
        </is>
      </c>
      <c r="D9904" t="inlineStr">
        <is>
          <t>5fc60be0227abc1b525a09a8</t>
        </is>
      </c>
      <c r="E9904" t="inlineStr">
        <is>
          <t>['C2']</t>
        </is>
      </c>
      <c r="F9904" t="inlineStr">
        <is>
          <t>['EXP INT 3', 'INT 3', 'The alternative is worse']</t>
        </is>
      </c>
      <c r="G9904" t="n">
        <v>3</v>
      </c>
      <c r="H9904" t="inlineStr">
        <is>
          <t>STUDENT:
    It seems like ideal Birthday for five years boy
========Rate if this student finds the teacher interesting (please don't use your own preferences)========
TEACHER:
    We gave him a game table where you can play table football, air hockey, ping pong and snooker
    So we ended up playing that, it was great fun!
    That's it, I don't miss throwing a big party. I find it a bit stressful!
================= Is the following alternative response more interesting? =================
TEACHER: We provided him with a game table that offers various games such as table football, air hockey, ping pong, and snooker. We played with it and had a good time. Personally, I don't miss organizing large parties as I find it somewhat stressful.</t>
        </is>
      </c>
    </row>
    <row r="9905">
      <c r="A9905" t="n">
        <v>65574</v>
      </c>
      <c r="B9905" t="n">
        <v>110</v>
      </c>
      <c r="C9905" t="inlineStr">
        <is>
          <t>TEACHER:
    And by 'a bit' I mean 'very' )</t>
        </is>
      </c>
      <c r="D9905" t="inlineStr">
        <is>
          <t>5fc60be0227abc1b525a09a8</t>
        </is>
      </c>
      <c r="E9905" t="inlineStr">
        <is>
          <t>['C2']</t>
        </is>
      </c>
      <c r="F9905" t="inlineStr">
        <is>
          <t>['EXP INT 1', 'INT 2', 'The alternative is worse']</t>
        </is>
      </c>
      <c r="G9905" t="n">
        <v>2</v>
      </c>
      <c r="H9905" t="inlineStr">
        <is>
          <t>STUDENT:
    Agree
========Rate if this student finds the teacher interesting (please don't use your own preferences)========
TEACHER:
    And by 'a bit' I mean 'very' :)
================= Is the following alternative response more interesting? =================
TEACHER:
    And by 'a bit' I mean 'very' )</t>
        </is>
      </c>
    </row>
    <row r="9906">
      <c r="A9906" t="n">
        <v>65575</v>
      </c>
      <c r="B9906" t="n">
        <v>110</v>
      </c>
      <c r="C9906" t="inlineStr">
        <is>
          <t>TEACHER:
    I made a cake. It was a black forest gateau. Do you know this one?</t>
        </is>
      </c>
      <c r="D9906" t="inlineStr">
        <is>
          <t>5fc60be0227abc1b525a09a8</t>
        </is>
      </c>
      <c r="E9906" t="inlineStr">
        <is>
          <t>['C2']</t>
        </is>
      </c>
      <c r="F9906" t="inlineStr">
        <is>
          <t>['EXP INT 2', 'INT 3', 'The alternative is better']</t>
        </is>
      </c>
      <c r="G9906" t="n">
        <v>3</v>
      </c>
      <c r="H9906" t="inlineStr">
        <is>
          <t>STUDENT:
    haha
========Rate if this student finds the teacher interesting (please don't use your own preferences)========
TEACHER:
    I did make a cake! a black forest gateau
    Do you this one?
================= Is the following alternative response more interesting? =================
TEACHER:
    I made a cake. It was a black forest gateau. Do you know this one?</t>
        </is>
      </c>
    </row>
    <row r="9907">
      <c r="A9907" t="n">
        <v>65576</v>
      </c>
      <c r="B9907" t="n">
        <v>110</v>
      </c>
      <c r="C9907" t="inlineStr">
        <is>
          <t>TEACHER:
    I made a cake called a black forest gateau. Have you heard of it?</t>
        </is>
      </c>
      <c r="D9907" t="inlineStr">
        <is>
          <t>5fc60be0227abc1b525a09a8</t>
        </is>
      </c>
      <c r="E9907" t="inlineStr">
        <is>
          <t>['C2']</t>
        </is>
      </c>
      <c r="F9907" t="inlineStr">
        <is>
          <t>['EXP INT 2', 'INT 2', 'The alternative is worse']</t>
        </is>
      </c>
      <c r="G9907" t="n">
        <v>2</v>
      </c>
      <c r="H9907" t="inlineStr">
        <is>
          <t>STUDENT:
    no!
========Rate if this student finds the teacher interesting (please don't use your own preferences)========
TEACHER:
    Sorry, it's a Black Forest gateau, I should have capitalized it
================= Is the following alternative response more interesting? =================
TEACHER:
    I made a cake called a black forest gateau. Have you heard of it?</t>
        </is>
      </c>
    </row>
    <row r="9908">
      <c r="A9908" t="n">
        <v>65577</v>
      </c>
      <c r="B9908" t="n">
        <v>110</v>
      </c>
      <c r="C9908" t="inlineStr">
        <is>
          <t>TEACHER:
    It is a cake called Black Forest gateau. It is made with chocolate, cherries, and cream. I believe you are familiar with it.</t>
        </is>
      </c>
      <c r="D9908" t="inlineStr">
        <is>
          <t>5fc60be0227abc1b525a09a8</t>
        </is>
      </c>
      <c r="E9908" t="inlineStr">
        <is>
          <t>['C2']</t>
        </is>
      </c>
      <c r="F9908" t="inlineStr">
        <is>
          <t>['EXP INT 2', 'INT 3', 'The alternative is better']</t>
        </is>
      </c>
      <c r="G9908" t="n">
        <v>3</v>
      </c>
      <c r="H9908" t="inlineStr">
        <is>
          <t>STUDENT:
    The name is very interesting
========Rate if this student finds the teacher interesting (please don't use your own preferences)========
TEACHER:
    Schwarzwalden cake
    The chocolate one with cherries and cream
    I'm sure you know it!
================= Is the following alternative response more interesting? =================
TEACHER:
    It is a cake called Black Forest gateau. It is made with chocolate, cherries, and cream. I believe you are familiar with it.</t>
        </is>
      </c>
    </row>
    <row r="9909">
      <c r="A9909" t="n">
        <v>65578</v>
      </c>
      <c r="B9909" t="n">
        <v>110</v>
      </c>
      <c r="C9909" t="inlineStr">
        <is>
          <t>TEACHER:
    My Mum used to make a version of this cake for me.</t>
        </is>
      </c>
      <c r="D9909" t="inlineStr">
        <is>
          <t>5fc60be0227abc1b525a09a8</t>
        </is>
      </c>
      <c r="E9909" t="inlineStr">
        <is>
          <t>['C2']</t>
        </is>
      </c>
      <c r="F9909" t="inlineStr">
        <is>
          <t>['EXP INT 2', 'INT 2', 'The alternative is better']</t>
        </is>
      </c>
      <c r="G9909" t="n">
        <v>2</v>
      </c>
      <c r="H9909" t="inlineStr">
        <is>
          <t>STUDENT:
    hm
    I have to google )
========Rate if this student finds the teacher interesting (please don't use your own preferences)========
TEACHER:
    My Mum always used to make a version of this cake for me!
================= Is the following alternative response more interesting? =================
TEACHER:
    My Mum used to make a version of this cake for me.</t>
        </is>
      </c>
    </row>
    <row r="9910">
      <c r="A9910" t="n">
        <v>65579</v>
      </c>
      <c r="B9910" t="n">
        <v>110</v>
      </c>
      <c r="C9910" t="inlineStr">
        <is>
          <t>TEACHER:
    Yes, I am certain.</t>
        </is>
      </c>
      <c r="D9910" t="inlineStr">
        <is>
          <t>5fc60be0227abc1b525a09a8</t>
        </is>
      </c>
      <c r="E9910" t="inlineStr">
        <is>
          <t>['C2']</t>
        </is>
      </c>
      <c r="F9910" t="inlineStr">
        <is>
          <t>['EXP INT 1', 'INT 1', 'The alternative is worse']</t>
        </is>
      </c>
      <c r="G9910" t="n">
        <v>1</v>
      </c>
      <c r="H9910" t="inlineStr">
        <is>
          <t>STUDENT:
    I've checked ) I know it )
========Rate if this student finds the teacher interesting (please don't use your own preferences)========
TEACHER:
    Yes sure :)
================= Is the following alternative response more interesting? =================
TEACHER:
    Yes, I am certain.</t>
        </is>
      </c>
    </row>
    <row r="9911">
      <c r="A9911" t="n">
        <v>65580</v>
      </c>
      <c r="B9911" t="n">
        <v>110</v>
      </c>
      <c r="C9911" t="inlineStr">
        <is>
          <t>TEACHER:
    However, I have a preference for Ukrainian sour cherries rather than the sweet cherries available here.</t>
        </is>
      </c>
      <c r="D9911" t="inlineStr">
        <is>
          <t>5fc60be0227abc1b525a09a8</t>
        </is>
      </c>
      <c r="E9911" t="inlineStr">
        <is>
          <t>['C2']</t>
        </is>
      </c>
      <c r="F9911" t="inlineStr">
        <is>
          <t>['EXP INT 1', 'INT 1', 'The alternative is worse']</t>
        </is>
      </c>
      <c r="G9911" t="n">
        <v>1</v>
      </c>
      <c r="H9911" t="inlineStr">
        <is>
          <t>STUDENT:
    yummy ))
========Rate if this student finds the teacher interesting (please don't use your own preferences)========
TEACHER:
    But I prefer it with Ukrainian sour cherries, not the sweet cherries that we have here
================= Is the following alternative response more interesting? =================
TEACHER:
    However, I have a preference for Ukrainian sour cherries rather than the sweet cherries available here.</t>
        </is>
      </c>
    </row>
    <row r="9912">
      <c r="A9912" t="n">
        <v>65581</v>
      </c>
      <c r="B9912" t="n">
        <v>110</v>
      </c>
      <c r="C9912" t="inlineStr">
        <is>
          <t>TEACHER:
    Yes, I did. It was successful.</t>
        </is>
      </c>
      <c r="D9912" t="inlineStr">
        <is>
          <t>5fc60be0227abc1b525a09a8</t>
        </is>
      </c>
      <c r="E9912" t="inlineStr">
        <is>
          <t>['C2']</t>
        </is>
      </c>
      <c r="F9912" t="inlineStr">
        <is>
          <t>['EXP INT 2', 'INT 2', 'The alternative is worse']</t>
        </is>
      </c>
      <c r="G9912" t="n">
        <v>2</v>
      </c>
      <c r="H9912" t="inlineStr">
        <is>
          <t>STUDENT:
    Did you make it yourself?
========Rate if this student finds the teacher interesting (please don't use your own preferences)========
TEACHER:
    You love baking, don't you?
    I did! And it worked!
================= Is the following alternative response more interesting? =================
TEACHER:
    Yes, I did. It was successful.</t>
        </is>
      </c>
    </row>
    <row r="9913">
      <c r="A9913" t="n">
        <v>65582</v>
      </c>
      <c r="B9913" t="n">
        <v>110</v>
      </c>
      <c r="C9913" t="inlineStr">
        <is>
          <t>TEACHER:
    Mmm, it requires some time but it is not challenging, just time-consuming.</t>
        </is>
      </c>
      <c r="D9913" t="inlineStr">
        <is>
          <t>5fc60be0227abc1b525a09a8</t>
        </is>
      </c>
      <c r="E9913" t="inlineStr">
        <is>
          <t>['C2']</t>
        </is>
      </c>
      <c r="F9913" t="inlineStr">
        <is>
          <t>['EXP INT 3', 'INT 2', 'The alternative is better']</t>
        </is>
      </c>
      <c r="G9913" t="n">
        <v>2</v>
      </c>
      <c r="H9913" t="inlineStr">
        <is>
          <t>STUDENT:
    It's difficult to make it?
========Rate if this student finds the teacher interesting (please don't use your own preferences)========
TEACHER:
    Mmm, it takes a bit of time but I wouldn't say it's difficult
    time-consuming
================= Is the following alternative response more interesting? =================
TEACHER:
    Mmm, it requires some time but it is not challenging, just time-consuming.</t>
        </is>
      </c>
    </row>
    <row r="9914">
      <c r="A9914" t="n">
        <v>65583</v>
      </c>
      <c r="B9914" t="n">
        <v>110</v>
      </c>
      <c r="C9914" t="inlineStr">
        <is>
          <t>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c r="D9914" t="inlineStr">
        <is>
          <t>5fc60be0227abc1b525a09a8</t>
        </is>
      </c>
      <c r="E9914" t="inlineStr">
        <is>
          <t>['C2']</t>
        </is>
      </c>
      <c r="F9914" t="inlineStr">
        <is>
          <t>['EXP INT 3', 'INT 4', 'The alternative is worse']</t>
        </is>
      </c>
      <c r="G9914" t="n">
        <v>4</v>
      </c>
      <c r="H9914" t="inlineStr">
        <is>
          <t>STUDENT:
    Don't you have 'usual'cherries there?
========Rate if this student finds the teacher interesting (please don't use your own preferences)========
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
================= Is the following alternative response more interesting? =================
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row>
    <row r="9915">
      <c r="A9915" t="n">
        <v>65584</v>
      </c>
      <c r="B9915" t="n">
        <v>110</v>
      </c>
      <c r="C9915" t="inlineStr">
        <is>
          <t>TEACHER:
    It is necessary for me to grow them in my garden.</t>
        </is>
      </c>
      <c r="D9915" t="inlineStr">
        <is>
          <t>5fc60be0227abc1b525a09a8</t>
        </is>
      </c>
      <c r="E9915" t="inlineStr">
        <is>
          <t>['C2']</t>
        </is>
      </c>
      <c r="F9915" t="inlineStr">
        <is>
          <t>['EXP INT 2', 'INT 2', 'The alternative is worse']</t>
        </is>
      </c>
      <c r="G9915" t="n">
        <v>2</v>
      </c>
      <c r="H9915" t="inlineStr">
        <is>
          <t>STUDENT:
    You can grow them in your garden )
========Rate if this student finds the teacher interesting (please don't use your own preferences)========
TEACHER:
    I have to!
================= Is the following alternative response more interesting? =================
TEACHER:
    It is necessary for me to grow them in my garden.</t>
        </is>
      </c>
    </row>
    <row r="9916">
      <c r="A9916" t="n">
        <v>65585</v>
      </c>
      <c r="B9916" t="n">
        <v>110</v>
      </c>
      <c r="C9916" t="inlineStr">
        <is>
          <t>TEACHER:
    poor me.
    Anyway, I know you love baking, tell me about it, please.</t>
        </is>
      </c>
      <c r="D9916" t="inlineStr">
        <is>
          <t>5fc60be0227abc1b525a09a8</t>
        </is>
      </c>
      <c r="E9916" t="inlineStr">
        <is>
          <t>['C2']</t>
        </is>
      </c>
      <c r="F9916" t="inlineStr">
        <is>
          <t>['EXP INT 2', 'INT 2', 'The alternative is worse']</t>
        </is>
      </c>
      <c r="G9916" t="n">
        <v>2</v>
      </c>
      <c r="H9916" t="inlineStr">
        <is>
          <t>STUDENT:
    haha! I knew )
========Rate if this student finds the teacher interesting (please don't use your own preferences)========
TEACHER:
    poor me :)
    Anyway, I know you love baking, tell me about it, please!
================= Is the following alternative response more interesting? =================
TEACHER:
    poor me.
    Anyway, I know you love baking, tell me about it, please.</t>
        </is>
      </c>
    </row>
    <row r="9917">
      <c r="A9917" t="n">
        <v>65586</v>
      </c>
      <c r="B9917" t="n">
        <v>110</v>
      </c>
      <c r="C9917" t="inlineStr">
        <is>
          <t>TEACHER:
    Yes, I bake a lot of bread.</t>
        </is>
      </c>
      <c r="D9917" t="inlineStr">
        <is>
          <t>5fc60be0227abc1b525a09a8</t>
        </is>
      </c>
      <c r="E9917" t="inlineStr">
        <is>
          <t>['C2']</t>
        </is>
      </c>
      <c r="F9917" t="inlineStr">
        <is>
          <t>['EXP INT 2', 'INT 3', 'The alternative is worse']</t>
        </is>
      </c>
      <c r="G9917" t="n">
        <v>3</v>
      </c>
      <c r="H9917" t="inlineStr">
        <is>
          <t>STUDENT:
    I love baking but not time-consuming things ))
    I like ti make something fast and have a good result )
========Rate if this student finds the teacher interesting (please don't use your own preferences)========
TEACHER:
    Oh, I completely agree! I just made a special effort for &lt;TEACHER'S CHILD&gt;'s birthday!
    You bake a lot of bread, don't you?
================= Is the following alternative response more interesting? =================
TEACHER:
    Yes, I bake a lot of bread.</t>
        </is>
      </c>
    </row>
    <row r="9918">
      <c r="A9918" t="n">
        <v>65588</v>
      </c>
      <c r="B9918" t="n">
        <v>110</v>
      </c>
      <c r="C9918" t="inlineStr">
        <is>
          <t>TEACHER:
    I am not aware of it either.</t>
        </is>
      </c>
      <c r="D9918" t="inlineStr">
        <is>
          <t>5fc60be0227abc1b525a09a8</t>
        </is>
      </c>
      <c r="E9918" t="inlineStr">
        <is>
          <t>['C2']</t>
        </is>
      </c>
      <c r="F9918" t="inlineStr">
        <is>
          <t>['EXP INT 1', 'INT 1', 'The alternative is worse']</t>
        </is>
      </c>
      <c r="G9918" t="n">
        <v>1</v>
      </c>
      <c r="H9918" t="inlineStr">
        <is>
          <t>STUDENT:
    Let me think
    Unfortunatelly I don't remember the name
========Rate if this student finds the teacher interesting (please don't use your own preferences)========
TEACHER:
    I have no idea either!
================= Is the following alternative response more interesting? =================
TEACHER:
    I am not aware of it either.</t>
        </is>
      </c>
    </row>
    <row r="9919">
      <c r="A9919" t="n">
        <v>65589</v>
      </c>
      <c r="B9919" t="n">
        <v>110</v>
      </c>
      <c r="C9919" t="inlineStr">
        <is>
          <t>TEACHER:
    Ah, an Easter bread! I want to make Ukrainian Easter cakes this Easter.
    Oh, you know what I really want to learn to bake? Donetska zdoba.</t>
        </is>
      </c>
      <c r="D9919" t="inlineStr">
        <is>
          <t>5fc60be0227abc1b525a09a8</t>
        </is>
      </c>
      <c r="E9919" t="inlineStr">
        <is>
          <t>['C2']</t>
        </is>
      </c>
      <c r="F9919" t="inlineStr">
        <is>
          <t>['EXP INT 2', 'INT 3', 'The alternative is worse']</t>
        </is>
      </c>
      <c r="G9919" t="n">
        <v>3</v>
      </c>
      <c r="H9919" t="inlineStr">
        <is>
          <t>STUDENT:
    They Bake it for Easter
========Rate if this student finds the teacher interesting (please don't use your own preferences)========
TEACHER:
    Ah, an Easter bread! I want to make Ukrainian Easter cakes this Easter
    Oh, you know what I really want to learn to bake? Donetska zdoba
================= Is the following alternative response more interesting? =================
TEACHER:
    Ah, an Easter bread! I want to make Ukrainian Easter cakes this Easter.
    Oh, you know what I really want to learn to bake? Donetska zdoba.</t>
        </is>
      </c>
    </row>
    <row r="9920">
      <c r="A9920" t="n">
        <v>65590</v>
      </c>
      <c r="B9920" t="n">
        <v>110</v>
      </c>
      <c r="C9920" t="inlineStr">
        <is>
          <t>TEACHER:
    I have a strong desire to have those buns again.</t>
        </is>
      </c>
      <c r="D9920" t="inlineStr">
        <is>
          <t>5fc60be0227abc1b525a09a8</t>
        </is>
      </c>
      <c r="E9920" t="inlineStr">
        <is>
          <t>['C2']</t>
        </is>
      </c>
      <c r="F9920" t="inlineStr">
        <is>
          <t>['EXP INT 1', 'INT 2', 'The alternative is worse']</t>
        </is>
      </c>
      <c r="G9920" t="n">
        <v>2</v>
      </c>
      <c r="H9920" t="inlineStr">
        <is>
          <t>STUDENT:
    I think it's too difficult for me )
========Rate if this student finds the teacher interesting (please don't use your own preferences)========
TEACHER:
    I really miss those buns!
================= Is the following alternative response more interesting? =================
TEACHER:
    I have a strong desire to have those buns again.</t>
        </is>
      </c>
    </row>
    <row r="9921">
      <c r="A9921" t="n">
        <v>65591</v>
      </c>
      <c r="B9921" t="n">
        <v>110</v>
      </c>
      <c r="C9921" t="inlineStr">
        <is>
          <t>TEACHER:
    You do! You have them in every bakery!
    Donetskaya sdoba?
    The little Ukrainian buns</t>
        </is>
      </c>
      <c r="D9921" t="inlineStr">
        <is>
          <t>5fc60be0227abc1b525a09a8</t>
        </is>
      </c>
      <c r="E9921" t="inlineStr">
        <is>
          <t>['C2']</t>
        </is>
      </c>
      <c r="F9921" t="inlineStr">
        <is>
          <t>['EXP INT 2', 'INT 2', 'The alternative is worse']</t>
        </is>
      </c>
      <c r="G9921" t="n">
        <v>2</v>
      </c>
      <c r="H9921" t="inlineStr">
        <is>
          <t>STUDENT:
    Donetska zdoba ? I don't know!
    Is it a cake?
========Rate if this student finds the teacher interesting (please don't use your own preferences)========
TEACHER:
    You do! You have them in every bakery!
    Donetskaya sdoba?
    The little Ukrainian buns
================= Is the following alternative response more interesting? =================
TEACHER:
    You do! You have them in every bakery!
    Donetskaya sdoba?
    The little Ukrainian buns</t>
        </is>
      </c>
    </row>
    <row r="9922">
      <c r="A9922" t="n">
        <v>65592</v>
      </c>
      <c r="B9922" t="n">
        <v>110</v>
      </c>
      <c r="C9922" t="inlineStr">
        <is>
          <t>TEACHER:
    Do you understand what I am referring to?</t>
        </is>
      </c>
      <c r="D9922" t="inlineStr">
        <is>
          <t>5fc60be0227abc1b525a09a8</t>
        </is>
      </c>
      <c r="E9922" t="inlineStr">
        <is>
          <t>['C2']</t>
        </is>
      </c>
      <c r="F9922" t="inlineStr">
        <is>
          <t>['EXP INT 1', 'INT 1', 'The alternative is worse']</t>
        </is>
      </c>
      <c r="G9922" t="n">
        <v>1</v>
      </c>
      <c r="H9922" t="inlineStr">
        <is>
          <t>STUDENT:
    I've google it
========Rate if this student finds the teacher interesting (please don't use your own preferences)========
TEACHER:
    Do you know what I mean?
================= Is the following alternative response more interesting? =================
TEACHER:
    Do you understand what I am referring to?</t>
        </is>
      </c>
    </row>
    <row r="9923">
      <c r="A9923" t="n">
        <v>65593</v>
      </c>
      <c r="B9923" t="n">
        <v>110</v>
      </c>
      <c r="C9923" t="inlineStr">
        <is>
          <t>TEACHER:
    They are highly regarded. When consumed fresh and accompanied by a small amount of butter.</t>
        </is>
      </c>
      <c r="D9923" t="inlineStr">
        <is>
          <t>5fc60be0227abc1b525a09a8</t>
        </is>
      </c>
      <c r="E9923" t="inlineStr">
        <is>
          <t>['C2']</t>
        </is>
      </c>
      <c r="F9923" t="inlineStr">
        <is>
          <t>['EXP INT 1', 'INT 2', 'The alternative is worse']</t>
        </is>
      </c>
      <c r="G9923" t="n">
        <v>2</v>
      </c>
      <c r="H9923" t="inlineStr">
        <is>
          <t>STUDENT:
    It's funny, but I don't know these buns )))
========Rate if this student finds the teacher interesting (please don't use your own preferences)========
TEACHER:
    No way!!
    They are the absolute best! When fresh and with a bit of butter
================= Is the following alternative response more interesting? =================
TEACHER:
    They are highly regarded. When consumed fresh and accompanied by a small amount of butter.</t>
        </is>
      </c>
    </row>
    <row r="9924">
      <c r="A9924" t="n">
        <v>65594</v>
      </c>
      <c r="B9924" t="n">
        <v>110</v>
      </c>
      <c r="C9924" t="inlineStr">
        <is>
          <t>TEACHER:
    Do you prepare your own bread?</t>
        </is>
      </c>
      <c r="D9924" t="inlineStr">
        <is>
          <t>5fc60be0227abc1b525a09a8</t>
        </is>
      </c>
      <c r="E9924" t="inlineStr">
        <is>
          <t>['C2']</t>
        </is>
      </c>
      <c r="F9924" t="inlineStr">
        <is>
          <t>['EXP INT 2', 'INT 2', 'The alternative is better']</t>
        </is>
      </c>
      <c r="G9924" t="n">
        <v>2</v>
      </c>
      <c r="H9924" t="inlineStr">
        <is>
          <t>STUDENT:
    actually now I prefer not to buy bread in the supermarket
========Rate if this student finds the teacher interesting (please don't use your own preferences)========
TEACHER:
    Do you just make your own?
================= Is the following alternative response more interesting? =================
TEACHER:
    Do you prepare your own bread?</t>
        </is>
      </c>
    </row>
    <row r="9925">
      <c r="A9925" t="n">
        <v>65595</v>
      </c>
      <c r="B9925" t="n">
        <v>110</v>
      </c>
      <c r="C9925" t="inlineStr">
        <is>
          <t>TEACHER:
    Do you use a breadmaker or bake it in the oven?</t>
        </is>
      </c>
      <c r="D9925" t="inlineStr">
        <is>
          <t>5fc60be0227abc1b525a09a8</t>
        </is>
      </c>
      <c r="E9925" t="inlineStr">
        <is>
          <t>['C2']</t>
        </is>
      </c>
      <c r="F9925" t="inlineStr">
        <is>
          <t>['EXP INT 1', 'INT 2', 'The alternative is better']</t>
        </is>
      </c>
      <c r="G9925" t="n">
        <v>2</v>
      </c>
      <c r="H9925" t="inlineStr">
        <is>
          <t>STUDENT:
    I try to make it myself or just don't eat the bread )
========Rate if this student finds the teacher interesting (please don't use your own preferences)========
TEACHER:
    Have you got a breadmaker or do you bake it in the oven?
================= Is the following alternative response more interesting? =================
TEACHER:
    Do you use a breadmaker or bake it in the oven?</t>
        </is>
      </c>
    </row>
    <row r="9926">
      <c r="A9926" t="n">
        <v>65596</v>
      </c>
      <c r="B9926" t="n">
        <v>110</v>
      </c>
      <c r="C9926" t="inlineStr">
        <is>
          <t>TEACHER:
    Kindly send me the recipe.</t>
        </is>
      </c>
      <c r="D9926" t="inlineStr">
        <is>
          <t>5fc60be0227abc1b525a09a8</t>
        </is>
      </c>
      <c r="E9926" t="inlineStr">
        <is>
          <t>['C2']</t>
        </is>
      </c>
      <c r="F9926" t="inlineStr">
        <is>
          <t>['EXP INT 1', 'INT 1', 'The alternative is worse']</t>
        </is>
      </c>
      <c r="G9926" t="n">
        <v>1</v>
      </c>
      <c r="H9926" t="inlineStr">
        <is>
          <t>STUDENT:
    I have to send you a recepi of buns which I have from my mum
    in the oven
========Rate if this student finds the teacher interesting (please don't use your own preferences)========
TEACHER:
    yes, please, send me a recipe!
================= Is the following alternative response more interesting? =================
TEACHER:
    Kindly send me the recipe.</t>
        </is>
      </c>
    </row>
    <row r="9927">
      <c r="A9927" t="n">
        <v>65597</v>
      </c>
      <c r="B9927" t="n">
        <v>110</v>
      </c>
      <c r="C9927" t="inlineStr">
        <is>
          <t>TEACHER:
    I have prepared a lot of material related to food, but I think we will have to wait until Friday.</t>
        </is>
      </c>
      <c r="D9927" t="inlineStr">
        <is>
          <t>5fc60be0227abc1b525a09a8</t>
        </is>
      </c>
      <c r="E9927" t="inlineStr">
        <is>
          <t>['C2']</t>
        </is>
      </c>
      <c r="F9927" t="inlineStr">
        <is>
          <t>['EXP INT 2', 'INT 3', 'The alternative is better']</t>
        </is>
      </c>
      <c r="G9927" t="n">
        <v>3</v>
      </c>
      <c r="H9927" t="inlineStr">
        <is>
          <t>STUDENT:
    But we use for them sour cream
========Rate if this student finds the teacher interesting (please don't use your own preferences)========
TEACHER:
    I've prepared lots of material related to food, but I think it'll have to wait until Friday
================= Is the following alternative response more interesting? =================
TEACHER:
    I have prepared a lot of material related to food, but I think we will have to wait until Friday.</t>
        </is>
      </c>
    </row>
    <row r="9928">
      <c r="A9928" t="n">
        <v>65598</v>
      </c>
      <c r="B9928" t="n">
        <v>110</v>
      </c>
      <c r="C9928" t="inlineStr">
        <is>
          <t>TEACHER:
    I can obtain sour cream here. It is not identical, but it is sufficiently similar.</t>
        </is>
      </c>
      <c r="D9928" t="inlineStr">
        <is>
          <t>5fc60be0227abc1b525a09a8</t>
        </is>
      </c>
      <c r="E9928" t="inlineStr">
        <is>
          <t>['C2']</t>
        </is>
      </c>
      <c r="F9928" t="inlineStr">
        <is>
          <t>['EXP INT 2', 'INT 2', 'The alternative is worse']</t>
        </is>
      </c>
      <c r="G9928" t="n">
        <v>2</v>
      </c>
      <c r="H9928" t="inlineStr">
        <is>
          <t>STUDENT:
    I'm not sure if you have it there
========Rate if this student finds the teacher interesting (please don't use your own preferences)========
TEACHER:
    I can get sour cream here. It's not the same but close enough
================= Is the following alternative response more interesting? =================
TEACHER:
    I can obtain sour cream here. It is not identical, but it is sufficiently similar.</t>
        </is>
      </c>
    </row>
    <row r="9929">
      <c r="A9929" t="n">
        <v>65599</v>
      </c>
      <c r="B9929" t="n">
        <v>110</v>
      </c>
      <c r="C9929" t="inlineStr">
        <is>
          <t>TEACHER:
    Yes, please. 
    A couple of things from today. "This man ___ ____ in London for about 10 years (live)."</t>
        </is>
      </c>
      <c r="D9929" t="inlineStr">
        <is>
          <t>5fc60be0227abc1b525a09a8</t>
        </is>
      </c>
      <c r="E9929" t="inlineStr">
        <is>
          <t>['C2']</t>
        </is>
      </c>
      <c r="F9929" t="inlineStr">
        <is>
          <t>['EXP INT 2', 'INT 1', 'The alternative is worse']</t>
        </is>
      </c>
      <c r="G9929" t="n">
        <v>1</v>
      </c>
      <c r="H9929" t="inlineStr">
        <is>
          <t>STUDENT:
    Oh! Super! So you can try the recipe! It's easy and tasty!
========Rate if this student finds the teacher interesting (please don't use your own preferences)========
TEACHER:
    Yes please!
    A couple of things from today. 'This man ___ ____ in London for about 10 years (live)'
================= Is the following alternative response more interesting? =================
TEACHER:
    Yes, please. 
    A couple of things from today. "This man ___ ____ in London for about 10 years (live)."</t>
        </is>
      </c>
    </row>
    <row r="9930">
      <c r="A9930" t="n">
        <v>65600</v>
      </c>
      <c r="B9930" t="n">
        <v>110</v>
      </c>
      <c r="C9930" t="inlineStr">
        <is>
          <t>TEACHER:
    Oh, I know, heart-shaped?
    This man has lived in London...
    No concerns, I'm simply making a note of some things we can explore at a later time.</t>
        </is>
      </c>
      <c r="D9930" t="inlineStr">
        <is>
          <t>5fc60be0227abc1b525a09a8</t>
        </is>
      </c>
      <c r="E9930" t="inlineStr">
        <is>
          <t>['C2']</t>
        </is>
      </c>
      <c r="F9930" t="inlineStr">
        <is>
          <t>['EXP INT 2', 'INT 2', 'The alternative is worse']</t>
        </is>
      </c>
      <c r="G9930" t="n">
        <v>2</v>
      </c>
      <c r="H9930" t="inlineStr">
        <is>
          <t>STUDENT:
    And my mom made 'Sayka' buns
    is living?
========Rate if this student finds the teacher interesting (please don't use your own preferences)========
TEACHER:
    Oh, I know, heart-shaped?
    This man has lived in London...
    No worries, I'm just noting some things we can look into later
================= Is the following alternative response more interesting? =================
TEACHER:
    Oh, I know, heart-shaped?
    This man has lived in London...
    No concerns, I'm simply making a note of some things we can explore at a later time.</t>
        </is>
      </c>
    </row>
    <row r="9931">
      <c r="A9931" t="n">
        <v>65601</v>
      </c>
      <c r="B9931" t="n">
        <v>110</v>
      </c>
      <c r="C9931" t="inlineStr">
        <is>
          <t>TEACHER:
    No, not sorry, you've done well with all the chatting in English! I just need to see what could be useful for you and what material I should prepare.</t>
        </is>
      </c>
      <c r="D9931" t="inlineStr">
        <is>
          <t>5fc60be0227abc1b525a09a8</t>
        </is>
      </c>
      <c r="E9931" t="inlineStr">
        <is>
          <t>['C2']</t>
        </is>
      </c>
      <c r="F9931" t="inlineStr">
        <is>
          <t>['EXP INT 2', 'INT 3', 'The alternative is worse']</t>
        </is>
      </c>
      <c r="G9931" t="n">
        <v>3</v>
      </c>
      <c r="H9931" t="inlineStr">
        <is>
          <t>STUDENT:
    sure, sorry
    Not  heart-shaped, but you can do them like that
========Rate if this student finds the teacher interesting (please don't use your own preferences)========
TEACHER:
    No, not sorry, you've done really well with all the chatting in English! I just need to see what could be useful for you and what material I should prepare
================= Is the following alternative response more interesting? =================
TEACHER:
    No, not sorry, you've done well with all the chatting in English! I just need to see what could be useful for you and what material I should prepare.</t>
        </is>
      </c>
    </row>
    <row r="9932">
      <c r="A9932" t="n">
        <v>65602</v>
      </c>
      <c r="B9932" t="n">
        <v>110</v>
      </c>
      <c r="C9932" t="inlineStr">
        <is>
          <t>TEACHER: I have baked my own sourdough bread, which was a popular thing in the lockdown in the UK. Do you know sourdough?</t>
        </is>
      </c>
      <c r="D9932" t="inlineStr">
        <is>
          <t>5fc60be0227abc1b525a09a8</t>
        </is>
      </c>
      <c r="E9932" t="inlineStr">
        <is>
          <t>['C2']</t>
        </is>
      </c>
      <c r="F9932" t="inlineStr">
        <is>
          <t>['EXP INT 1', 'INT 2', 'The alternative is worse']</t>
        </is>
      </c>
      <c r="G9932" t="n">
        <v>2</v>
      </c>
      <c r="H9932" t="inlineStr">
        <is>
          <t>STUDENT:
    thank you )
========Rate if this student finds the teacher interesting (please don't use your own preferences)========
TEACHER:
    I've baked my own sourdough bread, which was a very popular thing in the lockdown in the UK
    Do you know sourdough?
================= Is the following alternative response more interesting? =================
TEACHER: I have baked my own sourdough bread, which was a popular thing in the lockdown in the UK. Do you know sourdough?</t>
        </is>
      </c>
    </row>
    <row r="9933">
      <c r="A9933" t="n">
        <v>65603</v>
      </c>
      <c r="B9933" t="n">
        <v>110</v>
      </c>
      <c r="C9933" t="inlineStr">
        <is>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c r="D9933" t="inlineStr">
        <is>
          <t>5fc60be0227abc1b525a09a8</t>
        </is>
      </c>
      <c r="E9933" t="inlineStr">
        <is>
          <t>['C2']</t>
        </is>
      </c>
      <c r="F9933" t="inlineStr">
        <is>
          <t>['EXP INT 2', 'INT 4', 'The alternative is better']</t>
        </is>
      </c>
      <c r="G9933" t="n">
        <v>4</v>
      </c>
      <c r="H9933" t="inlineStr">
        <is>
          <t>STUDENT:
    No! I have to try )
    It's difficult to make?
========Rate if this student finds the teacher interesting (please don't use your own preferences)========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
================= Is the following alternative response more interesting? =================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row>
    <row r="9934">
      <c r="A9934" t="n">
        <v>65604</v>
      </c>
      <c r="B9934" t="n">
        <v>110</v>
      </c>
      <c r="C9934" t="inlineStr">
        <is>
          <t>TEACHER: Yes, I can provide you with a recipe if you are interested.</t>
        </is>
      </c>
      <c r="D9934" t="inlineStr">
        <is>
          <t>5fc60be0227abc1b525a09a8</t>
        </is>
      </c>
      <c r="E9934" t="inlineStr">
        <is>
          <t>['C2']</t>
        </is>
      </c>
      <c r="F9934" t="inlineStr">
        <is>
          <t>['EXP INT 2', 'INT 2', 'The alternative is worse']</t>
        </is>
      </c>
      <c r="G9934" t="n">
        <v>2</v>
      </c>
      <c r="H9934" t="inlineStr">
        <is>
          <t>STUDENT:
    I see! Actually this sort of bread is better than with shop-bought yeast I think
========Rate if this student finds the teacher interesting (please don't use your own preferences)========
TEACHER:
    Yes, I'll give you a recipe if you'd like.
================= Is the following alternative response more interesting? =================
TEACHER: Yes, I can provide you with a recipe if you are interested.</t>
        </is>
      </c>
    </row>
    <row r="9935">
      <c r="A9935" t="n">
        <v>65605</v>
      </c>
      <c r="B9935" t="n">
        <v>110</v>
      </c>
      <c r="C9935" t="inlineStr">
        <is>
          <t>TEACHER: Oh no, it is time to end the lesson. Thank you for today. Some of the new words we discussed were 'deliberately', 'time-consuming' (you used it correctly, so perhaps it wasn't new to you), and 'my heart bleeds' for expressing sarcasm. We will revisit these words another time.</t>
        </is>
      </c>
      <c r="D9935" t="inlineStr">
        <is>
          <t>5fc60be0227abc1b525a09a8</t>
        </is>
      </c>
      <c r="E9935" t="inlineStr">
        <is>
          <t>['C2']</t>
        </is>
      </c>
      <c r="F9935" t="inlineStr">
        <is>
          <t>['EXP INT 2', 'INT 4', 'The alternative is worse']</t>
        </is>
      </c>
      <c r="G9935" t="n">
        <v>4</v>
      </c>
      <c r="H9935" t="inlineStr">
        <is>
          <t>STUDENT:
    I really need it now )
    thank you!
========Rate if this student finds the teacher interesting (please don't use your own preferences)========
TEACHER:
    Oh no, time to go! That went fast! Thank you for today! Some of the new words were 'deliberately', 'time-consuming' (you used it very well, so maybe it wasn't new) and 'my heart bleeds' for expressing sarcasm. We'll return to them another day!
================= Is the following alternative response more interesting? =================
TEACHER: Oh no, it is time to end the lesson. Thank you for today. Some of the new words we discussed were 'deliberately', 'time-consuming' (you used it correctly, so perhaps it wasn't new to you), and 'my heart bleeds' for expressing sarcasm. We will revisit these words another time.</t>
        </is>
      </c>
    </row>
    <row r="9936">
      <c r="A9936" t="n">
        <v>65606</v>
      </c>
      <c r="B9936" t="n">
        <v>110</v>
      </c>
      <c r="C9936" t="inlineStr">
        <is>
          <t>TEACHER:
    And I'll see you here on Friday at the same time for more food talk, correct?</t>
        </is>
      </c>
      <c r="D9936" t="inlineStr">
        <is>
          <t>5fc60be0227abc1b525a09a8</t>
        </is>
      </c>
      <c r="E9936" t="inlineStr">
        <is>
          <t>['C2']</t>
        </is>
      </c>
      <c r="F9936" t="inlineStr">
        <is>
          <t>['EXP INT 1', 'INT 2', 'The alternative is worse']</t>
        </is>
      </c>
      <c r="G9936" t="n">
        <v>2</v>
      </c>
      <c r="H9936" t="inlineStr">
        <is>
          <t>STUDENT:
    Thank you very much!
========Rate if this student finds the teacher interesting (please don't use your own preferences)========
TEACHER:
    And I'll see you here on Friday at the same time for more food talk, right?
================= Is the following alternative response more interesting? =================
TEACHER:
    And I'll see you here on Friday at the same time for more food talk, correct?</t>
        </is>
      </c>
    </row>
    <row r="9937">
      <c r="A9937" t="n">
        <v>65607</v>
      </c>
      <c r="B9937" t="n">
        <v>110</v>
      </c>
      <c r="C9937" t="inlineStr">
        <is>
          <t>TEACHER:
    Goodbye, ensure your well-being!</t>
        </is>
      </c>
      <c r="D9937" t="inlineStr">
        <is>
          <t>5fc60be0227abc1b525a09a8</t>
        </is>
      </c>
      <c r="E9937" t="inlineStr">
        <is>
          <t>['C2']</t>
        </is>
      </c>
      <c r="F9937" t="inlineStr">
        <is>
          <t>['EXP INT 1', 'INT 1', 'The alternative is worse']</t>
        </is>
      </c>
      <c r="G9937" t="n">
        <v>1</v>
      </c>
      <c r="H9937" t="inlineStr">
        <is>
          <t>STUDENT:
    See you soon!
========Rate if this student finds the teacher interesting (please don't use your own preferences)========
TEACHER:
    See you, take care!
================= Is the following alternative response more interesting? =================
TEACHER:
    Goodbye, ensure your well-being!</t>
        </is>
      </c>
    </row>
    <row r="9938">
      <c r="A9938" t="n">
        <v>65611</v>
      </c>
      <c r="B9938" t="n">
        <v>103</v>
      </c>
      <c r="C9938" t="inlineStr">
        <is>
          <t>STUDENT:
    I am feeling fine. How are you?</t>
        </is>
      </c>
      <c r="D9938" t="inlineStr">
        <is>
          <t>5fc60be0227abc1b525a09a8</t>
        </is>
      </c>
      <c r="E9938" t="inlineStr">
        <is>
          <t>['C2']</t>
        </is>
      </c>
      <c r="F9938" t="inlineStr">
        <is>
          <t>['EXP INT 1', 'INT 1', 'The alternative is better']</t>
        </is>
      </c>
      <c r="G9938" t="n">
        <v>1</v>
      </c>
      <c r="H9938" t="inlineStr">
        <is>
          <t>TEACHER:
    Hi &lt;STUDENT&gt;!
    How are you?
========Rate if this teacher finds the student interesting (please don't use your own preferences)========
STUDENT:
    fine
    and you?
================= Is the following alternative response more interesting? =================
STUDENT:
    I am feeling fine. How are you?</t>
        </is>
      </c>
    </row>
    <row r="9939">
      <c r="A9939" t="n">
        <v>65612</v>
      </c>
      <c r="B9939" t="n">
        <v>103</v>
      </c>
      <c r="C9939" t="inlineStr">
        <is>
          <t>STUDENT:
    Do I need the computer again?</t>
        </is>
      </c>
      <c r="D9939" t="inlineStr">
        <is>
          <t>5fc60be0227abc1b525a09a8</t>
        </is>
      </c>
      <c r="E9939" t="inlineStr">
        <is>
          <t>['C2']</t>
        </is>
      </c>
      <c r="F9939" t="inlineStr">
        <is>
          <t>['EXP INT 2', 'INT 1', 'The alternative is better']</t>
        </is>
      </c>
      <c r="G9939" t="n">
        <v>1</v>
      </c>
      <c r="H9939" t="inlineStr">
        <is>
          <t>TEACHER:
    Fine, thank you
    Ready for some more Harry Potter stuff?
========Rate if this teacher finds the student interesting (please don't use your own preferences)========
STUDENT:
    I need computer again?
================= Is the following alternative response more interesting? =================
STUDENT:
    Do I need the computer again?</t>
        </is>
      </c>
    </row>
    <row r="9940">
      <c r="A9940" t="n">
        <v>65613</v>
      </c>
      <c r="B9940" t="n">
        <v>103</v>
      </c>
      <c r="C9940" t="inlineStr">
        <is>
          <t>STUDENT:
    Understood. Please wait for a moment.</t>
        </is>
      </c>
      <c r="D9940" t="inlineStr">
        <is>
          <t>5fc60be0227abc1b525a09a8</t>
        </is>
      </c>
      <c r="E9940" t="inlineStr">
        <is>
          <t>['C2']</t>
        </is>
      </c>
      <c r="F9940" t="inlineStr">
        <is>
          <t>['EXP INT 1', 'INT 1', 'The alternative is worse']</t>
        </is>
      </c>
      <c r="G9940" t="n">
        <v>1</v>
      </c>
      <c r="H9940" t="inlineStr">
        <is>
          <t>TEACHER:
    Yes, that would be good
========Rate if this teacher finds the student interesting (please don't use your own preferences)========
STUDENT:
    okay
    wait a minute
================= Is the following alternative response more interesting? =================
STUDENT:
    Understood. Please wait for a moment.</t>
        </is>
      </c>
    </row>
    <row r="9941">
      <c r="A9941" t="n">
        <v>65614</v>
      </c>
      <c r="B9941" t="n">
        <v>103</v>
      </c>
      <c r="C9941" t="inlineStr">
        <is>
          <t>STUDENT:
    I am prepared.</t>
        </is>
      </c>
      <c r="D9941" t="inlineStr">
        <is>
          <t>5fc60be0227abc1b525a09a8</t>
        </is>
      </c>
      <c r="E9941" t="inlineStr">
        <is>
          <t>['C2']</t>
        </is>
      </c>
      <c r="F9941" t="inlineStr">
        <is>
          <t>['EXP INT 1', 'INT 1', 'The alternative is better']</t>
        </is>
      </c>
      <c r="G9941" t="n">
        <v>1</v>
      </c>
      <c r="H9941" t="inlineStr">
        <is>
          <t>TEACHER:
    Let me know when you're all set up
    1. HP and the Philosopher's Stone
    3. HP and the Prisoner of Azkaban
    4. HP and the Goblet of Fire
    5. HP and the Order of the Phoenix
    6. HP and the Half-Blood Prince
    7. HP and the Deathly Hallows
========Rate if this teacher finds the student interesting (please don't use your own preferences)========
STUDENT:
    hi
    I am ready
================= Is the following alternative response more interesting? =================
STUDENT:
    I am prepared.</t>
        </is>
      </c>
    </row>
    <row r="9942">
      <c r="A9942" t="n">
        <v>65618</v>
      </c>
      <c r="B9942" t="n">
        <v>103</v>
      </c>
      <c r="C9942" t="inlineStr">
        <is>
          <t>STUDENT:
    Order of the Phoenix?</t>
        </is>
      </c>
      <c r="D9942" t="inlineStr">
        <is>
          <t>5fc60be0227abc1b525a09a8</t>
        </is>
      </c>
      <c r="E9942" t="inlineStr">
        <is>
          <t>['C2']</t>
        </is>
      </c>
      <c r="F9942" t="inlineStr">
        <is>
          <t>['EXP INT 1', 'INT 1', 'The alternative is better']</t>
        </is>
      </c>
      <c r="G9942" t="n">
        <v>1</v>
      </c>
      <c r="H9942" t="inlineStr">
        <is>
          <t>TEACHER:
    Got it to be the right way up now. Can you see it?
    on Skype
========Rate if this teacher finds the student interesting (please don't use your own preferences)========
STUDENT:
    Order of the Phoenix&amp;amp;
    ?
================= Is the following alternative response more interesting? =================
STUDENT:
    Order of the Phoenix?</t>
        </is>
      </c>
    </row>
    <row r="9943">
      <c r="A9943" t="n">
        <v>65619</v>
      </c>
      <c r="B9943" t="n">
        <v>103</v>
      </c>
      <c r="C9943" t="inlineStr">
        <is>
          <t>STUDENT:
    Lupin, Tonks, and Moody.</t>
        </is>
      </c>
      <c r="D9943" t="inlineStr">
        <is>
          <t>5fc60be0227abc1b525a09a8</t>
        </is>
      </c>
      <c r="E9943" t="inlineStr">
        <is>
          <t>['C2']</t>
        </is>
      </c>
      <c r="F9943" t="inlineStr">
        <is>
          <t>['EXP INT 2', 'INT 2', 'The alternative is better']</t>
        </is>
      </c>
      <c r="G9943" t="n">
        <v>2</v>
      </c>
      <c r="H9943" t="inlineStr">
        <is>
          <t>TEACHER:
    Why do you think so?
========Rate if this teacher finds the student interesting (please don't use your own preferences)========
STUDENT:
    Lupin, Tonks and Moody
================= Is the following alternative response more interesting? =================
STUDENT:
    Lupin, Tonks, and Moody.</t>
        </is>
      </c>
    </row>
    <row r="9944">
      <c r="A9944" t="n">
        <v>65621</v>
      </c>
      <c r="B9944" t="n">
        <v>103</v>
      </c>
      <c r="C9944" t="inlineStr">
        <is>
          <t>STUDENT:
    They are going to fly to their staff.</t>
        </is>
      </c>
      <c r="D9944" t="inlineStr">
        <is>
          <t>5fc60be0227abc1b525a09a8</t>
        </is>
      </c>
      <c r="E9944" t="inlineStr">
        <is>
          <t>['C2']</t>
        </is>
      </c>
      <c r="F9944" t="inlineStr">
        <is>
          <t>['EXP INT 2', 'INT 1', 'The alternative is worse']</t>
        </is>
      </c>
      <c r="G9944" t="n">
        <v>1</v>
      </c>
      <c r="H9944" t="inlineStr">
        <is>
          <t>TEACHER:
    ?
========Rate if this teacher finds the student interesting (please don't use your own preferences)========
STUDENT:
    they are going to fly to their staff
================= Is the following alternative response more interesting? =================
STUDENT:
    They are going to fly to their staff.</t>
        </is>
      </c>
    </row>
    <row r="9945">
      <c r="A9945" t="n">
        <v>65622</v>
      </c>
      <c r="B9945" t="n">
        <v>103</v>
      </c>
      <c r="C9945" t="inlineStr">
        <is>
          <t>STUDENT:
    They are going to fly to their flat where they live and talk.</t>
        </is>
      </c>
      <c r="D9945" t="inlineStr">
        <is>
          <t>5fc60be0227abc1b525a09a8</t>
        </is>
      </c>
      <c r="E9945" t="inlineStr">
        <is>
          <t>['C2']</t>
        </is>
      </c>
      <c r="F9945" t="inlineStr">
        <is>
          <t>['EXP INT 3', 'INT 2', 'The alternative is better']</t>
        </is>
      </c>
      <c r="G9945" t="n">
        <v>2</v>
      </c>
      <c r="H9945" t="inlineStr">
        <is>
          <t>TEACHER:
    What do you mean by 'to their staff'?
========Rate if this teacher finds the student interesting (please don't use your own preferences)========
STUDENT:
    flat
    where they live
    and talk
================= Is the following alternative response more interesting? =================
STUDENT:
    They are going to fly to their flat where they live and talk.</t>
        </is>
      </c>
    </row>
    <row r="9946">
      <c r="A9946" t="n">
        <v>65623</v>
      </c>
      <c r="B9946" t="n">
        <v>103</v>
      </c>
      <c r="C9946" t="inlineStr">
        <is>
          <t>STUDENT: okay
is my answer correct?</t>
        </is>
      </c>
      <c r="D9946" t="inlineStr">
        <is>
          <t>5fc60be0227abc1b525a09a8</t>
        </is>
      </c>
      <c r="E9946" t="inlineStr">
        <is>
          <t>['C2']</t>
        </is>
      </c>
      <c r="F9946" t="inlineStr">
        <is>
          <t>['EXP INT 3', 'INT 2', 'The alternative is better']</t>
        </is>
      </c>
      <c r="G9946" t="n">
        <v>2</v>
      </c>
      <c r="H9946" t="inlineStr">
        <is>
          <t>TEACHER:
    ah, ok
    maybe the 'headquarters' of the Order - where they are based
    Staff means the people who work for a company or school for example
    For example, in case of fire, all students and staff should leave the school through the front and back doors
    or something like that
========Rate if this teacher finds the student interesting (please don't use your own preferences)========
STUDENT:
    okay
    am I right?
================= Is the following alternative response more interesting? =================
STUDENT: okay
is my answer correct?</t>
        </is>
      </c>
    </row>
    <row r="9947">
      <c r="A9947" t="n">
        <v>65624</v>
      </c>
      <c r="B9947" t="n">
        <v>103</v>
      </c>
      <c r="C9947" t="inlineStr">
        <is>
          <t>STUDENT:
    I cannot recall the Ukrainian translation for 'Mad-Eye Moody'.</t>
        </is>
      </c>
      <c r="D9947" t="inlineStr">
        <is>
          <t>5fc60be0227abc1b525a09a8</t>
        </is>
      </c>
      <c r="E9947" t="inlineStr">
        <is>
          <t>['C2']</t>
        </is>
      </c>
      <c r="F9947" t="inlineStr">
        <is>
          <t>['EXP INT 2', 'INT 1', 'The alternative is better']</t>
        </is>
      </c>
      <c r="G9947" t="n">
        <v>1</v>
      </c>
      <c r="H9947" t="inlineStr">
        <is>
          <t>TEACHER:
    Oh yes, sorry, you're right!
    What's 'Mad-Eye Moody' in the Ukrainian translation?
========Rate if this teacher finds the student interesting (please don't use your own preferences)========
STUDENT:
    I don't really remember
================= Is the following alternative response more interesting? =================
STUDENT:
    I cannot recall the Ukrainian translation for 'Mad-Eye Moody'.</t>
        </is>
      </c>
    </row>
    <row r="9948">
      <c r="A9948" t="n">
        <v>65626</v>
      </c>
      <c r="B9948" t="n">
        <v>103</v>
      </c>
      <c r="C9948" t="inlineStr">
        <is>
          <t>STUDENT:
    The answer is 'Goblet of Fire', 'tournament', and 'Moody'.</t>
        </is>
      </c>
      <c r="D9948" t="inlineStr">
        <is>
          <t>5fc60be0227abc1b525a09a8</t>
        </is>
      </c>
      <c r="E9948" t="inlineStr">
        <is>
          <t>['C2']</t>
        </is>
      </c>
      <c r="F9948" t="inlineStr">
        <is>
          <t>['EXP INT 2', 'INT 2', 'The alternative is better']</t>
        </is>
      </c>
      <c r="G9948" t="n">
        <v>2</v>
      </c>
      <c r="H9948" t="inlineStr">
        <is>
          <t>TEACHER:
    Got it?
========Rate if this teacher finds the student interesting (please don't use your own preferences)========
STUDENT:
    Goblet of fire
    tournamet
    Moody
================= Is the following alternative response more interesting? =================
STUDENT:
    The answer is 'Goblet of Fire', 'tournament', and 'Moody'.</t>
        </is>
      </c>
    </row>
    <row r="9949">
      <c r="A9949" t="n">
        <v>65627</v>
      </c>
      <c r="B9949" t="n">
        <v>103</v>
      </c>
      <c r="C9949" t="inlineStr">
        <is>
          <t>STUDENT:
    Harry is contemplating the identity and motive behind the insertion of his name into the goblet of fire.</t>
        </is>
      </c>
      <c r="D9949" t="inlineStr">
        <is>
          <t>5fc60be0227abc1b525a09a8</t>
        </is>
      </c>
      <c r="E9949" t="inlineStr">
        <is>
          <t>['C2']</t>
        </is>
      </c>
      <c r="F9949" t="inlineStr">
        <is>
          <t>['EXP INT 2', 'INT 2', 'The alternative is worse']</t>
        </is>
      </c>
      <c r="G9949" t="n">
        <v>2</v>
      </c>
      <c r="H9949" t="inlineStr">
        <is>
          <t>TEACHER:
    well-done!
    and what's going on in this bit?
========Rate if this teacher finds the student interesting (please don't use your own preferences)========
STUDENT:
    Harry is thinking who and why put his name to the goblet of fire
================= Is the following alternative response more interesting? =================
STUDENT:
    Harry is contemplating the identity and motive behind the insertion of his name into the goblet of fire.</t>
        </is>
      </c>
    </row>
    <row r="9950">
      <c r="A9950" t="n">
        <v>65628</v>
      </c>
      <c r="B9950" t="n">
        <v>103</v>
      </c>
      <c r="C9950" t="inlineStr">
        <is>
          <t>STUDENT:
    Half-Blood prince, potion, counter-clockwise, clockwise.</t>
        </is>
      </c>
      <c r="D9950" t="inlineStr">
        <is>
          <t>5fc60be0227abc1b525a09a8</t>
        </is>
      </c>
      <c r="E9950" t="inlineStr">
        <is>
          <t>['C2']</t>
        </is>
      </c>
      <c r="F9950" t="inlineStr">
        <is>
          <t>['EXP INT 2', 'INT 2', 'The alternative is worse']</t>
        </is>
      </c>
      <c r="G9950" t="n">
        <v>2</v>
      </c>
      <c r="H9950" t="inlineStr">
        <is>
          <t>TEACHER:
    Exactly! Poor Harry :)
    The next one's coming up!
========Rate if this teacher finds the student interesting (please don't use your own preferences)========
STUDENT:
    Half-Blood prince
    potion
    counter-clockwise
    clockwise
================= Is the following alternative response more interesting? =================
STUDENT:
    Half-Blood prince, potion, counter-clockwise, clockwise.</t>
        </is>
      </c>
    </row>
    <row r="9951">
      <c r="A9951" t="n">
        <v>65629</v>
      </c>
      <c r="B9951" t="n">
        <v>103</v>
      </c>
      <c r="C9951" t="inlineStr">
        <is>
          <t>STUDENT:
    red-faced Hermione</t>
        </is>
      </c>
      <c r="D9951" t="inlineStr">
        <is>
          <t>5fc60be0227abc1b525a09a8</t>
        </is>
      </c>
      <c r="E9951" t="inlineStr">
        <is>
          <t>['C2']</t>
        </is>
      </c>
      <c r="F9951" t="inlineStr">
        <is>
          <t>['EXP INT 2', 'INT 2', 'The alternative is better']</t>
        </is>
      </c>
      <c r="G9951" t="n">
        <v>2</v>
      </c>
      <c r="H9951" t="inlineStr">
        <is>
          <t>TEACHER:
    Yes, correct!
========Rate if this teacher finds the student interesting (please don't use your own preferences)========
STUDENT:
    red-faced Hermione
================= Is the following alternative response more interesting? =================
STUDENT:
    red-faced Hermione</t>
        </is>
      </c>
    </row>
    <row r="9952">
      <c r="A9952" t="n">
        <v>65630</v>
      </c>
      <c r="B9952" t="n">
        <v>103</v>
      </c>
      <c r="C9952" t="inlineStr">
        <is>
          <t>STUDENT:
    Harry is preparing a potion, but he is not following the recipe exactly. Instead, he is incorporating ideas from the Half-Blood prince.</t>
        </is>
      </c>
      <c r="D9952" t="inlineStr">
        <is>
          <t>5fc60be0227abc1b525a09a8</t>
        </is>
      </c>
      <c r="E9952" t="inlineStr">
        <is>
          <t>['C2']</t>
        </is>
      </c>
      <c r="F9952" t="inlineStr">
        <is>
          <t>['EXP INT 2', 'INT 3', 'The alternative is better']</t>
        </is>
      </c>
      <c r="G9952" t="n">
        <v>3</v>
      </c>
      <c r="H9952" t="inlineStr">
        <is>
          <t>TEACHER:
    ha-ha, yes
    so what's going on?
========Rate if this teacher finds the student interesting (please don't use your own preferences)========
STUDENT:
    Harry is making potion, but not really like in the recipe, with Half-Blood prince's ideas
================= Is the following alternative response more interesting? =================
STUDENT:
    Harry is preparing a potion, but he is not following the recipe exactly. Instead, he is incorporating ideas from the Half-Blood prince.</t>
        </is>
      </c>
    </row>
    <row r="9953">
      <c r="A9953" t="n">
        <v>65631</v>
      </c>
      <c r="B9953" t="n">
        <v>103</v>
      </c>
      <c r="C9953" t="inlineStr">
        <is>
          <t>STUDENT:
    I thoroughly enjoy this particular moment in the Prisoner of Azkaban, which happens to be my favorite installment. It involves Lupin.</t>
        </is>
      </c>
      <c r="D9953" t="inlineStr">
        <is>
          <t>5fc60be0227abc1b525a09a8</t>
        </is>
      </c>
      <c r="E9953" t="inlineStr">
        <is>
          <t>['C2']</t>
        </is>
      </c>
      <c r="F9953" t="inlineStr">
        <is>
          <t>['EXP INT 2', 'INT 2', 'The alternative is better']</t>
        </is>
      </c>
      <c r="G9953" t="n">
        <v>2</v>
      </c>
      <c r="H9953" t="inlineStr">
        <is>
          <t>TEACHER:
    Correct, yes!
    Next one!
========Rate if this teacher finds the student interesting (please don't use your own preferences)========
STUDENT:
    LOVE THIS MOMENT
    Prisoner of Azkaban
    my favourite one
    Lupin
================= Is the following alternative response more interesting? =================
STUDENT:
    I thoroughly enjoy this particular moment in the Prisoner of Azkaban, which happens to be my favorite installment. It involves Lupin.</t>
        </is>
      </c>
    </row>
    <row r="9954">
      <c r="A9954" t="n">
        <v>65632</v>
      </c>
      <c r="B9954" t="n">
        <v>103</v>
      </c>
      <c r="C9954" t="inlineStr">
        <is>
          <t>STUDENT:
    I enjoy this particular moment in the story, which is found in the book "Prisoner of Azkaban." It is my favorite book in the series. The character Lupin is involved, and there are references to chocolate, Dementors, and Azkaban.</t>
        </is>
      </c>
      <c r="D9954" t="inlineStr">
        <is>
          <t>5fc60be0227abc1b525a09a8</t>
        </is>
      </c>
      <c r="E9954" t="inlineStr">
        <is>
          <t>['C2']</t>
        </is>
      </c>
      <c r="F9954" t="inlineStr">
        <is>
          <t>['EXP INT 2', 'INT 1', 'The alternative is worse']</t>
        </is>
      </c>
      <c r="G9954" t="n">
        <v>1</v>
      </c>
      <c r="H9954" t="inlineStr">
        <is>
          <t>TEACHER:
    I know, so good!!
========Rate if this teacher finds the student interesting (please don't use your own preferences)========
STUDENT:
    chocolate
    Dementor
    Azkaban
================= Is the following alternative response more interesting? =================
STUDENT:
    I enjoy this particular moment in the story, which is found in the book "Prisoner of Azkaban." It is my favorite book in the series. The character Lupin is involved, and there are references to chocolate, Dementors, and Azkaban.</t>
        </is>
      </c>
    </row>
    <row r="9955">
      <c r="A9955" t="n">
        <v>65633</v>
      </c>
      <c r="B9955" t="n">
        <v>103</v>
      </c>
      <c r="C9955" t="inlineStr">
        <is>
          <t>STUDENT:
    Harry experienced negative emotions due to the presence of a Dementor, and Lupin provided assistance.</t>
        </is>
      </c>
      <c r="D9955" t="inlineStr">
        <is>
          <t>5fc60be0227abc1b525a09a8</t>
        </is>
      </c>
      <c r="E9955" t="inlineStr">
        <is>
          <t>['C2']</t>
        </is>
      </c>
      <c r="F9955" t="inlineStr">
        <is>
          <t>['EXP INT 2', 'INT 2', 'The alternative is better']</t>
        </is>
      </c>
      <c r="G9955" t="n">
        <v>2</v>
      </c>
      <c r="H9955" t="inlineStr">
        <is>
          <t>TEACHER:
    absolutely! It's my favourite moment from this book, too. So what's going on?
========Rate if this teacher finds the student interesting (please don't use your own preferences)========
STUDENT:
    Harry felt bad because of Dementor, and Lupin helped him
================= Is the following alternative response more interesting? =================
STUDENT:
    Harry experienced negative emotions due to the presence of a Dementor, and Lupin provided assistance.</t>
        </is>
      </c>
    </row>
    <row r="9956">
      <c r="A9956" t="n">
        <v>65634</v>
      </c>
      <c r="B9956" t="n">
        <v>103</v>
      </c>
      <c r="C9956" t="inlineStr">
        <is>
          <t>STUDENT:
    They are currently on the train.</t>
        </is>
      </c>
      <c r="D9956" t="inlineStr">
        <is>
          <t>5fc60be0227abc1b525a09a8</t>
        </is>
      </c>
      <c r="E9956" t="inlineStr">
        <is>
          <t>['C2']</t>
        </is>
      </c>
      <c r="F9956" t="inlineStr">
        <is>
          <t>['EXP INT 2', 'INT 2', 'The alternative is better']</t>
        </is>
      </c>
      <c r="G9956" t="n">
        <v>2</v>
      </c>
      <c r="H9956" t="inlineStr">
        <is>
          <t>TEACHER:
    yes :)
    Next one!
========Rate if this teacher finds the student interesting (please don't use your own preferences)========
STUDENT:
    they are in train now
================= Is the following alternative response more interesting? =================
STUDENT:
    They are currently on the train.</t>
        </is>
      </c>
    </row>
    <row r="9957">
      <c r="A9957" t="n">
        <v>65635</v>
      </c>
      <c r="B9957" t="n">
        <v>103</v>
      </c>
      <c r="C9957" t="inlineStr">
        <is>
          <t>STUDENT:
    In the Deathly Hallows, Dobby died.</t>
        </is>
      </c>
      <c r="D9957" t="inlineStr">
        <is>
          <t>5fc60be0227abc1b525a09a8</t>
        </is>
      </c>
      <c r="E9957" t="inlineStr">
        <is>
          <t>['C2']</t>
        </is>
      </c>
      <c r="F9957" t="inlineStr">
        <is>
          <t>['EXP INT 2', 'INT 2', 'The alternative is better']</t>
        </is>
      </c>
      <c r="G9957" t="n">
        <v>2</v>
      </c>
      <c r="H9957" t="inlineStr">
        <is>
          <t>TEACHER:
    yes, they are on a train
========Rate if this teacher finds the student interesting (please don't use your own preferences)========
STUDENT:
    Deathly Hallows
    Dobby died
================= Is the following alternative response more interesting? =================
STUDENT:
    In the Deathly Hallows, Dobby died.</t>
        </is>
      </c>
    </row>
    <row r="9958">
      <c r="A9958" t="n">
        <v>65637</v>
      </c>
      <c r="B9958" t="n">
        <v>103</v>
      </c>
      <c r="C9958" t="inlineStr">
        <is>
          <t>STUDENT: Philosopher's Stone.</t>
        </is>
      </c>
      <c r="D9958" t="inlineStr">
        <is>
          <t>5fc60be0227abc1b525a09a8</t>
        </is>
      </c>
      <c r="E9958" t="inlineStr">
        <is>
          <t>['C2']</t>
        </is>
      </c>
      <c r="F9958" t="inlineStr">
        <is>
          <t>['EXP INT 2', 'INT 2', 'The alternative is better']</t>
        </is>
      </c>
      <c r="G9958" t="n">
        <v>2</v>
      </c>
      <c r="H9958" t="inlineStr">
        <is>
          <t>TEACHER:
    And the last one, easy-peasy!
========Rate if this teacher finds the student interesting (please don't use your own preferences)========
STUDENT:
    Philosopher Stone)
================= Is the following alternative response more interesting? =================
STUDENT: Philosopher's Stone.</t>
        </is>
      </c>
    </row>
    <row r="9959">
      <c r="A9959" t="n">
        <v>65638</v>
      </c>
      <c r="B9959" t="n">
        <v>103</v>
      </c>
      <c r="C9959" t="inlineStr">
        <is>
          <t>STUDENT:
    There is a mention of a snake and Dudley.</t>
        </is>
      </c>
      <c r="D9959" t="inlineStr">
        <is>
          <t>5fc60be0227abc1b525a09a8</t>
        </is>
      </c>
      <c r="E9959" t="inlineStr">
        <is>
          <t>['C2']</t>
        </is>
      </c>
      <c r="F9959" t="inlineStr">
        <is>
          <t>['EXP INT 2', 'INT 1', 'The alternative is worse']</t>
        </is>
      </c>
      <c r="G9959" t="n">
        <v>1</v>
      </c>
      <c r="H9959" t="inlineStr">
        <is>
          <t>TEACHER:
    yes, of course :)
    and what's going on?
========Rate if this teacher finds the student interesting (please don't use your own preferences)========
STUDENT:
    snake
    Dudley
================= Is the following alternative response more interesting? =================
STUDENT:
    There is a mention of a snake and Dudley.</t>
        </is>
      </c>
    </row>
    <row r="9960">
      <c r="A9960" t="n">
        <v>65639</v>
      </c>
      <c r="B9960" t="n">
        <v>103</v>
      </c>
      <c r="C9960" t="inlineStr">
        <is>
          <t>STUDENT:
    The snake is a boa constrictor.</t>
        </is>
      </c>
      <c r="D9960" t="inlineStr">
        <is>
          <t>5fc60be0227abc1b525a09a8</t>
        </is>
      </c>
      <c r="E9960" t="inlineStr">
        <is>
          <t>['C2']</t>
        </is>
      </c>
      <c r="F9960" t="inlineStr">
        <is>
          <t>['EXP INT 2', 'INT 2', 'The alternative is better']</t>
        </is>
      </c>
      <c r="G9960" t="n">
        <v>2</v>
      </c>
      <c r="H9960" t="inlineStr">
        <is>
          <t>TEACHER:
    what kind of snake?
========Rate if this teacher finds the student interesting (please don't use your own preferences)========
STUDENT:
    so Ha
    boa constrictor
================= Is the following alternative response more interesting? =================
STUDENT:
    The snake is a boa constrictor.</t>
        </is>
      </c>
    </row>
    <row r="9961">
      <c r="A9961" t="n">
        <v>65640</v>
      </c>
      <c r="B9961" t="n">
        <v>103</v>
      </c>
      <c r="C9961" t="inlineStr">
        <is>
          <t>STUDENT:
    So Harry and his aunt's family are at the zoo.</t>
        </is>
      </c>
      <c r="D9961" t="inlineStr">
        <is>
          <t>5fc60be0227abc1b525a09a8</t>
        </is>
      </c>
      <c r="E9961" t="inlineStr">
        <is>
          <t>['C2']</t>
        </is>
      </c>
      <c r="F9961" t="inlineStr">
        <is>
          <t>['EXP INT 2', 'INT 2', 'The alternative is better']</t>
        </is>
      </c>
      <c r="G9961" t="n">
        <v>2</v>
      </c>
      <c r="H9961" t="inlineStr">
        <is>
          <t>TEACHER:
    yes)
========Rate if this teacher finds the student interesting (please don't use your own preferences)========
STUDENT:
    so Harry and his aunt's family are in thee zoo
================= Is the following alternative response more interesting? =================
STUDENT:
    So Harry and his aunt's family are at the zoo.</t>
        </is>
      </c>
    </row>
    <row r="9962">
      <c r="A9962" t="n">
        <v>65641</v>
      </c>
      <c r="B9962" t="n">
        <v>103</v>
      </c>
      <c r="C9962" t="inlineStr">
        <is>
          <t>STUDENT:
    and he assisted the snake.</t>
        </is>
      </c>
      <c r="D9962" t="inlineStr">
        <is>
          <t>5fc60be0227abc1b525a09a8</t>
        </is>
      </c>
      <c r="E9962" t="inlineStr">
        <is>
          <t>['C2']</t>
        </is>
      </c>
      <c r="F9962" t="inlineStr">
        <is>
          <t>['EXP INT 2', 'INT 2', 'The alternative is worse']</t>
        </is>
      </c>
      <c r="G9962" t="n">
        <v>2</v>
      </c>
      <c r="H9962" t="inlineStr">
        <is>
          <t>TEACHER:
    true!
========Rate if this teacher finds the student interesting (please don't use your own preferences)========
STUDENT:
    and he helped the snake
================= Is the following alternative response more interesting? =================
STUDENT:
    and he assisted the snake.</t>
        </is>
      </c>
    </row>
    <row r="9963">
      <c r="A9963" t="n">
        <v>65643</v>
      </c>
      <c r="B9963" t="n">
        <v>103</v>
      </c>
      <c r="C9963" t="inlineStr">
        <is>
          <t>STUDENT:
    Yes, it was interesting to read bits in English.</t>
        </is>
      </c>
      <c r="D9963" t="inlineStr">
        <is>
          <t>5fc60be0227abc1b525a09a8</t>
        </is>
      </c>
      <c r="E9963" t="inlineStr">
        <is>
          <t>['C2']</t>
        </is>
      </c>
      <c r="F9963" t="inlineStr">
        <is>
          <t>['EXP INT 2', 'INT 1', 'The alternative is better']</t>
        </is>
      </c>
      <c r="G9963" t="n">
        <v>1</v>
      </c>
      <c r="H9963" t="inlineStr">
        <is>
          <t>TEACHER:
    Was it nice to read bits in English?
========Rate if this teacher finds the student interesting (please don't use your own preferences)========
STUDENT:
    yeah
    intresting
================= Is the following alternative response more interesting? =================
STUDENT:
    Yes, it was interesting to read bits in English.</t>
        </is>
      </c>
    </row>
    <row r="9964">
      <c r="A9964" t="n">
        <v>65644</v>
      </c>
      <c r="B9964" t="n">
        <v>103</v>
      </c>
      <c r="C9964" t="inlineStr">
        <is>
          <t>STUDENT: The following terms require clarification snarled, feeble, grunted, lawn, idle.</t>
        </is>
      </c>
      <c r="D9964" t="inlineStr">
        <is>
          <t>5fc60be0227abc1b525a09a8</t>
        </is>
      </c>
      <c r="E9964" t="inlineStr">
        <is>
          <t>['C2']</t>
        </is>
      </c>
      <c r="F9964" t="inlineStr">
        <is>
          <t>['EXP INT 3', 'INT 2', 'The alternative is better']</t>
        </is>
      </c>
      <c r="G9964" t="n">
        <v>2</v>
      </c>
      <c r="H9964" t="inlineStr">
        <is>
          <t>TEACHER:
    Would you like to look at the photos again and see if there are any bits that are hard to understand? I'll give you 5 min
========Rate if this teacher finds the student interesting (please don't use your own preferences)========
STUDENT:
    snarled
    feeble
    grunted
    lawn
    idle
================= Is the following alternative response more interesting? =================
STUDENT: The following terms require clarification snarled, feeble, grunted, lawn, idle.</t>
        </is>
      </c>
    </row>
    <row r="9965">
      <c r="A9965" t="n">
        <v>65645</v>
      </c>
      <c r="B9965" t="n">
        <v>103</v>
      </c>
      <c r="C9965" t="inlineStr">
        <is>
          <t>STUDENT:
    shrivelled bean
    hastily
    lilac
    stirred
    palest pink
    demanded
    fumes
    cauldron
    slab
    crumpled
    piped up
    cellar
    throat
    reddish mound</t>
        </is>
      </c>
      <c r="D9965" t="inlineStr">
        <is>
          <t>5fc60be0227abc1b525a09a8</t>
        </is>
      </c>
      <c r="E9965" t="inlineStr">
        <is>
          <t>['C2']</t>
        </is>
      </c>
      <c r="F9965" t="inlineStr">
        <is>
          <t>['EXP INT 2', 'INT 2', 'The alternative is worse']</t>
        </is>
      </c>
      <c r="G9965" t="n">
        <v>2</v>
      </c>
      <c r="H9965" t="inlineStr">
        <is>
          <t>TEACHER:
    Got it, anything else?
========Rate if this teacher finds the student interesting (please don't use your own preferences)========
STUDENT:
    shrivelled bean
    hastily
    lilac
    stirred
    palest pink
    demanded
    fumes
    caulldron
    slab
    crumpled
    piped up
    cellar
    throeat
    reddish mound
================= Is the following alternative response more interesting? =================
STUDENT:
    shrivelled bean
    hastily
    lilac
    stirred
    palest pink
    demanded
    fumes
    cauldron
    slab
    crumpled
    piped up
    cellar
    throat
    reddish mound</t>
        </is>
      </c>
    </row>
    <row r="9966">
      <c r="A9966" t="n">
        <v>65647</v>
      </c>
      <c r="B9966" t="n">
        <v>103</v>
      </c>
      <c r="C9966" t="inlineStr">
        <is>
          <t>STUDENT:
    I remember discussing 'a cauldron' in our previous lesson, which is a pan used for making potions.</t>
        </is>
      </c>
      <c r="D9966" t="inlineStr">
        <is>
          <t>5fc60be0227abc1b525a09a8</t>
        </is>
      </c>
      <c r="E9966" t="inlineStr">
        <is>
          <t>['C2']</t>
        </is>
      </c>
      <c r="F9966" t="inlineStr">
        <is>
          <t>['EXP INT 2', 'INT 1', 'The alternative is worse']</t>
        </is>
      </c>
      <c r="G9966" t="n">
        <v>1</v>
      </c>
      <c r="H9966" t="inlineStr">
        <is>
          <t>TEACHER:
    That's quite a list, let's look at some of them, maybe you can guess the meaning
    We talked about 'a cauldron' last time, it's a pan for making potions, remember?
========Rate if this teacher finds the student interesting (please don't use your own preferences)========
STUDENT:
    ah yes
================= Is the following alternative response more interesting? =================
STUDENT:
    I remember discussing 'a cauldron' in our previous lesson, which is a pan used for making potions.</t>
        </is>
      </c>
    </row>
    <row r="9967">
      <c r="A9967" t="n">
        <v>65654</v>
      </c>
      <c r="B9967" t="n">
        <v>103</v>
      </c>
      <c r="C9967" t="inlineStr">
        <is>
          <t>STUDENT:
    That is interesting.</t>
        </is>
      </c>
      <c r="D9967" t="inlineStr">
        <is>
          <t>5fc60be0227abc1b525a09a8</t>
        </is>
      </c>
      <c r="E9967" t="inlineStr">
        <is>
          <t>['C2']</t>
        </is>
      </c>
      <c r="F9967" t="inlineStr">
        <is>
          <t>['EXP INT 2', 'INT 1', 'The alternative is worse']</t>
        </is>
      </c>
      <c r="G9967" t="n">
        <v>1</v>
      </c>
      <c r="H9967" t="inlineStr">
        <is>
          <t>TEACHER:
    ok
    When I was about 14, 'Harry Potter and the Philosopher's Stone' was the first book I read in English!
========Rate if this teacher finds the student interesting (please don't use your own preferences)========
STUDENT:
    that's cool!
================= Is the following alternative response more interesting? =================
STUDENT:
    That is interesting.</t>
        </is>
      </c>
    </row>
    <row r="9968">
      <c r="A9968" t="n">
        <v>65655</v>
      </c>
      <c r="B9968" t="n">
        <v>103</v>
      </c>
      <c r="C9968" t="inlineStr">
        <is>
          <t>STUDENT:
    Are you present?</t>
        </is>
      </c>
      <c r="D9968" t="inlineStr">
        <is>
          <t>5fc60be0227abc1b525a09a8</t>
        </is>
      </c>
      <c r="E9968" t="inlineStr">
        <is>
          <t>['C2']</t>
        </is>
      </c>
      <c r="F9968" t="inlineStr">
        <is>
          <t>['EXP INT 2', 'INT 1', 'The alternative is worse']</t>
        </is>
      </c>
      <c r="G9968" t="n">
        <v>1</v>
      </c>
      <c r="H9968" t="inlineStr">
        <is>
          <t>TEACHER:
    I think the first few pages were hard, and I looked up every new word in the dictionary. But then it became much easier because I learned lots of words
    If you get hold of a copy of the book in English, you could give it a try! I bet you can do it!
========Rate if this teacher finds the student interesting (please don't use your own preferences)========
STUDENT:
    are you here?
================= Is the following alternative response more interesting? =================
STUDENT:
    Are you present?</t>
        </is>
      </c>
    </row>
    <row r="9969">
      <c r="A9969" t="n">
        <v>65657</v>
      </c>
      <c r="B9969" t="n">
        <v>103</v>
      </c>
      <c r="C9969" t="inlineStr">
        <is>
          <t>STUDENT:
    I believe I haven't.</t>
        </is>
      </c>
      <c r="D9969" t="inlineStr">
        <is>
          <t>5fc60be0227abc1b525a09a8</t>
        </is>
      </c>
      <c r="E9969" t="inlineStr">
        <is>
          <t>['C2']</t>
        </is>
      </c>
      <c r="F9969" t="inlineStr">
        <is>
          <t>['EXP INT 2', 'INT 2', 'The alternative is worse']</t>
        </is>
      </c>
      <c r="G9969" t="n">
        <v>2</v>
      </c>
      <c r="H9969" t="inlineStr">
        <is>
          <t>TEACHER:
    The first couple of books are written in a simpler language and are a great first read
    Or maybe you have read book in English already?
========Rate if this teacher finds the student interesting (please don't use your own preferences)========
STUDENT:
    😊(*/ω＼*)
    I think I haven't
================= Is the following alternative response more interesting? =================
STUDENT:
    I believe I haven't.</t>
        </is>
      </c>
    </row>
    <row r="9970">
      <c r="A9970" t="n">
        <v>65658</v>
      </c>
      <c r="B9970" t="n">
        <v>103</v>
      </c>
      <c r="C9970" t="inlineStr">
        <is>
          <t>STUDENT:
    Thank you.</t>
        </is>
      </c>
      <c r="D9970" t="inlineStr">
        <is>
          <t>5fc60be0227abc1b525a09a8</t>
        </is>
      </c>
      <c r="E9970" t="inlineStr">
        <is>
          <t>['C2']</t>
        </is>
      </c>
      <c r="F9970" t="inlineStr">
        <is>
          <t>['EXP INT 1', 'INT 1', 'The alternative is better']</t>
        </is>
      </c>
      <c r="G9970" t="n">
        <v>1</v>
      </c>
      <c r="H9970" t="inlineStr">
        <is>
          <t>TEACHER:
    Something to think about :)
    Ok, &lt;STUDENT&gt;, well done today! Have a nice day and I'll talk to you on Thursday at `10 am
========Rate if this teacher finds the student interesting (please don't use your own preferences)========
STUDENT:
    thank you!
================= Is the following alternative response more interesting? =================
STUDENT:
    Thank you.</t>
        </is>
      </c>
    </row>
    <row r="9971">
      <c r="A9971" t="n">
        <v>65661</v>
      </c>
      <c r="B9971" t="n">
        <v>166</v>
      </c>
      <c r="C9971" t="inlineStr">
        <is>
          <t>STUDENT:
    Good day, &lt;TEACHER&gt;.</t>
        </is>
      </c>
      <c r="D9971" t="inlineStr">
        <is>
          <t>5fc60be0227abc1b525a09a8</t>
        </is>
      </c>
      <c r="E9971" t="inlineStr">
        <is>
          <t>['C2']</t>
        </is>
      </c>
      <c r="F9971" t="inlineStr">
        <is>
          <t>['EXP INT 1', 'INT 1', 'The alternative is better']</t>
        </is>
      </c>
      <c r="G9971" t="n">
        <v>1</v>
      </c>
      <c r="H9971">
        <f>=======You are assigned as the teacher, please rate the student========
STUDENT:
    Hello, &lt;TEACHER&gt;.
================= Is the following alternative response more interesting? =================
STUDENT:
    Good day, &lt;TEACHER&gt;.</f>
        <v/>
      </c>
    </row>
    <row r="9972">
      <c r="A9972" t="n">
        <v>65662</v>
      </c>
      <c r="B9972" t="n">
        <v>166</v>
      </c>
      <c r="C9972" t="inlineStr">
        <is>
          <t>STUDENT:
    It was satisfactory, thank you.</t>
        </is>
      </c>
      <c r="D9972" t="inlineStr">
        <is>
          <t>5fc60be0227abc1b525a09a8</t>
        </is>
      </c>
      <c r="E9972" t="inlineStr">
        <is>
          <t>['C2']</t>
        </is>
      </c>
      <c r="F9972" t="inlineStr">
        <is>
          <t>['EXP INT 1', 'INT 1', 'The alternative is better']</t>
        </is>
      </c>
      <c r="G9972" t="n">
        <v>1</v>
      </c>
      <c r="H9972" t="inlineStr">
        <is>
          <t>TEACHER:
    Hi &lt;STUDENT&gt;!
    Oh sorry, I forgot to enter my username
    How are you? How was your weekend at your parents'?
========Rate if this teacher finds the student interesting (please don't use your own preferences)========
STUDENT:
    It's great, thanks.
================= Is the following alternative response more interesting? =================
STUDENT:
    It was satisfactory, thank you.</t>
        </is>
      </c>
    </row>
    <row r="9973">
      <c r="A9973" t="n">
        <v>65663</v>
      </c>
      <c r="B9973" t="n">
        <v>166</v>
      </c>
      <c r="C9973" t="inlineStr">
        <is>
          <t>STUDENT:
    I sent you my homework using my yahoo email.
    Understood.</t>
        </is>
      </c>
      <c r="D9973" t="inlineStr">
        <is>
          <t>5fc60be0227abc1b525a09a8</t>
        </is>
      </c>
      <c r="E9973" t="inlineStr">
        <is>
          <t>['C2']</t>
        </is>
      </c>
      <c r="F9973" t="inlineStr">
        <is>
          <t>['EXP INT 1', 'INT 1', 'The alternative is better']</t>
        </is>
      </c>
      <c r="G9973" t="n">
        <v>1</v>
      </c>
      <c r="H9973" t="inlineStr">
        <is>
          <t>TEACHER:
    Tell me a bit about it, please! In the past tense :)
========Rate if this teacher finds the student interesting (please don't use your own preferences)========
STUDENT:
    I sent you my homework used my yahoo email.
    OK.
================= Is the following alternative response more interesting? =================
STUDENT:
    I sent you my homework using my yahoo email.
    Understood.</t>
        </is>
      </c>
    </row>
    <row r="9974">
      <c r="A9974" t="n">
        <v>65664</v>
      </c>
      <c r="B9974" t="n">
        <v>166</v>
      </c>
      <c r="C9974" t="inlineStr">
        <is>
          <t>STUDENT:
    I went home on Friday night, and my Mom cooked a lot of delicious food as usual.</t>
        </is>
      </c>
      <c r="D9974" t="inlineStr">
        <is>
          <t>5fc60be0227abc1b525a09a8</t>
        </is>
      </c>
      <c r="E9974" t="inlineStr">
        <is>
          <t>['C2']</t>
        </is>
      </c>
      <c r="F9974" t="inlineStr">
        <is>
          <t>['EXP INT 2', 'INT 2', 'The alternative is better']</t>
        </is>
      </c>
      <c r="G9974" t="n">
        <v>2</v>
      </c>
      <c r="H9974" t="inlineStr">
        <is>
          <t>TEACHER:
    Yes, I saw it, we'll get to it in a minute, thank you
========Rate if this teacher finds the student interesting (please don't use your own preferences)========
STUDENT:
    I went home at Friday night, and my Mom cooked a lot of delicious food as usual.
    sorry, On Friday night.
================= Is the following alternative response more interesting? =================
STUDENT:
    I went home on Friday night, and my Mom cooked a lot of delicious food as usual.</t>
        </is>
      </c>
    </row>
    <row r="9975">
      <c r="A9975" t="n">
        <v>65665</v>
      </c>
      <c r="B9975" t="n">
        <v>166</v>
      </c>
      <c r="C9975" t="inlineStr">
        <is>
          <t>STUDENT: And I had conversations with my parents about my work and the weather in Beijing.</t>
        </is>
      </c>
      <c r="D9975" t="inlineStr">
        <is>
          <t>5fc60be0227abc1b525a09a8</t>
        </is>
      </c>
      <c r="E9975" t="inlineStr">
        <is>
          <t>['C2']</t>
        </is>
      </c>
      <c r="F9975" t="inlineStr">
        <is>
          <t>['EXP INT 2', 'INT 2', 'The alternative is worse']</t>
        </is>
      </c>
      <c r="G9975" t="n">
        <v>2</v>
      </c>
      <c r="H9975" t="inlineStr">
        <is>
          <t>TEACHER:
    Good correction, well done!
    Oh, sounds wonderful!
========Rate if this teacher finds the student interesting (please don't use your own preferences)========
STUDENT:
    And I talked a lot with my parents about things like how is my work going, if it's cold in Beijing.
================= Is the following alternative response more interesting? =================
STUDENT: And I had conversations with my parents about my work and the weather in Beijing.</t>
        </is>
      </c>
    </row>
    <row r="9976">
      <c r="A9976" t="n">
        <v>65666</v>
      </c>
      <c r="B9976" t="n">
        <v>166</v>
      </c>
      <c r="C9976" t="inlineStr">
        <is>
          <t>STUDENT: Yes, my parents are always pleased when they see me at home.</t>
        </is>
      </c>
      <c r="D9976" t="inlineStr">
        <is>
          <t>5fc60be0227abc1b525a09a8</t>
        </is>
      </c>
      <c r="E9976" t="inlineStr">
        <is>
          <t>['C2']</t>
        </is>
      </c>
      <c r="F9976" t="inlineStr">
        <is>
          <t>['EXP INT 2', 'INT 2', 'The alternative is worse']</t>
        </is>
      </c>
      <c r="G9976" t="n">
        <v>2</v>
      </c>
      <c r="H9976" t="inlineStr">
        <is>
          <t>TEACHER:
    I see! Sound like you had a lovely time!
    *sounds
========Rate if this teacher finds the student interesting (please don't use your own preferences)========
STUDENT:
    Yes. My parents are always happy when they see me at home.
================= Is the following alternative response more interesting? =================
STUDENT: Yes, my parents are always pleased when they see me at home.</t>
        </is>
      </c>
    </row>
    <row r="9977">
      <c r="A9977" t="n">
        <v>65667</v>
      </c>
      <c r="B9977" t="n">
        <v>166</v>
      </c>
      <c r="C9977" t="inlineStr">
        <is>
          <t>STUDENT:
    Not a great distance.
    Approximately 200 kilometers.</t>
        </is>
      </c>
      <c r="D9977" t="inlineStr">
        <is>
          <t>5fc60be0227abc1b525a09a8</t>
        </is>
      </c>
      <c r="E9977" t="inlineStr">
        <is>
          <t>['C2']</t>
        </is>
      </c>
      <c r="F9977" t="inlineStr">
        <is>
          <t>['EXP INT 2', 'INT 2', 'The alternative is worse']</t>
        </is>
      </c>
      <c r="G9977" t="n">
        <v>2</v>
      </c>
      <c r="H9977" t="inlineStr">
        <is>
          <t>TEACHER:
    Yes, I bet!
    Is it far away from Beijing?
========Rate if this teacher finds the student interesting (please don't use your own preferences)========
STUDENT:
    Not so far.
    About 200 kilometers.
================= Is the following alternative response more interesting? =================
STUDENT:
    Not a great distance.
    Approximately 200 kilometers.</t>
        </is>
      </c>
    </row>
    <row r="9978">
      <c r="A9978" t="n">
        <v>65668</v>
      </c>
      <c r="B9978" t="n">
        <v>166</v>
      </c>
      <c r="C9978" t="inlineStr">
        <is>
          <t>STUDENT:
    My hometown does not have a fast train due to its small size.</t>
        </is>
      </c>
      <c r="D9978" t="inlineStr">
        <is>
          <t>5fc60be0227abc1b525a09a8</t>
        </is>
      </c>
      <c r="E9978" t="inlineStr">
        <is>
          <t>['C2']</t>
        </is>
      </c>
      <c r="F9978" t="inlineStr">
        <is>
          <t>['EXP INT 2', 'INT 2', 'The alternative is worse']</t>
        </is>
      </c>
      <c r="G9978" t="n">
        <v>2</v>
      </c>
      <c r="H9978" t="inlineStr">
        <is>
          <t>TEACHER:
    And you have your amazingly fast trains in China
========Rate if this teacher finds the student interesting (please don't use your own preferences)========
STUDENT:
    My hometown is not so big to have a fast train.
================= Is the following alternative response more interesting? =================
STUDENT:
    My hometown does not have a fast train due to its small size.</t>
        </is>
      </c>
    </row>
    <row r="9979">
      <c r="A9979" t="n">
        <v>65669</v>
      </c>
      <c r="B9979" t="n">
        <v>166</v>
      </c>
      <c r="C9979" t="inlineStr">
        <is>
          <t>STUDENT:
    It's just an ordinary train that takes approximately two hours.</t>
        </is>
      </c>
      <c r="D9979" t="inlineStr">
        <is>
          <t>5fc60be0227abc1b525a09a8</t>
        </is>
      </c>
      <c r="E9979" t="inlineStr">
        <is>
          <t>['C2']</t>
        </is>
      </c>
      <c r="F9979" t="inlineStr">
        <is>
          <t>['EXP INT 2', 'INT 2', 'The alternative is better']</t>
        </is>
      </c>
      <c r="G9979" t="n">
        <v>2</v>
      </c>
      <c r="H9979" t="inlineStr">
        <is>
          <t>TEACHER:
    Oh, your hometown is not big enough to have a fast train?
    That's a shame
========Rate if this teacher finds the student interesting (please don't use your own preferences)========
STUDENT:
    it's just a normal train which spends about two hours.
================= Is the following alternative response more interesting? =================
STUDENT:
    It's just an ordinary train that takes approximately two hours.</t>
        </is>
      </c>
    </row>
    <row r="9980">
      <c r="A9980" t="n">
        <v>65670</v>
      </c>
      <c r="B9980" t="n">
        <v>166</v>
      </c>
      <c r="C9980" t="inlineStr">
        <is>
          <t>STUDENT:
    But it is expected to become a fast train in approximately two years.</t>
        </is>
      </c>
      <c r="D9980" t="inlineStr">
        <is>
          <t>5fc60be0227abc1b525a09a8</t>
        </is>
      </c>
      <c r="E9980" t="inlineStr">
        <is>
          <t>['C2']</t>
        </is>
      </c>
      <c r="F9980" t="inlineStr">
        <is>
          <t>['EXP INT 2', 'INT 2', 'The alternative is better']</t>
        </is>
      </c>
      <c r="G9980" t="n">
        <v>2</v>
      </c>
      <c r="H9980" t="inlineStr">
        <is>
          <t>TEACHER:
    Fair enough, I see!
========Rate if this teacher finds the student interesting (please don't use your own preferences)========
STUDENT:
    But it's going to be a fast train in about two years.
================= Is the following alternative response more interesting? =================
STUDENT:
    But it is expected to become a fast train in approximately two years.</t>
        </is>
      </c>
    </row>
    <row r="9981">
      <c r="A9981" t="n">
        <v>65671</v>
      </c>
      <c r="B9981" t="n">
        <v>166</v>
      </c>
      <c r="C9981" t="inlineStr">
        <is>
          <t>STUDENT: There is going to be a fast train in my hometown in about two years.</t>
        </is>
      </c>
      <c r="D9981" t="inlineStr">
        <is>
          <t>5fc60be0227abc1b525a09a8</t>
        </is>
      </c>
      <c r="E9981" t="inlineStr">
        <is>
          <t>['C2']</t>
        </is>
      </c>
      <c r="F9981" t="inlineStr">
        <is>
          <t>['EXP INT 2', 'INT 3', 'The alternative is better']</t>
        </is>
      </c>
      <c r="G9981" t="n">
        <v>3</v>
      </c>
      <c r="H9981" t="inlineStr">
        <is>
          <t>TEACHER:
    Good news! Could you combine 'there is' and 'going to' in this sentence, please?
    But ___ ___ ___ to be a fast train in about two years
========Rate if this teacher finds the student interesting (please don't use your own preferences)========
STUDENT:
    There is going to have a fast train in my howntown in about two years.
================= Is the following alternative response more interesting? =================
STUDENT: There is going to be a fast train in my hometown in about two years.</t>
        </is>
      </c>
    </row>
    <row r="9982">
      <c r="A9982" t="n">
        <v>65672</v>
      </c>
      <c r="B9982" t="n">
        <v>166</v>
      </c>
      <c r="C9982" t="inlineStr">
        <is>
          <t>STUDENT: OK. I believed I made an error.
It will be convenient for people to travel to Beijing, as the travel time will be reduced to approximately 40 minutes.</t>
        </is>
      </c>
      <c r="D9982" t="inlineStr">
        <is>
          <t>5fc60be0227abc1b525a09a8</t>
        </is>
      </c>
      <c r="E9982" t="inlineStr">
        <is>
          <t>['C2']</t>
        </is>
      </c>
      <c r="F9982" t="inlineStr">
        <is>
          <t>['EXP INT 2', 'INT 3', 'The alternative is better']</t>
        </is>
      </c>
      <c r="G9982" t="n">
        <v>3</v>
      </c>
      <c r="H9982" t="inlineStr">
        <is>
          <t>TEACHER:
    Nearly. There is going to be a fast train...
    What do you think will change for people in your hometown when there is a fast train?
========Rate if this teacher finds the student interesting (please don't use your own preferences)========
STUDENT:
    OK. I thought i was wrong.
    It will be convenient to travel to Beijing which will spend about 40 mins.
================= Is the following alternative response more interesting? =================
STUDENT: OK. I believed I made an error.
It will be convenient for people to travel to Beijing, as the travel time will be reduced to approximately 40 minutes.</t>
        </is>
      </c>
    </row>
    <row r="9983">
      <c r="A9983" t="n">
        <v>65673</v>
      </c>
      <c r="B9983" t="n">
        <v>166</v>
      </c>
      <c r="C9983" t="inlineStr">
        <is>
          <t>STUDENT:
    But the price of the houses in my hometown will increase.</t>
        </is>
      </c>
      <c r="D9983" t="inlineStr">
        <is>
          <t>5fc60be0227abc1b525a09a8</t>
        </is>
      </c>
      <c r="E9983" t="inlineStr">
        <is>
          <t>['C2']</t>
        </is>
      </c>
      <c r="F9983" t="inlineStr">
        <is>
          <t>['EXP INT 2', 'INT 3', 'The alternative is better']</t>
        </is>
      </c>
      <c r="G9983" t="n">
        <v>3</v>
      </c>
      <c r="H9983" t="inlineStr">
        <is>
          <t>TEACHER:
    Nice!
========Rate if this teacher finds the student interesting (please don't use your own preferences)========
STUDENT:
    But the price of the houses in my hometown will be higher.
================= Is the following alternative response more interesting? =================
STUDENT:
    But the price of the houses in my hometown will increase.</t>
        </is>
      </c>
    </row>
    <row r="9984">
      <c r="A9984" t="n">
        <v>65674</v>
      </c>
      <c r="B9984" t="n">
        <v>166</v>
      </c>
      <c r="C9984" t="inlineStr">
        <is>
          <t>STUDENT:
    Beijing is large, and the majority of companies are located in the central area.</t>
        </is>
      </c>
      <c r="D9984" t="inlineStr">
        <is>
          <t>5fc60be0227abc1b525a09a8</t>
        </is>
      </c>
      <c r="E9984" t="inlineStr">
        <is>
          <t>['C2']</t>
        </is>
      </c>
      <c r="F9984" t="inlineStr">
        <is>
          <t>['EXP INT 2', 'INT 3', 'The alternative is better']</t>
        </is>
      </c>
      <c r="G9984" t="n">
        <v>3</v>
      </c>
      <c r="H9984" t="inlineStr">
        <is>
          <t>TEACHER:
    So people could live in your hometown and commute to work in Beijing!
    Ah, yes, this is always the consequence of better transport connection!
========Rate if this teacher finds the student interesting (please don't use your own preferences)========
STUDENT:
    Beijing is so big, and most conpanies are in the centre of it.
================= Is the following alternative response more interesting? =================
STUDENT:
    Beijing is large, and the majority of companies are located in the central area.</t>
        </is>
      </c>
    </row>
    <row r="9985">
      <c r="A9985" t="n">
        <v>65675</v>
      </c>
      <c r="B9985" t="n">
        <v>166</v>
      </c>
      <c r="C9985" t="inlineStr">
        <is>
          <t>STUDENT: So the commute time will depend on the position of your company.</t>
        </is>
      </c>
      <c r="D9985" t="inlineStr">
        <is>
          <t>5fc60be0227abc1b525a09a8</t>
        </is>
      </c>
      <c r="E9985" t="inlineStr">
        <is>
          <t>['C2']</t>
        </is>
      </c>
      <c r="F9985" t="inlineStr">
        <is>
          <t>['EXP INT 2', 'INT 2', 'The alternative is worse']</t>
        </is>
      </c>
      <c r="G9985" t="n">
        <v>2</v>
      </c>
      <c r="H9985" t="inlineStr">
        <is>
          <t>TEACHER:
    So the commute will actually take longer than 40 minutes?
========Rate if this teacher finds the student interesting (please don't use your own preferences)========
STUDENT:
    So the commute will depends which area of your company located.
    the commute time will depend on the position of your company.
================= Is the following alternative response more interesting? =================
STUDENT: So the commute time will depend on the position of your company.</t>
        </is>
      </c>
    </row>
    <row r="9986">
      <c r="A9986" t="n">
        <v>65676</v>
      </c>
      <c r="B9986" t="n">
        <v>166</v>
      </c>
      <c r="C9986" t="inlineStr">
        <is>
          <t>STUDENT: OK.
The time it takes for me to get to work is 20 minutes.</t>
        </is>
      </c>
      <c r="D9986" t="inlineStr">
        <is>
          <t>5fc60be0227abc1b525a09a8</t>
        </is>
      </c>
      <c r="E9986" t="inlineStr">
        <is>
          <t>['C2']</t>
        </is>
      </c>
      <c r="F9986" t="inlineStr">
        <is>
          <t>['EXP INT 2', 'INT 2', 'The alternative is worse']</t>
        </is>
      </c>
      <c r="G9986" t="n">
        <v>2</v>
      </c>
      <c r="H9986" t="inlineStr">
        <is>
          <t>TEACHER:
    Yes, it makes sense!
    The verb we use here is 'take'. Something takes 40 minutes
    The train takes two hours. The commute takes forty minutes
    Doing this work will take me two weeks
    It sometimes takes an author years to write a novel
    How long does it take you to get to work?
========Rate if this teacher finds the student interesting (please don't use your own preferences)========
STUDENT:
    OK.
    It takes me 20 minutes to get to work.
================= Is the following alternative response more interesting? =================
STUDENT: OK.
The time it takes for me to get to work is 20 minutes.</t>
        </is>
      </c>
    </row>
    <row r="9987">
      <c r="A9987" t="n">
        <v>65679</v>
      </c>
      <c r="B9987" t="n">
        <v>166</v>
      </c>
      <c r="C9987" t="inlineStr">
        <is>
          <t>STUDENT: Thanks for the feedback. I will make the necessary changes.</t>
        </is>
      </c>
      <c r="D9987" t="inlineStr">
        <is>
          <t>5fc60be0227abc1b525a09a8</t>
        </is>
      </c>
      <c r="E9987" t="inlineStr">
        <is>
          <t>['C2']</t>
        </is>
      </c>
      <c r="F9987" t="inlineStr">
        <is>
          <t>['EXP INT 1', 'INT 1', 'The alternative is worse']</t>
        </is>
      </c>
      <c r="G9987" t="n">
        <v>1</v>
      </c>
      <c r="H9987" t="inlineStr">
        <is>
          <t>TEACHER:
    I think 'classic Chinese food' is a good choice, because it can be a bit confusing with snacks, as we discovered last time!
========Rate if this teacher finds the student interesting (please don't use your own preferences)========
STUDENT:
    Yes. I think so.
================= Is the following alternative response more interesting? =================
STUDENT: Thanks for the feedback. I will make the necessary changes.</t>
        </is>
      </c>
    </row>
    <row r="9988">
      <c r="A9988" t="n">
        <v>65683</v>
      </c>
      <c r="B9988" t="n">
        <v>166</v>
      </c>
      <c r="C9988" t="inlineStr">
        <is>
          <t>STUDENT: OK. Thank you.</t>
        </is>
      </c>
      <c r="D9988" t="inlineStr">
        <is>
          <t>5fc60be0227abc1b525a09a8</t>
        </is>
      </c>
      <c r="E9988" t="inlineStr">
        <is>
          <t>['C2']</t>
        </is>
      </c>
      <c r="F9988" t="inlineStr">
        <is>
          <t>['EXP INT 1', 'INT 1', 'The alternative is worse']</t>
        </is>
      </c>
      <c r="G9988" t="n">
        <v>1</v>
      </c>
      <c r="H9988" t="inlineStr">
        <is>
          <t>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
========Rate if this teacher finds the student interesting (please don't use your own preferences)========
STUDENT:
    OK. Thanks a lot.
================= Is the following alternative response more interesting? =================
STUDENT: OK. Thank you.</t>
        </is>
      </c>
    </row>
    <row r="9989">
      <c r="A9989" t="n">
        <v>65684</v>
      </c>
      <c r="B9989" t="n">
        <v>166</v>
      </c>
      <c r="C9989" t="inlineStr">
        <is>
          <t>STUDENT:
    I apologize, but I cannot recall it accurately.</t>
        </is>
      </c>
      <c r="D9989" t="inlineStr">
        <is>
          <t>5fc60be0227abc1b525a09a8</t>
        </is>
      </c>
      <c r="E9989" t="inlineStr">
        <is>
          <t>['C2']</t>
        </is>
      </c>
      <c r="F9989" t="inlineStr">
        <is>
          <t>['EXP INT 2', 'INT 2', 'The alternative is worse']</t>
        </is>
      </c>
      <c r="G9989" t="n">
        <v>2</v>
      </c>
      <c r="H9989" t="inlineStr">
        <is>
          <t>TEACHER:
    It's called 'The Netherlands'. What is the word for a nationality, someone who comes from the Netherlands. Do you remember?
========Rate if this teacher finds the student interesting (please don't use your own preferences)========
STUDENT:
    Sorry, i can’t remember clearly.
================= Is the following alternative response more interesting? =================
STUDENT:
    I apologize, but I cannot recall it accurately.</t>
        </is>
      </c>
    </row>
    <row r="9990">
      <c r="A9990" t="n">
        <v>65685</v>
      </c>
      <c r="B9990" t="n">
        <v>166</v>
      </c>
      <c r="C9990" t="inlineStr">
        <is>
          <t>STUDENT: 1 B?</t>
        </is>
      </c>
      <c r="D9990" t="inlineStr">
        <is>
          <t>5fc60be0227abc1b525a09a8</t>
        </is>
      </c>
      <c r="E9990" t="inlineStr">
        <is>
          <t>['C2']</t>
        </is>
      </c>
      <c r="F9990" t="inlineStr">
        <is>
          <t>['EXP INT 2', 'INT 2', 'The alternative is worse']</t>
        </is>
      </c>
      <c r="G9990" t="n">
        <v>2</v>
      </c>
      <c r="H9990" t="inlineStr">
        <is>
          <t>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
========Rate if this teacher finds the student interesting (please don't use your own preferences)========
STUDENT:
    1 B?
================= Is the following alternative response more interesting? =================
STUDENT: 1 B?</t>
        </is>
      </c>
    </row>
    <row r="9991">
      <c r="A9991" t="n">
        <v>65687</v>
      </c>
      <c r="B9991" t="n">
        <v>166</v>
      </c>
      <c r="C9991" t="inlineStr">
        <is>
          <t>STUDENT: OK. I understand now. Thank you for explaining the difference between the options.</t>
        </is>
      </c>
      <c r="D9991" t="inlineStr">
        <is>
          <t>5fc60be0227abc1b525a09a8</t>
        </is>
      </c>
      <c r="E9991" t="inlineStr">
        <is>
          <t>['C2']</t>
        </is>
      </c>
      <c r="F9991" t="inlineStr">
        <is>
          <t>['EXP INT 1', 'INT 2', 'The alternative is worse']</t>
        </is>
      </c>
      <c r="G9991" t="n">
        <v>2</v>
      </c>
      <c r="H9991" t="inlineStr">
        <is>
          <t>TEACHER:
    Yes, absolutely!
    although
    the country is this big, although we can't say exactly because the area increases each year
    despite / in spite of only work with a noun
    despite the fact that... / in spite of the fact that...
========Rate if this teacher finds the student interesting (please don't use your own preferences)========
STUDENT:
    OK.
    I thought b,c,d were all right.
    Now I know the difference of them.
================= Is the following alternative response more interesting? =================
STUDENT: OK. I understand now. Thank you for explaining the difference between the options.</t>
        </is>
      </c>
    </row>
    <row r="9992">
      <c r="A9992" t="n">
        <v>65692</v>
      </c>
      <c r="B9992" t="n">
        <v>166</v>
      </c>
      <c r="C9992" t="inlineStr">
        <is>
          <t>STUDENT:
    I am uncertain, but I will guess B.</t>
        </is>
      </c>
      <c r="D9992" t="inlineStr">
        <is>
          <t>5fc60be0227abc1b525a09a8</t>
        </is>
      </c>
      <c r="E9992" t="inlineStr">
        <is>
          <t>['C2']</t>
        </is>
      </c>
      <c r="F9992" t="inlineStr">
        <is>
          <t>['EXP INT 1', 'INT 1', 'The alternative is better']</t>
        </is>
      </c>
      <c r="G9992" t="n">
        <v>1</v>
      </c>
      <c r="H9992" t="inlineStr">
        <is>
          <t>TEACHER:
    Yes!
    well done
    6. A) at B) in C) on D) for
========Rate if this teacher finds the student interesting (please don't use your own preferences)========
STUDENT:
    Don’t know, guess B?
================= Is the following alternative response more interesting? =================
STUDENT:
    I am uncertain, but I will guess B.</t>
        </is>
      </c>
    </row>
    <row r="9993">
      <c r="A9993" t="n">
        <v>65696</v>
      </c>
      <c r="B9993" t="n">
        <v>166</v>
      </c>
      <c r="C9993" t="inlineStr">
        <is>
          <t>STUDENT:
    Because English is commonly used in the location, there are no issues ...</t>
        </is>
      </c>
      <c r="D9993" t="inlineStr">
        <is>
          <t>5fc60be0227abc1b525a09a8</t>
        </is>
      </c>
      <c r="E9993" t="inlineStr">
        <is>
          <t>['C2']</t>
        </is>
      </c>
      <c r="F9993" t="inlineStr">
        <is>
          <t>['EXP INT 2', 'INT 2', 'The alternative is worse']</t>
        </is>
      </c>
      <c r="G9993" t="n">
        <v>2</v>
      </c>
      <c r="H9993" t="inlineStr">
        <is>
          <t>TEACHER:
    Yes, well done!
    What's the difference between 'few' and 'a few' here?
========Rate if this teacher finds the student interesting (please don't use your own preferences)========
STUDENT:
    Because English is well used in the place, there is no problems ...
================= Is the following alternative response more interesting? =================
STUDENT:
    Because English is commonly used in the location, there are no issues ...</t>
        </is>
      </c>
    </row>
    <row r="9994">
      <c r="A9994" t="n">
        <v>65698</v>
      </c>
      <c r="B9994" t="n">
        <v>166</v>
      </c>
      <c r="C9994" t="inlineStr">
        <is>
          <t>STUDENT: so a few is greater than or equal to a little?</t>
        </is>
      </c>
      <c r="D9994" t="inlineStr">
        <is>
          <t>5fc60be0227abc1b525a09a8</t>
        </is>
      </c>
      <c r="E9994" t="inlineStr">
        <is>
          <t>['C2']</t>
        </is>
      </c>
      <c r="F9994" t="inlineStr">
        <is>
          <t>['EXP INT 1', 'INT 2', 'The alternative is better']</t>
        </is>
      </c>
      <c r="G9994" t="n">
        <v>2</v>
      </c>
      <c r="H9994" t="inlineStr">
        <is>
          <t>TEACHER:
    For example, 'I have few friends' means I don't have enough friends
========Rate if this teacher finds the student interesting (please don't use your own preferences)========
STUDENT:
    so a few &amp;gt;= a little ?
================= Is the following alternative response more interesting? =================
STUDENT: so a few is greater than or equal to a little?</t>
        </is>
      </c>
    </row>
    <row r="9995">
      <c r="A9995" t="n">
        <v>65700</v>
      </c>
      <c r="B9995" t="n">
        <v>166</v>
      </c>
      <c r="C9995" t="inlineStr">
        <is>
          <t>STUDENT:
    a few is not equal to some?</t>
        </is>
      </c>
      <c r="D9995" t="inlineStr">
        <is>
          <t>5fc60be0227abc1b525a09a8</t>
        </is>
      </c>
      <c r="E9995" t="inlineStr">
        <is>
          <t>['C2']</t>
        </is>
      </c>
      <c r="F9995" t="inlineStr">
        <is>
          <t>['EXP INT 1', 'INT 2', 'The alternative is better']</t>
        </is>
      </c>
      <c r="G9995" t="n">
        <v>2</v>
      </c>
      <c r="H9995" t="inlineStr">
        <is>
          <t>TEACHER:
    But it's about whether the noun is countable or uncountable
    I have a few friends and a little money
    friends = countable noun, money = uncountable noun
========Rate if this teacher finds the student interesting (please don't use your own preferences)========
STUDENT:
    a few != some?
================= Is the following alternative response more interesting? =================
STUDENT:
    a few is not equal to some?</t>
        </is>
      </c>
    </row>
    <row r="9996">
      <c r="A9996" t="n">
        <v>65704</v>
      </c>
      <c r="B9996" t="n">
        <v>166</v>
      </c>
      <c r="C9996" t="inlineStr">
        <is>
          <t>STUDENT:
    Can you explain the difference between 'historic' and 'historical'?</t>
        </is>
      </c>
      <c r="D9996" t="inlineStr">
        <is>
          <t>5fc60be0227abc1b525a09a8</t>
        </is>
      </c>
      <c r="E9996" t="inlineStr">
        <is>
          <t>['C2']</t>
        </is>
      </c>
      <c r="F9996" t="inlineStr">
        <is>
          <t>['EXP INT 1', 'INT 3', 'The alternative is better']</t>
        </is>
      </c>
      <c r="G9996" t="n">
        <v>3</v>
      </c>
      <c r="H9996" t="inlineStr">
        <is>
          <t>TEACHER:
    Ok, great
========Rate if this teacher finds the student interesting (please don't use your own preferences)========
STUDENT:
    Can you tell me the difference between 'historic' and 'historical'?
================= Is the following alternative response more interesting? =================
STUDENT:
    Can you explain the difference between 'historic' and 'historical'?</t>
        </is>
      </c>
    </row>
    <row r="9997">
      <c r="A9997" t="n">
        <v>65705</v>
      </c>
      <c r="B9997" t="n">
        <v>166</v>
      </c>
      <c r="C9997" t="inlineStr">
        <is>
          <t>STUDENT:
    Yes, that is correct.</t>
        </is>
      </c>
      <c r="D9997" t="inlineStr">
        <is>
          <t>5fc60be0227abc1b525a09a8</t>
        </is>
      </c>
      <c r="E9997" t="inlineStr">
        <is>
          <t>['C2']</t>
        </is>
      </c>
      <c r="F9997" t="inlineStr">
        <is>
          <t>['EXP INT 1', 'INT 3', 'The alternative is worse']</t>
        </is>
      </c>
      <c r="G9997" t="n">
        <v>3</v>
      </c>
      <c r="H9997" t="inlineStr">
        <is>
          <t>TEACHER:
    One of my friends is Dutch, and he hates it when people call his country 'Holland'. He always corrects people that it's 'the Netherlands' :)
    Very good question, one second!
    historic = important in history
    It was a historic day in the history of my country (because something really important happened)
    a historic vote
    historic election
    historical = connected with a study of history
    a historical document (we learn a lot of history from it)
    a historical novel (a novel about history)
========Rate if this teacher finds the student interesting (please don't use your own preferences)========
STUDENT:
    So historic means important in history, historical just means history?
================= Is the following alternative response more interesting? =================
STUDENT:
    Yes, that is correct.</t>
        </is>
      </c>
    </row>
    <row r="9998">
      <c r="A9998" t="n">
        <v>65707</v>
      </c>
      <c r="B9998" t="n">
        <v>166</v>
      </c>
      <c r="C9998" t="inlineStr">
        <is>
          <t>STUDENT: Yes, the important means of the city are stressed if we say the city is historic.</t>
        </is>
      </c>
      <c r="D9998" t="inlineStr">
        <is>
          <t>5fc60be0227abc1b525a09a8</t>
        </is>
      </c>
      <c r="E9998" t="inlineStr">
        <is>
          <t>['C2']</t>
        </is>
      </c>
      <c r="F9998" t="inlineStr">
        <is>
          <t>['EXP INT 1', 'INT 2', 'The alternative is worse']</t>
        </is>
      </c>
      <c r="G9998" t="n">
        <v>2</v>
      </c>
      <c r="H9998" t="inlineStr">
        <is>
          <t>TEACHER:
    If we say a city is historic, a lot of important things happened there
    Cambridge is a historic city, the home of the famous university.
    But my little town is not historic. It has never been an important place. It has some historical buildings (from the past)
========Rate if this teacher finds the student interesting (please don't use your own preferences)========
STUDENT:
    Yes. we stress the important means of the city if we say the city is historic
================= Is the following alternative response more interesting? =================
STUDENT: Yes, the important means of the city are stressed if we say the city is historic.</t>
        </is>
      </c>
    </row>
    <row r="9999">
      <c r="A9999" t="n">
        <v>65708</v>
      </c>
      <c r="B9999" t="n">
        <v>166</v>
      </c>
      <c r="C9999" t="inlineStr">
        <is>
          <t>STUDENT: I think I comprehend the distinction. My hometown is a small city.</t>
        </is>
      </c>
      <c r="D9999" t="inlineStr">
        <is>
          <t>5fc60be0227abc1b525a09a8</t>
        </is>
      </c>
      <c r="E9999" t="inlineStr">
        <is>
          <t>['C2']</t>
        </is>
      </c>
      <c r="F9999" t="inlineStr">
        <is>
          <t>['EXP INT 2', 'INT 2', 'The alternative is worse']</t>
        </is>
      </c>
      <c r="G9999" t="n">
        <v>2</v>
      </c>
      <c r="H9999" t="inlineStr">
        <is>
          <t>TEACHER:
    Yes, absolutely!
    Is your hometown historic? Was it important in history?
========Rate if this teacher finds the student interesting (please don't use your own preferences)========
STUDENT:
    I think I understand the difference.
    No. My hometown is a small city.
================= Is the following alternative response more interesting? =================
STUDENT: I think I comprehend the distinction. My hometown is a small city.</t>
        </is>
      </c>
    </row>
    <row r="10000">
      <c r="A10000" t="n">
        <v>65709</v>
      </c>
      <c r="B10000" t="n">
        <v>166</v>
      </c>
      <c r="C10000" t="inlineStr">
        <is>
          <t>STUDENT: OK. Thank you. I will see you on Thursday.</t>
        </is>
      </c>
      <c r="D10000" t="inlineStr">
        <is>
          <t>5fc60be0227abc1b525a09a8</t>
        </is>
      </c>
      <c r="E10000" t="inlineStr">
        <is>
          <t>['C2']</t>
        </is>
      </c>
      <c r="F10000" t="inlineStr">
        <is>
          <t>['EXP INT 1', 'INT 1', 'The alternative is worse']</t>
        </is>
      </c>
      <c r="G10000" t="n">
        <v>1</v>
      </c>
      <c r="H10000" t="inlineStr">
        <is>
          <t>TEACHER:
    I see!
    Ok, lovely, I'll let you go now. Speak to you on Thursday, have a lovely week! Well done today!
========Rate if this teacher finds the student interesting (please don't use your own preferences)========
STUDENT:
    OK. Thanks.
    See you on Thursday.
================= Is the following alternative response more interesting? =================
STUDENT: OK. Thank you. I will see you on Thursday.</t>
        </is>
      </c>
    </row>
    <row r="10001">
      <c r="A10001" t="n">
        <v>65540</v>
      </c>
      <c r="B10001" t="n">
        <v>110</v>
      </c>
      <c r="C10001" t="inlineStr">
        <is>
          <t>TEACHER:
    Hello &lt;STUDENT&gt;.</t>
        </is>
      </c>
      <c r="D10001" t="inlineStr">
        <is>
          <t>60317fc2c8f6320ecde4bcb3</t>
        </is>
      </c>
      <c r="E10001" t="inlineStr">
        <is>
          <t>['C1']</t>
        </is>
      </c>
      <c r="F10001" t="inlineStr">
        <is>
          <t>['EXP INT 4', 'INT 4', 'The alternative is worse']</t>
        </is>
      </c>
      <c r="G10001" t="n">
        <v>4</v>
      </c>
      <c r="H10001">
        <f>=======You are assigned as the student, please rate the teacher========
TEACHER:
    Hi &lt;STUDENT&gt;! :)
================= Is the following alternative response more interesting? =================
TEACHER:
    Hello &lt;STUDENT&gt;.</f>
        <v/>
      </c>
    </row>
    <row r="10002">
      <c r="A10002" t="n">
        <v>65541</v>
      </c>
      <c r="B10002" t="n">
        <v>110</v>
      </c>
      <c r="C10002" t="inlineStr">
        <is>
          <t>TEACHER:
    Hello &lt;STUDENT&gt;. How are you? Is the chatroom easy to use?</t>
        </is>
      </c>
      <c r="D10002" t="inlineStr">
        <is>
          <t>60317fc2c8f6320ecde4bcb3</t>
        </is>
      </c>
      <c r="E10002" t="inlineStr">
        <is>
          <t>['C1']</t>
        </is>
      </c>
      <c r="F10002" t="inlineStr">
        <is>
          <t>['EXP INT 4', 'INT 4', 'The alternative is worse']</t>
        </is>
      </c>
      <c r="G10002" t="n">
        <v>4</v>
      </c>
      <c r="H10002" t="inlineStr">
        <is>
          <t>STUDENT:
    Hi, &lt;TEACHER&gt;! )
========Rate if this student finds the teacher interesting (please don't use your own preferences)========
TEACHER:
    Hi, how are you? Is the chatroom easy enough to use?
================= Is the following alternative response more interesting? =================
TEACHER:
    Hello &lt;STUDENT&gt;. How are you? Is the chatroom easy to use?</t>
        </is>
      </c>
    </row>
    <row r="10003">
      <c r="A10003" t="n">
        <v>65542</v>
      </c>
      <c r="B10003" t="n">
        <v>110</v>
      </c>
      <c r="C10003" t="inlineStr">
        <is>
          <t>TEACHER:
    I'm fine, thank you for asking. The weather has changed and it's not very pleasant outside, but it's manageable. How are you feeling?</t>
        </is>
      </c>
      <c r="D10003" t="inlineStr">
        <is>
          <t>60317fc2c8f6320ecde4bcb3</t>
        </is>
      </c>
      <c r="E10003" t="inlineStr">
        <is>
          <t>['C1']</t>
        </is>
      </c>
      <c r="F10003" t="inlineStr">
        <is>
          <t>['EXP INT 4', 'INT 4', 'The alternative is worse']</t>
        </is>
      </c>
      <c r="G10003" t="n">
        <v>4</v>
      </c>
      <c r="H10003" t="inlineStr">
        <is>
          <t>STUDENT:
    Yes, everything is ok ) Thank you )
    How are you? )
========Rate if this student finds the teacher interesting (please don't use your own preferences)========
TEACHER:
    Great to have you here! :)
    Fine, thank you! The weather's changed and it's a bit rubbish outside, but not too bad!
    And how are you?
================= Is the following alternative response more interesting? =================
TEACHER:
    I'm fine, thank you for asking. The weather has changed and it's not very pleasant outside, but it's manageable. How are you feeling?</t>
        </is>
      </c>
    </row>
    <row r="10004">
      <c r="A10004" t="n">
        <v>65543</v>
      </c>
      <c r="B10004" t="n">
        <v>110</v>
      </c>
      <c r="C10004" t="inlineStr">
        <is>
          <t>TEACHER:
    I miss Kyiv.</t>
        </is>
      </c>
      <c r="D10004" t="inlineStr">
        <is>
          <t>60317fc2c8f6320ecde4bcb3</t>
        </is>
      </c>
      <c r="E10004" t="inlineStr">
        <is>
          <t>['C1']</t>
        </is>
      </c>
      <c r="F10004" t="inlineStr">
        <is>
          <t>['EXP INT 4', 'INT 4', 'The alternative is worse']</t>
        </is>
      </c>
      <c r="G10004" t="n">
        <v>4</v>
      </c>
      <c r="H10004" t="inlineStr">
        <is>
          <t>STUDENT:
    In Kyiv it's nice today.
========Rate if this student finds the teacher interesting (please don't use your own preferences)========
TEACHER:
    Oh, I miss Kyiv!
================= Is the following alternative response more interesting? =================
TEACHER:
    I miss Kyiv.</t>
        </is>
      </c>
    </row>
    <row r="10005">
      <c r="A10005" t="n">
        <v>65544</v>
      </c>
      <c r="B10005" t="n">
        <v>110</v>
      </c>
      <c r="C10005" t="inlineStr">
        <is>
          <t>TEACHER:
    That sounds nice.</t>
        </is>
      </c>
      <c r="D10005" t="inlineStr">
        <is>
          <t>60317fc2c8f6320ecde4bcb3</t>
        </is>
      </c>
      <c r="E10005" t="inlineStr">
        <is>
          <t>['C1']</t>
        </is>
      </c>
      <c r="F10005" t="inlineStr">
        <is>
          <t>['EXP INT 4', 'INT 4', 'The alternative is worse']</t>
        </is>
      </c>
      <c r="G10005" t="n">
        <v>4</v>
      </c>
      <c r="H10005" t="inlineStr">
        <is>
          <t>STUDENT:
    Sunny and not too hot as in summer
========Rate if this student finds the teacher interesting (please don't use your own preferences)========
TEACHER:
    Sounds so good!
================= Is the following alternative response more interesting? =================
TEACHER:
    That sounds nice.</t>
        </is>
      </c>
    </row>
    <row r="10006">
      <c r="A10006" t="n">
        <v>65545</v>
      </c>
      <c r="B10006" t="n">
        <v>110</v>
      </c>
      <c r="C10006" t="inlineStr">
        <is>
          <t>TEACHER:
    I really hope so! We were supposed to visit last spring as you know.</t>
        </is>
      </c>
      <c r="D10006" t="inlineStr">
        <is>
          <t>60317fc2c8f6320ecde4bcb3</t>
        </is>
      </c>
      <c r="E10006" t="inlineStr">
        <is>
          <t>['C1']</t>
        </is>
      </c>
      <c r="F10006" t="inlineStr">
        <is>
          <t>['EXP INT 4', 'INT 4', 'The alternative is worse']</t>
        </is>
      </c>
      <c r="G10006" t="n">
        <v>4</v>
      </c>
      <c r="H10006" t="inlineStr">
        <is>
          <t>STUDENT:
    I hope you can visit us later
========Rate if this student finds the teacher interesting (please don't use your own preferences)========
TEACHER:
    I really hope so! We were supposed to visit last spring as you know
================= Is the following alternative response more interesting? =================
TEACHER:
    I really hope so! We were supposed to visit last spring as you know.</t>
        </is>
      </c>
    </row>
    <row r="10007">
      <c r="A10007" t="n">
        <v>65546</v>
      </c>
      <c r="B10007" t="n">
        <v>110</v>
      </c>
      <c r="C10007" t="inlineStr">
        <is>
          <t>TEACHER:
    Exactly.
    The situation in the UK is deteriorating. The number of covid cases is increasing.</t>
        </is>
      </c>
      <c r="D10007" t="inlineStr">
        <is>
          <t>60317fc2c8f6320ecde4bcb3</t>
        </is>
      </c>
      <c r="E10007" t="inlineStr">
        <is>
          <t>['C1']</t>
        </is>
      </c>
      <c r="F10007" t="inlineStr">
        <is>
          <t>['EXP INT 4', 'INT 4', 'The alternative is worse']</t>
        </is>
      </c>
      <c r="G10007" t="n">
        <v>4</v>
      </c>
      <c r="H10007" t="inlineStr">
        <is>
          <t>STUDENT:
    But now it seems like a dream )
========Rate if this student finds the teacher interesting (please don't use your own preferences)========
TEACHER:
    Exactly
    It's getting worse again in the UK. There are more cases of covid and the number is rising
================= Is the following alternative response more interesting? =================
TEACHER:
    Exactly.
    The situation in the UK is deteriorating. The number of covid cases is increasing.</t>
        </is>
      </c>
    </row>
    <row r="10008">
      <c r="A10008" t="n">
        <v>65547</v>
      </c>
      <c r="B10008" t="n">
        <v>110</v>
      </c>
      <c r="C10008" t="inlineStr">
        <is>
          <t>TEACHER:
    In Ukraine we have the same situation unfortunately. Are shops / restaurants / schools open?</t>
        </is>
      </c>
      <c r="D10008" t="inlineStr">
        <is>
          <t>60317fc2c8f6320ecde4bcb3</t>
        </is>
      </c>
      <c r="E10008" t="inlineStr">
        <is>
          <t>['C1']</t>
        </is>
      </c>
      <c r="F10008" t="inlineStr">
        <is>
          <t>['EXP INT 4', 'INT 4', 'The alternative is worse']</t>
        </is>
      </c>
      <c r="G10008" t="n">
        <v>4</v>
      </c>
      <c r="H10008" t="inlineStr">
        <is>
          <t>STUDENT:
    In Ukraine we have the same situation unfortunately
========Rate if this student finds the teacher interesting (please don't use your own preferences)========
TEACHER:
    Oh really? What's it like? Are shops / restaurants / schools open?
================= Is the following alternative response more interesting? =================
TEACHER:
    In Ukraine we have the same situation unfortunately. Are shops / restaurants / schools open?</t>
        </is>
      </c>
    </row>
    <row r="10009">
      <c r="A10009" t="n">
        <v>65548</v>
      </c>
      <c r="B10009" t="n">
        <v>110</v>
      </c>
      <c r="C10009" t="inlineStr">
        <is>
          <t>TEACHER:
    What measures is the government planning to take? Here, Boris addressed the nation last night again.</t>
        </is>
      </c>
      <c r="D10009" t="inlineStr">
        <is>
          <t>60317fc2c8f6320ecde4bcb3</t>
        </is>
      </c>
      <c r="E10009" t="inlineStr">
        <is>
          <t>['C1']</t>
        </is>
      </c>
      <c r="F10009" t="inlineStr">
        <is>
          <t>['EXP INT 4', 'INT 3', 'The alternative is worse']</t>
        </is>
      </c>
      <c r="G10009" t="n">
        <v>3</v>
      </c>
      <c r="H10009" t="inlineStr">
        <is>
          <t>STUDENT:
    Yes, everything and everybody work
========Rate if this student finds the teacher interesting (please don't use your own preferences)========
TEACHER:
    What's the government planning to do about it all? Here, Boris addressed the nation last night again
================= Is the following alternative response more interesting? =================
TEACHER:
    What measures is the government planning to take? Here, Boris addressed the nation last night again.</t>
        </is>
      </c>
    </row>
    <row r="10010">
      <c r="A10010" t="n">
        <v>65549</v>
      </c>
      <c r="B10010" t="n">
        <v>110</v>
      </c>
      <c r="C10010" t="inlineStr">
        <is>
          <t>TEACHER:
    Yes, the situation is the same here.</t>
        </is>
      </c>
      <c r="D10010" t="inlineStr">
        <is>
          <t>60317fc2c8f6320ecde4bcb3</t>
        </is>
      </c>
      <c r="E10010" t="inlineStr">
        <is>
          <t>['C1']</t>
        </is>
      </c>
      <c r="F10010" t="inlineStr">
        <is>
          <t>['EXP INT 4', 'INT 4', 'The alternative is worse']</t>
        </is>
      </c>
      <c r="G10010" t="n">
        <v>4</v>
      </c>
      <c r="H10010" t="inlineStr">
        <is>
          <t>STUDENT:
    I think it's because the government can't do lockdown one more time because of econimical reasons
========Rate if this student finds the teacher interesting (please don't use your own preferences)========
TEACHER:
    Yes, exactly the same situation here
================= Is the following alternative response more interesting? =================
TEACHER:
    Yes, the situation is the same here.</t>
        </is>
      </c>
    </row>
    <row r="10011">
      <c r="A10011" t="n">
        <v>65550</v>
      </c>
      <c r="B10011" t="n">
        <v>110</v>
      </c>
      <c r="C10011" t="inlineStr">
        <is>
          <t>TEACHER:
    He stated that pubs and restaurants should close at 10 pm and the penalty for not wearing a mask has been increased to 200 pounds.</t>
        </is>
      </c>
      <c r="D10011" t="inlineStr">
        <is>
          <t>60317fc2c8f6320ecde4bcb3</t>
        </is>
      </c>
      <c r="E10011" t="inlineStr">
        <is>
          <t>['C1']</t>
        </is>
      </c>
      <c r="F10011" t="inlineStr">
        <is>
          <t>['EXP INT 4', 'INT 4', 'The alternative is better']</t>
        </is>
      </c>
      <c r="G10011" t="n">
        <v>4</v>
      </c>
      <c r="H10011" t="inlineStr">
        <is>
          <t>STUDENT:
    I red some post on instagram about the UK
========Rate if this student finds the teacher interesting (please don't use your own preferences)========
TEACHER:
    He said pubs and restaurants should close at 10 pm and the fine for not wearing a mask is now 200 pounds
================= Is the following alternative response more interesting? =================
TEACHER:
    He stated that pubs and restaurants should close at 10 pm and the penalty for not wearing a mask has been increased to 200 pounds.</t>
        </is>
      </c>
    </row>
    <row r="10012">
      <c r="A10012" t="n">
        <v>65551</v>
      </c>
      <c r="B10012" t="n">
        <v>110</v>
      </c>
      <c r="C10012" t="inlineStr">
        <is>
          <t>TEACHER:
    And individuals are advised to engage in remote work if feasible. 
    No, I am not acquainted with any Russian businessmen named Chichvarkin.</t>
        </is>
      </c>
      <c r="D10012" t="inlineStr">
        <is>
          <t>60317fc2c8f6320ecde4bcb3</t>
        </is>
      </c>
      <c r="E10012" t="inlineStr">
        <is>
          <t>['C1']</t>
        </is>
      </c>
      <c r="F10012" t="inlineStr">
        <is>
          <t>['EXP INT 3', 'INT 2', 'The alternative is better']</t>
        </is>
      </c>
      <c r="G10012" t="n">
        <v>2</v>
      </c>
      <c r="H10012" t="inlineStr">
        <is>
          <t>STUDENT:
    Maybe you know a Russian businessmen Chichvarkin?
========Rate if this student finds the teacher interesting (please don't use your own preferences)========
TEACHER:
    And people should work from home if they can
    No, I don't
================= Is the following alternative response more interesting? =================
TEACHER:
    And individuals are advised to engage in remote work if feasible. 
    No, I am not acquainted with any Russian businessmen named Chichvarkin.</t>
        </is>
      </c>
    </row>
    <row r="10013">
      <c r="A10013" t="n">
        <v>65552</v>
      </c>
      <c r="B10013" t="n">
        <v>110</v>
      </c>
      <c r="C10013" t="inlineStr">
        <is>
          <t>TEACHER:
    Many individuals reside in London for extended periods of time.</t>
        </is>
      </c>
      <c r="D10013" t="inlineStr">
        <is>
          <t>60317fc2c8f6320ecde4bcb3</t>
        </is>
      </c>
      <c r="E10013" t="inlineStr">
        <is>
          <t>['C1']</t>
        </is>
      </c>
      <c r="F10013" t="inlineStr">
        <is>
          <t>['EXP INT 3', 'INT 3', 'The alternative is better']</t>
        </is>
      </c>
      <c r="G10013" t="n">
        <v>3</v>
      </c>
      <c r="H10013" t="inlineStr">
        <is>
          <t>STUDENT:
    This man lives in London about 10 years I think
========Rate if this student finds the teacher interesting (please don't use your own preferences)========
TEACHER:
    As many of them do!
================= Is the following alternative response more interesting? =================
TEACHER:
    Many individuals reside in London for extended periods of time.</t>
        </is>
      </c>
    </row>
    <row r="10014">
      <c r="A10014" t="n">
        <v>65554</v>
      </c>
      <c r="B10014" t="n">
        <v>110</v>
      </c>
      <c r="C10014" t="inlineStr">
        <is>
          <t>TEACHER:
    I have conducted an online search for the restaurant mentioned.</t>
        </is>
      </c>
      <c r="D10014" t="inlineStr">
        <is>
          <t>60317fc2c8f6320ecde4bcb3</t>
        </is>
      </c>
      <c r="E10014" t="inlineStr">
        <is>
          <t>['C1']</t>
        </is>
      </c>
      <c r="F10014" t="inlineStr">
        <is>
          <t>['EXP INT 3', 'INT 3', 'The alternative is better']</t>
        </is>
      </c>
      <c r="G10014" t="n">
        <v>3</v>
      </c>
      <c r="H10014" t="inlineStr">
        <is>
          <t>STUDENT:
    and Hide restaurant
========Rate if this student finds the teacher interesting (please don't use your own preferences)========
TEACHER:
    ah, I've just googled the restaurant
================= Is the following alternative response more interesting? =================
TEACHER:
    I have conducted an online search for the restaurant mentioned.</t>
        </is>
      </c>
    </row>
    <row r="10015">
      <c r="A10015" t="n">
        <v>65555</v>
      </c>
      <c r="B10015" t="n">
        <v>110</v>
      </c>
      <c r="C10015" t="inlineStr">
        <is>
          <t>TEACHER:
    Oh, that's unfortunate.</t>
        </is>
      </c>
      <c r="D10015" t="inlineStr">
        <is>
          <t>60317fc2c8f6320ecde4bcb3</t>
        </is>
      </c>
      <c r="E10015" t="inlineStr">
        <is>
          <t>['C1']</t>
        </is>
      </c>
      <c r="F10015" t="inlineStr">
        <is>
          <t>['EXP INT 3', 'INT 3', 'The alternative is better']</t>
        </is>
      </c>
      <c r="G10015" t="n">
        <v>3</v>
      </c>
      <c r="H10015" t="inlineStr">
        <is>
          <t>STUDENT:
    so ) Yesterday he wrote something like if the government does a new lockdown I will protest etc
========Rate if this student finds the teacher interesting (please don't use your own preferences)========
TEACHER:
    Oh bless, my heart bleeds
================= Is the following alternative response more interesting? =================
TEACHER:
    Oh, that's unfortunate.</t>
        </is>
      </c>
    </row>
    <row r="10016">
      <c r="A10016" t="n">
        <v>65556</v>
      </c>
      <c r="B10016" t="n">
        <v>110</v>
      </c>
      <c r="C10016" t="inlineStr">
        <is>
          <t>TEACHER:
    Are you familiar with the expression 'my heart bleeds for someone'?</t>
        </is>
      </c>
      <c r="D10016" t="inlineStr">
        <is>
          <t>60317fc2c8f6320ecde4bcb3</t>
        </is>
      </c>
      <c r="E10016" t="inlineStr">
        <is>
          <t>['C1']</t>
        </is>
      </c>
      <c r="F10016" t="inlineStr">
        <is>
          <t>['EXP INT 3', 'INT 3', 'The alternative is better']</t>
        </is>
      </c>
      <c r="G10016" t="n">
        <v>3</v>
      </c>
      <c r="H10016" t="inlineStr">
        <is>
          <t>STUDENT:
    Because he wants to work and earn money
========Rate if this student finds the teacher interesting (please don't use your own preferences)========
TEACHER:
    Do you know the expression 'my heart bleeds for someone'?
================= Is the following alternative response more interesting? =================
TEACHER:
    Are you familiar with the expression 'my heart bleeds for someone'?</t>
        </is>
      </c>
    </row>
    <row r="10017">
      <c r="A10017" t="n">
        <v>65557</v>
      </c>
      <c r="B10017" t="n">
        <v>110</v>
      </c>
      <c r="C10017" t="inlineStr">
        <is>
          <t>TEACHER:
    If you say 'my heart bleeds' it means you feel sorry for someone, but it's mostly used sarcastically. I used it sarcastically as I'm not really feeling sorry for him!</t>
        </is>
      </c>
      <c r="D10017" t="inlineStr">
        <is>
          <t>60317fc2c8f6320ecde4bcb3</t>
        </is>
      </c>
      <c r="E10017" t="inlineStr">
        <is>
          <t>['C1']</t>
        </is>
      </c>
      <c r="F10017" t="inlineStr">
        <is>
          <t>['EXP INT 4', 'INT 4', 'The alternative is better']</t>
        </is>
      </c>
      <c r="G10017" t="n">
        <v>4</v>
      </c>
      <c r="H10017" t="inlineStr">
        <is>
          <t>STUDENT:
    Oh bless, my heart bleeds  - sorry, I don't know this frase
    what does it mean? )
========Rate if this student finds the teacher interesting (please don't use your own preferences)========
TEACHER:
    If you say 'my heart bleeds' it means you are sorry for someone (your heart bleeds for them), but it's mostly used sarcastically. I definitely used it sarcastically as I'm not really feeling sorry for him!
================= Is the following alternative response more interesting? =================
TEACHER:
    If you say 'my heart bleeds' it means you feel sorry for someone, but it's mostly used sarcastically. I used it sarcastically as I'm not really feeling sorry for him!</t>
        </is>
      </c>
    </row>
    <row r="10018">
      <c r="A10018" t="n">
        <v>65558</v>
      </c>
      <c r="B10018" t="n">
        <v>110</v>
      </c>
      <c r="C10018" t="inlineStr">
        <is>
          <t>TEACHER:
    I will be providing some words and phrases that may be of interest to you. Please feel free to ask questions.</t>
        </is>
      </c>
      <c r="D10018" t="inlineStr">
        <is>
          <t>60317fc2c8f6320ecde4bcb3</t>
        </is>
      </c>
      <c r="E10018" t="inlineStr">
        <is>
          <t>['C1']</t>
        </is>
      </c>
      <c r="F10018" t="inlineStr">
        <is>
          <t>['EXP INT 4', 'INT 4', 'The alternative is worse']</t>
        </is>
      </c>
      <c r="G10018" t="n">
        <v>4</v>
      </c>
      <c r="H10018" t="inlineStr">
        <is>
          <t>STUDENT:
    Ah!
    It's clear now, thank you )
========Rate if this student finds the teacher interesting (please don't use your own preferences)========
TEACHER:
    I'm going to be throwing in some words and phrases that might be interesting to you, so yes, just ask questions, well done :)
================= Is the following alternative response more interesting? =================
TEACHER:
    I will be providing some words and phrases that may be of interest to you. Please feel free to ask questions.</t>
        </is>
      </c>
    </row>
    <row r="10019">
      <c r="A10019" t="n">
        <v>65559</v>
      </c>
      <c r="B10019" t="n">
        <v>110</v>
      </c>
      <c r="C10019" t="inlineStr">
        <is>
          <t>TEACHER:
    Yes, certainly.</t>
        </is>
      </c>
      <c r="D10019" t="inlineStr">
        <is>
          <t>60317fc2c8f6320ecde4bcb3</t>
        </is>
      </c>
      <c r="E10019" t="inlineStr">
        <is>
          <t>['C1']</t>
        </is>
      </c>
      <c r="F10019" t="inlineStr">
        <is>
          <t>['EXP INT 4', 'INT 4', 'The alternative is worse']</t>
        </is>
      </c>
      <c r="G10019" t="n">
        <v>4</v>
      </c>
      <c r="H10019" t="inlineStr">
        <is>
          <t>STUDENT:
    Actually, I have a question now about this conversation )
========Rate if this student finds the teacher interesting (please don't use your own preferences)========
TEACHER:
    Yes, of course!
================= Is the following alternative response more interesting? =================
TEACHER:
    Yes, certainly.</t>
        </is>
      </c>
    </row>
    <row r="10020">
      <c r="A10020" t="n">
        <v>65560</v>
      </c>
      <c r="B10020" t="n">
        <v>110</v>
      </c>
      <c r="C10020" t="inlineStr">
        <is>
          <t>TEACHER: Yes, the text is saved but you won't have access to it. I'll be making a list of new words every time, so don't worry, we'll go back to them. You can always copy and paste things or write them down.</t>
        </is>
      </c>
      <c r="D10020" t="inlineStr">
        <is>
          <t>60317fc2c8f6320ecde4bcb3</t>
        </is>
      </c>
      <c r="E10020" t="inlineStr">
        <is>
          <t>['C1']</t>
        </is>
      </c>
      <c r="F10020" t="inlineStr">
        <is>
          <t>['EXP INT 4', 'INT 4', 'The alternative is worse']</t>
        </is>
      </c>
      <c r="G10020" t="n">
        <v>4</v>
      </c>
      <c r="H10020" t="inlineStr">
        <is>
          <t>STUDENT:
    Maybe you know.Will be this conversation saved after its finishing?
    Can I check it later for some words or expressions?
    Or should I notice them now?
    And I have one more )
========Rate if this student finds the teacher interesting (please don't use your own preferences)========
TEACHER:
    Yes, the text is saved but you won't have access to it, sorry about that! I'll be making a list of new words every time, so don't worry, we'll go back to them. You can always copy and paste things or write them down!
    Yes, sure
================= Is the following alternative response more interesting? =================
TEACHER: Yes, the text is saved but you won't have access to it. I'll be making a list of new words every time, so don't worry, we'll go back to them. You can always copy and paste things or write them down.</t>
        </is>
      </c>
    </row>
    <row r="10021">
      <c r="A10021" t="n">
        <v>65561</v>
      </c>
      <c r="B10021" t="n">
        <v>110</v>
      </c>
      <c r="C10021" t="inlineStr">
        <is>
          <t>TEACHER:
    Are you using a phone or laptop, by the way?
    Yes, please!</t>
        </is>
      </c>
      <c r="D10021" t="inlineStr">
        <is>
          <t>60317fc2c8f6320ecde4bcb3</t>
        </is>
      </c>
      <c r="E10021" t="inlineStr">
        <is>
          <t>['C1']</t>
        </is>
      </c>
      <c r="F10021" t="inlineStr">
        <is>
          <t>['EXP INT 4', 'INT 3', 'The alternative is worse']</t>
        </is>
      </c>
      <c r="G10021" t="n">
        <v>3</v>
      </c>
      <c r="H10021" t="inlineStr">
        <is>
          <t>STUDENT:
    Actually it's not a question. More like my advise for people who made this software
========Rate if this student finds the teacher interesting (please don't use your own preferences)========
TEACHER:
    Are you on your phone or laptop, by the way?
    Yes, please!
================= Is the following alternative response more interesting? =================
TEACHER:
    Are you using a phone or laptop, by the way?
    Yes, please!</t>
        </is>
      </c>
    </row>
    <row r="10022">
      <c r="A10022" t="n">
        <v>65562</v>
      </c>
      <c r="B10022" t="n">
        <v>110</v>
      </c>
      <c r="C10022" t="inlineStr">
        <is>
          <t>TEACHER:
    Oh, I understand. You mean something like a reply button?
    Yes, I understand your suggestion.</t>
        </is>
      </c>
      <c r="D10022" t="inlineStr">
        <is>
          <t>60317fc2c8f6320ecde4bcb3</t>
        </is>
      </c>
      <c r="E10022" t="inlineStr">
        <is>
          <t>['C1']</t>
        </is>
      </c>
      <c r="F10022" t="inlineStr">
        <is>
          <t>['EXP INT 3', 'INT 3', 'The alternative is worse']</t>
        </is>
      </c>
      <c r="G10022" t="n">
        <v>3</v>
      </c>
      <c r="H10022" t="inlineStr">
        <is>
          <t>STUDENT:
    It would be more convenient to have option like 'to answer a question'
    I don't know exactly how to cal it better
========Rate if this student finds the teacher interesting (please don't use your own preferences)========
TEACHER:
    Oh, I see, like a reply button?
    Yes, I'm with you!
================= Is the following alternative response more interesting? =================
TEACHER:
    Oh, I understand. You mean something like a reply button?
    Yes, I understand your suggestion.</t>
        </is>
      </c>
    </row>
    <row r="10023">
      <c r="A10023" t="n">
        <v>65563</v>
      </c>
      <c r="B10023" t="n">
        <v>110</v>
      </c>
      <c r="C10023" t="inlineStr">
        <is>
          <t>TEACHER: Yes, this is valuable feedback. Thank you for sharing. Additionally, it would be beneficial to have the ability to observe when the other individual is typing.</t>
        </is>
      </c>
      <c r="D10023" t="inlineStr">
        <is>
          <t>60317fc2c8f6320ecde4bcb3</t>
        </is>
      </c>
      <c r="E10023" t="inlineStr">
        <is>
          <t>['C1']</t>
        </is>
      </c>
      <c r="F10023" t="inlineStr">
        <is>
          <t>['EXP INT 3', 'INT 3', 'The alternative is worse']</t>
        </is>
      </c>
      <c r="G10023" t="n">
        <v>3</v>
      </c>
      <c r="H10023" t="inlineStr">
        <is>
          <t>STUDENT:
    Oh, sure! Reply
    Sorry, I forgot the word ))
========Rate if this student finds the teacher interesting (please don't use your own preferences)========
TEACHER:
    Yes, this is useful feedback, thank you! And it would also be useful to be able to see when the other person is typing
================= Is the following alternative response more interesting? =================
TEACHER: Yes, this is valuable feedback. Thank you for sharing. Additionally, it would be beneficial to have the ability to observe when the other individual is typing.</t>
        </is>
      </c>
    </row>
    <row r="10024">
      <c r="A10024" t="n">
        <v>65564</v>
      </c>
      <c r="B10024" t="n">
        <v>110</v>
      </c>
      <c r="C10024" t="inlineStr">
        <is>
          <t>TEACHER: I believe the developers intentionally designed this chatroom to be very basic. It does not have the same features as Messenger, but it fulfills its purpose.</t>
        </is>
      </c>
      <c r="D10024" t="inlineStr">
        <is>
          <t>60317fc2c8f6320ecde4bcb3</t>
        </is>
      </c>
      <c r="E10024" t="inlineStr">
        <is>
          <t>['C1']</t>
        </is>
      </c>
      <c r="F10024" t="inlineStr">
        <is>
          <t>['EXP INT 3', 'INT 3', 'The alternative is better']</t>
        </is>
      </c>
      <c r="G10024" t="n">
        <v>3</v>
      </c>
      <c r="H10024" t="inlineStr">
        <is>
          <t>STUDENT:
    agree!
    I'm on my laptop now
========Rate if this student finds the teacher interesting (please don't use your own preferences)========
TEACHER:
    I think they kept this chatroom deliberately very basic. It's not like Messenger but it serves the purpose!
================= Is the following alternative response more interesting? =================
TEACHER: I believe the developers intentionally designed this chatroom to be very basic. It does not have the same features as Messenger, but it fulfills its purpose.</t>
        </is>
      </c>
    </row>
    <row r="10025">
      <c r="A10025" t="n">
        <v>65565</v>
      </c>
      <c r="B10025" t="n">
        <v>110</v>
      </c>
      <c r="C10025" t="inlineStr">
        <is>
          <t>TEACHER:
    When you do something deliberately, you do it with intention. It is the opposite of doing something accidentally.</t>
        </is>
      </c>
      <c r="D10025" t="inlineStr">
        <is>
          <t>60317fc2c8f6320ecde4bcb3</t>
        </is>
      </c>
      <c r="E10025" t="inlineStr">
        <is>
          <t>['C1']</t>
        </is>
      </c>
      <c r="F10025" t="inlineStr">
        <is>
          <t>['EXP INT 3', 'INT 4', 'The alternative is better']</t>
        </is>
      </c>
      <c r="G10025" t="n">
        <v>4</v>
      </c>
      <c r="H10025" t="inlineStr">
        <is>
          <t>STUDENT:
    deliberately? )
========Rate if this student finds the teacher interesting (please don't use your own preferences)========
TEACHER:
    When you do something deliberately, you do it and you know you want to do it! An antonym of accidentally
================= Is the following alternative response more interesting? =================
TEACHER:
    When you do something deliberately, you do it with intention. It is the opposite of doing something accidentally.</t>
        </is>
      </c>
    </row>
    <row r="10026">
      <c r="A10026" t="n">
        <v>65566</v>
      </c>
      <c r="B10026" t="n">
        <v>110</v>
      </c>
      <c r="C10026" t="inlineStr">
        <is>
          <t>TEACHER: So the individuals who designed this chatroom intended for it to be very basic, and that is precisely what it is.</t>
        </is>
      </c>
      <c r="D10026" t="inlineStr">
        <is>
          <t>60317fc2c8f6320ecde4bcb3</t>
        </is>
      </c>
      <c r="E10026" t="inlineStr">
        <is>
          <t>['C1']</t>
        </is>
      </c>
      <c r="F10026" t="inlineStr">
        <is>
          <t>['EXP INT 3', 'INT 3', 'The alternative is better']</t>
        </is>
      </c>
      <c r="G10026" t="n">
        <v>3</v>
      </c>
      <c r="H10026" t="inlineStr">
        <is>
          <t>STUDENT:
    Thank you
========Rate if this student finds the teacher interesting (please don't use your own preferences)========
TEACHER:
    So the people who created this chatroom wanted it to be very basic, and that's what it is!
================= Is the following alternative response more interesting? =================
TEACHER: So the individuals who designed this chatroom intended for it to be very basic, and that is precisely what it is.</t>
        </is>
      </c>
    </row>
    <row r="10027">
      <c r="A10027" t="n">
        <v>65567</v>
      </c>
      <c r="B10027" t="n">
        <v>110</v>
      </c>
      <c r="C10027" t="inlineStr">
        <is>
          <t>TEACHER:
    For example, I was a bit hurt by what my friend said, but I don't think she said it deliberately to upset me
    Please continue.</t>
        </is>
      </c>
      <c r="D10027" t="inlineStr">
        <is>
          <t>60317fc2c8f6320ecde4bcb3</t>
        </is>
      </c>
      <c r="E10027" t="inlineStr">
        <is>
          <t>['C1']</t>
        </is>
      </c>
      <c r="F10027" t="inlineStr">
        <is>
          <t>['EXP INT 3', 'INT 3', 'The alternative is worse']</t>
        </is>
      </c>
      <c r="G10027" t="n">
        <v>3</v>
      </c>
      <c r="H10027" t="inlineStr">
        <is>
          <t>STUDENT:
    I see!
    And &lt;TEACHER&gt;
    I'm very very sorry
========Rate if this student finds the teacher interesting (please don't use your own preferences)========
TEACHER:
    For example, I was a bit hurt by what my friend said, but I don't think she said it deliberately to upset me
    Yes, go on!
================= Is the following alternative response more interesting? =================
TEACHER:
    For example, I was a bit hurt by what my friend said, but I don't think she said it deliberately to upset me
    Please continue.</t>
        </is>
      </c>
    </row>
    <row r="10028">
      <c r="A10028" t="n">
        <v>65568</v>
      </c>
      <c r="B10028" t="n">
        <v>110</v>
      </c>
      <c r="C10028" t="inlineStr">
        <is>
          <t>TEACHER:
    Yes, it was indeed a significant day for me. Thank you for acknowledging it.</t>
        </is>
      </c>
      <c r="D10028" t="inlineStr">
        <is>
          <t>60317fc2c8f6320ecde4bcb3</t>
        </is>
      </c>
      <c r="E10028" t="inlineStr">
        <is>
          <t>['C1']</t>
        </is>
      </c>
      <c r="F10028" t="inlineStr">
        <is>
          <t>['EXP INT 3', 'INT 2', 'The alternative is better']</t>
        </is>
      </c>
      <c r="G10028" t="n">
        <v>2</v>
      </c>
      <c r="H10028" t="inlineStr">
        <is>
          <t>STUDENT:
    I know that yesterday was a big day for you )
========Rate if this student finds the teacher interesting (please don't use your own preferences)========
TEACHER:
    Ah yes, thank you! :)
================= Is the following alternative response more interesting? =================
TEACHER:
    Yes, it was indeed a significant day for me. Thank you for acknowledging it.</t>
        </is>
      </c>
    </row>
    <row r="10029">
      <c r="A10029" t="n">
        <v>65569</v>
      </c>
      <c r="B10029" t="n">
        <v>110</v>
      </c>
      <c r="C10029" t="inlineStr">
        <is>
          <t>TEACHER:
    &lt;TEACHER'S CHILD&gt;'s &lt;AGE&gt;! He mentioned that he has grown bigger.
    It's alright, you even sent him a present.</t>
        </is>
      </c>
      <c r="D10029" t="inlineStr">
        <is>
          <t>60317fc2c8f6320ecde4bcb3</t>
        </is>
      </c>
      <c r="E10029" t="inlineStr">
        <is>
          <t>['C1']</t>
        </is>
      </c>
      <c r="F10029" t="inlineStr">
        <is>
          <t>['EXP INT 3', 'INT 2', 'The alternative is better']</t>
        </is>
      </c>
      <c r="G10029" t="n">
        <v>2</v>
      </c>
      <c r="H10029" t="inlineStr">
        <is>
          <t>STUDENT:
    It was &lt;TEACHER'S CHILD&gt;'s Birthday
    Sorry I missed it!
========Rate if this student finds the teacher interesting (please don't use your own preferences)========
TEACHER:
    &lt;TEACHER'S CHILD&gt;'s &lt;AGE&gt;! He says he's grown bigger :)
    No worries, you even sent him a present!
================= Is the following alternative response more interesting? =================
TEACHER:
    &lt;TEACHER'S CHILD&gt;'s &lt;AGE&gt;! He mentioned that he has grown bigger.
    It's alright, you even sent him a present.</t>
        </is>
      </c>
    </row>
    <row r="10030">
      <c r="A10030" t="n">
        <v>65570</v>
      </c>
      <c r="B10030" t="n">
        <v>110</v>
      </c>
      <c r="C10030" t="inlineStr">
        <is>
          <t>TEACHER: Thank you. It was strange that he was at school all day. We used to be able to take a day off for his birthday, but we don't have this freedom anymore.</t>
        </is>
      </c>
      <c r="D10030" t="inlineStr">
        <is>
          <t>60317fc2c8f6320ecde4bcb3</t>
        </is>
      </c>
      <c r="E10030" t="inlineStr">
        <is>
          <t>['C1']</t>
        </is>
      </c>
      <c r="F10030" t="inlineStr">
        <is>
          <t>['EXP INT 3', 'INT 3', 'The alternative is worse']</t>
        </is>
      </c>
      <c r="G10030" t="n">
        <v>3</v>
      </c>
      <c r="H10030" t="inlineStr">
        <is>
          <t>STUDENT:
    Congratulations!
    He is a big boy, He is at school now
    Can't believe!
========Rate if this student finds the teacher interesting (please don't use your own preferences)========
TEACHER:
    Thank you! It was really weird that he was at school all day. We used to always be able to take a day off for his birthday (and every birthday in the family), but we don't have this freedom anymore!
================= Is the following alternative response more interesting? =================
TEACHER: Thank you. It was strange that he was at school all day. We used to be able to take a day off for his birthday, but we don't have this freedom anymore.</t>
        </is>
      </c>
    </row>
    <row r="10031">
      <c r="A10031" t="n">
        <v>65571</v>
      </c>
      <c r="B10031" t="n">
        <v>110</v>
      </c>
      <c r="C10031" t="inlineStr">
        <is>
          <t>TEACHER: Thank you! It was unusual that he was at school all day. We used to be able to take a day off for his birthday, but we no longer have this freedom.</t>
        </is>
      </c>
      <c r="D10031" t="inlineStr">
        <is>
          <t>60317fc2c8f6320ecde4bcb3</t>
        </is>
      </c>
      <c r="E10031" t="inlineStr">
        <is>
          <t>['C1']</t>
        </is>
      </c>
      <c r="F10031" t="inlineStr">
        <is>
          <t>['EXP INT 3', 'INT 3', 'The alternative is worse']</t>
        </is>
      </c>
      <c r="G10031" t="n">
        <v>3</v>
      </c>
      <c r="H10031" t="inlineStr">
        <is>
          <t>STUDENT:
    No party yesterday??
========Rate if this student finds the teacher interesting (please don't use your own preferences)========
TEACHER:
    I know! He's lucky because he's one of the oldest kids in his class. In the UK, children start school in September after their 4th birthday, and there are some kids with August birthdays in his class. They are still babies, 11 months younger than &lt;TEACHER'S CHILD&gt;!
    We wanted to take him out to eat at his favourite cafe, but he was so tired he wanted to go home! So we ended up ordering a pizza.
================= Is the following alternative response more interesting? =================
TEACHER: Thank you! It was unusual that he was at school all day. We used to be able to take a day off for his birthday, but we no longer have this freedom.</t>
        </is>
      </c>
    </row>
    <row r="10032">
      <c r="A10032" t="n">
        <v>65572</v>
      </c>
      <c r="B10032" t="n">
        <v>110</v>
      </c>
      <c r="C10032" t="inlineStr">
        <is>
          <t>TEACHER:
    Well, he did play with his friend next door on Saturday, and &lt;TEACHER'S HUSBAND&gt;'s parents are coming this weekend. We couldn't have a party this year because of the restriction on socializing with more than 6 people.</t>
        </is>
      </c>
      <c r="D10032" t="inlineStr">
        <is>
          <t>60317fc2c8f6320ecde4bcb3</t>
        </is>
      </c>
      <c r="E10032" t="inlineStr">
        <is>
          <t>['C1']</t>
        </is>
      </c>
      <c r="F10032" t="inlineStr">
        <is>
          <t>['EXP INT 3', 'INT 3', 'The alternative is worse']</t>
        </is>
      </c>
      <c r="G10032" t="n">
        <v>3</v>
      </c>
      <c r="H10032" t="inlineStr">
        <is>
          <t>STUDENT:
    Pizza is always a good idea )
    &lt;STUDENT'S CHILD&gt; likes it so much
========Rate if this student finds the teacher interesting (please don't use your own preferences)========
TEACHER:
    Well, he did play with his friend next door on Saturday, and &lt;TEACHER'S HUSBAND&gt;'s parents are coming this weekend. We couldn't have a party this year because you can't have more than 6 people together socializing
================= Is the following alternative response more interesting? =================
TEACHER:
    Well, he did play with his friend next door on Saturday, and &lt;TEACHER'S HUSBAND&gt;'s parents are coming this weekend. We couldn't have a party this year because of the restriction on socializing with more than 6 people.</t>
        </is>
      </c>
    </row>
    <row r="10033">
      <c r="A10033" t="n">
        <v>65573</v>
      </c>
      <c r="B10033" t="n">
        <v>110</v>
      </c>
      <c r="C10033" t="inlineStr">
        <is>
          <t>TEACHER: We provided him with a game table that offers various games such as table football, air hockey, ping pong, and snooker. We played with it and had a good time. Personally, I don't miss organizing large parties as I find it somewhat stressful.</t>
        </is>
      </c>
      <c r="D10033" t="inlineStr">
        <is>
          <t>60317fc2c8f6320ecde4bcb3</t>
        </is>
      </c>
      <c r="E10033" t="inlineStr">
        <is>
          <t>['C1']</t>
        </is>
      </c>
      <c r="F10033" t="inlineStr">
        <is>
          <t>['EXP INT 3', 'INT 3', 'The alternative is worse']</t>
        </is>
      </c>
      <c r="G10033" t="n">
        <v>3</v>
      </c>
      <c r="H10033" t="inlineStr">
        <is>
          <t>STUDENT:
    It seems like ideal Birthday for five years boy
========Rate if this student finds the teacher interesting (please don't use your own preferences)========
TEACHER:
    We gave him a game table where you can play table football, air hockey, ping pong and snooker
    So we ended up playing that, it was great fun!
    That's it, I don't miss throwing a big party. I find it a bit stressful!
================= Is the following alternative response more interesting? =================
TEACHER: We provided him with a game table that offers various games such as table football, air hockey, ping pong, and snooker. We played with it and had a good time. Personally, I don't miss organizing large parties as I find it somewhat stressful.</t>
        </is>
      </c>
    </row>
    <row r="10034">
      <c r="A10034" t="n">
        <v>65574</v>
      </c>
      <c r="B10034" t="n">
        <v>110</v>
      </c>
      <c r="C10034" t="inlineStr">
        <is>
          <t>TEACHER:
    And by 'a bit' I mean 'very' )</t>
        </is>
      </c>
      <c r="D10034" t="inlineStr">
        <is>
          <t>60317fc2c8f6320ecde4bcb3</t>
        </is>
      </c>
      <c r="E10034" t="inlineStr">
        <is>
          <t>['C1']</t>
        </is>
      </c>
      <c r="F10034" t="inlineStr">
        <is>
          <t>['EXP INT 3', 'INT 3', 'The alternative is worse']</t>
        </is>
      </c>
      <c r="G10034" t="n">
        <v>3</v>
      </c>
      <c r="H10034" t="inlineStr">
        <is>
          <t>STUDENT:
    Agree
========Rate if this student finds the teacher interesting (please don't use your own preferences)========
TEACHER:
    And by 'a bit' I mean 'very' :)
================= Is the following alternative response more interesting? =================
TEACHER:
    And by 'a bit' I mean 'very' )</t>
        </is>
      </c>
    </row>
    <row r="10035">
      <c r="A10035" t="n">
        <v>65575</v>
      </c>
      <c r="B10035" t="n">
        <v>110</v>
      </c>
      <c r="C10035" t="inlineStr">
        <is>
          <t>TEACHER:
    I made a cake. It was a black forest gateau. Do you know this one?</t>
        </is>
      </c>
      <c r="D10035" t="inlineStr">
        <is>
          <t>60317fc2c8f6320ecde4bcb3</t>
        </is>
      </c>
      <c r="E10035" t="inlineStr">
        <is>
          <t>['C1']</t>
        </is>
      </c>
      <c r="F10035" t="inlineStr">
        <is>
          <t>['EXP INT 3', 'INT 3', 'The alternative is better']</t>
        </is>
      </c>
      <c r="G10035" t="n">
        <v>3</v>
      </c>
      <c r="H10035" t="inlineStr">
        <is>
          <t>STUDENT:
    haha
========Rate if this student finds the teacher interesting (please don't use your own preferences)========
TEACHER:
    I did make a cake! a black forest gateau
    Do you this one?
================= Is the following alternative response more interesting? =================
TEACHER:
    I made a cake. It was a black forest gateau. Do you know this one?</t>
        </is>
      </c>
    </row>
    <row r="10036">
      <c r="A10036" t="n">
        <v>65576</v>
      </c>
      <c r="B10036" t="n">
        <v>110</v>
      </c>
      <c r="C10036" t="inlineStr">
        <is>
          <t>TEACHER:
    I made a cake called a black forest gateau. Have you heard of it?</t>
        </is>
      </c>
      <c r="D10036" t="inlineStr">
        <is>
          <t>60317fc2c8f6320ecde4bcb3</t>
        </is>
      </c>
      <c r="E10036" t="inlineStr">
        <is>
          <t>['C1']</t>
        </is>
      </c>
      <c r="F10036" t="inlineStr">
        <is>
          <t>['EXP INT 3', 'INT 3', 'The alternative is better']</t>
        </is>
      </c>
      <c r="G10036" t="n">
        <v>3</v>
      </c>
      <c r="H10036" t="inlineStr">
        <is>
          <t>STUDENT:
    no!
========Rate if this student finds the teacher interesting (please don't use your own preferences)========
TEACHER:
    Sorry, it's a Black Forest gateau, I should have capitalized it
================= Is the following alternative response more interesting? =================
TEACHER:
    I made a cake called a black forest gateau. Have you heard of it?</t>
        </is>
      </c>
    </row>
    <row r="10037">
      <c r="A10037" t="n">
        <v>65577</v>
      </c>
      <c r="B10037" t="n">
        <v>110</v>
      </c>
      <c r="C10037" t="inlineStr">
        <is>
          <t>TEACHER:
    It is a cake called Black Forest gateau. It is made with chocolate, cherries, and cream. I believe you are familiar with it.</t>
        </is>
      </c>
      <c r="D10037" t="inlineStr">
        <is>
          <t>60317fc2c8f6320ecde4bcb3</t>
        </is>
      </c>
      <c r="E10037" t="inlineStr">
        <is>
          <t>['C1']</t>
        </is>
      </c>
      <c r="F10037" t="inlineStr">
        <is>
          <t>['EXP INT 3', 'INT 3', 'The alternative is better']</t>
        </is>
      </c>
      <c r="G10037" t="n">
        <v>3</v>
      </c>
      <c r="H10037" t="inlineStr">
        <is>
          <t>STUDENT:
    The name is very interesting
========Rate if this student finds the teacher interesting (please don't use your own preferences)========
TEACHER:
    Schwarzwalden cake
    The chocolate one with cherries and cream
    I'm sure you know it!
================= Is the following alternative response more interesting? =================
TEACHER:
    It is a cake called Black Forest gateau. It is made with chocolate, cherries, and cream. I believe you are familiar with it.</t>
        </is>
      </c>
    </row>
    <row r="10038">
      <c r="A10038" t="n">
        <v>65578</v>
      </c>
      <c r="B10038" t="n">
        <v>110</v>
      </c>
      <c r="C10038" t="inlineStr">
        <is>
          <t>TEACHER:
    My Mum used to make a version of this cake for me.</t>
        </is>
      </c>
      <c r="D10038" t="inlineStr">
        <is>
          <t>60317fc2c8f6320ecde4bcb3</t>
        </is>
      </c>
      <c r="E10038" t="inlineStr">
        <is>
          <t>['C1']</t>
        </is>
      </c>
      <c r="F10038" t="inlineStr">
        <is>
          <t>['EXP INT 3', 'INT 3', 'The alternative is worse']</t>
        </is>
      </c>
      <c r="G10038" t="n">
        <v>3</v>
      </c>
      <c r="H10038" t="inlineStr">
        <is>
          <t>STUDENT:
    hm
    I have to google )
========Rate if this student finds the teacher interesting (please don't use your own preferences)========
TEACHER:
    My Mum always used to make a version of this cake for me!
================= Is the following alternative response more interesting? =================
TEACHER:
    My Mum used to make a version of this cake for me.</t>
        </is>
      </c>
    </row>
    <row r="10039">
      <c r="A10039" t="n">
        <v>65579</v>
      </c>
      <c r="B10039" t="n">
        <v>110</v>
      </c>
      <c r="C10039" t="inlineStr">
        <is>
          <t>TEACHER:
    Yes, I am certain.</t>
        </is>
      </c>
      <c r="D10039" t="inlineStr">
        <is>
          <t>60317fc2c8f6320ecde4bcb3</t>
        </is>
      </c>
      <c r="E10039" t="inlineStr">
        <is>
          <t>['C1']</t>
        </is>
      </c>
      <c r="F10039" t="inlineStr">
        <is>
          <t>['EXP INT 3', 'INT 4', 'The alternative is worse']</t>
        </is>
      </c>
      <c r="G10039" t="n">
        <v>4</v>
      </c>
      <c r="H10039" t="inlineStr">
        <is>
          <t>STUDENT:
    I've checked ) I know it )
========Rate if this student finds the teacher interesting (please don't use your own preferences)========
TEACHER:
    Yes sure :)
================= Is the following alternative response more interesting? =================
TEACHER:
    Yes, I am certain.</t>
        </is>
      </c>
    </row>
    <row r="10040">
      <c r="A10040" t="n">
        <v>65580</v>
      </c>
      <c r="B10040" t="n">
        <v>110</v>
      </c>
      <c r="C10040" t="inlineStr">
        <is>
          <t>TEACHER:
    However, I have a preference for Ukrainian sour cherries rather than the sweet cherries available here.</t>
        </is>
      </c>
      <c r="D10040" t="inlineStr">
        <is>
          <t>60317fc2c8f6320ecde4bcb3</t>
        </is>
      </c>
      <c r="E10040" t="inlineStr">
        <is>
          <t>['C1']</t>
        </is>
      </c>
      <c r="F10040" t="inlineStr">
        <is>
          <t>['EXP INT 3', 'INT 3', 'The alternative is worse']</t>
        </is>
      </c>
      <c r="G10040" t="n">
        <v>3</v>
      </c>
      <c r="H10040" t="inlineStr">
        <is>
          <t>STUDENT:
    yummy ))
========Rate if this student finds the teacher interesting (please don't use your own preferences)========
TEACHER:
    But I prefer it with Ukrainian sour cherries, not the sweet cherries that we have here
================= Is the following alternative response more interesting? =================
TEACHER:
    However, I have a preference for Ukrainian sour cherries rather than the sweet cherries available here.</t>
        </is>
      </c>
    </row>
    <row r="10041">
      <c r="A10041" t="n">
        <v>65581</v>
      </c>
      <c r="B10041" t="n">
        <v>110</v>
      </c>
      <c r="C10041" t="inlineStr">
        <is>
          <t>TEACHER:
    Yes, I did. It was successful.</t>
        </is>
      </c>
      <c r="D10041" t="inlineStr">
        <is>
          <t>60317fc2c8f6320ecde4bcb3</t>
        </is>
      </c>
      <c r="E10041" t="inlineStr">
        <is>
          <t>['C1']</t>
        </is>
      </c>
      <c r="F10041" t="inlineStr">
        <is>
          <t>['EXP INT 3', 'INT 3', 'The alternative is worse']</t>
        </is>
      </c>
      <c r="G10041" t="n">
        <v>3</v>
      </c>
      <c r="H10041" t="inlineStr">
        <is>
          <t>STUDENT:
    Did you make it yourself?
========Rate if this student finds the teacher interesting (please don't use your own preferences)========
TEACHER:
    You love baking, don't you?
    I did! And it worked!
================= Is the following alternative response more interesting? =================
TEACHER:
    Yes, I did. It was successful.</t>
        </is>
      </c>
    </row>
    <row r="10042">
      <c r="A10042" t="n">
        <v>65582</v>
      </c>
      <c r="B10042" t="n">
        <v>110</v>
      </c>
      <c r="C10042" t="inlineStr">
        <is>
          <t>TEACHER:
    Mmm, it requires some time but it is not challenging, just time-consuming.</t>
        </is>
      </c>
      <c r="D10042" t="inlineStr">
        <is>
          <t>60317fc2c8f6320ecde4bcb3</t>
        </is>
      </c>
      <c r="E10042" t="inlineStr">
        <is>
          <t>['C1']</t>
        </is>
      </c>
      <c r="F10042" t="inlineStr">
        <is>
          <t>['EXP INT 3', 'INT 3', 'The alternative is better']</t>
        </is>
      </c>
      <c r="G10042" t="n">
        <v>3</v>
      </c>
      <c r="H10042" t="inlineStr">
        <is>
          <t>STUDENT:
    It's difficult to make it?
========Rate if this student finds the teacher interesting (please don't use your own preferences)========
TEACHER:
    Mmm, it takes a bit of time but I wouldn't say it's difficult
    time-consuming
================= Is the following alternative response more interesting? =================
TEACHER:
    Mmm, it requires some time but it is not challenging, just time-consuming.</t>
        </is>
      </c>
    </row>
    <row r="10043">
      <c r="A10043" t="n">
        <v>65583</v>
      </c>
      <c r="B10043" t="n">
        <v>110</v>
      </c>
      <c r="C10043" t="inlineStr">
        <is>
          <t>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c r="D10043" t="inlineStr">
        <is>
          <t>60317fc2c8f6320ecde4bcb3</t>
        </is>
      </c>
      <c r="E10043" t="inlineStr">
        <is>
          <t>['C1']</t>
        </is>
      </c>
      <c r="F10043" t="inlineStr">
        <is>
          <t>['EXP INT 3', 'INT 3', 'The alternative is worse']</t>
        </is>
      </c>
      <c r="G10043" t="n">
        <v>3</v>
      </c>
      <c r="H10043" t="inlineStr">
        <is>
          <t>STUDENT:
    Don't you have 'usual'cherries there?
========Rate if this student finds the teacher interesting (please don't use your own preferences)========
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
================= Is the following alternative response more interesting? =================
TEACHER: Well, that's the issue. The cherries commonly found in this country are sweet. Sour cherries, also known as Morello cherries, are quite difficult to obtain. Occasionally, they can be purchased frozen from a supermarket. However, I am planning to plant a Morello cherry tree in my garden this spring. Consequently, I will have an ample supply in a few years.</t>
        </is>
      </c>
    </row>
    <row r="10044">
      <c r="A10044" t="n">
        <v>65584</v>
      </c>
      <c r="B10044" t="n">
        <v>110</v>
      </c>
      <c r="C10044" t="inlineStr">
        <is>
          <t>TEACHER:
    It is necessary for me to grow them in my garden.</t>
        </is>
      </c>
      <c r="D10044" t="inlineStr">
        <is>
          <t>60317fc2c8f6320ecde4bcb3</t>
        </is>
      </c>
      <c r="E10044" t="inlineStr">
        <is>
          <t>['C1']</t>
        </is>
      </c>
      <c r="F10044" t="inlineStr">
        <is>
          <t>['EXP INT 3', 'INT 3', 'The alternative is worse']</t>
        </is>
      </c>
      <c r="G10044" t="n">
        <v>3</v>
      </c>
      <c r="H10044" t="inlineStr">
        <is>
          <t>STUDENT:
    You can grow them in your garden )
========Rate if this student finds the teacher interesting (please don't use your own preferences)========
TEACHER:
    I have to!
================= Is the following alternative response more interesting? =================
TEACHER:
    It is necessary for me to grow them in my garden.</t>
        </is>
      </c>
    </row>
    <row r="10045">
      <c r="A10045" t="n">
        <v>65585</v>
      </c>
      <c r="B10045" t="n">
        <v>110</v>
      </c>
      <c r="C10045" t="inlineStr">
        <is>
          <t>TEACHER:
    poor me.
    Anyway, I know you love baking, tell me about it, please.</t>
        </is>
      </c>
      <c r="D10045" t="inlineStr">
        <is>
          <t>60317fc2c8f6320ecde4bcb3</t>
        </is>
      </c>
      <c r="E10045" t="inlineStr">
        <is>
          <t>['C1']</t>
        </is>
      </c>
      <c r="F10045" t="inlineStr">
        <is>
          <t>['EXP INT 3', 'INT 2', 'The alternative is better']</t>
        </is>
      </c>
      <c r="G10045" t="n">
        <v>2</v>
      </c>
      <c r="H10045" t="inlineStr">
        <is>
          <t>STUDENT:
    haha! I knew )
========Rate if this student finds the teacher interesting (please don't use your own preferences)========
TEACHER:
    poor me :)
    Anyway, I know you love baking, tell me about it, please!
================= Is the following alternative response more interesting? =================
TEACHER:
    poor me.
    Anyway, I know you love baking, tell me about it, please.</t>
        </is>
      </c>
    </row>
    <row r="10046">
      <c r="A10046" t="n">
        <v>65586</v>
      </c>
      <c r="B10046" t="n">
        <v>110</v>
      </c>
      <c r="C10046" t="inlineStr">
        <is>
          <t>TEACHER:
    Yes, I bake a lot of bread.</t>
        </is>
      </c>
      <c r="D10046" t="inlineStr">
        <is>
          <t>60317fc2c8f6320ecde4bcb3</t>
        </is>
      </c>
      <c r="E10046" t="inlineStr">
        <is>
          <t>['C1']</t>
        </is>
      </c>
      <c r="F10046" t="inlineStr">
        <is>
          <t>['EXP INT 3', 'INT 2', 'The alternative is worse']</t>
        </is>
      </c>
      <c r="G10046" t="n">
        <v>2</v>
      </c>
      <c r="H10046" t="inlineStr">
        <is>
          <t>STUDENT:
    I love baking but not time-consuming things ))
    I like ti make something fast and have a good result )
========Rate if this student finds the teacher interesting (please don't use your own preferences)========
TEACHER:
    Oh, I completely agree! I just made a special effort for &lt;TEACHER'S CHILD&gt;'s birthday!
    You bake a lot of bread, don't you?
================= Is the following alternative response more interesting? =================
TEACHER:
    Yes, I bake a lot of bread.</t>
        </is>
      </c>
    </row>
    <row r="10047">
      <c r="A10047" t="n">
        <v>65588</v>
      </c>
      <c r="B10047" t="n">
        <v>110</v>
      </c>
      <c r="C10047" t="inlineStr">
        <is>
          <t>TEACHER:
    I am not aware of it either.</t>
        </is>
      </c>
      <c r="D10047" t="inlineStr">
        <is>
          <t>60317fc2c8f6320ecde4bcb3</t>
        </is>
      </c>
      <c r="E10047" t="inlineStr">
        <is>
          <t>['C1']</t>
        </is>
      </c>
      <c r="F10047" t="inlineStr">
        <is>
          <t>['EXP INT 3', 'INT 3', 'The alternative is worse']</t>
        </is>
      </c>
      <c r="G10047" t="n">
        <v>3</v>
      </c>
      <c r="H10047" t="inlineStr">
        <is>
          <t>STUDENT:
    Let me think
    Unfortunatelly I don't remember the name
========Rate if this student finds the teacher interesting (please don't use your own preferences)========
TEACHER:
    I have no idea either!
================= Is the following alternative response more interesting? =================
TEACHER:
    I am not aware of it either.</t>
        </is>
      </c>
    </row>
    <row r="10048">
      <c r="A10048" t="n">
        <v>65589</v>
      </c>
      <c r="B10048" t="n">
        <v>110</v>
      </c>
      <c r="C10048" t="inlineStr">
        <is>
          <t>TEACHER:
    Ah, an Easter bread! I want to make Ukrainian Easter cakes this Easter.
    Oh, you know what I really want to learn to bake? Donetska zdoba.</t>
        </is>
      </c>
      <c r="D10048" t="inlineStr">
        <is>
          <t>60317fc2c8f6320ecde4bcb3</t>
        </is>
      </c>
      <c r="E10048" t="inlineStr">
        <is>
          <t>['C1']</t>
        </is>
      </c>
      <c r="F10048" t="inlineStr">
        <is>
          <t>['EXP INT 3', 'INT 3', 'The alternative is better']</t>
        </is>
      </c>
      <c r="G10048" t="n">
        <v>3</v>
      </c>
      <c r="H10048" t="inlineStr">
        <is>
          <t>STUDENT:
    They Bake it for Easter
========Rate if this student finds the teacher interesting (please don't use your own preferences)========
TEACHER:
    Ah, an Easter bread! I want to make Ukrainian Easter cakes this Easter
    Oh, you know what I really want to learn to bake? Donetska zdoba
================= Is the following alternative response more interesting? =================
TEACHER:
    Ah, an Easter bread! I want to make Ukrainian Easter cakes this Easter.
    Oh, you know what I really want to learn to bake? Donetska zdoba.</t>
        </is>
      </c>
    </row>
    <row r="10049">
      <c r="A10049" t="n">
        <v>65590</v>
      </c>
      <c r="B10049" t="n">
        <v>110</v>
      </c>
      <c r="C10049" t="inlineStr">
        <is>
          <t>TEACHER:
    I have a strong desire to have those buns again.</t>
        </is>
      </c>
      <c r="D10049" t="inlineStr">
        <is>
          <t>60317fc2c8f6320ecde4bcb3</t>
        </is>
      </c>
      <c r="E10049" t="inlineStr">
        <is>
          <t>['C1']</t>
        </is>
      </c>
      <c r="F10049" t="inlineStr">
        <is>
          <t>['EXP INT 3', 'INT 3', 'The alternative is better']</t>
        </is>
      </c>
      <c r="G10049" t="n">
        <v>3</v>
      </c>
      <c r="H10049" t="inlineStr">
        <is>
          <t>STUDENT:
    I think it's too difficult for me )
========Rate if this student finds the teacher interesting (please don't use your own preferences)========
TEACHER:
    I really miss those buns!
================= Is the following alternative response more interesting? =================
TEACHER:
    I have a strong desire to have those buns again.</t>
        </is>
      </c>
    </row>
    <row r="10050">
      <c r="A10050" t="n">
        <v>65591</v>
      </c>
      <c r="B10050" t="n">
        <v>110</v>
      </c>
      <c r="C10050" t="inlineStr">
        <is>
          <t>TEACHER:
    You do! You have them in every bakery!
    Donetskaya sdoba?
    The little Ukrainian buns</t>
        </is>
      </c>
      <c r="D10050" t="inlineStr">
        <is>
          <t>60317fc2c8f6320ecde4bcb3</t>
        </is>
      </c>
      <c r="E10050" t="inlineStr">
        <is>
          <t>['C1']</t>
        </is>
      </c>
      <c r="F10050" t="inlineStr">
        <is>
          <t>['EXP INT 3', 'INT 3', 'The alternative is better']</t>
        </is>
      </c>
      <c r="G10050" t="n">
        <v>3</v>
      </c>
      <c r="H10050" t="inlineStr">
        <is>
          <t>STUDENT:
    Donetska zdoba ? I don't know!
    Is it a cake?
========Rate if this student finds the teacher interesting (please don't use your own preferences)========
TEACHER:
    You do! You have them in every bakery!
    Donetskaya sdoba?
    The little Ukrainian buns
================= Is the following alternative response more interesting? =================
TEACHER:
    You do! You have them in every bakery!
    Donetskaya sdoba?
    The little Ukrainian buns</t>
        </is>
      </c>
    </row>
    <row r="10051">
      <c r="A10051" t="n">
        <v>65592</v>
      </c>
      <c r="B10051" t="n">
        <v>110</v>
      </c>
      <c r="C10051" t="inlineStr">
        <is>
          <t>TEACHER:
    Do you understand what I am referring to?</t>
        </is>
      </c>
      <c r="D10051" t="inlineStr">
        <is>
          <t>60317fc2c8f6320ecde4bcb3</t>
        </is>
      </c>
      <c r="E10051" t="inlineStr">
        <is>
          <t>['C1']</t>
        </is>
      </c>
      <c r="F10051" t="inlineStr">
        <is>
          <t>['EXP INT 3', 'INT 3', 'The alternative is better']</t>
        </is>
      </c>
      <c r="G10051" t="n">
        <v>3</v>
      </c>
      <c r="H10051" t="inlineStr">
        <is>
          <t>STUDENT:
    I've google it
========Rate if this student finds the teacher interesting (please don't use your own preferences)========
TEACHER:
    Do you know what I mean?
================= Is the following alternative response more interesting? =================
TEACHER:
    Do you understand what I am referring to?</t>
        </is>
      </c>
    </row>
    <row r="10052">
      <c r="A10052" t="n">
        <v>65593</v>
      </c>
      <c r="B10052" t="n">
        <v>110</v>
      </c>
      <c r="C10052" t="inlineStr">
        <is>
          <t>TEACHER:
    They are highly regarded. When consumed fresh and accompanied by a small amount of butter.</t>
        </is>
      </c>
      <c r="D10052" t="inlineStr">
        <is>
          <t>60317fc2c8f6320ecde4bcb3</t>
        </is>
      </c>
      <c r="E10052" t="inlineStr">
        <is>
          <t>['C1']</t>
        </is>
      </c>
      <c r="F10052" t="inlineStr">
        <is>
          <t>['EXP INT 3', 'INT 3', 'The alternative is worse']</t>
        </is>
      </c>
      <c r="G10052" t="n">
        <v>3</v>
      </c>
      <c r="H10052" t="inlineStr">
        <is>
          <t>STUDENT:
    It's funny, but I don't know these buns )))
========Rate if this student finds the teacher interesting (please don't use your own preferences)========
TEACHER:
    No way!!
    They are the absolute best! When fresh and with a bit of butter
================= Is the following alternative response more interesting? =================
TEACHER:
    They are highly regarded. When consumed fresh and accompanied by a small amount of butter.</t>
        </is>
      </c>
    </row>
    <row r="10053">
      <c r="A10053" t="n">
        <v>65594</v>
      </c>
      <c r="B10053" t="n">
        <v>110</v>
      </c>
      <c r="C10053" t="inlineStr">
        <is>
          <t>TEACHER:
    Do you prepare your own bread?</t>
        </is>
      </c>
      <c r="D10053" t="inlineStr">
        <is>
          <t>60317fc2c8f6320ecde4bcb3</t>
        </is>
      </c>
      <c r="E10053" t="inlineStr">
        <is>
          <t>['C1']</t>
        </is>
      </c>
      <c r="F10053" t="inlineStr">
        <is>
          <t>['EXP INT 3', 'INT 4', 'The alternative is better']</t>
        </is>
      </c>
      <c r="G10053" t="n">
        <v>4</v>
      </c>
      <c r="H10053" t="inlineStr">
        <is>
          <t>STUDENT:
    actually now I prefer not to buy bread in the supermarket
========Rate if this student finds the teacher interesting (please don't use your own preferences)========
TEACHER:
    Do you just make your own?
================= Is the following alternative response more interesting? =================
TEACHER:
    Do you prepare your own bread?</t>
        </is>
      </c>
    </row>
    <row r="10054">
      <c r="A10054" t="n">
        <v>65595</v>
      </c>
      <c r="B10054" t="n">
        <v>110</v>
      </c>
      <c r="C10054" t="inlineStr">
        <is>
          <t>TEACHER:
    Do you use a breadmaker or bake it in the oven?</t>
        </is>
      </c>
      <c r="D10054" t="inlineStr">
        <is>
          <t>60317fc2c8f6320ecde4bcb3</t>
        </is>
      </c>
      <c r="E10054" t="inlineStr">
        <is>
          <t>['C1']</t>
        </is>
      </c>
      <c r="F10054" t="inlineStr">
        <is>
          <t>['EXP INT 3', 'INT 3', 'The alternative is worse']</t>
        </is>
      </c>
      <c r="G10054" t="n">
        <v>3</v>
      </c>
      <c r="H10054" t="inlineStr">
        <is>
          <t>STUDENT:
    I try to make it myself or just don't eat the bread )
========Rate if this student finds the teacher interesting (please don't use your own preferences)========
TEACHER:
    Have you got a breadmaker or do you bake it in the oven?
================= Is the following alternative response more interesting? =================
TEACHER:
    Do you use a breadmaker or bake it in the oven?</t>
        </is>
      </c>
    </row>
    <row r="10055">
      <c r="A10055" t="n">
        <v>65596</v>
      </c>
      <c r="B10055" t="n">
        <v>110</v>
      </c>
      <c r="C10055" t="inlineStr">
        <is>
          <t>TEACHER:
    Kindly send me the recipe.</t>
        </is>
      </c>
      <c r="D10055" t="inlineStr">
        <is>
          <t>60317fc2c8f6320ecde4bcb3</t>
        </is>
      </c>
      <c r="E10055" t="inlineStr">
        <is>
          <t>['C1']</t>
        </is>
      </c>
      <c r="F10055" t="inlineStr">
        <is>
          <t>['EXP INT 3', 'INT 3', 'The alternative is worse']</t>
        </is>
      </c>
      <c r="G10055" t="n">
        <v>3</v>
      </c>
      <c r="H10055" t="inlineStr">
        <is>
          <t>STUDENT:
    I have to send you a recepi of buns which I have from my mum
    in the oven
========Rate if this student finds the teacher interesting (please don't use your own preferences)========
TEACHER:
    yes, please, send me a recipe!
================= Is the following alternative response more interesting? =================
TEACHER:
    Kindly send me the recipe.</t>
        </is>
      </c>
    </row>
    <row r="10056">
      <c r="A10056" t="n">
        <v>65597</v>
      </c>
      <c r="B10056" t="n">
        <v>110</v>
      </c>
      <c r="C10056" t="inlineStr">
        <is>
          <t>TEACHER:
    I have prepared a lot of material related to food, but I think we will have to wait until Friday.</t>
        </is>
      </c>
      <c r="D10056" t="inlineStr">
        <is>
          <t>60317fc2c8f6320ecde4bcb3</t>
        </is>
      </c>
      <c r="E10056" t="inlineStr">
        <is>
          <t>['C1']</t>
        </is>
      </c>
      <c r="F10056" t="inlineStr">
        <is>
          <t>['EXP INT 2', 'INT 3', 'The alternative is better']</t>
        </is>
      </c>
      <c r="G10056" t="n">
        <v>3</v>
      </c>
      <c r="H10056" t="inlineStr">
        <is>
          <t>STUDENT:
    But we use for them sour cream
========Rate if this student finds the teacher interesting (please don't use your own preferences)========
TEACHER:
    I've prepared lots of material related to food, but I think it'll have to wait until Friday
================= Is the following alternative response more interesting? =================
TEACHER:
    I have prepared a lot of material related to food, but I think we will have to wait until Friday.</t>
        </is>
      </c>
    </row>
    <row r="10057">
      <c r="A10057" t="n">
        <v>65598</v>
      </c>
      <c r="B10057" t="n">
        <v>110</v>
      </c>
      <c r="C10057" t="inlineStr">
        <is>
          <t>TEACHER:
    I can obtain sour cream here. It is not identical, but it is sufficiently similar.</t>
        </is>
      </c>
      <c r="D10057" t="inlineStr">
        <is>
          <t>60317fc2c8f6320ecde4bcb3</t>
        </is>
      </c>
      <c r="E10057" t="inlineStr">
        <is>
          <t>['C1']</t>
        </is>
      </c>
      <c r="F10057" t="inlineStr">
        <is>
          <t>['EXP INT 3', 'INT 3', 'The alternative is better']</t>
        </is>
      </c>
      <c r="G10057" t="n">
        <v>3</v>
      </c>
      <c r="H10057" t="inlineStr">
        <is>
          <t>STUDENT:
    I'm not sure if you have it there
========Rate if this student finds the teacher interesting (please don't use your own preferences)========
TEACHER:
    I can get sour cream here. It's not the same but close enough
================= Is the following alternative response more interesting? =================
TEACHER:
    I can obtain sour cream here. It is not identical, but it is sufficiently similar.</t>
        </is>
      </c>
    </row>
    <row r="10058">
      <c r="A10058" t="n">
        <v>65599</v>
      </c>
      <c r="B10058" t="n">
        <v>110</v>
      </c>
      <c r="C10058" t="inlineStr">
        <is>
          <t>TEACHER:
    Yes, please. 
    A couple of things from today. "This man ___ ____ in London for about 10 years (live)."</t>
        </is>
      </c>
      <c r="D10058" t="inlineStr">
        <is>
          <t>60317fc2c8f6320ecde4bcb3</t>
        </is>
      </c>
      <c r="E10058" t="inlineStr">
        <is>
          <t>['C1']</t>
        </is>
      </c>
      <c r="F10058" t="inlineStr">
        <is>
          <t>['EXP INT 3', 'INT 4', 'The alternative is better']</t>
        </is>
      </c>
      <c r="G10058" t="n">
        <v>4</v>
      </c>
      <c r="H10058" t="inlineStr">
        <is>
          <t>STUDENT:
    Oh! Super! So you can try the recipe! It's easy and tasty!
========Rate if this student finds the teacher interesting (please don't use your own preferences)========
TEACHER:
    Yes please!
    A couple of things from today. 'This man ___ ____ in London for about 10 years (live)'
================= Is the following alternative response more interesting? =================
TEACHER:
    Yes, please. 
    A couple of things from today. "This man ___ ____ in London for about 10 years (live)."</t>
        </is>
      </c>
    </row>
    <row r="10059">
      <c r="A10059" t="n">
        <v>65600</v>
      </c>
      <c r="B10059" t="n">
        <v>110</v>
      </c>
      <c r="C10059" t="inlineStr">
        <is>
          <t>TEACHER:
    Oh, I know, heart-shaped?
    This man has lived in London...
    No concerns, I'm simply making a note of some things we can explore at a later time.</t>
        </is>
      </c>
      <c r="D10059" t="inlineStr">
        <is>
          <t>60317fc2c8f6320ecde4bcb3</t>
        </is>
      </c>
      <c r="E10059" t="inlineStr">
        <is>
          <t>['C1']</t>
        </is>
      </c>
      <c r="F10059" t="inlineStr">
        <is>
          <t>['EXP INT 3', 'INT 3', 'The alternative is worse']</t>
        </is>
      </c>
      <c r="G10059" t="n">
        <v>3</v>
      </c>
      <c r="H10059" t="inlineStr">
        <is>
          <t>STUDENT:
    And my mom made 'Sayka' buns
    is living?
========Rate if this student finds the teacher interesting (please don't use your own preferences)========
TEACHER:
    Oh, I know, heart-shaped?
    This man has lived in London...
    No worries, I'm just noting some things we can look into later
================= Is the following alternative response more interesting? =================
TEACHER:
    Oh, I know, heart-shaped?
    This man has lived in London...
    No concerns, I'm simply making a note of some things we can explore at a later time.</t>
        </is>
      </c>
    </row>
    <row r="10060">
      <c r="A10060" t="n">
        <v>65601</v>
      </c>
      <c r="B10060" t="n">
        <v>110</v>
      </c>
      <c r="C10060" t="inlineStr">
        <is>
          <t>TEACHER:
    No, not sorry, you've done well with all the chatting in English! I just need to see what could be useful for you and what material I should prepare.</t>
        </is>
      </c>
      <c r="D10060" t="inlineStr">
        <is>
          <t>60317fc2c8f6320ecde4bcb3</t>
        </is>
      </c>
      <c r="E10060" t="inlineStr">
        <is>
          <t>['C1']</t>
        </is>
      </c>
      <c r="F10060" t="inlineStr">
        <is>
          <t>['EXP INT 3', 'INT 3', 'The alternative is worse']</t>
        </is>
      </c>
      <c r="G10060" t="n">
        <v>3</v>
      </c>
      <c r="H10060" t="inlineStr">
        <is>
          <t>STUDENT:
    sure, sorry
    Not  heart-shaped, but you can do them like that
========Rate if this student finds the teacher interesting (please don't use your own preferences)========
TEACHER:
    No, not sorry, you've done really well with all the chatting in English! I just need to see what could be useful for you and what material I should prepare
================= Is the following alternative response more interesting? =================
TEACHER:
    No, not sorry, you've done well with all the chatting in English! I just need to see what could be useful for you and what material I should prepare.</t>
        </is>
      </c>
    </row>
    <row r="10061">
      <c r="A10061" t="n">
        <v>65602</v>
      </c>
      <c r="B10061" t="n">
        <v>110</v>
      </c>
      <c r="C10061" t="inlineStr">
        <is>
          <t>TEACHER: I have baked my own sourdough bread, which was a popular thing in the lockdown in the UK. Do you know sourdough?</t>
        </is>
      </c>
      <c r="D10061" t="inlineStr">
        <is>
          <t>60317fc2c8f6320ecde4bcb3</t>
        </is>
      </c>
      <c r="E10061" t="inlineStr">
        <is>
          <t>['C1']</t>
        </is>
      </c>
      <c r="F10061" t="inlineStr">
        <is>
          <t>['EXP INT 4', 'INT 4', 'The alternative is better']</t>
        </is>
      </c>
      <c r="G10061" t="n">
        <v>4</v>
      </c>
      <c r="H10061" t="inlineStr">
        <is>
          <t>STUDENT:
    thank you )
========Rate if this student finds the teacher interesting (please don't use your own preferences)========
TEACHER:
    I've baked my own sourdough bread, which was a very popular thing in the lockdown in the UK
    Do you know sourdough?
================= Is the following alternative response more interesting? =================
TEACHER: I have baked my own sourdough bread, which was a popular thing in the lockdown in the UK. Do you know sourdough?</t>
        </is>
      </c>
    </row>
    <row r="10062">
      <c r="A10062" t="n">
        <v>65603</v>
      </c>
      <c r="B10062" t="n">
        <v>110</v>
      </c>
      <c r="C10062" t="inlineStr">
        <is>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c r="D10062" t="inlineStr">
        <is>
          <t>60317fc2c8f6320ecde4bcb3</t>
        </is>
      </c>
      <c r="E10062" t="inlineStr">
        <is>
          <t>['C1']</t>
        </is>
      </c>
      <c r="F10062" t="inlineStr">
        <is>
          <t>['EXP INT 3', 'INT 3', 'The alternative is worse']</t>
        </is>
      </c>
      <c r="G10062" t="n">
        <v>3</v>
      </c>
      <c r="H10062" t="inlineStr">
        <is>
          <t>STUDENT:
    No! I have to try )
    It's difficult to make?
========Rate if this student finds the teacher interesting (please don't use your own preferences)========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
================= Is the following alternative response more interesting? =================
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t>
        </is>
      </c>
    </row>
    <row r="10063">
      <c r="A10063" t="n">
        <v>65604</v>
      </c>
      <c r="B10063" t="n">
        <v>110</v>
      </c>
      <c r="C10063" t="inlineStr">
        <is>
          <t>TEACHER: Yes, I can provide you with a recipe if you are interested.</t>
        </is>
      </c>
      <c r="D10063" t="inlineStr">
        <is>
          <t>60317fc2c8f6320ecde4bcb3</t>
        </is>
      </c>
      <c r="E10063" t="inlineStr">
        <is>
          <t>['C1']</t>
        </is>
      </c>
      <c r="F10063" t="inlineStr">
        <is>
          <t>['EXP INT 3', 'INT 3', 'The alternative is worse']</t>
        </is>
      </c>
      <c r="G10063" t="n">
        <v>3</v>
      </c>
      <c r="H10063" t="inlineStr">
        <is>
          <t>STUDENT:
    I see! Actually this sort of bread is better than with shop-bought yeast I think
========Rate if this student finds the teacher interesting (please don't use your own preferences)========
TEACHER:
    Yes, I'll give you a recipe if you'd like.
================= Is the following alternative response more interesting? =================
TEACHER: Yes, I can provide you with a recipe if you are interested.</t>
        </is>
      </c>
    </row>
    <row r="10064">
      <c r="A10064" t="n">
        <v>65605</v>
      </c>
      <c r="B10064" t="n">
        <v>110</v>
      </c>
      <c r="C10064" t="inlineStr">
        <is>
          <t>TEACHER: Oh no, it is time to end the lesson. Thank you for today. Some of the new words we discussed were 'deliberately', 'time-consuming' (you used it correctly, so perhaps it wasn't new to you), and 'my heart bleeds' for expressing sarcasm. We will revisit these words another time.</t>
        </is>
      </c>
      <c r="D10064" t="inlineStr">
        <is>
          <t>60317fc2c8f6320ecde4bcb3</t>
        </is>
      </c>
      <c r="E10064" t="inlineStr">
        <is>
          <t>['C1']</t>
        </is>
      </c>
      <c r="F10064" t="inlineStr">
        <is>
          <t>['EXP INT 3', 'INT 3', 'The alternative is better']</t>
        </is>
      </c>
      <c r="G10064" t="n">
        <v>3</v>
      </c>
      <c r="H10064" t="inlineStr">
        <is>
          <t>STUDENT:
    I really need it now )
    thank you!
========Rate if this student finds the teacher interesting (please don't use your own preferences)========
TEACHER:
    Oh no, time to go! That went fast! Thank you for today! Some of the new words were 'deliberately', 'time-consuming' (you used it very well, so maybe it wasn't new) and 'my heart bleeds' for expressing sarcasm. We'll return to them another day!
================= Is the following alternative response more interesting? =================
TEACHER: Oh no, it is time to end the lesson. Thank you for today. Some of the new words we discussed were 'deliberately', 'time-consuming' (you used it correctly, so perhaps it wasn't new to you), and 'my heart bleeds' for expressing sarcasm. We will revisit these words another time.</t>
        </is>
      </c>
    </row>
    <row r="10065">
      <c r="A10065" t="n">
        <v>65606</v>
      </c>
      <c r="B10065" t="n">
        <v>110</v>
      </c>
      <c r="C10065" t="inlineStr">
        <is>
          <t>TEACHER:
    And I'll see you here on Friday at the same time for more food talk, correct?</t>
        </is>
      </c>
      <c r="D10065" t="inlineStr">
        <is>
          <t>60317fc2c8f6320ecde4bcb3</t>
        </is>
      </c>
      <c r="E10065" t="inlineStr">
        <is>
          <t>['C1']</t>
        </is>
      </c>
      <c r="F10065" t="inlineStr">
        <is>
          <t>['EXP INT 3', 'INT 3', 'The alternative is worse']</t>
        </is>
      </c>
      <c r="G10065" t="n">
        <v>3</v>
      </c>
      <c r="H10065" t="inlineStr">
        <is>
          <t>STUDENT:
    Thank you very much!
========Rate if this student finds the teacher interesting (please don't use your own preferences)========
TEACHER:
    And I'll see you here on Friday at the same time for more food talk, right?
================= Is the following alternative response more interesting? =================
TEACHER:
    And I'll see you here on Friday at the same time for more food talk, correct?</t>
        </is>
      </c>
    </row>
    <row r="10066">
      <c r="A10066" t="n">
        <v>65607</v>
      </c>
      <c r="B10066" t="n">
        <v>110</v>
      </c>
      <c r="C10066" t="inlineStr">
        <is>
          <t>TEACHER:
    Goodbye, ensure your well-being!</t>
        </is>
      </c>
      <c r="D10066" t="inlineStr">
        <is>
          <t>60317fc2c8f6320ecde4bcb3</t>
        </is>
      </c>
      <c r="E10066" t="inlineStr">
        <is>
          <t>['C1']</t>
        </is>
      </c>
      <c r="F10066" t="inlineStr">
        <is>
          <t>['EXP INT 3', 'INT 3', 'The alternative is better']</t>
        </is>
      </c>
      <c r="G10066" t="n">
        <v>3</v>
      </c>
      <c r="H10066" t="inlineStr">
        <is>
          <t>STUDENT:
    See you soon!
========Rate if this student finds the teacher interesting (please don't use your own preferences)========
TEACHER:
    See you, take care!
================= Is the following alternative response more interesting? =================
TEACHER:
    Goodbye, ensure your well-being!</t>
        </is>
      </c>
    </row>
    <row r="10067">
      <c r="A10067" t="n">
        <v>65611</v>
      </c>
      <c r="B10067" t="n">
        <v>103</v>
      </c>
      <c r="C10067" t="inlineStr">
        <is>
          <t>STUDENT:
    I am feeling fine. How are you?</t>
        </is>
      </c>
      <c r="D10067" t="inlineStr">
        <is>
          <t>60317fc2c8f6320ecde4bcb3</t>
        </is>
      </c>
      <c r="E10067" t="inlineStr">
        <is>
          <t>['C1']</t>
        </is>
      </c>
      <c r="F10067" t="inlineStr">
        <is>
          <t>['EXP INT 1', 'INT 1', 'The alternative is worse']</t>
        </is>
      </c>
      <c r="G10067" t="n">
        <v>1</v>
      </c>
      <c r="H10067" t="inlineStr">
        <is>
          <t>TEACHER:
    Hi &lt;STUDENT&gt;!
    How are you?
========Rate if this teacher finds the student interesting (please don't use your own preferences)========
STUDENT:
    fine
    and you?
================= Is the following alternative response more interesting? =================
STUDENT:
    I am feeling fine. How are you?</t>
        </is>
      </c>
    </row>
    <row r="10068">
      <c r="A10068" t="n">
        <v>65612</v>
      </c>
      <c r="B10068" t="n">
        <v>103</v>
      </c>
      <c r="C10068" t="inlineStr">
        <is>
          <t>STUDENT:
    Do I need the computer again?</t>
        </is>
      </c>
      <c r="D10068" t="inlineStr">
        <is>
          <t>60317fc2c8f6320ecde4bcb3</t>
        </is>
      </c>
      <c r="E10068" t="inlineStr">
        <is>
          <t>['C1']</t>
        </is>
      </c>
      <c r="F10068" t="inlineStr">
        <is>
          <t>['EXP INT 0', 'INT 0', 'The alternative is worse']</t>
        </is>
      </c>
      <c r="G10068" t="n">
        <v>0</v>
      </c>
      <c r="H10068" t="inlineStr">
        <is>
          <t>TEACHER:
    Fine, thank you
    Ready for some more Harry Potter stuff?
========Rate if this teacher finds the student interesting (please don't use your own preferences)========
STUDENT:
    I need computer again?
================= Is the following alternative response more interesting? =================
STUDENT:
    Do I need the computer again?</t>
        </is>
      </c>
    </row>
    <row r="10069">
      <c r="A10069" t="n">
        <v>65613</v>
      </c>
      <c r="B10069" t="n">
        <v>103</v>
      </c>
      <c r="C10069" t="inlineStr">
        <is>
          <t>STUDENT:
    Understood. Please wait for a moment.</t>
        </is>
      </c>
      <c r="D10069" t="inlineStr">
        <is>
          <t>60317fc2c8f6320ecde4bcb3</t>
        </is>
      </c>
      <c r="E10069" t="inlineStr">
        <is>
          <t>['C1']</t>
        </is>
      </c>
      <c r="F10069" t="inlineStr">
        <is>
          <t>['EXP INT 0', 'INT 0', 'The alternative is worse']</t>
        </is>
      </c>
      <c r="G10069" t="n">
        <v>0</v>
      </c>
      <c r="H10069" t="inlineStr">
        <is>
          <t>TEACHER:
    Yes, that would be good
========Rate if this teacher finds the student interesting (please don't use your own preferences)========
STUDENT:
    okay
    wait a minute
================= Is the following alternative response more interesting? =================
STUDENT:
    Understood. Please wait for a moment.</t>
        </is>
      </c>
    </row>
    <row r="10070">
      <c r="A10070" t="n">
        <v>65614</v>
      </c>
      <c r="B10070" t="n">
        <v>103</v>
      </c>
      <c r="C10070" t="inlineStr">
        <is>
          <t>STUDENT:
    I am prepared.</t>
        </is>
      </c>
      <c r="D10070" t="inlineStr">
        <is>
          <t>60317fc2c8f6320ecde4bcb3</t>
        </is>
      </c>
      <c r="E10070" t="inlineStr">
        <is>
          <t>['C1']</t>
        </is>
      </c>
      <c r="F10070" t="inlineStr">
        <is>
          <t>['EXP INT 0', 'INT 0', 'The alternative is worse']</t>
        </is>
      </c>
      <c r="G10070" t="n">
        <v>0</v>
      </c>
      <c r="H10070" t="inlineStr">
        <is>
          <t>TEACHER:
    Let me know when you're all set up
    1. HP and the Philosopher's Stone
    3. HP and the Prisoner of Azkaban
    4. HP and the Goblet of Fire
    5. HP and the Order of the Phoenix
    6. HP and the Half-Blood Prince
    7. HP and the Deathly Hallows
========Rate if this teacher finds the student interesting (please don't use your own preferences)========
STUDENT:
    hi
    I am ready
================= Is the following alternative response more interesting? =================
STUDENT:
    I am prepared.</t>
        </is>
      </c>
    </row>
    <row r="10071">
      <c r="A10071" t="n">
        <v>65618</v>
      </c>
      <c r="B10071" t="n">
        <v>103</v>
      </c>
      <c r="C10071" t="inlineStr">
        <is>
          <t>STUDENT:
    Order of the Phoenix?</t>
        </is>
      </c>
      <c r="D10071" t="inlineStr">
        <is>
          <t>60317fc2c8f6320ecde4bcb3</t>
        </is>
      </c>
      <c r="E10071" t="inlineStr">
        <is>
          <t>['C1']</t>
        </is>
      </c>
      <c r="F10071" t="inlineStr">
        <is>
          <t>['EXP INT 0', 'INT 0', 'The alternative is worse']</t>
        </is>
      </c>
      <c r="G10071" t="n">
        <v>0</v>
      </c>
      <c r="H10071" t="inlineStr">
        <is>
          <t>TEACHER:
    Got it to be the right way up now. Can you see it?
    on Skype
========Rate if this teacher finds the student interesting (please don't use your own preferences)========
STUDENT:
    Order of the Phoenix&amp;amp;
    ?
================= Is the following alternative response more interesting? =================
STUDENT:
    Order of the Phoenix?</t>
        </is>
      </c>
    </row>
    <row r="10072">
      <c r="A10072" t="n">
        <v>65619</v>
      </c>
      <c r="B10072" t="n">
        <v>103</v>
      </c>
      <c r="C10072" t="inlineStr">
        <is>
          <t>STUDENT:
    Lupin, Tonks, and Moody.</t>
        </is>
      </c>
      <c r="D10072" t="inlineStr">
        <is>
          <t>60317fc2c8f6320ecde4bcb3</t>
        </is>
      </c>
      <c r="E10072" t="inlineStr">
        <is>
          <t>['C1']</t>
        </is>
      </c>
      <c r="F10072" t="inlineStr">
        <is>
          <t>['EXP INT 1', 'INT 1', 'The alternative is worse']</t>
        </is>
      </c>
      <c r="G10072" t="n">
        <v>1</v>
      </c>
      <c r="H10072" t="inlineStr">
        <is>
          <t>TEACHER:
    Why do you think so?
========Rate if this teacher finds the student interesting (please don't use your own preferences)========
STUDENT:
    Lupin, Tonks and Moody
================= Is the following alternative response more interesting? =================
STUDENT:
    Lupin, Tonks, and Moody.</t>
        </is>
      </c>
    </row>
    <row r="10073">
      <c r="A10073" t="n">
        <v>65621</v>
      </c>
      <c r="B10073" t="n">
        <v>103</v>
      </c>
      <c r="C10073" t="inlineStr">
        <is>
          <t>STUDENT:
    They are going to fly to their staff.</t>
        </is>
      </c>
      <c r="D10073" t="inlineStr">
        <is>
          <t>60317fc2c8f6320ecde4bcb3</t>
        </is>
      </c>
      <c r="E10073" t="inlineStr">
        <is>
          <t>['C1']</t>
        </is>
      </c>
      <c r="F10073" t="inlineStr">
        <is>
          <t>['EXP INT 1', 'INT 1', 'The alternative is worse']</t>
        </is>
      </c>
      <c r="G10073" t="n">
        <v>1</v>
      </c>
      <c r="H10073" t="inlineStr">
        <is>
          <t>TEACHER:
    ?
========Rate if this teacher finds the student interesting (please don't use your own preferences)========
STUDENT:
    they are going to fly to their staff
================= Is the following alternative response more interesting? =================
STUDENT:
    They are going to fly to their staff.</t>
        </is>
      </c>
    </row>
    <row r="10074">
      <c r="A10074" t="n">
        <v>65622</v>
      </c>
      <c r="B10074" t="n">
        <v>103</v>
      </c>
      <c r="C10074" t="inlineStr">
        <is>
          <t>STUDENT:
    They are going to fly to their flat where they live and talk.</t>
        </is>
      </c>
      <c r="D10074" t="inlineStr">
        <is>
          <t>60317fc2c8f6320ecde4bcb3</t>
        </is>
      </c>
      <c r="E10074" t="inlineStr">
        <is>
          <t>['C1']</t>
        </is>
      </c>
      <c r="F10074" t="inlineStr">
        <is>
          <t>['EXP INT 0', 'INT 0', 'The alternative is better']</t>
        </is>
      </c>
      <c r="G10074" t="n">
        <v>0</v>
      </c>
      <c r="H10074" t="inlineStr">
        <is>
          <t>TEACHER:
    What do you mean by 'to their staff'?
========Rate if this teacher finds the student interesting (please don't use your own preferences)========
STUDENT:
    flat
    where they live
    and talk
================= Is the following alternative response more interesting? =================
STUDENT:
    They are going to fly to their flat where they live and talk.</t>
        </is>
      </c>
    </row>
    <row r="10075">
      <c r="A10075" t="n">
        <v>65623</v>
      </c>
      <c r="B10075" t="n">
        <v>103</v>
      </c>
      <c r="C10075" t="inlineStr">
        <is>
          <t>STUDENT: okay
is my answer correct?</t>
        </is>
      </c>
      <c r="D10075" t="inlineStr">
        <is>
          <t>60317fc2c8f6320ecde4bcb3</t>
        </is>
      </c>
      <c r="E10075" t="inlineStr">
        <is>
          <t>['C1']</t>
        </is>
      </c>
      <c r="F10075" t="inlineStr">
        <is>
          <t>['EXP INT 0', 'INT 0', 'The alternative is better']</t>
        </is>
      </c>
      <c r="G10075" t="n">
        <v>0</v>
      </c>
      <c r="H10075" t="inlineStr">
        <is>
          <t>TEACHER:
    ah, ok
    maybe the 'headquarters' of the Order - where they are based
    Staff means the people who work for a company or school for example
    For example, in case of fire, all students and staff should leave the school through the front and back doors
    or something like that
========Rate if this teacher finds the student interesting (please don't use your own preferences)========
STUDENT:
    okay
    am I right?
================= Is the following alternative response more interesting? =================
STUDENT: okay
is my answer correct?</t>
        </is>
      </c>
    </row>
    <row r="10076">
      <c r="A10076" t="n">
        <v>65624</v>
      </c>
      <c r="B10076" t="n">
        <v>103</v>
      </c>
      <c r="C10076" t="inlineStr">
        <is>
          <t>STUDENT:
    I cannot recall the Ukrainian translation for 'Mad-Eye Moody'.</t>
        </is>
      </c>
      <c r="D10076" t="inlineStr">
        <is>
          <t>60317fc2c8f6320ecde4bcb3</t>
        </is>
      </c>
      <c r="E10076" t="inlineStr">
        <is>
          <t>['C1']</t>
        </is>
      </c>
      <c r="F10076" t="inlineStr">
        <is>
          <t>['EXP INT 1', 'INT 0', 'The alternative is better']</t>
        </is>
      </c>
      <c r="G10076" t="n">
        <v>0</v>
      </c>
      <c r="H10076" t="inlineStr">
        <is>
          <t>TEACHER:
    Oh yes, sorry, you're right!
    What's 'Mad-Eye Moody' in the Ukrainian translation?
========Rate if this teacher finds the student interesting (please don't use your own preferences)========
STUDENT:
    I don't really remember
================= Is the following alternative response more interesting? =================
STUDENT:
    I cannot recall the Ukrainian translation for 'Mad-Eye Moody'.</t>
        </is>
      </c>
    </row>
    <row r="10077">
      <c r="A10077" t="n">
        <v>65626</v>
      </c>
      <c r="B10077" t="n">
        <v>103</v>
      </c>
      <c r="C10077" t="inlineStr">
        <is>
          <t>STUDENT:
    The answer is 'Goblet of Fire', 'tournament', and 'Moody'.</t>
        </is>
      </c>
      <c r="D10077" t="inlineStr">
        <is>
          <t>60317fc2c8f6320ecde4bcb3</t>
        </is>
      </c>
      <c r="E10077" t="inlineStr">
        <is>
          <t>['C1']</t>
        </is>
      </c>
      <c r="F10077" t="inlineStr">
        <is>
          <t>['EXP INT 0', 'INT 0', 'The alternative is better']</t>
        </is>
      </c>
      <c r="G10077" t="n">
        <v>0</v>
      </c>
      <c r="H10077" t="inlineStr">
        <is>
          <t>TEACHER:
    Got it?
========Rate if this teacher finds the student interesting (please don't use your own preferences)========
STUDENT:
    Goblet of fire
    tournamet
    Moody
================= Is the following alternative response more interesting? =================
STUDENT:
    The answer is 'Goblet of Fire', 'tournament', and 'Moody'.</t>
        </is>
      </c>
    </row>
    <row r="10078">
      <c r="A10078" t="n">
        <v>65627</v>
      </c>
      <c r="B10078" t="n">
        <v>103</v>
      </c>
      <c r="C10078" t="inlineStr">
        <is>
          <t>STUDENT:
    Harry is contemplating the identity and motive behind the insertion of his name into the goblet of fire.</t>
        </is>
      </c>
      <c r="D10078" t="inlineStr">
        <is>
          <t>60317fc2c8f6320ecde4bcb3</t>
        </is>
      </c>
      <c r="E10078" t="inlineStr">
        <is>
          <t>['C1']</t>
        </is>
      </c>
      <c r="F10078" t="inlineStr">
        <is>
          <t>['EXP INT 0', 'INT 0', 'The alternative is better']</t>
        </is>
      </c>
      <c r="G10078" t="n">
        <v>0</v>
      </c>
      <c r="H10078" t="inlineStr">
        <is>
          <t>TEACHER:
    well-done!
    and what's going on in this bit?
========Rate if this teacher finds the student interesting (please don't use your own preferences)========
STUDENT:
    Harry is thinking who and why put his name to the goblet of fire
================= Is the following alternative response more interesting? =================
STUDENT:
    Harry is contemplating the identity and motive behind the insertion of his name into the goblet of fire.</t>
        </is>
      </c>
    </row>
    <row r="10079">
      <c r="A10079" t="n">
        <v>65628</v>
      </c>
      <c r="B10079" t="n">
        <v>103</v>
      </c>
      <c r="C10079" t="inlineStr">
        <is>
          <t>STUDENT:
    Half-Blood prince, potion, counter-clockwise, clockwise.</t>
        </is>
      </c>
      <c r="D10079" t="inlineStr">
        <is>
          <t>60317fc2c8f6320ecde4bcb3</t>
        </is>
      </c>
      <c r="E10079" t="inlineStr">
        <is>
          <t>['C1']</t>
        </is>
      </c>
      <c r="F10079" t="inlineStr">
        <is>
          <t>['EXP INT 1', 'INT 1', 'The alternative is better']</t>
        </is>
      </c>
      <c r="G10079" t="n">
        <v>1</v>
      </c>
      <c r="H10079" t="inlineStr">
        <is>
          <t>TEACHER:
    Exactly! Poor Harry :)
    The next one's coming up!
========Rate if this teacher finds the student interesting (please don't use your own preferences)========
STUDENT:
    Half-Blood prince
    potion
    counter-clockwise
    clockwise
================= Is the following alternative response more interesting? =================
STUDENT:
    Half-Blood prince, potion, counter-clockwise, clockwise.</t>
        </is>
      </c>
    </row>
    <row r="10080">
      <c r="A10080" t="n">
        <v>65629</v>
      </c>
      <c r="B10080" t="n">
        <v>103</v>
      </c>
      <c r="C10080" t="inlineStr">
        <is>
          <t>STUDENT:
    red-faced Hermione</t>
        </is>
      </c>
      <c r="D10080" t="inlineStr">
        <is>
          <t>60317fc2c8f6320ecde4bcb3</t>
        </is>
      </c>
      <c r="E10080" t="inlineStr">
        <is>
          <t>['C1']</t>
        </is>
      </c>
      <c r="F10080" t="inlineStr">
        <is>
          <t>['EXP INT 1', 'INT 1', 'The alternative is better']</t>
        </is>
      </c>
      <c r="G10080" t="n">
        <v>1</v>
      </c>
      <c r="H10080" t="inlineStr">
        <is>
          <t>TEACHER:
    Yes, correct!
========Rate if this teacher finds the student interesting (please don't use your own preferences)========
STUDENT:
    red-faced Hermione
================= Is the following alternative response more interesting? =================
STUDENT:
    red-faced Hermione</t>
        </is>
      </c>
    </row>
    <row r="10081">
      <c r="A10081" t="n">
        <v>65630</v>
      </c>
      <c r="B10081" t="n">
        <v>103</v>
      </c>
      <c r="C10081" t="inlineStr">
        <is>
          <t>STUDENT:
    Harry is preparing a potion, but he is not following the recipe exactly. Instead, he is incorporating ideas from the Half-Blood prince.</t>
        </is>
      </c>
      <c r="D10081" t="inlineStr">
        <is>
          <t>60317fc2c8f6320ecde4bcb3</t>
        </is>
      </c>
      <c r="E10081" t="inlineStr">
        <is>
          <t>['C1']</t>
        </is>
      </c>
      <c r="F10081" t="inlineStr">
        <is>
          <t>['EXP INT 1', 'INT 1', 'The alternative is better']</t>
        </is>
      </c>
      <c r="G10081" t="n">
        <v>1</v>
      </c>
      <c r="H10081" t="inlineStr">
        <is>
          <t>TEACHER:
    ha-ha, yes
    so what's going on?
========Rate if this teacher finds the student interesting (please don't use your own preferences)========
STUDENT:
    Harry is making potion, but not really like in the recipe, with Half-Blood prince's ideas
================= Is the following alternative response more interesting? =================
STUDENT:
    Harry is preparing a potion, but he is not following the recipe exactly. Instead, he is incorporating ideas from the Half-Blood prince.</t>
        </is>
      </c>
    </row>
    <row r="10082">
      <c r="A10082" t="n">
        <v>65631</v>
      </c>
      <c r="B10082" t="n">
        <v>103</v>
      </c>
      <c r="C10082" t="inlineStr">
        <is>
          <t>STUDENT:
    I thoroughly enjoy this particular moment in the Prisoner of Azkaban, which happens to be my favorite installment. It involves Lupin.</t>
        </is>
      </c>
      <c r="D10082" t="inlineStr">
        <is>
          <t>60317fc2c8f6320ecde4bcb3</t>
        </is>
      </c>
      <c r="E10082" t="inlineStr">
        <is>
          <t>['C1']</t>
        </is>
      </c>
      <c r="F10082" t="inlineStr">
        <is>
          <t>['EXP INT 1', 'INT 1', 'The alternative is better']</t>
        </is>
      </c>
      <c r="G10082" t="n">
        <v>1</v>
      </c>
      <c r="H10082" t="inlineStr">
        <is>
          <t>TEACHER:
    Correct, yes!
    Next one!
========Rate if this teacher finds the student interesting (please don't use your own preferences)========
STUDENT:
    LOVE THIS MOMENT
    Prisoner of Azkaban
    my favourite one
    Lupin
================= Is the following alternative response more interesting? =================
STUDENT:
    I thoroughly enjoy this particular moment in the Prisoner of Azkaban, which happens to be my favorite installment. It involves Lupin.</t>
        </is>
      </c>
    </row>
    <row r="10083">
      <c r="A10083" t="n">
        <v>65632</v>
      </c>
      <c r="B10083" t="n">
        <v>103</v>
      </c>
      <c r="C10083" t="inlineStr">
        <is>
          <t>STUDENT:
    I enjoy this particular moment in the story, which is found in the book "Prisoner of Azkaban." It is my favorite book in the series. The character Lupin is involved, and there are references to chocolate, Dementors, and Azkaban.</t>
        </is>
      </c>
      <c r="D10083" t="inlineStr">
        <is>
          <t>60317fc2c8f6320ecde4bcb3</t>
        </is>
      </c>
      <c r="E10083" t="inlineStr">
        <is>
          <t>['C1']</t>
        </is>
      </c>
      <c r="F10083" t="inlineStr">
        <is>
          <t>['EXP INT 1', 'INT 1', 'The alternative is better']</t>
        </is>
      </c>
      <c r="G10083" t="n">
        <v>1</v>
      </c>
      <c r="H10083" t="inlineStr">
        <is>
          <t>TEACHER:
    I know, so good!!
========Rate if this teacher finds the student interesting (please don't use your own preferences)========
STUDENT:
    chocolate
    Dementor
    Azkaban
================= Is the following alternative response more interesting? =================
STUDENT:
    I enjoy this particular moment in the story, which is found in the book "Prisoner of Azkaban." It is my favorite book in the series. The character Lupin is involved, and there are references to chocolate, Dementors, and Azkaban.</t>
        </is>
      </c>
    </row>
    <row r="10084">
      <c r="A10084" t="n">
        <v>65633</v>
      </c>
      <c r="B10084" t="n">
        <v>103</v>
      </c>
      <c r="C10084" t="inlineStr">
        <is>
          <t>STUDENT:
    Harry experienced negative emotions due to the presence of a Dementor, and Lupin provided assistance.</t>
        </is>
      </c>
      <c r="D10084" t="inlineStr">
        <is>
          <t>60317fc2c8f6320ecde4bcb3</t>
        </is>
      </c>
      <c r="E10084" t="inlineStr">
        <is>
          <t>['C1']</t>
        </is>
      </c>
      <c r="F10084" t="inlineStr">
        <is>
          <t>['EXP INT 2', 'INT 1', 'The alternative is better']</t>
        </is>
      </c>
      <c r="G10084" t="n">
        <v>1</v>
      </c>
      <c r="H10084" t="inlineStr">
        <is>
          <t>TEACHER:
    absolutely! It's my favourite moment from this book, too. So what's going on?
========Rate if this teacher finds the student interesting (please don't use your own preferences)========
STUDENT:
    Harry felt bad because of Dementor, and Lupin helped him
================= Is the following alternative response more interesting? =================
STUDENT:
    Harry experienced negative emotions due to the presence of a Dementor, and Lupin provided assistance.</t>
        </is>
      </c>
    </row>
    <row r="10085">
      <c r="A10085" t="n">
        <v>65634</v>
      </c>
      <c r="B10085" t="n">
        <v>103</v>
      </c>
      <c r="C10085" t="inlineStr">
        <is>
          <t>STUDENT:
    They are currently on the train.</t>
        </is>
      </c>
      <c r="D10085" t="inlineStr">
        <is>
          <t>60317fc2c8f6320ecde4bcb3</t>
        </is>
      </c>
      <c r="E10085" t="inlineStr">
        <is>
          <t>['C1']</t>
        </is>
      </c>
      <c r="F10085" t="inlineStr">
        <is>
          <t>['EXP INT 1', 'INT 1', 'The alternative is better']</t>
        </is>
      </c>
      <c r="G10085" t="n">
        <v>1</v>
      </c>
      <c r="H10085" t="inlineStr">
        <is>
          <t>TEACHER:
    yes :)
    Next one!
========Rate if this teacher finds the student interesting (please don't use your own preferences)========
STUDENT:
    they are in train now
================= Is the following alternative response more interesting? =================
STUDENT:
    They are currently on the train.</t>
        </is>
      </c>
    </row>
    <row r="10086">
      <c r="A10086" t="n">
        <v>65635</v>
      </c>
      <c r="B10086" t="n">
        <v>103</v>
      </c>
      <c r="C10086" t="inlineStr">
        <is>
          <t>STUDENT:
    In the Deathly Hallows, Dobby died.</t>
        </is>
      </c>
      <c r="D10086" t="inlineStr">
        <is>
          <t>60317fc2c8f6320ecde4bcb3</t>
        </is>
      </c>
      <c r="E10086" t="inlineStr">
        <is>
          <t>['C1']</t>
        </is>
      </c>
      <c r="F10086" t="inlineStr">
        <is>
          <t>['EXP INT 1', 'INT 1', 'The alternative is better']</t>
        </is>
      </c>
      <c r="G10086" t="n">
        <v>1</v>
      </c>
      <c r="H10086" t="inlineStr">
        <is>
          <t>TEACHER:
    yes, they are on a train
========Rate if this teacher finds the student interesting (please don't use your own preferences)========
STUDENT:
    Deathly Hallows
    Dobby died
================= Is the following alternative response more interesting? =================
STUDENT:
    In the Deathly Hallows, Dobby died.</t>
        </is>
      </c>
    </row>
    <row r="10087">
      <c r="A10087" t="n">
        <v>65637</v>
      </c>
      <c r="B10087" t="n">
        <v>103</v>
      </c>
      <c r="C10087" t="inlineStr">
        <is>
          <t>STUDENT: Philosopher's Stone.</t>
        </is>
      </c>
      <c r="D10087" t="inlineStr">
        <is>
          <t>60317fc2c8f6320ecde4bcb3</t>
        </is>
      </c>
      <c r="E10087" t="inlineStr">
        <is>
          <t>['C1']</t>
        </is>
      </c>
      <c r="F10087" t="inlineStr">
        <is>
          <t>['EXP INT 1', 'INT 0', 'The alternative is better']</t>
        </is>
      </c>
      <c r="G10087" t="n">
        <v>0</v>
      </c>
      <c r="H10087" t="inlineStr">
        <is>
          <t>TEACHER:
    And the last one, easy-peasy!
========Rate if this teacher finds the student interesting (please don't use your own preferences)========
STUDENT:
    Philosopher Stone)
================= Is the following alternative response more interesting? =================
STUDENT: Philosopher's Stone.</t>
        </is>
      </c>
    </row>
    <row r="10088">
      <c r="A10088" t="n">
        <v>65638</v>
      </c>
      <c r="B10088" t="n">
        <v>103</v>
      </c>
      <c r="C10088" t="inlineStr">
        <is>
          <t>STUDENT:
    There is a mention of a snake and Dudley.</t>
        </is>
      </c>
      <c r="D10088" t="inlineStr">
        <is>
          <t>60317fc2c8f6320ecde4bcb3</t>
        </is>
      </c>
      <c r="E10088" t="inlineStr">
        <is>
          <t>['C1']</t>
        </is>
      </c>
      <c r="F10088" t="inlineStr">
        <is>
          <t>['EXP INT 1', 'INT 1', 'The alternative is better']</t>
        </is>
      </c>
      <c r="G10088" t="n">
        <v>1</v>
      </c>
      <c r="H10088" t="inlineStr">
        <is>
          <t>TEACHER:
    yes, of course :)
    and what's going on?
========Rate if this teacher finds the student interesting (please don't use your own preferences)========
STUDENT:
    snake
    Dudley
================= Is the following alternative response more interesting? =================
STUDENT:
    There is a mention of a snake and Dudley.</t>
        </is>
      </c>
    </row>
    <row r="10089">
      <c r="A10089" t="n">
        <v>65639</v>
      </c>
      <c r="B10089" t="n">
        <v>103</v>
      </c>
      <c r="C10089" t="inlineStr">
        <is>
          <t>STUDENT:
    The snake is a boa constrictor.</t>
        </is>
      </c>
      <c r="D10089" t="inlineStr">
        <is>
          <t>60317fc2c8f6320ecde4bcb3</t>
        </is>
      </c>
      <c r="E10089" t="inlineStr">
        <is>
          <t>['C1']</t>
        </is>
      </c>
      <c r="F10089" t="inlineStr">
        <is>
          <t>['EXP INT 1', 'INT 1', 'The alternative is better']</t>
        </is>
      </c>
      <c r="G10089" t="n">
        <v>1</v>
      </c>
      <c r="H10089" t="inlineStr">
        <is>
          <t>TEACHER:
    what kind of snake?
========Rate if this teacher finds the student interesting (please don't use your own preferences)========
STUDENT:
    so Ha
    boa constrictor
================= Is the following alternative response more interesting? =================
STUDENT:
    The snake is a boa constrictor.</t>
        </is>
      </c>
    </row>
    <row r="10090">
      <c r="A10090" t="n">
        <v>65640</v>
      </c>
      <c r="B10090" t="n">
        <v>103</v>
      </c>
      <c r="C10090" t="inlineStr">
        <is>
          <t>STUDENT:
    So Harry and his aunt's family are at the zoo.</t>
        </is>
      </c>
      <c r="D10090" t="inlineStr">
        <is>
          <t>60317fc2c8f6320ecde4bcb3</t>
        </is>
      </c>
      <c r="E10090" t="inlineStr">
        <is>
          <t>['C1']</t>
        </is>
      </c>
      <c r="F10090" t="inlineStr">
        <is>
          <t>['EXP INT 1', 'INT 1', 'The alternative is better']</t>
        </is>
      </c>
      <c r="G10090" t="n">
        <v>1</v>
      </c>
      <c r="H10090" t="inlineStr">
        <is>
          <t>TEACHER:
    yes)
========Rate if this teacher finds the student interesting (please don't use your own preferences)========
STUDENT:
    so Harry and his aunt's family are in thee zoo
================= Is the following alternative response more interesting? =================
STUDENT:
    So Harry and his aunt's family are at the zoo.</t>
        </is>
      </c>
    </row>
    <row r="10091">
      <c r="A10091" t="n">
        <v>65641</v>
      </c>
      <c r="B10091" t="n">
        <v>103</v>
      </c>
      <c r="C10091" t="inlineStr">
        <is>
          <t>STUDENT:
    and he assisted the snake.</t>
        </is>
      </c>
      <c r="D10091" t="inlineStr">
        <is>
          <t>60317fc2c8f6320ecde4bcb3</t>
        </is>
      </c>
      <c r="E10091" t="inlineStr">
        <is>
          <t>['C1']</t>
        </is>
      </c>
      <c r="F10091" t="inlineStr">
        <is>
          <t>['EXP INT 1', 'INT 1', 'The alternative is better']</t>
        </is>
      </c>
      <c r="G10091" t="n">
        <v>1</v>
      </c>
      <c r="H10091" t="inlineStr">
        <is>
          <t>TEACHER:
    true!
========Rate if this teacher finds the student interesting (please don't use your own preferences)========
STUDENT:
    and he helped the snake
================= Is the following alternative response more interesting? =================
STUDENT:
    and he assisted the snake.</t>
        </is>
      </c>
    </row>
    <row r="10092">
      <c r="A10092" t="n">
        <v>65643</v>
      </c>
      <c r="B10092" t="n">
        <v>103</v>
      </c>
      <c r="C10092" t="inlineStr">
        <is>
          <t>STUDENT:
    Yes, it was interesting to read bits in English.</t>
        </is>
      </c>
      <c r="D10092" t="inlineStr">
        <is>
          <t>60317fc2c8f6320ecde4bcb3</t>
        </is>
      </c>
      <c r="E10092" t="inlineStr">
        <is>
          <t>['C1']</t>
        </is>
      </c>
      <c r="F10092" t="inlineStr">
        <is>
          <t>['EXP INT 2', 'INT 2', 'The alternative is better']</t>
        </is>
      </c>
      <c r="G10092" t="n">
        <v>2</v>
      </c>
      <c r="H10092" t="inlineStr">
        <is>
          <t>TEACHER:
    Was it nice to read bits in English?
========Rate if this teacher finds the student interesting (please don't use your own preferences)========
STUDENT:
    yeah
    intresting
================= Is the following alternative response more interesting? =================
STUDENT:
    Yes, it was interesting to read bits in English.</t>
        </is>
      </c>
    </row>
    <row r="10093">
      <c r="A10093" t="n">
        <v>65644</v>
      </c>
      <c r="B10093" t="n">
        <v>103</v>
      </c>
      <c r="C10093" t="inlineStr">
        <is>
          <t>STUDENT: The following terms require clarification snarled, feeble, grunted, lawn, idle.</t>
        </is>
      </c>
      <c r="D10093" t="inlineStr">
        <is>
          <t>60317fc2c8f6320ecde4bcb3</t>
        </is>
      </c>
      <c r="E10093" t="inlineStr">
        <is>
          <t>['C1']</t>
        </is>
      </c>
      <c r="F10093" t="inlineStr">
        <is>
          <t>['EXP INT 2', 'INT 2', 'The alternative is better']</t>
        </is>
      </c>
      <c r="G10093" t="n">
        <v>2</v>
      </c>
      <c r="H10093" t="inlineStr">
        <is>
          <t>TEACHER:
    Would you like to look at the photos again and see if there are any bits that are hard to understand? I'll give you 5 min
========Rate if this teacher finds the student interesting (please don't use your own preferences)========
STUDENT:
    snarled
    feeble
    grunted
    lawn
    idle
================= Is the following alternative response more interesting? =================
STUDENT: The following terms require clarification snarled, feeble, grunted, lawn, idle.</t>
        </is>
      </c>
    </row>
    <row r="10094">
      <c r="A10094" t="n">
        <v>65645</v>
      </c>
      <c r="B10094" t="n">
        <v>103</v>
      </c>
      <c r="C10094" t="inlineStr">
        <is>
          <t>STUDENT:
    shrivelled bean
    hastily
    lilac
    stirred
    palest pink
    demanded
    fumes
    cauldron
    slab
    crumpled
    piped up
    cellar
    throat
    reddish mound</t>
        </is>
      </c>
      <c r="D10094" t="inlineStr">
        <is>
          <t>60317fc2c8f6320ecde4bcb3</t>
        </is>
      </c>
      <c r="E10094" t="inlineStr">
        <is>
          <t>['C1']</t>
        </is>
      </c>
      <c r="F10094" t="inlineStr">
        <is>
          <t>['EXP INT 1', 'INT 1', 'The alternative is better']</t>
        </is>
      </c>
      <c r="G10094" t="n">
        <v>1</v>
      </c>
      <c r="H10094" t="inlineStr">
        <is>
          <t>TEACHER:
    Got it, anything else?
========Rate if this teacher finds the student interesting (please don't use your own preferences)========
STUDENT:
    shrivelled bean
    hastily
    lilac
    stirred
    palest pink
    demanded
    fumes
    caulldron
    slab
    crumpled
    piped up
    cellar
    throeat
    reddish mound
================= Is the following alternative response more interesting? =================
STUDENT:
    shrivelled bean
    hastily
    lilac
    stirred
    palest pink
    demanded
    fumes
    cauldron
    slab
    crumpled
    piped up
    cellar
    throat
    reddish mound</t>
        </is>
      </c>
    </row>
    <row r="10095">
      <c r="A10095" t="n">
        <v>65647</v>
      </c>
      <c r="B10095" t="n">
        <v>103</v>
      </c>
      <c r="C10095" t="inlineStr">
        <is>
          <t>STUDENT:
    I remember discussing 'a cauldron' in our previous lesson, which is a pan used for making potions.</t>
        </is>
      </c>
      <c r="D10095" t="inlineStr">
        <is>
          <t>60317fc2c8f6320ecde4bcb3</t>
        </is>
      </c>
      <c r="E10095" t="inlineStr">
        <is>
          <t>['C1']</t>
        </is>
      </c>
      <c r="F10095" t="inlineStr">
        <is>
          <t>['EXP INT 0', 'INT 0', 'The alternative is better']</t>
        </is>
      </c>
      <c r="G10095" t="n">
        <v>0</v>
      </c>
      <c r="H10095" t="inlineStr">
        <is>
          <t>TEACHER:
    That's quite a list, let's look at some of them, maybe you can guess the meaning
    We talked about 'a cauldron' last time, it's a pan for making potions, remember?
========Rate if this teacher finds the student interesting (please don't use your own preferences)========
STUDENT:
    ah yes
================= Is the following alternative response more interesting? =================
STUDENT:
    I remember discussing 'a cauldron' in our previous lesson, which is a pan used for making potions.</t>
        </is>
      </c>
    </row>
    <row r="10096">
      <c r="A10096" t="n">
        <v>65654</v>
      </c>
      <c r="B10096" t="n">
        <v>103</v>
      </c>
      <c r="C10096" t="inlineStr">
        <is>
          <t>STUDENT:
    That is interesting.</t>
        </is>
      </c>
      <c r="D10096" t="inlineStr">
        <is>
          <t>60317fc2c8f6320ecde4bcb3</t>
        </is>
      </c>
      <c r="E10096" t="inlineStr">
        <is>
          <t>['C1']</t>
        </is>
      </c>
      <c r="F10096" t="inlineStr">
        <is>
          <t>['EXP INT 0', 'INT 0', 'The alternative is better']</t>
        </is>
      </c>
      <c r="G10096" t="n">
        <v>0</v>
      </c>
      <c r="H10096" t="inlineStr">
        <is>
          <t>TEACHER:
    ok
    When I was about 14, 'Harry Potter and the Philosopher's Stone' was the first book I read in English!
========Rate if this teacher finds the student interesting (please don't use your own preferences)========
STUDENT:
    that's cool!
================= Is the following alternative response more interesting? =================
STUDENT:
    That is interesting.</t>
        </is>
      </c>
    </row>
    <row r="10097">
      <c r="A10097" t="n">
        <v>65655</v>
      </c>
      <c r="B10097" t="n">
        <v>103</v>
      </c>
      <c r="C10097" t="inlineStr">
        <is>
          <t>STUDENT:
    Are you present?</t>
        </is>
      </c>
      <c r="D10097" t="inlineStr">
        <is>
          <t>60317fc2c8f6320ecde4bcb3</t>
        </is>
      </c>
      <c r="E10097" t="inlineStr">
        <is>
          <t>['C1']</t>
        </is>
      </c>
      <c r="F10097" t="inlineStr">
        <is>
          <t>['EXP INT 0', 'INT 0', 'The alternative is worse']</t>
        </is>
      </c>
      <c r="G10097" t="n">
        <v>0</v>
      </c>
      <c r="H10097" t="inlineStr">
        <is>
          <t>TEACHER:
    I think the first few pages were hard, and I looked up every new word in the dictionary. But then it became much easier because I learned lots of words
    If you get hold of a copy of the book in English, you could give it a try! I bet you can do it!
========Rate if this teacher finds the student interesting (please don't use your own preferences)========
STUDENT:
    are you here?
================= Is the following alternative response more interesting? =================
STUDENT:
    Are you present?</t>
        </is>
      </c>
    </row>
    <row r="10098">
      <c r="A10098" t="n">
        <v>65657</v>
      </c>
      <c r="B10098" t="n">
        <v>103</v>
      </c>
      <c r="C10098" t="inlineStr">
        <is>
          <t>STUDENT:
    I believe I haven't.</t>
        </is>
      </c>
      <c r="D10098" t="inlineStr">
        <is>
          <t>60317fc2c8f6320ecde4bcb3</t>
        </is>
      </c>
      <c r="E10098" t="inlineStr">
        <is>
          <t>['C1']</t>
        </is>
      </c>
      <c r="F10098" t="inlineStr">
        <is>
          <t>['EXP INT 1', 'INT 1', 'The alternative is better']</t>
        </is>
      </c>
      <c r="G10098" t="n">
        <v>1</v>
      </c>
      <c r="H10098" t="inlineStr">
        <is>
          <t>TEACHER:
    The first couple of books are written in a simpler language and are a great first read
    Or maybe you have read book in English already?
========Rate if this teacher finds the student interesting (please don't use your own preferences)========
STUDENT:
    😊(*/ω＼*)
    I think I haven't
================= Is the following alternative response more interesting? =================
STUDENT:
    I believe I haven't.</t>
        </is>
      </c>
    </row>
    <row r="10099">
      <c r="A10099" t="n">
        <v>65658</v>
      </c>
      <c r="B10099" t="n">
        <v>103</v>
      </c>
      <c r="C10099" t="inlineStr">
        <is>
          <t>STUDENT:
    Thank you.</t>
        </is>
      </c>
      <c r="D10099" t="inlineStr">
        <is>
          <t>60317fc2c8f6320ecde4bcb3</t>
        </is>
      </c>
      <c r="E10099" t="inlineStr">
        <is>
          <t>['C1']</t>
        </is>
      </c>
      <c r="F10099" t="inlineStr">
        <is>
          <t>['EXP INT 1', 'INT 1', 'The alternative is worse']</t>
        </is>
      </c>
      <c r="G10099" t="n">
        <v>1</v>
      </c>
      <c r="H10099" t="inlineStr">
        <is>
          <t>TEACHER:
    Something to think about :)
    Ok, &lt;STUDENT&gt;, well done today! Have a nice day and I'll talk to you on Thursday at `10 am
========Rate if this teacher finds the student interesting (please don't use your own preferences)========
STUDENT:
    thank you!
================= Is the following alternative response more interesting? =================
STUDENT:
    Thank you.</t>
        </is>
      </c>
    </row>
    <row r="10100">
      <c r="A10100" t="n">
        <v>65661</v>
      </c>
      <c r="B10100" t="n">
        <v>166</v>
      </c>
      <c r="C10100" t="inlineStr">
        <is>
          <t>STUDENT:
    Good day, &lt;TEACHER&gt;.</t>
        </is>
      </c>
      <c r="D10100" t="inlineStr">
        <is>
          <t>60317fc2c8f6320ecde4bcb3</t>
        </is>
      </c>
      <c r="E10100" t="inlineStr">
        <is>
          <t>['C1']</t>
        </is>
      </c>
      <c r="F10100" t="inlineStr">
        <is>
          <t>['EXP INT 2', 'INT 2', 'The alternative is worse']</t>
        </is>
      </c>
      <c r="G10100" t="n">
        <v>2</v>
      </c>
      <c r="H10100">
        <f>=======You are assigned as the teacher, please rate the student========
STUDENT:
    Hello, &lt;TEACHER&gt;.
================= Is the following alternative response more interesting? =================
STUDENT:
    Good day, &lt;TEACHER&gt;.</f>
        <v/>
      </c>
    </row>
    <row r="10101">
      <c r="A10101" t="n">
        <v>65662</v>
      </c>
      <c r="B10101" t="n">
        <v>166</v>
      </c>
      <c r="C10101" t="inlineStr">
        <is>
          <t>STUDENT:
    It was satisfactory, thank you.</t>
        </is>
      </c>
      <c r="D10101" t="inlineStr">
        <is>
          <t>60317fc2c8f6320ecde4bcb3</t>
        </is>
      </c>
      <c r="E10101" t="inlineStr">
        <is>
          <t>['C1']</t>
        </is>
      </c>
      <c r="F10101" t="inlineStr">
        <is>
          <t>['EXP INT 2', 'INT 2', 'The alternative is worse']</t>
        </is>
      </c>
      <c r="G10101" t="n">
        <v>2</v>
      </c>
      <c r="H10101" t="inlineStr">
        <is>
          <t>TEACHER:
    Hi &lt;STUDENT&gt;!
    Oh sorry, I forgot to enter my username
    How are you? How was your weekend at your parents'?
========Rate if this teacher finds the student interesting (please don't use your own preferences)========
STUDENT:
    It's great, thanks.
================= Is the following alternative response more interesting? =================
STUDENT:
    It was satisfactory, thank you.</t>
        </is>
      </c>
    </row>
    <row r="10102">
      <c r="A10102" t="n">
        <v>65663</v>
      </c>
      <c r="B10102" t="n">
        <v>166</v>
      </c>
      <c r="C10102" t="inlineStr">
        <is>
          <t>STUDENT:
    I sent you my homework using my yahoo email.
    Understood.</t>
        </is>
      </c>
      <c r="D10102" t="inlineStr">
        <is>
          <t>60317fc2c8f6320ecde4bcb3</t>
        </is>
      </c>
      <c r="E10102" t="inlineStr">
        <is>
          <t>['C1']</t>
        </is>
      </c>
      <c r="F10102" t="inlineStr">
        <is>
          <t>['EXP INT 2', 'INT 2', 'The alternative is better']</t>
        </is>
      </c>
      <c r="G10102" t="n">
        <v>2</v>
      </c>
      <c r="H10102" t="inlineStr">
        <is>
          <t>TEACHER:
    Tell me a bit about it, please! In the past tense :)
========Rate if this teacher finds the student interesting (please don't use your own preferences)========
STUDENT:
    I sent you my homework used my yahoo email.
    OK.
================= Is the following alternative response more interesting? =================
STUDENT:
    I sent you my homework using my yahoo email.
    Understood.</t>
        </is>
      </c>
    </row>
    <row r="10103">
      <c r="A10103" t="n">
        <v>65664</v>
      </c>
      <c r="B10103" t="n">
        <v>166</v>
      </c>
      <c r="C10103" t="inlineStr">
        <is>
          <t>STUDENT:
    I went home on Friday night, and my Mom cooked a lot of delicious food as usual.</t>
        </is>
      </c>
      <c r="D10103" t="inlineStr">
        <is>
          <t>60317fc2c8f6320ecde4bcb3</t>
        </is>
      </c>
      <c r="E10103" t="inlineStr">
        <is>
          <t>['C1']</t>
        </is>
      </c>
      <c r="F10103" t="inlineStr">
        <is>
          <t>['EXP INT 2', 'INT 2', 'The alternative is worse']</t>
        </is>
      </c>
      <c r="G10103" t="n">
        <v>2</v>
      </c>
      <c r="H10103" t="inlineStr">
        <is>
          <t>TEACHER:
    Yes, I saw it, we'll get to it in a minute, thank you
========Rate if this teacher finds the student interesting (please don't use your own preferences)========
STUDENT:
    I went home at Friday night, and my Mom cooked a lot of delicious food as usual.
    sorry, On Friday night.
================= Is the following alternative response more interesting? =================
STUDENT:
    I went home on Friday night, and my Mom cooked a lot of delicious food as usual.</t>
        </is>
      </c>
    </row>
    <row r="10104">
      <c r="A10104" t="n">
        <v>65665</v>
      </c>
      <c r="B10104" t="n">
        <v>166</v>
      </c>
      <c r="C10104" t="inlineStr">
        <is>
          <t>STUDENT: And I had conversations with my parents about my work and the weather in Beijing.</t>
        </is>
      </c>
      <c r="D10104" t="inlineStr">
        <is>
          <t>60317fc2c8f6320ecde4bcb3</t>
        </is>
      </c>
      <c r="E10104" t="inlineStr">
        <is>
          <t>['C1']</t>
        </is>
      </c>
      <c r="F10104" t="inlineStr">
        <is>
          <t>['EXP INT 3', 'INT 2', 'The alternative is better']</t>
        </is>
      </c>
      <c r="G10104" t="n">
        <v>2</v>
      </c>
      <c r="H10104" t="inlineStr">
        <is>
          <t>TEACHER:
    Good correction, well done!
    Oh, sounds wonderful!
========Rate if this teacher finds the student interesting (please don't use your own preferences)========
STUDENT:
    And I talked a lot with my parents about things like how is my work going, if it's cold in Beijing.
================= Is the following alternative response more interesting? =================
STUDENT: And I had conversations with my parents about my work and the weather in Beijing.</t>
        </is>
      </c>
    </row>
    <row r="10105">
      <c r="A10105" t="n">
        <v>65666</v>
      </c>
      <c r="B10105" t="n">
        <v>166</v>
      </c>
      <c r="C10105" t="inlineStr">
        <is>
          <t>STUDENT: Yes, my parents are always pleased when they see me at home.</t>
        </is>
      </c>
      <c r="D10105" t="inlineStr">
        <is>
          <t>60317fc2c8f6320ecde4bcb3</t>
        </is>
      </c>
      <c r="E10105" t="inlineStr">
        <is>
          <t>['C1']</t>
        </is>
      </c>
      <c r="F10105" t="inlineStr">
        <is>
          <t>['EXP INT 2', 'INT 2', 'The alternative is worse']</t>
        </is>
      </c>
      <c r="G10105" t="n">
        <v>2</v>
      </c>
      <c r="H10105" t="inlineStr">
        <is>
          <t>TEACHER:
    I see! Sound like you had a lovely time!
    *sounds
========Rate if this teacher finds the student interesting (please don't use your own preferences)========
STUDENT:
    Yes. My parents are always happy when they see me at home.
================= Is the following alternative response more interesting? =================
STUDENT: Yes, my parents are always pleased when they see me at home.</t>
        </is>
      </c>
    </row>
    <row r="10106">
      <c r="A10106" t="n">
        <v>65667</v>
      </c>
      <c r="B10106" t="n">
        <v>166</v>
      </c>
      <c r="C10106" t="inlineStr">
        <is>
          <t>STUDENT:
    Not a great distance.
    Approximately 200 kilometers.</t>
        </is>
      </c>
      <c r="D10106" t="inlineStr">
        <is>
          <t>60317fc2c8f6320ecde4bcb3</t>
        </is>
      </c>
      <c r="E10106" t="inlineStr">
        <is>
          <t>['C1']</t>
        </is>
      </c>
      <c r="F10106" t="inlineStr">
        <is>
          <t>['EXP INT 3', 'INT 3', 'The alternative is worse']</t>
        </is>
      </c>
      <c r="G10106" t="n">
        <v>3</v>
      </c>
      <c r="H10106" t="inlineStr">
        <is>
          <t>TEACHER:
    Yes, I bet!
    Is it far away from Beijing?
========Rate if this teacher finds the student interesting (please don't use your own preferences)========
STUDENT:
    Not so far.
    About 200 kilometers.
================= Is the following alternative response more interesting? =================
STUDENT:
    Not a great distance.
    Approximately 200 kilometers.</t>
        </is>
      </c>
    </row>
    <row r="10107">
      <c r="A10107" t="n">
        <v>65668</v>
      </c>
      <c r="B10107" t="n">
        <v>166</v>
      </c>
      <c r="C10107" t="inlineStr">
        <is>
          <t>STUDENT:
    My hometown does not have a fast train due to its small size.</t>
        </is>
      </c>
      <c r="D10107" t="inlineStr">
        <is>
          <t>60317fc2c8f6320ecde4bcb3</t>
        </is>
      </c>
      <c r="E10107" t="inlineStr">
        <is>
          <t>['C1']</t>
        </is>
      </c>
      <c r="F10107" t="inlineStr">
        <is>
          <t>['EXP INT 3', 'INT 2', 'The alternative is worse']</t>
        </is>
      </c>
      <c r="G10107" t="n">
        <v>2</v>
      </c>
      <c r="H10107" t="inlineStr">
        <is>
          <t>TEACHER:
    And you have your amazingly fast trains in China
========Rate if this teacher finds the student interesting (please don't use your own preferences)========
STUDENT:
    My hometown is not so big to have a fast train.
================= Is the following alternative response more interesting? =================
STUDENT:
    My hometown does not have a fast train due to its small size.</t>
        </is>
      </c>
    </row>
    <row r="10108">
      <c r="A10108" t="n">
        <v>65669</v>
      </c>
      <c r="B10108" t="n">
        <v>166</v>
      </c>
      <c r="C10108" t="inlineStr">
        <is>
          <t>STUDENT:
    It's just an ordinary train that takes approximately two hours.</t>
        </is>
      </c>
      <c r="D10108" t="inlineStr">
        <is>
          <t>60317fc2c8f6320ecde4bcb3</t>
        </is>
      </c>
      <c r="E10108" t="inlineStr">
        <is>
          <t>['C1']</t>
        </is>
      </c>
      <c r="F10108" t="inlineStr">
        <is>
          <t>['EXP INT 2', 'INT 3', 'The alternative is better']</t>
        </is>
      </c>
      <c r="G10108" t="n">
        <v>3</v>
      </c>
      <c r="H10108" t="inlineStr">
        <is>
          <t>TEACHER:
    Oh, your hometown is not big enough to have a fast train?
    That's a shame
========Rate if this teacher finds the student interesting (please don't use your own preferences)========
STUDENT:
    it's just a normal train which spends about two hours.
================= Is the following alternative response more interesting? =================
STUDENT:
    It's just an ordinary train that takes approximately two hours.</t>
        </is>
      </c>
    </row>
    <row r="10109">
      <c r="A10109" t="n">
        <v>65670</v>
      </c>
      <c r="B10109" t="n">
        <v>166</v>
      </c>
      <c r="C10109" t="inlineStr">
        <is>
          <t>STUDENT:
    But it is expected to become a fast train in approximately two years.</t>
        </is>
      </c>
      <c r="D10109" t="inlineStr">
        <is>
          <t>60317fc2c8f6320ecde4bcb3</t>
        </is>
      </c>
      <c r="E10109" t="inlineStr">
        <is>
          <t>['C1']</t>
        </is>
      </c>
      <c r="F10109" t="inlineStr">
        <is>
          <t>['EXP INT 2', 'INT 2', 'The alternative is worse']</t>
        </is>
      </c>
      <c r="G10109" t="n">
        <v>2</v>
      </c>
      <c r="H10109" t="inlineStr">
        <is>
          <t>TEACHER:
    Fair enough, I see!
========Rate if this teacher finds the student interesting (please don't use your own preferences)========
STUDENT:
    But it's going to be a fast train in about two years.
================= Is the following alternative response more interesting? =================
STUDENT:
    But it is expected to become a fast train in approximately two years.</t>
        </is>
      </c>
    </row>
    <row r="10110">
      <c r="A10110" t="n">
        <v>65671</v>
      </c>
      <c r="B10110" t="n">
        <v>166</v>
      </c>
      <c r="C10110" t="inlineStr">
        <is>
          <t>STUDENT: There is going to be a fast train in my hometown in about two years.</t>
        </is>
      </c>
      <c r="D10110" t="inlineStr">
        <is>
          <t>60317fc2c8f6320ecde4bcb3</t>
        </is>
      </c>
      <c r="E10110" t="inlineStr">
        <is>
          <t>['C1']</t>
        </is>
      </c>
      <c r="F10110" t="inlineStr">
        <is>
          <t>['EXP INT 2', 'INT 2', 'The alternative is worse']</t>
        </is>
      </c>
      <c r="G10110" t="n">
        <v>2</v>
      </c>
      <c r="H10110" t="inlineStr">
        <is>
          <t>TEACHER:
    Good news! Could you combine 'there is' and 'going to' in this sentence, please?
    But ___ ___ ___ to be a fast train in about two years
========Rate if this teacher finds the student interesting (please don't use your own preferences)========
STUDENT:
    There is going to have a fast train in my howntown in about two years.
================= Is the following alternative response more interesting? =================
STUDENT: There is going to be a fast train in my hometown in about two years.</t>
        </is>
      </c>
    </row>
    <row r="10111">
      <c r="A10111" t="n">
        <v>65672</v>
      </c>
      <c r="B10111" t="n">
        <v>166</v>
      </c>
      <c r="C10111" t="inlineStr">
        <is>
          <t>STUDENT: OK. I believed I made an error.
It will be convenient for people to travel to Beijing, as the travel time will be reduced to approximately 40 minutes.</t>
        </is>
      </c>
      <c r="D10111" t="inlineStr">
        <is>
          <t>60317fc2c8f6320ecde4bcb3</t>
        </is>
      </c>
      <c r="E10111" t="inlineStr">
        <is>
          <t>['C1']</t>
        </is>
      </c>
      <c r="F10111" t="inlineStr">
        <is>
          <t>['EXP INT 2', 'INT 2', 'The alternative is better']</t>
        </is>
      </c>
      <c r="G10111" t="n">
        <v>2</v>
      </c>
      <c r="H10111" t="inlineStr">
        <is>
          <t>TEACHER:
    Nearly. There is going to be a fast train...
    What do you think will change for people in your hometown when there is a fast train?
========Rate if this teacher finds the student interesting (please don't use your own preferences)========
STUDENT:
    OK. I thought i was wrong.
    It will be convenient to travel to Beijing which will spend about 40 mins.
================= Is the following alternative response more interesting? =================
STUDENT: OK. I believed I made an error.
It will be convenient for people to travel to Beijing, as the travel time will be reduced to approximately 40 minutes.</t>
        </is>
      </c>
    </row>
    <row r="10112">
      <c r="A10112" t="n">
        <v>65673</v>
      </c>
      <c r="B10112" t="n">
        <v>166</v>
      </c>
      <c r="C10112" t="inlineStr">
        <is>
          <t>STUDENT:
    But the price of the houses in my hometown will increase.</t>
        </is>
      </c>
      <c r="D10112" t="inlineStr">
        <is>
          <t>60317fc2c8f6320ecde4bcb3</t>
        </is>
      </c>
      <c r="E10112" t="inlineStr">
        <is>
          <t>['C1']</t>
        </is>
      </c>
      <c r="F10112" t="inlineStr">
        <is>
          <t>['EXP INT 3', 'INT 3', 'The alternative is worse']</t>
        </is>
      </c>
      <c r="G10112" t="n">
        <v>3</v>
      </c>
      <c r="H10112" t="inlineStr">
        <is>
          <t>TEACHER:
    Nice!
========Rate if this teacher finds the student interesting (please don't use your own preferences)========
STUDENT:
    But the price of the houses in my hometown will be higher.
================= Is the following alternative response more interesting? =================
STUDENT:
    But the price of the houses in my hometown will increase.</t>
        </is>
      </c>
    </row>
    <row r="10113">
      <c r="A10113" t="n">
        <v>65674</v>
      </c>
      <c r="B10113" t="n">
        <v>166</v>
      </c>
      <c r="C10113" t="inlineStr">
        <is>
          <t>STUDENT:
    Beijing is large, and the majority of companies are located in the central area.</t>
        </is>
      </c>
      <c r="D10113" t="inlineStr">
        <is>
          <t>60317fc2c8f6320ecde4bcb3</t>
        </is>
      </c>
      <c r="E10113" t="inlineStr">
        <is>
          <t>['C1']</t>
        </is>
      </c>
      <c r="F10113" t="inlineStr">
        <is>
          <t>['EXP INT 2', 'INT 2', 'The alternative is better']</t>
        </is>
      </c>
      <c r="G10113" t="n">
        <v>2</v>
      </c>
      <c r="H10113" t="inlineStr">
        <is>
          <t>TEACHER:
    So people could live in your hometown and commute to work in Beijing!
    Ah, yes, this is always the consequence of better transport connection!
========Rate if this teacher finds the student interesting (please don't use your own preferences)========
STUDENT:
    Beijing is so big, and most conpanies are in the centre of it.
================= Is the following alternative response more interesting? =================
STUDENT:
    Beijing is large, and the majority of companies are located in the central area.</t>
        </is>
      </c>
    </row>
    <row r="10114">
      <c r="A10114" t="n">
        <v>65675</v>
      </c>
      <c r="B10114" t="n">
        <v>166</v>
      </c>
      <c r="C10114" t="inlineStr">
        <is>
          <t>STUDENT: So the commute time will depend on the position of your company.</t>
        </is>
      </c>
      <c r="D10114" t="inlineStr">
        <is>
          <t>60317fc2c8f6320ecde4bcb3</t>
        </is>
      </c>
      <c r="E10114" t="inlineStr">
        <is>
          <t>['C1']</t>
        </is>
      </c>
      <c r="F10114" t="inlineStr">
        <is>
          <t>['EXP INT 2', 'INT 2', 'The alternative is better']</t>
        </is>
      </c>
      <c r="G10114" t="n">
        <v>2</v>
      </c>
      <c r="H10114" t="inlineStr">
        <is>
          <t>TEACHER:
    So the commute will actually take longer than 40 minutes?
========Rate if this teacher finds the student interesting (please don't use your own preferences)========
STUDENT:
    So the commute will depends which area of your company located.
    the commute time will depend on the position of your company.
================= Is the following alternative response more interesting? =================
STUDENT: So the commute time will depend on the position of your company.</t>
        </is>
      </c>
    </row>
    <row r="10115">
      <c r="A10115" t="n">
        <v>65676</v>
      </c>
      <c r="B10115" t="n">
        <v>166</v>
      </c>
      <c r="C10115" t="inlineStr">
        <is>
          <t>STUDENT: OK.
The time it takes for me to get to work is 20 minutes.</t>
        </is>
      </c>
      <c r="D10115" t="inlineStr">
        <is>
          <t>60317fc2c8f6320ecde4bcb3</t>
        </is>
      </c>
      <c r="E10115" t="inlineStr">
        <is>
          <t>['C1']</t>
        </is>
      </c>
      <c r="F10115" t="inlineStr">
        <is>
          <t>['EXP INT 3', 'INT 2', 'The alternative is worse']</t>
        </is>
      </c>
      <c r="G10115" t="n">
        <v>2</v>
      </c>
      <c r="H10115" t="inlineStr">
        <is>
          <t>TEACHER:
    Yes, it makes sense!
    The verb we use here is 'take'. Something takes 40 minutes
    The train takes two hours. The commute takes forty minutes
    Doing this work will take me two weeks
    It sometimes takes an author years to write a novel
    How long does it take you to get to work?
========Rate if this teacher finds the student interesting (please don't use your own preferences)========
STUDENT:
    OK.
    It takes me 20 minutes to get to work.
================= Is the following alternative response more interesting? =================
STUDENT: OK.
The time it takes for me to get to work is 20 minutes.</t>
        </is>
      </c>
    </row>
    <row r="10116">
      <c r="A10116" t="n">
        <v>65679</v>
      </c>
      <c r="B10116" t="n">
        <v>166</v>
      </c>
      <c r="C10116" t="inlineStr">
        <is>
          <t>STUDENT: Thanks for the feedback. I will make the necessary changes.</t>
        </is>
      </c>
      <c r="D10116" t="inlineStr">
        <is>
          <t>60317fc2c8f6320ecde4bcb3</t>
        </is>
      </c>
      <c r="E10116" t="inlineStr">
        <is>
          <t>['C1']</t>
        </is>
      </c>
      <c r="F10116" t="inlineStr">
        <is>
          <t>['EXP INT 1', 'INT 1', 'The alternative is worse']</t>
        </is>
      </c>
      <c r="G10116" t="n">
        <v>1</v>
      </c>
      <c r="H10116" t="inlineStr">
        <is>
          <t>TEACHER:
    I think 'classic Chinese food' is a good choice, because it can be a bit confusing with snacks, as we discovered last time!
========Rate if this teacher finds the student interesting (please don't use your own preferences)========
STUDENT:
    Yes. I think so.
================= Is the following alternative response more interesting? =================
STUDENT: Thanks for the feedback. I will make the necessary changes.</t>
        </is>
      </c>
    </row>
    <row r="10117">
      <c r="A10117" t="n">
        <v>65683</v>
      </c>
      <c r="B10117" t="n">
        <v>166</v>
      </c>
      <c r="C10117" t="inlineStr">
        <is>
          <t>STUDENT: OK. Thank you.</t>
        </is>
      </c>
      <c r="D10117" t="inlineStr">
        <is>
          <t>60317fc2c8f6320ecde4bcb3</t>
        </is>
      </c>
      <c r="E10117" t="inlineStr">
        <is>
          <t>['C1']</t>
        </is>
      </c>
      <c r="F10117" t="inlineStr">
        <is>
          <t>['EXP INT 0', 'INT 0', 'The alternative is worse']</t>
        </is>
      </c>
      <c r="G10117" t="n">
        <v>0</v>
      </c>
      <c r="H10117" t="inlineStr">
        <is>
          <t>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
========Rate if this teacher finds the student interesting (please don't use your own preferences)========
STUDENT:
    OK. Thanks a lot.
================= Is the following alternative response more interesting? =================
STUDENT: OK. Thank you.</t>
        </is>
      </c>
    </row>
    <row r="10118">
      <c r="A10118" t="n">
        <v>65684</v>
      </c>
      <c r="B10118" t="n">
        <v>166</v>
      </c>
      <c r="C10118" t="inlineStr">
        <is>
          <t>STUDENT:
    I apologize, but I cannot recall it accurately.</t>
        </is>
      </c>
      <c r="D10118" t="inlineStr">
        <is>
          <t>60317fc2c8f6320ecde4bcb3</t>
        </is>
      </c>
      <c r="E10118" t="inlineStr">
        <is>
          <t>['C1']</t>
        </is>
      </c>
      <c r="F10118" t="inlineStr">
        <is>
          <t>['EXP INT 1', 'INT 1', 'The alternative is worse']</t>
        </is>
      </c>
      <c r="G10118" t="n">
        <v>1</v>
      </c>
      <c r="H10118" t="inlineStr">
        <is>
          <t>TEACHER:
    It's called 'The Netherlands'. What is the word for a nationality, someone who comes from the Netherlands. Do you remember?
========Rate if this teacher finds the student interesting (please don't use your own preferences)========
STUDENT:
    Sorry, i can’t remember clearly.
================= Is the following alternative response more interesting? =================
STUDENT:
    I apologize, but I cannot recall it accurately.</t>
        </is>
      </c>
    </row>
    <row r="10119">
      <c r="A10119" t="n">
        <v>65685</v>
      </c>
      <c r="B10119" t="n">
        <v>166</v>
      </c>
      <c r="C10119" t="inlineStr">
        <is>
          <t>STUDENT: 1 B?</t>
        </is>
      </c>
      <c r="D10119" t="inlineStr">
        <is>
          <t>60317fc2c8f6320ecde4bcb3</t>
        </is>
      </c>
      <c r="E10119" t="inlineStr">
        <is>
          <t>['C1']</t>
        </is>
      </c>
      <c r="F10119" t="inlineStr">
        <is>
          <t>['EXP INT 0', 'INT 0', 'The alternative is worse']</t>
        </is>
      </c>
      <c r="G10119" t="n">
        <v>0</v>
      </c>
      <c r="H10119" t="inlineStr">
        <is>
          <t>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
========Rate if this teacher finds the student interesting (please don't use your own preferences)========
STUDENT:
    1 B?
================= Is the following alternative response more interesting? =================
STUDENT: 1 B?</t>
        </is>
      </c>
    </row>
    <row r="10120">
      <c r="A10120" t="n">
        <v>65687</v>
      </c>
      <c r="B10120" t="n">
        <v>166</v>
      </c>
      <c r="C10120" t="inlineStr">
        <is>
          <t>STUDENT: OK. I understand now. Thank you for explaining the difference between the options.</t>
        </is>
      </c>
      <c r="D10120" t="inlineStr">
        <is>
          <t>60317fc2c8f6320ecde4bcb3</t>
        </is>
      </c>
      <c r="E10120" t="inlineStr">
        <is>
          <t>['C1']</t>
        </is>
      </c>
      <c r="F10120" t="inlineStr">
        <is>
          <t>['EXP INT 2', 'INT 2', 'The alternative is better']</t>
        </is>
      </c>
      <c r="G10120" t="n">
        <v>2</v>
      </c>
      <c r="H10120" t="inlineStr">
        <is>
          <t>TEACHER:
    Yes, absolutely!
    although
    the country is this big, although we can't say exactly because the area increases each year
    despite / in spite of only work with a noun
    despite the fact that... / in spite of the fact that...
========Rate if this teacher finds the student interesting (please don't use your own preferences)========
STUDENT:
    OK.
    I thought b,c,d were all right.
    Now I know the difference of them.
================= Is the following alternative response more interesting? =================
STUDENT: OK. I understand now. Thank you for explaining the difference between the options.</t>
        </is>
      </c>
    </row>
    <row r="10121">
      <c r="A10121" t="n">
        <v>65692</v>
      </c>
      <c r="B10121" t="n">
        <v>166</v>
      </c>
      <c r="C10121" t="inlineStr">
        <is>
          <t>STUDENT:
    I am uncertain, but I will guess B.</t>
        </is>
      </c>
      <c r="D10121" t="inlineStr">
        <is>
          <t>60317fc2c8f6320ecde4bcb3</t>
        </is>
      </c>
      <c r="E10121" t="inlineStr">
        <is>
          <t>['C1']</t>
        </is>
      </c>
      <c r="F10121" t="inlineStr">
        <is>
          <t>['EXP INT 3', 'INT 3', 'The alternative is better']</t>
        </is>
      </c>
      <c r="G10121" t="n">
        <v>3</v>
      </c>
      <c r="H10121" t="inlineStr">
        <is>
          <t>TEACHER:
    Yes!
    well done
    6. A) at B) in C) on D) for
========Rate if this teacher finds the student interesting (please don't use your own preferences)========
STUDENT:
    Don’t know, guess B?
================= Is the following alternative response more interesting? =================
STUDENT:
    I am uncertain, but I will guess B.</t>
        </is>
      </c>
    </row>
    <row r="10122">
      <c r="A10122" t="n">
        <v>65696</v>
      </c>
      <c r="B10122" t="n">
        <v>166</v>
      </c>
      <c r="C10122" t="inlineStr">
        <is>
          <t>STUDENT:
    Because English is commonly used in the location, there are no issues ...</t>
        </is>
      </c>
      <c r="D10122" t="inlineStr">
        <is>
          <t>60317fc2c8f6320ecde4bcb3</t>
        </is>
      </c>
      <c r="E10122" t="inlineStr">
        <is>
          <t>['C1']</t>
        </is>
      </c>
      <c r="F10122" t="inlineStr">
        <is>
          <t>['EXP INT 2', 'INT 2', 'The alternative is worse']</t>
        </is>
      </c>
      <c r="G10122" t="n">
        <v>2</v>
      </c>
      <c r="H10122" t="inlineStr">
        <is>
          <t>TEACHER:
    Yes, well done!
    What's the difference between 'few' and 'a few' here?
========Rate if this teacher finds the student interesting (please don't use your own preferences)========
STUDENT:
    Because English is well used in the place, there is no problems ...
================= Is the following alternative response more interesting? =================
STUDENT:
    Because English is commonly used in the location, there are no issues ...</t>
        </is>
      </c>
    </row>
    <row r="10123">
      <c r="A10123" t="n">
        <v>65698</v>
      </c>
      <c r="B10123" t="n">
        <v>166</v>
      </c>
      <c r="C10123" t="inlineStr">
        <is>
          <t>STUDENT: so a few is greater than or equal to a little?</t>
        </is>
      </c>
      <c r="D10123" t="inlineStr">
        <is>
          <t>60317fc2c8f6320ecde4bcb3</t>
        </is>
      </c>
      <c r="E10123" t="inlineStr">
        <is>
          <t>['C1']</t>
        </is>
      </c>
      <c r="F10123" t="inlineStr">
        <is>
          <t>['EXP INT 2', 'INT 2', 'The alternative is better']</t>
        </is>
      </c>
      <c r="G10123" t="n">
        <v>2</v>
      </c>
      <c r="H10123" t="inlineStr">
        <is>
          <t>TEACHER:
    For example, 'I have few friends' means I don't have enough friends
========Rate if this teacher finds the student interesting (please don't use your own preferences)========
STUDENT:
    so a few &amp;gt;= a little ?
================= Is the following alternative response more interesting? =================
STUDENT: so a few is greater than or equal to a little?</t>
        </is>
      </c>
    </row>
    <row r="10124">
      <c r="A10124" t="n">
        <v>65700</v>
      </c>
      <c r="B10124" t="n">
        <v>166</v>
      </c>
      <c r="C10124" t="inlineStr">
        <is>
          <t>STUDENT:
    a few is not equal to some?</t>
        </is>
      </c>
      <c r="D10124" t="inlineStr">
        <is>
          <t>60317fc2c8f6320ecde4bcb3</t>
        </is>
      </c>
      <c r="E10124" t="inlineStr">
        <is>
          <t>['C1']</t>
        </is>
      </c>
      <c r="F10124" t="inlineStr">
        <is>
          <t>['EXP INT 3', 'INT 3', 'The alternative is better']</t>
        </is>
      </c>
      <c r="G10124" t="n">
        <v>3</v>
      </c>
      <c r="H10124" t="inlineStr">
        <is>
          <t>TEACHER:
    But it's about whether the noun is countable or uncountable
    I have a few friends and a little money
    friends = countable noun, money = uncountable noun
========Rate if this teacher finds the student interesting (please don't use your own preferences)========
STUDENT:
    a few != some?
================= Is the following alternative response more interesting? =================
STUDENT:
    a few is not equal to some?</t>
        </is>
      </c>
    </row>
    <row r="10125">
      <c r="A10125" t="n">
        <v>65704</v>
      </c>
      <c r="B10125" t="n">
        <v>166</v>
      </c>
      <c r="C10125" t="inlineStr">
        <is>
          <t>STUDENT:
    Can you explain the difference between 'historic' and 'historical'?</t>
        </is>
      </c>
      <c r="D10125" t="inlineStr">
        <is>
          <t>60317fc2c8f6320ecde4bcb3</t>
        </is>
      </c>
      <c r="E10125" t="inlineStr">
        <is>
          <t>['C1']</t>
        </is>
      </c>
      <c r="F10125" t="inlineStr">
        <is>
          <t>['EXP INT 2', 'INT 3', 'The alternative is worse']</t>
        </is>
      </c>
      <c r="G10125" t="n">
        <v>3</v>
      </c>
      <c r="H10125" t="inlineStr">
        <is>
          <t>TEACHER:
    Ok, great
========Rate if this teacher finds the student interesting (please don't use your own preferences)========
STUDENT:
    Can you tell me the difference between 'historic' and 'historical'?
================= Is the following alternative response more interesting? =================
STUDENT:
    Can you explain the difference between 'historic' and 'historical'?</t>
        </is>
      </c>
    </row>
    <row r="10126">
      <c r="A10126" t="n">
        <v>65705</v>
      </c>
      <c r="B10126" t="n">
        <v>166</v>
      </c>
      <c r="C10126" t="inlineStr">
        <is>
          <t>STUDENT:
    Yes, that is correct.</t>
        </is>
      </c>
      <c r="D10126" t="inlineStr">
        <is>
          <t>60317fc2c8f6320ecde4bcb3</t>
        </is>
      </c>
      <c r="E10126" t="inlineStr">
        <is>
          <t>['C1']</t>
        </is>
      </c>
      <c r="F10126" t="inlineStr">
        <is>
          <t>['EXP INT 2', 'INT 2', 'The alternative is worse']</t>
        </is>
      </c>
      <c r="G10126" t="n">
        <v>2</v>
      </c>
      <c r="H10126" t="inlineStr">
        <is>
          <t>TEACHER:
    One of my friends is Dutch, and he hates it when people call his country 'Holland'. He always corrects people that it's 'the Netherlands' :)
    Very good question, one second!
    historic = important in history
    It was a historic day in the history of my country (because something really important happened)
    a historic vote
    historic election
    historical = connected with a study of history
    a historical document (we learn a lot of history from it)
    a historical novel (a novel about history)
========Rate if this teacher finds the student interesting (please don't use your own preferences)========
STUDENT:
    So historic means important in history, historical just means history?
================= Is the following alternative response more interesting? =================
STUDENT:
    Yes, that is correct.</t>
        </is>
      </c>
    </row>
    <row r="10127">
      <c r="A10127" t="n">
        <v>65707</v>
      </c>
      <c r="B10127" t="n">
        <v>166</v>
      </c>
      <c r="C10127" t="inlineStr">
        <is>
          <t>STUDENT: Yes, the important means of the city are stressed if we say the city is historic.</t>
        </is>
      </c>
      <c r="D10127" t="inlineStr">
        <is>
          <t>60317fc2c8f6320ecde4bcb3</t>
        </is>
      </c>
      <c r="E10127" t="inlineStr">
        <is>
          <t>['C1']</t>
        </is>
      </c>
      <c r="F10127" t="inlineStr">
        <is>
          <t>['EXP INT 2', 'INT 2', 'The alternative is better']</t>
        </is>
      </c>
      <c r="G10127" t="n">
        <v>2</v>
      </c>
      <c r="H10127" t="inlineStr">
        <is>
          <t>TEACHER:
    If we say a city is historic, a lot of important things happened there
    Cambridge is a historic city, the home of the famous university.
    But my little town is not historic. It has never been an important place. It has some historical buildings (from the past)
========Rate if this teacher finds the student interesting (please don't use your own preferences)========
STUDENT:
    Yes. we stress the important means of the city if we say the city is historic
================= Is the following alternative response more interesting? =================
STUDENT: Yes, the important means of the city are stressed if we say the city is historic.</t>
        </is>
      </c>
    </row>
    <row r="10128">
      <c r="A10128" t="n">
        <v>65708</v>
      </c>
      <c r="B10128" t="n">
        <v>166</v>
      </c>
      <c r="C10128" t="inlineStr">
        <is>
          <t>STUDENT: I think I comprehend the distinction. My hometown is a small city.</t>
        </is>
      </c>
      <c r="D10128" t="inlineStr">
        <is>
          <t>60317fc2c8f6320ecde4bcb3</t>
        </is>
      </c>
      <c r="E10128" t="inlineStr">
        <is>
          <t>['C1']</t>
        </is>
      </c>
      <c r="F10128" t="inlineStr">
        <is>
          <t>['EXP INT 2', 'INT 2', 'The alternative is better']</t>
        </is>
      </c>
      <c r="G10128" t="n">
        <v>2</v>
      </c>
      <c r="H10128" t="inlineStr">
        <is>
          <t>TEACHER:
    Yes, absolutely!
    Is your hometown historic? Was it important in history?
========Rate if this teacher finds the student interesting (please don't use your own preferences)========
STUDENT:
    I think I understand the difference.
    No. My hometown is a small city.
================= Is the following alternative response more interesting? =================
STUDENT: I think I comprehend the distinction. My hometown is a small city.</t>
        </is>
      </c>
    </row>
    <row r="10129">
      <c r="A10129" t="n">
        <v>65709</v>
      </c>
      <c r="B10129" t="n">
        <v>166</v>
      </c>
      <c r="C10129" t="inlineStr">
        <is>
          <t>STUDENT: OK. Thank you. I will see you on Thursday.</t>
        </is>
      </c>
      <c r="D10129" t="inlineStr">
        <is>
          <t>60317fc2c8f6320ecde4bcb3</t>
        </is>
      </c>
      <c r="E10129" t="inlineStr">
        <is>
          <t>['C1']</t>
        </is>
      </c>
      <c r="F10129" t="inlineStr">
        <is>
          <t>['EXP INT 2', 'INT 2', 'The alternative is better']</t>
        </is>
      </c>
      <c r="G10129" t="n">
        <v>2</v>
      </c>
      <c r="H10129" t="inlineStr">
        <is>
          <t>TEACHER:
    I see!
    Ok, lovely, I'll let you go now. Speak to you on Thursday, have a lovely week! Well done today!
========Rate if this teacher finds the student interesting (please don't use your own preferences)========
STUDENT:
    OK. Thanks.
    See you on Thursday.
================= Is the following alternative response more interesting? =================
STUDENT: OK. Thank you. I will see you on Thursday.</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2024-10-14T15:44:57Z</dcterms:created>
  <dcterms:modified xsi:type="dcterms:W3CDTF">2024-10-14T15:44:58Z</dcterms:modified>
</cp:coreProperties>
</file>